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Infrastructure\Water\2017 USGS Water Use Analysis\Data\For Alec\"/>
    </mc:Choice>
  </mc:AlternateContent>
  <bookViews>
    <workbookView xWindow="120" yWindow="90" windowWidth="23895" windowHeight="14535"/>
  </bookViews>
  <sheets>
    <sheet name="State_Shares_v2" sheetId="4" r:id="rId1"/>
    <sheet name="2010_State_FullBreakdown" sheetId="1" r:id="rId2"/>
    <sheet name="2010_State_Shares_v1" sheetId="3" r:id="rId3"/>
    <sheet name="2010_State_Totals" sheetId="2" r:id="rId4"/>
  </sheets>
  <definedNames>
    <definedName name="_xlnm._FilterDatabase" localSheetId="0" hidden="1">State_Shares_v2!$A$1:$T$186</definedName>
  </definedNames>
  <calcPr calcId="162913"/>
</workbook>
</file>

<file path=xl/calcChain.xml><?xml version="1.0" encoding="utf-8"?>
<calcChain xmlns="http://schemas.openxmlformats.org/spreadsheetml/2006/main">
  <c r="H186" i="3" l="1"/>
  <c r="I186" i="3"/>
  <c r="J186" i="3"/>
  <c r="K186" i="3"/>
  <c r="L186" i="3"/>
  <c r="M186" i="3"/>
  <c r="N186" i="3"/>
  <c r="O186" i="3"/>
  <c r="P186" i="3"/>
  <c r="Q186" i="3"/>
  <c r="R186" i="3"/>
  <c r="S186" i="3"/>
  <c r="T186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T185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T184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T183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T182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T181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T179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T177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T176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T175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T173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T168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T165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T163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T162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T161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T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T158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T157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T141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T140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T139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T138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T137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T136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T135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T134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T133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T132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T131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T122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H30" i="3"/>
  <c r="L30" i="3"/>
  <c r="M30" i="3"/>
  <c r="O30" i="3"/>
  <c r="T30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H9" i="3"/>
  <c r="I9" i="3"/>
  <c r="J9" i="3"/>
  <c r="K9" i="3"/>
  <c r="L9" i="3"/>
  <c r="M9" i="3"/>
  <c r="N9" i="3"/>
  <c r="O9" i="3"/>
  <c r="P9" i="3"/>
  <c r="Q9" i="3"/>
  <c r="R9" i="3"/>
  <c r="S9" i="3"/>
  <c r="T9" i="3"/>
  <c r="G185" i="3"/>
  <c r="G186" i="3"/>
  <c r="G184" i="3"/>
  <c r="G181" i="3"/>
  <c r="G182" i="3"/>
  <c r="G183" i="3"/>
  <c r="G180" i="3"/>
  <c r="G177" i="3"/>
  <c r="G178" i="3"/>
  <c r="G179" i="3"/>
  <c r="G176" i="3"/>
  <c r="G173" i="3"/>
  <c r="G174" i="3"/>
  <c r="G175" i="3"/>
  <c r="G172" i="3"/>
  <c r="G169" i="3"/>
  <c r="G170" i="3"/>
  <c r="G171" i="3"/>
  <c r="G168" i="3"/>
  <c r="G166" i="3"/>
  <c r="G167" i="3"/>
  <c r="G165" i="3"/>
  <c r="G162" i="3"/>
  <c r="G163" i="3"/>
  <c r="G164" i="3"/>
  <c r="G161" i="3"/>
  <c r="G158" i="3"/>
  <c r="G159" i="3"/>
  <c r="G160" i="3"/>
  <c r="G157" i="3"/>
  <c r="G156" i="3"/>
  <c r="G154" i="3"/>
  <c r="G155" i="3"/>
  <c r="G153" i="3"/>
  <c r="G151" i="3"/>
  <c r="G152" i="3"/>
  <c r="G150" i="3"/>
  <c r="G147" i="3"/>
  <c r="G148" i="3"/>
  <c r="G149" i="3"/>
  <c r="G146" i="3"/>
  <c r="G145" i="3"/>
  <c r="G142" i="3"/>
  <c r="G143" i="3"/>
  <c r="G144" i="3"/>
  <c r="G141" i="3"/>
  <c r="G138" i="3"/>
  <c r="G139" i="3"/>
  <c r="G140" i="3"/>
  <c r="G137" i="3"/>
  <c r="G134" i="3"/>
  <c r="G135" i="3"/>
  <c r="G136" i="3"/>
  <c r="G133" i="3"/>
  <c r="G130" i="3"/>
  <c r="G131" i="3"/>
  <c r="G132" i="3"/>
  <c r="G129" i="3"/>
  <c r="G127" i="3"/>
  <c r="G128" i="3"/>
  <c r="G126" i="3"/>
  <c r="G123" i="3"/>
  <c r="G124" i="3"/>
  <c r="G125" i="3"/>
  <c r="G122" i="3"/>
  <c r="G119" i="3"/>
  <c r="G120" i="3"/>
  <c r="G121" i="3"/>
  <c r="G118" i="3"/>
  <c r="G115" i="3"/>
  <c r="G116" i="3"/>
  <c r="G117" i="3"/>
  <c r="G114" i="3"/>
  <c r="G113" i="3"/>
  <c r="G112" i="3"/>
  <c r="G109" i="3"/>
  <c r="G110" i="3"/>
  <c r="G111" i="3"/>
  <c r="G108" i="3"/>
  <c r="G105" i="3"/>
  <c r="G106" i="3"/>
  <c r="G107" i="3"/>
  <c r="G104" i="3"/>
  <c r="G101" i="3"/>
  <c r="G102" i="3"/>
  <c r="G103" i="3"/>
  <c r="G100" i="3"/>
  <c r="G98" i="3"/>
  <c r="G99" i="3"/>
  <c r="G97" i="3"/>
  <c r="G94" i="3"/>
  <c r="G95" i="3"/>
  <c r="G96" i="3"/>
  <c r="G93" i="3"/>
  <c r="G90" i="3"/>
  <c r="G91" i="3"/>
  <c r="G92" i="3"/>
  <c r="G89" i="3"/>
  <c r="G86" i="3"/>
  <c r="G87" i="3"/>
  <c r="G88" i="3"/>
  <c r="G85" i="3"/>
  <c r="G82" i="3"/>
  <c r="G83" i="3"/>
  <c r="G84" i="3"/>
  <c r="G81" i="3"/>
  <c r="G78" i="3"/>
  <c r="G79" i="3"/>
  <c r="G80" i="3"/>
  <c r="G77" i="3"/>
  <c r="G74" i="3"/>
  <c r="G75" i="3"/>
  <c r="G76" i="3"/>
  <c r="G73" i="3"/>
  <c r="G71" i="3"/>
  <c r="G72" i="3"/>
  <c r="G70" i="3"/>
  <c r="G67" i="3"/>
  <c r="G68" i="3"/>
  <c r="G69" i="3"/>
  <c r="G66" i="3"/>
  <c r="G63" i="3"/>
  <c r="G64" i="3"/>
  <c r="G65" i="3"/>
  <c r="G62" i="3"/>
  <c r="G59" i="3"/>
  <c r="G60" i="3"/>
  <c r="G61" i="3"/>
  <c r="G58" i="3"/>
  <c r="G55" i="3"/>
  <c r="G56" i="3"/>
  <c r="G57" i="3"/>
  <c r="G54" i="3"/>
  <c r="G51" i="3"/>
  <c r="G52" i="3"/>
  <c r="G53" i="3"/>
  <c r="G50" i="3"/>
  <c r="G47" i="3"/>
  <c r="G48" i="3"/>
  <c r="G49" i="3"/>
  <c r="G46" i="3"/>
  <c r="G43" i="3"/>
  <c r="G44" i="3"/>
  <c r="G45" i="3"/>
  <c r="G42" i="3"/>
  <c r="G40" i="3"/>
  <c r="G41" i="3"/>
  <c r="G39" i="3"/>
  <c r="G36" i="3"/>
  <c r="G37" i="3"/>
  <c r="G38" i="3"/>
  <c r="G35" i="3"/>
  <c r="G32" i="3"/>
  <c r="G33" i="3"/>
  <c r="G34" i="3"/>
  <c r="G31" i="3"/>
  <c r="G30" i="3"/>
  <c r="G29" i="3"/>
  <c r="G28" i="3"/>
  <c r="G26" i="3"/>
  <c r="G27" i="3"/>
  <c r="G25" i="3"/>
  <c r="G22" i="3"/>
  <c r="G23" i="3"/>
  <c r="G24" i="3"/>
  <c r="G21" i="3"/>
  <c r="G18" i="3"/>
  <c r="G19" i="3"/>
  <c r="G20" i="3"/>
  <c r="G17" i="3"/>
  <c r="G14" i="3"/>
  <c r="G15" i="3"/>
  <c r="G16" i="3"/>
  <c r="G13" i="3"/>
  <c r="G10" i="3"/>
  <c r="G11" i="3"/>
  <c r="G12" i="3"/>
  <c r="G9" i="3"/>
  <c r="H8" i="3"/>
  <c r="I8" i="3"/>
  <c r="J8" i="3"/>
  <c r="K8" i="3"/>
  <c r="L8" i="3"/>
  <c r="M8" i="3"/>
  <c r="N8" i="3"/>
  <c r="O8" i="3"/>
  <c r="P8" i="3"/>
  <c r="Q8" i="3"/>
  <c r="R8" i="3"/>
  <c r="S8" i="3"/>
  <c r="T8" i="3"/>
  <c r="H7" i="3"/>
  <c r="I7" i="3"/>
  <c r="J7" i="3"/>
  <c r="K7" i="3"/>
  <c r="L7" i="3"/>
  <c r="M7" i="3"/>
  <c r="N7" i="3"/>
  <c r="O7" i="3"/>
  <c r="P7" i="3"/>
  <c r="Q7" i="3"/>
  <c r="R7" i="3"/>
  <c r="S7" i="3"/>
  <c r="T7" i="3"/>
  <c r="H6" i="3"/>
  <c r="I6" i="3"/>
  <c r="J6" i="3"/>
  <c r="K6" i="3"/>
  <c r="L6" i="3"/>
  <c r="M6" i="3"/>
  <c r="N6" i="3"/>
  <c r="O6" i="3"/>
  <c r="P6" i="3"/>
  <c r="Q6" i="3"/>
  <c r="R6" i="3"/>
  <c r="S6" i="3"/>
  <c r="T6" i="3"/>
  <c r="G7" i="3"/>
  <c r="G8" i="3"/>
  <c r="G6" i="3"/>
  <c r="H5" i="3"/>
  <c r="I5" i="3"/>
  <c r="J5" i="3"/>
  <c r="K5" i="3"/>
  <c r="L5" i="3"/>
  <c r="M5" i="3"/>
  <c r="N5" i="3"/>
  <c r="O5" i="3"/>
  <c r="P5" i="3"/>
  <c r="Q5" i="3"/>
  <c r="R5" i="3"/>
  <c r="S5" i="3"/>
  <c r="T5" i="3"/>
  <c r="H4" i="3"/>
  <c r="I4" i="3"/>
  <c r="J4" i="3"/>
  <c r="K4" i="3"/>
  <c r="L4" i="3"/>
  <c r="M4" i="3"/>
  <c r="N4" i="3"/>
  <c r="O4" i="3"/>
  <c r="P4" i="3"/>
  <c r="Q4" i="3"/>
  <c r="R4" i="3"/>
  <c r="S4" i="3"/>
  <c r="T4" i="3"/>
  <c r="H3" i="3"/>
  <c r="I3" i="3"/>
  <c r="J3" i="3"/>
  <c r="K3" i="3"/>
  <c r="L3" i="3"/>
  <c r="M3" i="3"/>
  <c r="N3" i="3"/>
  <c r="O3" i="3"/>
  <c r="P3" i="3"/>
  <c r="Q3" i="3"/>
  <c r="R3" i="3"/>
  <c r="S3" i="3"/>
  <c r="T3" i="3"/>
  <c r="I2" i="3"/>
  <c r="J2" i="3"/>
  <c r="K2" i="3"/>
  <c r="L2" i="3"/>
  <c r="M2" i="3"/>
  <c r="N2" i="3"/>
  <c r="O2" i="3"/>
  <c r="P2" i="3"/>
  <c r="Q2" i="3"/>
  <c r="R2" i="3"/>
  <c r="S2" i="3"/>
  <c r="T2" i="3"/>
  <c r="H2" i="3"/>
  <c r="G3" i="3"/>
  <c r="G4" i="3"/>
  <c r="G5" i="3"/>
  <c r="G2" i="3"/>
</calcChain>
</file>

<file path=xl/sharedStrings.xml><?xml version="1.0" encoding="utf-8"?>
<sst xmlns="http://schemas.openxmlformats.org/spreadsheetml/2006/main" count="1288" uniqueCount="122">
  <si>
    <t>STATEFIPS</t>
  </si>
  <si>
    <t>state</t>
  </si>
  <si>
    <t>TOP_METRO</t>
  </si>
  <si>
    <t>SMALL_METRO</t>
  </si>
  <si>
    <t>MICRO_AREA</t>
  </si>
  <si>
    <t>01</t>
  </si>
  <si>
    <t>AL</t>
  </si>
  <si>
    <t>02</t>
  </si>
  <si>
    <t>AK</t>
  </si>
  <si>
    <t>04</t>
  </si>
  <si>
    <t>AZ</t>
  </si>
  <si>
    <t>05</t>
  </si>
  <si>
    <t>AR</t>
  </si>
  <si>
    <t>06</t>
  </si>
  <si>
    <t>CA</t>
  </si>
  <si>
    <t>08</t>
  </si>
  <si>
    <t>CO</t>
  </si>
  <si>
    <t>09</t>
  </si>
  <si>
    <t>CT</t>
  </si>
  <si>
    <t>10</t>
  </si>
  <si>
    <t>DE</t>
  </si>
  <si>
    <t>11</t>
  </si>
  <si>
    <t>DC</t>
  </si>
  <si>
    <t>12</t>
  </si>
  <si>
    <t>FL</t>
  </si>
  <si>
    <t>13</t>
  </si>
  <si>
    <t>GA</t>
  </si>
  <si>
    <t>15</t>
  </si>
  <si>
    <t>HI</t>
  </si>
  <si>
    <t>16</t>
  </si>
  <si>
    <t>ID</t>
  </si>
  <si>
    <t>17</t>
  </si>
  <si>
    <t>IL</t>
  </si>
  <si>
    <t>18</t>
  </si>
  <si>
    <t>IN</t>
  </si>
  <si>
    <t>19</t>
  </si>
  <si>
    <t>IA</t>
  </si>
  <si>
    <t>20</t>
  </si>
  <si>
    <t>KS</t>
  </si>
  <si>
    <t>21</t>
  </si>
  <si>
    <t>KY</t>
  </si>
  <si>
    <t>22</t>
  </si>
  <si>
    <t>LA</t>
  </si>
  <si>
    <t>23</t>
  </si>
  <si>
    <t>ME</t>
  </si>
  <si>
    <t>24</t>
  </si>
  <si>
    <t>MD</t>
  </si>
  <si>
    <t>25</t>
  </si>
  <si>
    <t>MA</t>
  </si>
  <si>
    <t>26</t>
  </si>
  <si>
    <t>MI</t>
  </si>
  <si>
    <t>27</t>
  </si>
  <si>
    <t>MN</t>
  </si>
  <si>
    <t>28</t>
  </si>
  <si>
    <t>MS</t>
  </si>
  <si>
    <t>29</t>
  </si>
  <si>
    <t>MO</t>
  </si>
  <si>
    <t>30</t>
  </si>
  <si>
    <t>MT</t>
  </si>
  <si>
    <t>31</t>
  </si>
  <si>
    <t>NE</t>
  </si>
  <si>
    <t>32</t>
  </si>
  <si>
    <t>NV</t>
  </si>
  <si>
    <t>33</t>
  </si>
  <si>
    <t>NH</t>
  </si>
  <si>
    <t>34</t>
  </si>
  <si>
    <t>NJ</t>
  </si>
  <si>
    <t>35</t>
  </si>
  <si>
    <t>NM</t>
  </si>
  <si>
    <t>36</t>
  </si>
  <si>
    <t>NY</t>
  </si>
  <si>
    <t>37</t>
  </si>
  <si>
    <t>NC</t>
  </si>
  <si>
    <t>38</t>
  </si>
  <si>
    <t>ND</t>
  </si>
  <si>
    <t>39</t>
  </si>
  <si>
    <t>OH</t>
  </si>
  <si>
    <t>40</t>
  </si>
  <si>
    <t>OK</t>
  </si>
  <si>
    <t>41</t>
  </si>
  <si>
    <t>OR</t>
  </si>
  <si>
    <t>42</t>
  </si>
  <si>
    <t>PA</t>
  </si>
  <si>
    <t>44</t>
  </si>
  <si>
    <t>RI</t>
  </si>
  <si>
    <t>45</t>
  </si>
  <si>
    <t>SC</t>
  </si>
  <si>
    <t>46</t>
  </si>
  <si>
    <t>SD</t>
  </si>
  <si>
    <t>47</t>
  </si>
  <si>
    <t>TN</t>
  </si>
  <si>
    <t>48</t>
  </si>
  <si>
    <t>TX</t>
  </si>
  <si>
    <t>49</t>
  </si>
  <si>
    <t>UT</t>
  </si>
  <si>
    <t>50</t>
  </si>
  <si>
    <t>VT</t>
  </si>
  <si>
    <t>51</t>
  </si>
  <si>
    <t>VA</t>
  </si>
  <si>
    <t>53</t>
  </si>
  <si>
    <t>WA</t>
  </si>
  <si>
    <t>54</t>
  </si>
  <si>
    <t>WV</t>
  </si>
  <si>
    <t>55</t>
  </si>
  <si>
    <t>WI</t>
  </si>
  <si>
    <t>56</t>
  </si>
  <si>
    <t>WY</t>
  </si>
  <si>
    <t>TP-TotPop</t>
  </si>
  <si>
    <t>PS-TOPop</t>
  </si>
  <si>
    <t>PS-Wtotl</t>
  </si>
  <si>
    <t>DO-SSPop</t>
  </si>
  <si>
    <t>DO-WFrTo</t>
  </si>
  <si>
    <t>DO-PSDel</t>
  </si>
  <si>
    <t>DO-TOTAL</t>
  </si>
  <si>
    <t>IN-Wtotl</t>
  </si>
  <si>
    <t>IR-WFrTo</t>
  </si>
  <si>
    <t>LI-WFrTo</t>
  </si>
  <si>
    <t>AQ-WTotl</t>
  </si>
  <si>
    <t>MI-Wtotl</t>
  </si>
  <si>
    <t>PT-Wtotl</t>
  </si>
  <si>
    <t>TO-WTotl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</si>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</sst>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horizontal="right" vertical="center" wrapText="1"/>
    </xf>
    <xf numFmtId="164" fontId="1" fillId="2" borderId="1" xfId="0" applyNumberFormat="1" applyFont="1" applyFill="1" applyBorder="1" applyAlignment="1" applyProtection="1">
      <alignment horizontal="center" vertical="center"/>
    </xf>
    <xf numFmtId="164" fontId="4" fillId="4" borderId="3" xfId="0" applyNumberFormat="1" applyFont="1" applyFill="1" applyBorder="1" applyAlignment="1" applyProtection="1">
      <alignment horizontal="right" vertical="center"/>
    </xf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6" width="14" customWidth="1"/>
    <col min="7" max="20" width="14" style="8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121</v>
      </c>
      <c r="G1" s="6" t="s">
        <v>107</v>
      </c>
      <c r="H1" s="6" t="s">
        <v>108</v>
      </c>
      <c r="I1" s="6" t="s">
        <v>109</v>
      </c>
      <c r="J1" s="6" t="s">
        <v>110</v>
      </c>
      <c r="K1" s="6" t="s">
        <v>111</v>
      </c>
      <c r="L1" s="6" t="s">
        <v>112</v>
      </c>
      <c r="M1" s="6" t="s">
        <v>113</v>
      </c>
      <c r="N1" s="6" t="s">
        <v>114</v>
      </c>
      <c r="O1" s="6" t="s">
        <v>115</v>
      </c>
      <c r="P1" s="6" t="s">
        <v>116</v>
      </c>
      <c r="Q1" s="6" t="s">
        <v>117</v>
      </c>
      <c r="R1" s="6" t="s">
        <v>118</v>
      </c>
      <c r="S1" s="6" t="s">
        <v>119</v>
      </c>
      <c r="T1" s="6" t="s">
        <v>120</v>
      </c>
    </row>
    <row r="2" spans="1:20" x14ac:dyDescent="0.25">
      <c r="A2" s="2" t="s">
        <v>5</v>
      </c>
      <c r="B2" s="2" t="s">
        <v>6</v>
      </c>
      <c r="C2" s="3">
        <v>1</v>
      </c>
      <c r="D2" s="3">
        <v>0</v>
      </c>
      <c r="E2" s="3">
        <v>0</v>
      </c>
      <c r="F2" s="3">
        <v>0</v>
      </c>
      <c r="G2" s="7">
        <v>0.23600613088254249</v>
      </c>
      <c r="H2" s="7">
        <v>0.25345502791991781</v>
      </c>
      <c r="I2" s="7">
        <v>0.24281949775590503</v>
      </c>
      <c r="J2" s="7">
        <v>9.8834988894945061E-2</v>
      </c>
      <c r="K2" s="7">
        <v>9.6918619963128796E-2</v>
      </c>
      <c r="L2" s="7">
        <v>0.26147111940983808</v>
      </c>
      <c r="M2" s="7">
        <v>0.2443371908078758</v>
      </c>
      <c r="N2" s="7">
        <v>9.2265376111971865E-3</v>
      </c>
      <c r="O2" s="7">
        <v>7.0106985525487733E-2</v>
      </c>
      <c r="P2" s="7">
        <v>7.7039274924471296E-2</v>
      </c>
      <c r="Q2" s="7">
        <v>3.3502538071065992E-2</v>
      </c>
      <c r="R2" s="7">
        <v>0.28698664027709053</v>
      </c>
      <c r="S2" s="7">
        <v>0.19186214903154583</v>
      </c>
      <c r="T2" s="7">
        <v>0.18222444445113792</v>
      </c>
    </row>
    <row r="3" spans="1:20" x14ac:dyDescent="0.25">
      <c r="A3" s="2" t="s">
        <v>5</v>
      </c>
      <c r="B3" s="2" t="s">
        <v>6</v>
      </c>
      <c r="C3" s="3">
        <v>0</v>
      </c>
      <c r="D3" s="3">
        <v>0</v>
      </c>
      <c r="E3" s="3">
        <v>0</v>
      </c>
      <c r="F3" s="3">
        <v>1</v>
      </c>
      <c r="G3" s="7">
        <v>0.13384107406768911</v>
      </c>
      <c r="H3" s="7">
        <v>0.1070316969716122</v>
      </c>
      <c r="I3" s="7">
        <v>0.10375780620164367</v>
      </c>
      <c r="J3" s="7">
        <v>0.3445978264496824</v>
      </c>
      <c r="K3" s="7">
        <v>0.3486963392151699</v>
      </c>
      <c r="L3" s="7">
        <v>0.1012580734029202</v>
      </c>
      <c r="M3" s="7">
        <v>0.12702243185433004</v>
      </c>
      <c r="N3" s="7">
        <v>0.34214786832164062</v>
      </c>
      <c r="O3" s="7">
        <v>9.5154185022026425E-2</v>
      </c>
      <c r="P3" s="7">
        <v>0.36102719033232628</v>
      </c>
      <c r="Q3" s="7">
        <v>0.48730964467005078</v>
      </c>
      <c r="R3" s="7">
        <v>0.2523503216229589</v>
      </c>
      <c r="S3" s="7">
        <v>5.2350938763737899E-2</v>
      </c>
      <c r="T3" s="7">
        <v>7.8974133456225282E-2</v>
      </c>
    </row>
    <row r="4" spans="1:20" x14ac:dyDescent="0.25">
      <c r="A4" s="2" t="s">
        <v>5</v>
      </c>
      <c r="B4" s="2" t="s">
        <v>6</v>
      </c>
      <c r="C4" s="3">
        <v>0</v>
      </c>
      <c r="D4" s="3">
        <v>0</v>
      </c>
      <c r="E4" s="3">
        <v>1</v>
      </c>
      <c r="F4" s="3">
        <v>0</v>
      </c>
      <c r="G4" s="7">
        <v>0.11122267003867997</v>
      </c>
      <c r="H4" s="7">
        <v>0.10482503533913068</v>
      </c>
      <c r="I4" s="7">
        <v>0.14030105767263887</v>
      </c>
      <c r="J4" s="7">
        <v>0.16151644252624239</v>
      </c>
      <c r="K4" s="7">
        <v>0.1659204635238346</v>
      </c>
      <c r="L4" s="7">
        <v>0.10474762006795432</v>
      </c>
      <c r="M4" s="7">
        <v>0.11111720506773433</v>
      </c>
      <c r="N4" s="7">
        <v>0.12078059989903035</v>
      </c>
      <c r="O4" s="7">
        <v>0.10893643801132787</v>
      </c>
      <c r="P4" s="7">
        <v>0.24546827794561932</v>
      </c>
      <c r="Q4" s="7">
        <v>0.1341793570219966</v>
      </c>
      <c r="R4" s="7">
        <v>7.4715487382483917E-2</v>
      </c>
      <c r="S4" s="7">
        <v>0.12656859525364739</v>
      </c>
      <c r="T4" s="7">
        <v>0.12750540413274339</v>
      </c>
    </row>
    <row r="5" spans="1:20" x14ac:dyDescent="0.25">
      <c r="A5" s="2" t="s">
        <v>5</v>
      </c>
      <c r="B5" s="2" t="s">
        <v>6</v>
      </c>
      <c r="C5" s="3">
        <v>0</v>
      </c>
      <c r="D5" s="3">
        <v>1</v>
      </c>
      <c r="E5" s="3">
        <v>0</v>
      </c>
      <c r="F5" s="3">
        <v>0</v>
      </c>
      <c r="G5" s="7">
        <v>0.51893012501108848</v>
      </c>
      <c r="H5" s="7">
        <v>0.53468823976933944</v>
      </c>
      <c r="I5" s="7">
        <v>0.51312163836981239</v>
      </c>
      <c r="J5" s="7">
        <v>0.39505074212913011</v>
      </c>
      <c r="K5" s="7">
        <v>0.38846457729786676</v>
      </c>
      <c r="L5" s="7">
        <v>0.53252318711928737</v>
      </c>
      <c r="M5" s="7">
        <v>0.51752317227005973</v>
      </c>
      <c r="N5" s="7">
        <v>0.52784499416813191</v>
      </c>
      <c r="O5" s="7">
        <v>0.72580239144115788</v>
      </c>
      <c r="P5" s="7">
        <v>0.31646525679758308</v>
      </c>
      <c r="Q5" s="7">
        <v>0.34500846023688664</v>
      </c>
      <c r="R5" s="7">
        <v>0.38594755071746656</v>
      </c>
      <c r="S5" s="7">
        <v>0.62921831695106889</v>
      </c>
      <c r="T5" s="7">
        <v>0.61129601795989352</v>
      </c>
    </row>
    <row r="6" spans="1:20" x14ac:dyDescent="0.25">
      <c r="A6" s="2" t="s">
        <v>7</v>
      </c>
      <c r="B6" s="2" t="s">
        <v>8</v>
      </c>
      <c r="C6" s="3">
        <v>0</v>
      </c>
      <c r="D6" s="3">
        <v>0</v>
      </c>
      <c r="E6" s="3">
        <v>0</v>
      </c>
      <c r="F6" s="3">
        <v>1</v>
      </c>
      <c r="G6" s="7">
        <v>0.26340303366087936</v>
      </c>
      <c r="H6" s="7">
        <v>0.28121574843762848</v>
      </c>
      <c r="I6" s="7">
        <v>0.28956356736242889</v>
      </c>
      <c r="J6" s="7">
        <v>0.23263859557507852</v>
      </c>
      <c r="K6" s="7">
        <v>0.23581081081081082</v>
      </c>
      <c r="L6" s="7">
        <v>0.19296461976413176</v>
      </c>
      <c r="M6" s="7">
        <v>0.20287589871834949</v>
      </c>
      <c r="N6" s="7">
        <v>0.62665562913907291</v>
      </c>
      <c r="O6" s="7">
        <v>0.20754716981132076</v>
      </c>
      <c r="P6" s="7">
        <v>0.56000000000000005</v>
      </c>
      <c r="Q6" s="7">
        <v>0.85061051400160859</v>
      </c>
      <c r="R6" s="7">
        <v>0.9463498285154337</v>
      </c>
      <c r="S6" s="7">
        <v>0.41903776513191932</v>
      </c>
      <c r="T6" s="7">
        <v>0.79686258028560208</v>
      </c>
    </row>
    <row r="7" spans="1:20" x14ac:dyDescent="0.25">
      <c r="A7" s="2" t="s">
        <v>7</v>
      </c>
      <c r="B7" s="2" t="s">
        <v>8</v>
      </c>
      <c r="C7" s="3">
        <v>0</v>
      </c>
      <c r="D7" s="3">
        <v>0</v>
      </c>
      <c r="E7" s="3">
        <v>1</v>
      </c>
      <c r="F7" s="3">
        <v>0</v>
      </c>
      <c r="G7" s="7">
        <v>6.3010485320973045E-2</v>
      </c>
      <c r="H7" s="7">
        <v>7.91757170456895E-2</v>
      </c>
      <c r="I7" s="7">
        <v>0.11094244149272613</v>
      </c>
      <c r="J7" s="7">
        <v>3.5091424314797601E-2</v>
      </c>
      <c r="K7" s="7">
        <v>3.1756756756756752E-2</v>
      </c>
      <c r="L7" s="7">
        <v>9.2110614070760474E-2</v>
      </c>
      <c r="M7" s="7">
        <v>7.8149421694279464E-2</v>
      </c>
      <c r="N7" s="7">
        <v>0.29966887417218546</v>
      </c>
      <c r="O7" s="7">
        <v>0</v>
      </c>
      <c r="P7" s="7">
        <v>0</v>
      </c>
      <c r="Q7" s="7">
        <v>0.10938071214447612</v>
      </c>
      <c r="R7" s="7">
        <v>4.3687734770537327E-3</v>
      </c>
      <c r="S7" s="7">
        <v>0</v>
      </c>
      <c r="T7" s="7">
        <v>8.1066759248261816E-2</v>
      </c>
    </row>
    <row r="8" spans="1:20" x14ac:dyDescent="0.25">
      <c r="A8" s="2" t="s">
        <v>7</v>
      </c>
      <c r="B8" s="2" t="s">
        <v>8</v>
      </c>
      <c r="C8" s="3">
        <v>0</v>
      </c>
      <c r="D8" s="3">
        <v>1</v>
      </c>
      <c r="E8" s="3">
        <v>0</v>
      </c>
      <c r="F8" s="3">
        <v>0</v>
      </c>
      <c r="G8" s="7">
        <v>0.67358648101814755</v>
      </c>
      <c r="H8" s="7">
        <v>0.63960853451668198</v>
      </c>
      <c r="I8" s="7">
        <v>0.59949399114484503</v>
      </c>
      <c r="J8" s="7">
        <v>0.73226998011012379</v>
      </c>
      <c r="K8" s="7">
        <v>0.73243243243243239</v>
      </c>
      <c r="L8" s="7">
        <v>0.71492476616510769</v>
      </c>
      <c r="M8" s="7">
        <v>0.71897467958737105</v>
      </c>
      <c r="N8" s="7">
        <v>7.3675496688741723E-2</v>
      </c>
      <c r="O8" s="7">
        <v>0.79245283018867918</v>
      </c>
      <c r="P8" s="7">
        <v>0.44</v>
      </c>
      <c r="Q8" s="7">
        <v>4.0008773853915332E-2</v>
      </c>
      <c r="R8" s="7">
        <v>4.9281398007512661E-2</v>
      </c>
      <c r="S8" s="7">
        <v>0.58096223486808063</v>
      </c>
      <c r="T8" s="7">
        <v>0.12207066046613617</v>
      </c>
    </row>
    <row r="9" spans="1:20" x14ac:dyDescent="0.25">
      <c r="A9" s="2" t="s">
        <v>9</v>
      </c>
      <c r="B9" s="2" t="s">
        <v>10</v>
      </c>
      <c r="C9" s="3">
        <v>1</v>
      </c>
      <c r="D9" s="3">
        <v>0</v>
      </c>
      <c r="E9" s="3">
        <v>0</v>
      </c>
      <c r="F9" s="3">
        <v>0</v>
      </c>
      <c r="G9" s="7">
        <v>0.80932000882932731</v>
      </c>
      <c r="H9" s="7">
        <v>0.82565895976507264</v>
      </c>
      <c r="I9" s="7">
        <v>0.85389230439583985</v>
      </c>
      <c r="J9" s="7">
        <v>0.34693129211165608</v>
      </c>
      <c r="K9" s="7">
        <v>0.3888888888888889</v>
      </c>
      <c r="L9" s="7">
        <v>0.84551704476924594</v>
      </c>
      <c r="M9" s="7">
        <v>0.83230230304837149</v>
      </c>
      <c r="N9" s="7">
        <v>0.18188854489164089</v>
      </c>
      <c r="O9" s="7">
        <v>0.49184242028988678</v>
      </c>
      <c r="P9" s="7">
        <v>0.71031157270029666</v>
      </c>
      <c r="Q9" s="7">
        <v>0</v>
      </c>
      <c r="R9" s="7">
        <v>0.4755801870453758</v>
      </c>
      <c r="S9" s="7">
        <v>0.30923194790270064</v>
      </c>
      <c r="T9" s="7">
        <v>0.5566690100128775</v>
      </c>
    </row>
    <row r="10" spans="1:20" x14ac:dyDescent="0.25">
      <c r="A10" s="2" t="s">
        <v>9</v>
      </c>
      <c r="B10" s="2" t="s">
        <v>10</v>
      </c>
      <c r="C10" s="3">
        <v>0</v>
      </c>
      <c r="D10" s="3">
        <v>0</v>
      </c>
      <c r="E10" s="3">
        <v>0</v>
      </c>
      <c r="F10" s="3">
        <v>1</v>
      </c>
      <c r="G10" s="7">
        <v>1.5713198921270218E-2</v>
      </c>
      <c r="H10" s="7">
        <v>1.145159270981346E-2</v>
      </c>
      <c r="I10" s="7">
        <v>8.710916253234658E-3</v>
      </c>
      <c r="J10" s="7">
        <v>0.13631571710134299</v>
      </c>
      <c r="K10" s="7">
        <v>0.11552612214863871</v>
      </c>
      <c r="L10" s="7">
        <v>9.6819113825506297E-3</v>
      </c>
      <c r="M10" s="7">
        <v>1.2745024968323769E-2</v>
      </c>
      <c r="N10" s="7">
        <v>0</v>
      </c>
      <c r="O10" s="7">
        <v>0.15028329944828281</v>
      </c>
      <c r="P10" s="7">
        <v>3.1157270029673587E-2</v>
      </c>
      <c r="Q10" s="7">
        <v>0.24386632825719118</v>
      </c>
      <c r="R10" s="7">
        <v>3.9025516683985684E-2</v>
      </c>
      <c r="S10" s="7">
        <v>0.26364681095575559</v>
      </c>
      <c r="T10" s="7">
        <v>0.12215349136684976</v>
      </c>
    </row>
    <row r="11" spans="1:20" x14ac:dyDescent="0.25">
      <c r="A11" s="2" t="s">
        <v>9</v>
      </c>
      <c r="B11" s="2" t="s">
        <v>10</v>
      </c>
      <c r="C11" s="3">
        <v>0</v>
      </c>
      <c r="D11" s="3">
        <v>0</v>
      </c>
      <c r="E11" s="3">
        <v>1</v>
      </c>
      <c r="F11" s="3">
        <v>0</v>
      </c>
      <c r="G11" s="7">
        <v>3.8434480806929176E-2</v>
      </c>
      <c r="H11" s="7">
        <v>3.4240430646226866E-2</v>
      </c>
      <c r="I11" s="7">
        <v>2.4838885134578298E-2</v>
      </c>
      <c r="J11" s="7">
        <v>0.15712517761378741</v>
      </c>
      <c r="K11" s="7">
        <v>0.15194996320824136</v>
      </c>
      <c r="L11" s="7">
        <v>2.7247508251006022E-2</v>
      </c>
      <c r="M11" s="7">
        <v>3.0856376239099648E-2</v>
      </c>
      <c r="N11" s="7">
        <v>0.70510835913312686</v>
      </c>
      <c r="O11" s="7">
        <v>4.2808964912011943E-2</v>
      </c>
      <c r="P11" s="7">
        <v>4.376854599406528E-2</v>
      </c>
      <c r="Q11" s="7">
        <v>0.24048223350253806</v>
      </c>
      <c r="R11" s="7">
        <v>0.26902205288072972</v>
      </c>
      <c r="S11" s="7">
        <v>0.14518291515035434</v>
      </c>
      <c r="T11" s="7">
        <v>4.7633439331423617E-2</v>
      </c>
    </row>
    <row r="12" spans="1:20" x14ac:dyDescent="0.25">
      <c r="A12" s="2" t="s">
        <v>9</v>
      </c>
      <c r="B12" s="2" t="s">
        <v>10</v>
      </c>
      <c r="C12" s="3">
        <v>0</v>
      </c>
      <c r="D12" s="3">
        <v>1</v>
      </c>
      <c r="E12" s="3">
        <v>0</v>
      </c>
      <c r="F12" s="3">
        <v>0</v>
      </c>
      <c r="G12" s="7">
        <v>0.13653231144247335</v>
      </c>
      <c r="H12" s="7">
        <v>0.12864901687888708</v>
      </c>
      <c r="I12" s="7">
        <v>0.11255789421634718</v>
      </c>
      <c r="J12" s="7">
        <v>0.35962781317321352</v>
      </c>
      <c r="K12" s="7">
        <v>0.34363502575423105</v>
      </c>
      <c r="L12" s="7">
        <v>0.11755353559719739</v>
      </c>
      <c r="M12" s="7">
        <v>0.12409629574420511</v>
      </c>
      <c r="N12" s="7">
        <v>0.1130030959752322</v>
      </c>
      <c r="O12" s="7">
        <v>0.31506531534981852</v>
      </c>
      <c r="P12" s="7">
        <v>0.21476261127596438</v>
      </c>
      <c r="Q12" s="7">
        <v>0.51565143824027071</v>
      </c>
      <c r="R12" s="7">
        <v>0.21637224338990876</v>
      </c>
      <c r="S12" s="7">
        <v>0.28193832599118945</v>
      </c>
      <c r="T12" s="7">
        <v>0.27354405928884917</v>
      </c>
    </row>
    <row r="13" spans="1:20" x14ac:dyDescent="0.25">
      <c r="A13" s="2" t="s">
        <v>11</v>
      </c>
      <c r="B13" s="2" t="s">
        <v>12</v>
      </c>
      <c r="C13" s="3">
        <v>1</v>
      </c>
      <c r="D13" s="3">
        <v>0</v>
      </c>
      <c r="E13" s="3">
        <v>0</v>
      </c>
      <c r="F13" s="3">
        <v>0</v>
      </c>
      <c r="G13" s="7">
        <v>0.25743487985601787</v>
      </c>
      <c r="H13" s="7">
        <v>0.26450017391404751</v>
      </c>
      <c r="I13" s="7">
        <v>0.24298411365385961</v>
      </c>
      <c r="J13" s="7">
        <v>0.12186188847501281</v>
      </c>
      <c r="K13" s="7">
        <v>0.12149532710280374</v>
      </c>
      <c r="L13" s="7">
        <v>0.24815516891205741</v>
      </c>
      <c r="M13" s="7">
        <v>0.24287938753000715</v>
      </c>
      <c r="N13" s="7">
        <v>4.6086293863628119E-3</v>
      </c>
      <c r="O13" s="7">
        <v>7.8793724117604561E-2</v>
      </c>
      <c r="P13" s="7">
        <v>4.8254620123203279E-2</v>
      </c>
      <c r="Q13" s="7">
        <v>0.16038863976083706</v>
      </c>
      <c r="R13" s="7">
        <v>4.9672612327839247E-3</v>
      </c>
      <c r="S13" s="7">
        <v>1.754044045994933E-4</v>
      </c>
      <c r="T13" s="7">
        <v>7.4101082726521508E-2</v>
      </c>
    </row>
    <row r="14" spans="1:20" x14ac:dyDescent="0.25">
      <c r="A14" s="2" t="s">
        <v>11</v>
      </c>
      <c r="B14" s="2" t="s">
        <v>12</v>
      </c>
      <c r="C14" s="3">
        <v>0</v>
      </c>
      <c r="D14" s="3">
        <v>0</v>
      </c>
      <c r="E14" s="3">
        <v>0</v>
      </c>
      <c r="F14" s="3">
        <v>1</v>
      </c>
      <c r="G14" s="7">
        <v>0.20127966561473948</v>
      </c>
      <c r="H14" s="7">
        <v>0.18914992834163935</v>
      </c>
      <c r="I14" s="7">
        <v>0.22294538922714441</v>
      </c>
      <c r="J14" s="7">
        <v>0.43403215309414683</v>
      </c>
      <c r="K14" s="7">
        <v>0.43457943925233644</v>
      </c>
      <c r="L14" s="7">
        <v>0.17666373299031884</v>
      </c>
      <c r="M14" s="7">
        <v>0.18740673457470969</v>
      </c>
      <c r="N14" s="7">
        <v>0.31135464673222774</v>
      </c>
      <c r="O14" s="7">
        <v>0.53625169586672983</v>
      </c>
      <c r="P14" s="7">
        <v>0.49691991786447637</v>
      </c>
      <c r="Q14" s="7">
        <v>0.76834828101644248</v>
      </c>
      <c r="R14" s="7">
        <v>0.51659516820952811</v>
      </c>
      <c r="S14" s="7">
        <v>1.3817969206782304E-2</v>
      </c>
      <c r="T14" s="7">
        <v>0.45308185073488388</v>
      </c>
    </row>
    <row r="15" spans="1:20" x14ac:dyDescent="0.25">
      <c r="A15" s="2" t="s">
        <v>11</v>
      </c>
      <c r="B15" s="2" t="s">
        <v>12</v>
      </c>
      <c r="C15" s="3">
        <v>0</v>
      </c>
      <c r="D15" s="3">
        <v>0</v>
      </c>
      <c r="E15" s="3">
        <v>1</v>
      </c>
      <c r="F15" s="3">
        <v>0</v>
      </c>
      <c r="G15" s="7">
        <v>0.19773875671400912</v>
      </c>
      <c r="H15" s="7">
        <v>0.19210394142632611</v>
      </c>
      <c r="I15" s="7">
        <v>0.17365339305293115</v>
      </c>
      <c r="J15" s="7">
        <v>0.30586288547018015</v>
      </c>
      <c r="K15" s="7">
        <v>0.30607476635514019</v>
      </c>
      <c r="L15" s="7">
        <v>0.17778078667659603</v>
      </c>
      <c r="M15" s="7">
        <v>0.18312463504833584</v>
      </c>
      <c r="N15" s="7">
        <v>0.21584352433138584</v>
      </c>
      <c r="O15" s="7">
        <v>0.1710190567827215</v>
      </c>
      <c r="P15" s="7">
        <v>0.19378850102669404</v>
      </c>
      <c r="Q15" s="7">
        <v>5.5007473841554556E-2</v>
      </c>
      <c r="R15" s="7">
        <v>0.46624520207721831</v>
      </c>
      <c r="S15" s="7">
        <v>0.75571363606834274</v>
      </c>
      <c r="T15" s="7">
        <v>0.25031252869260601</v>
      </c>
    </row>
    <row r="16" spans="1:20" x14ac:dyDescent="0.25">
      <c r="A16" s="2" t="s">
        <v>11</v>
      </c>
      <c r="B16" s="2" t="s">
        <v>12</v>
      </c>
      <c r="C16" s="3">
        <v>0</v>
      </c>
      <c r="D16" s="3">
        <v>1</v>
      </c>
      <c r="E16" s="3">
        <v>0</v>
      </c>
      <c r="F16" s="3">
        <v>0</v>
      </c>
      <c r="G16" s="7">
        <v>0.3435466978152335</v>
      </c>
      <c r="H16" s="7">
        <v>0.35424595631798705</v>
      </c>
      <c r="I16" s="7">
        <v>0.36041710406606481</v>
      </c>
      <c r="J16" s="7">
        <v>0.13824307296066021</v>
      </c>
      <c r="K16" s="7">
        <v>0.13785046728971964</v>
      </c>
      <c r="L16" s="7">
        <v>0.39740031142102766</v>
      </c>
      <c r="M16" s="7">
        <v>0.3865892428469474</v>
      </c>
      <c r="N16" s="7">
        <v>0.46819319955002364</v>
      </c>
      <c r="O16" s="7">
        <v>0.21393552323294415</v>
      </c>
      <c r="P16" s="7">
        <v>0.26103696098562629</v>
      </c>
      <c r="Q16" s="7">
        <v>1.6255605381165918E-2</v>
      </c>
      <c r="R16" s="7">
        <v>1.2192368480469633E-2</v>
      </c>
      <c r="S16" s="7">
        <v>0.23029299032027548</v>
      </c>
      <c r="T16" s="7">
        <v>0.22250453784598873</v>
      </c>
    </row>
    <row r="17" spans="1:20" x14ac:dyDescent="0.25">
      <c r="A17" s="2" t="s">
        <v>13</v>
      </c>
      <c r="B17" s="2" t="s">
        <v>14</v>
      </c>
      <c r="C17" s="3">
        <v>1</v>
      </c>
      <c r="D17" s="3">
        <v>0</v>
      </c>
      <c r="E17" s="3">
        <v>0</v>
      </c>
      <c r="F17" s="3">
        <v>0</v>
      </c>
      <c r="G17" s="7">
        <v>0.85223526328317989</v>
      </c>
      <c r="H17" s="7">
        <v>0.86418913224483962</v>
      </c>
      <c r="I17" s="7">
        <v>0.85969689079686029</v>
      </c>
      <c r="J17" s="7">
        <v>0.68433434421882944</v>
      </c>
      <c r="K17" s="7">
        <v>0.68904141461144719</v>
      </c>
      <c r="L17" s="7">
        <v>0.85787088295857861</v>
      </c>
      <c r="M17" s="7">
        <v>0.85068209512675974</v>
      </c>
      <c r="N17" s="7">
        <v>0.65536963036963047</v>
      </c>
      <c r="O17" s="7">
        <v>0.36256125715579424</v>
      </c>
      <c r="P17" s="7">
        <v>0.30741786037595187</v>
      </c>
      <c r="Q17" s="7">
        <v>0.189985000102739</v>
      </c>
      <c r="R17" s="7">
        <v>0.87486234490859704</v>
      </c>
      <c r="S17" s="7">
        <v>0.6203450939994849</v>
      </c>
      <c r="T17" s="7">
        <v>0.49341713252505515</v>
      </c>
    </row>
    <row r="18" spans="1:20" x14ac:dyDescent="0.25">
      <c r="A18" s="2" t="s">
        <v>13</v>
      </c>
      <c r="B18" s="2" t="s">
        <v>14</v>
      </c>
      <c r="C18" s="3">
        <v>0</v>
      </c>
      <c r="D18" s="3">
        <v>0</v>
      </c>
      <c r="E18" s="3">
        <v>0</v>
      </c>
      <c r="F18" s="3">
        <v>1</v>
      </c>
      <c r="G18" s="7">
        <v>7.4355324841206124E-3</v>
      </c>
      <c r="H18" s="7">
        <v>5.5874549559606929E-3</v>
      </c>
      <c r="I18" s="7">
        <v>8.0127390961973223E-3</v>
      </c>
      <c r="J18" s="7">
        <v>3.3393146414425902E-2</v>
      </c>
      <c r="K18" s="7">
        <v>3.4725453699395066E-2</v>
      </c>
      <c r="L18" s="7">
        <v>6.8035305926056229E-3</v>
      </c>
      <c r="M18" s="7">
        <v>7.9924508861787813E-3</v>
      </c>
      <c r="N18" s="7">
        <v>1.5984015984015987E-2</v>
      </c>
      <c r="O18" s="7">
        <v>0.11082866472737177</v>
      </c>
      <c r="P18" s="7">
        <v>3.1151818520688001E-2</v>
      </c>
      <c r="Q18" s="7">
        <v>6.6400230135410021E-2</v>
      </c>
      <c r="R18" s="7">
        <v>1.0021290654136993E-2</v>
      </c>
      <c r="S18" s="7">
        <v>1.5148990319795185E-3</v>
      </c>
      <c r="T18" s="7">
        <v>7.1159506645824863E-2</v>
      </c>
    </row>
    <row r="19" spans="1:20" x14ac:dyDescent="0.25">
      <c r="A19" s="2" t="s">
        <v>13</v>
      </c>
      <c r="B19" s="2" t="s">
        <v>14</v>
      </c>
      <c r="C19" s="3">
        <v>0</v>
      </c>
      <c r="D19" s="3">
        <v>0</v>
      </c>
      <c r="E19" s="3">
        <v>1</v>
      </c>
      <c r="F19" s="3">
        <v>0</v>
      </c>
      <c r="G19" s="7">
        <v>1.5252769397161473E-2</v>
      </c>
      <c r="H19" s="7">
        <v>1.1849217271803202E-2</v>
      </c>
      <c r="I19" s="7">
        <v>1.3785340513628164E-2</v>
      </c>
      <c r="J19" s="7">
        <v>6.3058172966829779E-2</v>
      </c>
      <c r="K19" s="7">
        <v>6.113308515588646E-2</v>
      </c>
      <c r="L19" s="7">
        <v>1.2202377872745524E-2</v>
      </c>
      <c r="M19" s="7">
        <v>1.428585581390741E-2</v>
      </c>
      <c r="N19" s="7">
        <v>2.0454545454545454E-2</v>
      </c>
      <c r="O19" s="7">
        <v>2.5019853412206281E-2</v>
      </c>
      <c r="P19" s="7">
        <v>2.6944991746099364E-2</v>
      </c>
      <c r="Q19" s="7">
        <v>0.63671481702180122</v>
      </c>
      <c r="R19" s="7">
        <v>5.7264518023639969E-3</v>
      </c>
      <c r="S19" s="7">
        <v>9.6817197133811025E-3</v>
      </c>
      <c r="T19" s="7">
        <v>3.6158882340266027E-2</v>
      </c>
    </row>
    <row r="20" spans="1:20" x14ac:dyDescent="0.25">
      <c r="A20" s="2" t="s">
        <v>13</v>
      </c>
      <c r="B20" s="2" t="s">
        <v>14</v>
      </c>
      <c r="C20" s="3">
        <v>0</v>
      </c>
      <c r="D20" s="3">
        <v>1</v>
      </c>
      <c r="E20" s="3">
        <v>0</v>
      </c>
      <c r="F20" s="3">
        <v>0</v>
      </c>
      <c r="G20" s="7">
        <v>0.12507643483553799</v>
      </c>
      <c r="H20" s="7">
        <v>0.11837419552739642</v>
      </c>
      <c r="I20" s="7">
        <v>0.11850502959331419</v>
      </c>
      <c r="J20" s="7">
        <v>0.21921433639991486</v>
      </c>
      <c r="K20" s="7">
        <v>0.21510004653327128</v>
      </c>
      <c r="L20" s="7">
        <v>0.1231232085760702</v>
      </c>
      <c r="M20" s="7">
        <v>0.12703959817315408</v>
      </c>
      <c r="N20" s="7">
        <v>0.30819180819180825</v>
      </c>
      <c r="O20" s="7">
        <v>0.50159022470462755</v>
      </c>
      <c r="P20" s="7">
        <v>0.63448532935726087</v>
      </c>
      <c r="Q20" s="7">
        <v>0.10689995274004972</v>
      </c>
      <c r="R20" s="7">
        <v>0.10938991263490198</v>
      </c>
      <c r="S20" s="7">
        <v>0.36845828725515445</v>
      </c>
      <c r="T20" s="7">
        <v>0.39926447848885394</v>
      </c>
    </row>
    <row r="21" spans="1:20" x14ac:dyDescent="0.25">
      <c r="A21" s="2" t="s">
        <v>15</v>
      </c>
      <c r="B21" s="2" t="s">
        <v>16</v>
      </c>
      <c r="C21" s="3">
        <v>1</v>
      </c>
      <c r="D21" s="3">
        <v>0</v>
      </c>
      <c r="E21" s="3">
        <v>0</v>
      </c>
      <c r="F21" s="3">
        <v>0</v>
      </c>
      <c r="G21" s="7">
        <v>0.63411626828622303</v>
      </c>
      <c r="H21" s="7">
        <v>0.64396108425999199</v>
      </c>
      <c r="I21" s="7">
        <v>0.62083938031692087</v>
      </c>
      <c r="J21" s="7">
        <v>0.48507632718159027</v>
      </c>
      <c r="K21" s="7">
        <v>0.41550224097020827</v>
      </c>
      <c r="L21" s="7">
        <v>0.68477217765152965</v>
      </c>
      <c r="M21" s="7">
        <v>0.6664996869129618</v>
      </c>
      <c r="N21" s="7">
        <v>0.3294939722030254</v>
      </c>
      <c r="O21" s="7">
        <v>2.7140285196367162E-2</v>
      </c>
      <c r="P21" s="7">
        <v>4.2039598589639279E-2</v>
      </c>
      <c r="Q21" s="7">
        <v>7.9904933617439763E-2</v>
      </c>
      <c r="R21" s="7">
        <v>1.4679556032939491E-2</v>
      </c>
      <c r="S21" s="7">
        <v>0.15068849051701738</v>
      </c>
      <c r="T21" s="7">
        <v>7.9298175401575369E-2</v>
      </c>
    </row>
    <row r="22" spans="1:20" x14ac:dyDescent="0.25">
      <c r="A22" s="2" t="s">
        <v>15</v>
      </c>
      <c r="B22" s="2" t="s">
        <v>16</v>
      </c>
      <c r="C22" s="3">
        <v>0</v>
      </c>
      <c r="D22" s="3">
        <v>0</v>
      </c>
      <c r="E22" s="3">
        <v>0</v>
      </c>
      <c r="F22" s="3">
        <v>1</v>
      </c>
      <c r="G22" s="7">
        <v>6.0836563140509933E-2</v>
      </c>
      <c r="H22" s="7">
        <v>4.7516553518893279E-2</v>
      </c>
      <c r="I22" s="7">
        <v>6.4717473127794883E-2</v>
      </c>
      <c r="J22" s="7">
        <v>0.26248720392530622</v>
      </c>
      <c r="K22" s="7">
        <v>0.34431848141312948</v>
      </c>
      <c r="L22" s="7">
        <v>6.3202948063414074E-2</v>
      </c>
      <c r="M22" s="7">
        <v>8.2279273638071387E-2</v>
      </c>
      <c r="N22" s="7">
        <v>1.2285955616985335E-3</v>
      </c>
      <c r="O22" s="7">
        <v>0.54427563972573556</v>
      </c>
      <c r="P22" s="7">
        <v>0.44182262001627343</v>
      </c>
      <c r="Q22" s="7">
        <v>0.60858875594164896</v>
      </c>
      <c r="R22" s="7">
        <v>0.7332617257429288</v>
      </c>
      <c r="S22" s="7">
        <v>5.1052221356196414E-2</v>
      </c>
      <c r="T22" s="7">
        <v>0.49758145203834747</v>
      </c>
    </row>
    <row r="23" spans="1:20" x14ac:dyDescent="0.25">
      <c r="A23" s="2" t="s">
        <v>15</v>
      </c>
      <c r="B23" s="2" t="s">
        <v>16</v>
      </c>
      <c r="C23" s="3">
        <v>0</v>
      </c>
      <c r="D23" s="3">
        <v>0</v>
      </c>
      <c r="E23" s="3">
        <v>1</v>
      </c>
      <c r="F23" s="3">
        <v>0</v>
      </c>
      <c r="G23" s="7">
        <v>7.5824048217647516E-2</v>
      </c>
      <c r="H23" s="7">
        <v>6.8741220334082503E-2</v>
      </c>
      <c r="I23" s="7">
        <v>9.0415678501056002E-2</v>
      </c>
      <c r="J23" s="7">
        <v>0.18305045584511856</v>
      </c>
      <c r="K23" s="7">
        <v>0.19694173477458476</v>
      </c>
      <c r="L23" s="7">
        <v>8.4200222640205755E-2</v>
      </c>
      <c r="M23" s="7">
        <v>9.1850791662939441E-2</v>
      </c>
      <c r="N23" s="7">
        <v>4.8836673577516705E-2</v>
      </c>
      <c r="O23" s="7">
        <v>0.24089550794619707</v>
      </c>
      <c r="P23" s="7">
        <v>0.21996202874966098</v>
      </c>
      <c r="Q23" s="7">
        <v>0.1263727257826586</v>
      </c>
      <c r="R23" s="7">
        <v>0.19047619047619049</v>
      </c>
      <c r="S23" s="7">
        <v>0.54741491296440636</v>
      </c>
      <c r="T23" s="7">
        <v>0.22754543304651539</v>
      </c>
    </row>
    <row r="24" spans="1:20" x14ac:dyDescent="0.25">
      <c r="A24" s="2" t="s">
        <v>15</v>
      </c>
      <c r="B24" s="2" t="s">
        <v>16</v>
      </c>
      <c r="C24" s="3">
        <v>0</v>
      </c>
      <c r="D24" s="3">
        <v>1</v>
      </c>
      <c r="E24" s="3">
        <v>0</v>
      </c>
      <c r="F24" s="3">
        <v>0</v>
      </c>
      <c r="G24" s="7">
        <v>0.22922312035561948</v>
      </c>
      <c r="H24" s="7">
        <v>0.23978114188703223</v>
      </c>
      <c r="I24" s="7">
        <v>0.22402746805422818</v>
      </c>
      <c r="J24" s="7">
        <v>6.9386013047984876E-2</v>
      </c>
      <c r="K24" s="7">
        <v>4.3237542842077509E-2</v>
      </c>
      <c r="L24" s="7">
        <v>0.1678246516448505</v>
      </c>
      <c r="M24" s="7">
        <v>0.15937024778602735</v>
      </c>
      <c r="N24" s="7">
        <v>0.62044075865775938</v>
      </c>
      <c r="O24" s="7">
        <v>0.18768856713170029</v>
      </c>
      <c r="P24" s="7">
        <v>0.29617575264442636</v>
      </c>
      <c r="Q24" s="7">
        <v>0.18513358465825275</v>
      </c>
      <c r="R24" s="7">
        <v>6.1582527747941283E-2</v>
      </c>
      <c r="S24" s="7">
        <v>0.25084437516237978</v>
      </c>
      <c r="T24" s="7">
        <v>0.1955749395135617</v>
      </c>
    </row>
    <row r="25" spans="1:20" x14ac:dyDescent="0.25">
      <c r="A25" s="2" t="s">
        <v>17</v>
      </c>
      <c r="B25" s="2" t="s">
        <v>18</v>
      </c>
      <c r="C25" s="3">
        <v>1</v>
      </c>
      <c r="D25" s="3">
        <v>0</v>
      </c>
      <c r="E25" s="3">
        <v>0</v>
      </c>
      <c r="F25" s="3">
        <v>0</v>
      </c>
      <c r="G25" s="7">
        <v>0.87018203479088552</v>
      </c>
      <c r="H25" s="7">
        <v>0.87549524109750021</v>
      </c>
      <c r="I25" s="7">
        <v>0.82395916264693481</v>
      </c>
      <c r="J25" s="7">
        <v>0.85370214592373184</v>
      </c>
      <c r="K25" s="7">
        <v>0.85371078806426937</v>
      </c>
      <c r="L25" s="7">
        <v>0.87548714912929793</v>
      </c>
      <c r="M25" s="7">
        <v>0.87017831828695069</v>
      </c>
      <c r="N25" s="7">
        <v>0.61237133053755244</v>
      </c>
      <c r="O25" s="7">
        <v>0.87687813021702843</v>
      </c>
      <c r="P25" s="7">
        <v>0.52475247524752477</v>
      </c>
      <c r="Q25" s="7">
        <v>0.98216689098250343</v>
      </c>
      <c r="R25" s="7">
        <v>0.81355932203389836</v>
      </c>
      <c r="S25" s="7">
        <v>0.17565235737806212</v>
      </c>
      <c r="T25" s="7">
        <v>0.29982542827457898</v>
      </c>
    </row>
    <row r="26" spans="1:20" x14ac:dyDescent="0.25">
      <c r="A26" s="2" t="s">
        <v>17</v>
      </c>
      <c r="B26" s="2" t="s">
        <v>18</v>
      </c>
      <c r="C26" s="3">
        <v>0</v>
      </c>
      <c r="D26" s="3">
        <v>0</v>
      </c>
      <c r="E26" s="3">
        <v>1</v>
      </c>
      <c r="F26" s="3">
        <v>0</v>
      </c>
      <c r="G26" s="7">
        <v>5.3139856025172225E-2</v>
      </c>
      <c r="H26" s="7">
        <v>3.9348449934214519E-2</v>
      </c>
      <c r="I26" s="7">
        <v>0.13642111178757083</v>
      </c>
      <c r="J26" s="7">
        <v>9.5916444507690726E-2</v>
      </c>
      <c r="K26" s="7">
        <v>9.594491201224177E-2</v>
      </c>
      <c r="L26" s="7">
        <v>3.9366582803019093E-2</v>
      </c>
      <c r="M26" s="7">
        <v>5.3159740356636571E-2</v>
      </c>
      <c r="N26" s="7">
        <v>1.0770110560426991E-2</v>
      </c>
      <c r="O26" s="7">
        <v>5.9682804674457426E-2</v>
      </c>
      <c r="P26" s="7">
        <v>0.17821782178217821</v>
      </c>
      <c r="Q26" s="7">
        <v>1.7833109017496636E-2</v>
      </c>
      <c r="R26" s="7">
        <v>0.13559322033898305</v>
      </c>
      <c r="S26" s="7">
        <v>0</v>
      </c>
      <c r="T26" s="7">
        <v>2.06707420204412E-2</v>
      </c>
    </row>
    <row r="27" spans="1:20" x14ac:dyDescent="0.25">
      <c r="A27" s="2" t="s">
        <v>17</v>
      </c>
      <c r="B27" s="2" t="s">
        <v>18</v>
      </c>
      <c r="C27" s="3">
        <v>0</v>
      </c>
      <c r="D27" s="3">
        <v>1</v>
      </c>
      <c r="E27" s="3">
        <v>0</v>
      </c>
      <c r="F27" s="3">
        <v>0</v>
      </c>
      <c r="G27" s="7">
        <v>7.667810918394212E-2</v>
      </c>
      <c r="H27" s="7">
        <v>8.5156308968285327E-2</v>
      </c>
      <c r="I27" s="7">
        <v>3.9619725565494313E-2</v>
      </c>
      <c r="J27" s="7">
        <v>5.0381409568577409E-2</v>
      </c>
      <c r="K27" s="7">
        <v>5.0344299923488912E-2</v>
      </c>
      <c r="L27" s="7">
        <v>8.5146268067682898E-2</v>
      </c>
      <c r="M27" s="7">
        <v>7.6661941356412744E-2</v>
      </c>
      <c r="N27" s="7">
        <v>0.37685855890202058</v>
      </c>
      <c r="O27" s="7">
        <v>6.3439065108514187E-2</v>
      </c>
      <c r="P27" s="7">
        <v>0.29702970297029702</v>
      </c>
      <c r="Q27" s="7">
        <v>0</v>
      </c>
      <c r="R27" s="7">
        <v>5.0847457627118647E-2</v>
      </c>
      <c r="S27" s="7">
        <v>0.82434764262193794</v>
      </c>
      <c r="T27" s="7">
        <v>0.6795038297049798</v>
      </c>
    </row>
    <row r="28" spans="1:20" x14ac:dyDescent="0.25">
      <c r="A28" s="2" t="s">
        <v>19</v>
      </c>
      <c r="B28" s="2" t="s">
        <v>20</v>
      </c>
      <c r="C28" s="3">
        <v>1</v>
      </c>
      <c r="D28" s="3">
        <v>0</v>
      </c>
      <c r="E28" s="3">
        <v>0</v>
      </c>
      <c r="F28" s="3">
        <v>0</v>
      </c>
      <c r="G28" s="7">
        <v>0.5996866139382182</v>
      </c>
      <c r="H28" s="7">
        <v>0.67080838596427217</v>
      </c>
      <c r="I28" s="7">
        <v>0.68127081732001027</v>
      </c>
      <c r="J28" s="7">
        <v>0.32610232799149336</v>
      </c>
      <c r="K28" s="7">
        <v>0.32591093117408909</v>
      </c>
      <c r="L28" s="7">
        <v>0.67081725710277096</v>
      </c>
      <c r="M28" s="7">
        <v>0.59966592427616916</v>
      </c>
      <c r="N28" s="7">
        <v>0.83909962484368483</v>
      </c>
      <c r="O28" s="7">
        <v>3.6514359024967927E-2</v>
      </c>
      <c r="P28" s="7">
        <v>6.8702290076335867E-2</v>
      </c>
      <c r="Q28" s="7">
        <v>0</v>
      </c>
      <c r="R28" s="7">
        <v>0.2</v>
      </c>
      <c r="S28" s="7">
        <v>0.61681605382642857</v>
      </c>
      <c r="T28" s="7">
        <v>0.56404538232096557</v>
      </c>
    </row>
    <row r="29" spans="1:20" x14ac:dyDescent="0.25">
      <c r="A29" s="2" t="s">
        <v>19</v>
      </c>
      <c r="B29" s="2" t="s">
        <v>20</v>
      </c>
      <c r="C29" s="3">
        <v>0</v>
      </c>
      <c r="D29" s="3">
        <v>1</v>
      </c>
      <c r="E29" s="3">
        <v>0</v>
      </c>
      <c r="F29" s="3">
        <v>0</v>
      </c>
      <c r="G29" s="7">
        <v>0.4003133860617818</v>
      </c>
      <c r="H29" s="7">
        <v>0.32919161403572778</v>
      </c>
      <c r="I29" s="7">
        <v>0.31872918267998973</v>
      </c>
      <c r="J29" s="7">
        <v>0.6738976720085067</v>
      </c>
      <c r="K29" s="7">
        <v>0.67408906882591091</v>
      </c>
      <c r="L29" s="7">
        <v>0.32918274289722904</v>
      </c>
      <c r="M29" s="7">
        <v>0.40033407572383073</v>
      </c>
      <c r="N29" s="7">
        <v>0.16090037515631514</v>
      </c>
      <c r="O29" s="7">
        <v>0.96348564097503209</v>
      </c>
      <c r="P29" s="7">
        <v>0.93129770992366412</v>
      </c>
      <c r="Q29" s="7">
        <v>1</v>
      </c>
      <c r="R29" s="7">
        <v>0.8</v>
      </c>
      <c r="S29" s="7">
        <v>0.38318394617357143</v>
      </c>
      <c r="T29" s="7">
        <v>0.43595461767903432</v>
      </c>
    </row>
    <row r="30" spans="1:20" x14ac:dyDescent="0.25">
      <c r="A30" s="2" t="s">
        <v>21</v>
      </c>
      <c r="B30" s="2" t="s">
        <v>22</v>
      </c>
      <c r="C30" s="3">
        <v>1</v>
      </c>
      <c r="D30" s="3">
        <v>0</v>
      </c>
      <c r="E30" s="3">
        <v>0</v>
      </c>
      <c r="F30" s="3">
        <v>0</v>
      </c>
      <c r="G30" s="7">
        <v>1</v>
      </c>
      <c r="H30" s="7">
        <v>1</v>
      </c>
      <c r="I30" s="7"/>
      <c r="J30" s="7"/>
      <c r="K30" s="7"/>
      <c r="L30" s="7">
        <v>1</v>
      </c>
      <c r="M30" s="7">
        <v>1</v>
      </c>
      <c r="N30" s="7"/>
      <c r="O30" s="7">
        <v>1</v>
      </c>
      <c r="P30" s="7"/>
      <c r="Q30" s="7"/>
      <c r="R30" s="7"/>
      <c r="S30" s="7"/>
      <c r="T30" s="7">
        <v>1</v>
      </c>
    </row>
    <row r="31" spans="1:20" x14ac:dyDescent="0.25">
      <c r="A31" s="2" t="s">
        <v>23</v>
      </c>
      <c r="B31" s="2" t="s">
        <v>24</v>
      </c>
      <c r="C31" s="3">
        <v>1</v>
      </c>
      <c r="D31" s="3">
        <v>0</v>
      </c>
      <c r="E31" s="3">
        <v>0</v>
      </c>
      <c r="F31" s="3">
        <v>0</v>
      </c>
      <c r="G31" s="7">
        <v>0.79168313271787971</v>
      </c>
      <c r="H31" s="7">
        <v>0.8256697597513678</v>
      </c>
      <c r="I31" s="7">
        <v>0.80244022894233225</v>
      </c>
      <c r="J31" s="7">
        <v>0.49069801211258318</v>
      </c>
      <c r="K31" s="7">
        <v>0.56299102132435463</v>
      </c>
      <c r="L31" s="7">
        <v>0.80423002971508473</v>
      </c>
      <c r="M31" s="7">
        <v>0.77285306765444728</v>
      </c>
      <c r="N31" s="7">
        <v>0.43070932632764125</v>
      </c>
      <c r="O31" s="7">
        <v>0.45985053975560303</v>
      </c>
      <c r="P31" s="7">
        <v>0.18752930145335209</v>
      </c>
      <c r="Q31" s="7">
        <v>0.18817204301075266</v>
      </c>
      <c r="R31" s="7">
        <v>0.65367236643926641</v>
      </c>
      <c r="S31" s="7">
        <v>0.67956887400996169</v>
      </c>
      <c r="T31" s="7">
        <v>0.64909209110623545</v>
      </c>
    </row>
    <row r="32" spans="1:20" x14ac:dyDescent="0.25">
      <c r="A32" s="2" t="s">
        <v>23</v>
      </c>
      <c r="B32" s="2" t="s">
        <v>24</v>
      </c>
      <c r="C32" s="3">
        <v>0</v>
      </c>
      <c r="D32" s="3">
        <v>0</v>
      </c>
      <c r="E32" s="3">
        <v>0</v>
      </c>
      <c r="F32" s="3">
        <v>1</v>
      </c>
      <c r="G32" s="7">
        <v>1.8630829447522538E-2</v>
      </c>
      <c r="H32" s="7">
        <v>7.2192562591502267E-3</v>
      </c>
      <c r="I32" s="7">
        <v>8.1620234410138374E-3</v>
      </c>
      <c r="J32" s="7">
        <v>0.11969157104491868</v>
      </c>
      <c r="K32" s="7">
        <v>8.8617658062102506E-2</v>
      </c>
      <c r="L32" s="7">
        <v>7.614053487152596E-3</v>
      </c>
      <c r="M32" s="7">
        <v>1.8149857976144858E-2</v>
      </c>
      <c r="N32" s="7">
        <v>0.19623756802401951</v>
      </c>
      <c r="O32" s="7">
        <v>8.7076689133651158E-2</v>
      </c>
      <c r="P32" s="7">
        <v>0.33005157055789969</v>
      </c>
      <c r="Q32" s="7">
        <v>0.39247311827956988</v>
      </c>
      <c r="R32" s="7">
        <v>0.29476388765836803</v>
      </c>
      <c r="S32" s="7">
        <v>1.6301134971829834E-2</v>
      </c>
      <c r="T32" s="7">
        <v>3.510384661993831E-2</v>
      </c>
    </row>
    <row r="33" spans="1:20" x14ac:dyDescent="0.25">
      <c r="A33" s="2" t="s">
        <v>23</v>
      </c>
      <c r="B33" s="2" t="s">
        <v>24</v>
      </c>
      <c r="C33" s="3">
        <v>0</v>
      </c>
      <c r="D33" s="3">
        <v>0</v>
      </c>
      <c r="E33" s="3">
        <v>1</v>
      </c>
      <c r="F33" s="3">
        <v>0</v>
      </c>
      <c r="G33" s="7">
        <v>1.8972826893445191E-2</v>
      </c>
      <c r="H33" s="7">
        <v>1.1097327543327229E-2</v>
      </c>
      <c r="I33" s="7">
        <v>1.6742951380621034E-2</v>
      </c>
      <c r="J33" s="7">
        <v>8.8718145232524789E-2</v>
      </c>
      <c r="K33" s="7">
        <v>7.3980546202768421E-2</v>
      </c>
      <c r="L33" s="7">
        <v>1.4633805278797414E-2</v>
      </c>
      <c r="M33" s="7">
        <v>2.2352790905607357E-2</v>
      </c>
      <c r="N33" s="7">
        <v>0.10846312629011072</v>
      </c>
      <c r="O33" s="7">
        <v>0.21182325058907336</v>
      </c>
      <c r="P33" s="7">
        <v>0.26582278481012661</v>
      </c>
      <c r="Q33" s="7">
        <v>7.5268817204301078E-2</v>
      </c>
      <c r="R33" s="7">
        <v>2.7996810489944183E-2</v>
      </c>
      <c r="S33" s="7">
        <v>2.2840967856073598E-3</v>
      </c>
      <c r="T33" s="7">
        <v>4.8563970066892212E-2</v>
      </c>
    </row>
    <row r="34" spans="1:20" x14ac:dyDescent="0.25">
      <c r="A34" s="2" t="s">
        <v>23</v>
      </c>
      <c r="B34" s="2" t="s">
        <v>24</v>
      </c>
      <c r="C34" s="3">
        <v>0</v>
      </c>
      <c r="D34" s="3">
        <v>1</v>
      </c>
      <c r="E34" s="3">
        <v>0</v>
      </c>
      <c r="F34" s="3">
        <v>0</v>
      </c>
      <c r="G34" s="7">
        <v>0.17071321094115249</v>
      </c>
      <c r="H34" s="7">
        <v>0.15601365644615478</v>
      </c>
      <c r="I34" s="7">
        <v>0.17265479623603283</v>
      </c>
      <c r="J34" s="7">
        <v>0.30089227160997334</v>
      </c>
      <c r="K34" s="7">
        <v>0.27441077441077438</v>
      </c>
      <c r="L34" s="7">
        <v>0.17352211151896521</v>
      </c>
      <c r="M34" s="7">
        <v>0.18664428346380066</v>
      </c>
      <c r="N34" s="7">
        <v>0.26458997935822853</v>
      </c>
      <c r="O34" s="7">
        <v>0.24124952052167239</v>
      </c>
      <c r="P34" s="7">
        <v>0.21659634317862167</v>
      </c>
      <c r="Q34" s="7">
        <v>0.34408602150537632</v>
      </c>
      <c r="R34" s="7">
        <v>2.3566935412421369E-2</v>
      </c>
      <c r="S34" s="7">
        <v>0.30184589423260122</v>
      </c>
      <c r="T34" s="7">
        <v>0.26724009220693401</v>
      </c>
    </row>
    <row r="35" spans="1:20" x14ac:dyDescent="0.25">
      <c r="A35" s="2" t="s">
        <v>25</v>
      </c>
      <c r="B35" s="2" t="s">
        <v>26</v>
      </c>
      <c r="C35" s="3">
        <v>1</v>
      </c>
      <c r="D35" s="3">
        <v>0</v>
      </c>
      <c r="E35" s="3">
        <v>0</v>
      </c>
      <c r="F35" s="3">
        <v>0</v>
      </c>
      <c r="G35" s="7">
        <v>0.60012923664189111</v>
      </c>
      <c r="H35" s="7">
        <v>0.65354341326357368</v>
      </c>
      <c r="I35" s="7">
        <v>0.50892416921408146</v>
      </c>
      <c r="J35" s="7">
        <v>0.31536312392778371</v>
      </c>
      <c r="K35" s="7">
        <v>0.31523917400017426</v>
      </c>
      <c r="L35" s="7">
        <v>0.6150972977958129</v>
      </c>
      <c r="M35" s="7">
        <v>0.57013131247141835</v>
      </c>
      <c r="N35" s="7">
        <v>0.15607743312873359</v>
      </c>
      <c r="O35" s="7">
        <v>5.7737932021125669E-2</v>
      </c>
      <c r="P35" s="7">
        <v>0.2066962760505637</v>
      </c>
      <c r="Q35" s="7">
        <v>0.22289156626506024</v>
      </c>
      <c r="R35" s="7">
        <v>0.26192196531791906</v>
      </c>
      <c r="S35" s="7">
        <v>0.10203366911653834</v>
      </c>
      <c r="T35" s="7">
        <v>0.20397385798204642</v>
      </c>
    </row>
    <row r="36" spans="1:20" x14ac:dyDescent="0.25">
      <c r="A36" s="2" t="s">
        <v>25</v>
      </c>
      <c r="B36" s="2" t="s">
        <v>26</v>
      </c>
      <c r="C36" s="3">
        <v>0</v>
      </c>
      <c r="D36" s="3">
        <v>0</v>
      </c>
      <c r="E36" s="3">
        <v>0</v>
      </c>
      <c r="F36" s="3">
        <v>1</v>
      </c>
      <c r="G36" s="7">
        <v>8.1816290939344963E-2</v>
      </c>
      <c r="H36" s="7">
        <v>4.833570946107462E-2</v>
      </c>
      <c r="I36" s="7">
        <v>5.791073141433066E-2</v>
      </c>
      <c r="J36" s="7">
        <v>0.26031075892492445</v>
      </c>
      <c r="K36" s="7">
        <v>0.26034678051755683</v>
      </c>
      <c r="L36" s="7">
        <v>5.4920225029973249E-2</v>
      </c>
      <c r="M36" s="7">
        <v>8.5725485072189189E-2</v>
      </c>
      <c r="N36" s="7">
        <v>0.32096155030484674</v>
      </c>
      <c r="O36" s="7">
        <v>0.4859380774687348</v>
      </c>
      <c r="P36" s="7">
        <v>0.39972668261018107</v>
      </c>
      <c r="Q36" s="7">
        <v>0.44337349397590359</v>
      </c>
      <c r="R36" s="7">
        <v>0.36849710982658956</v>
      </c>
      <c r="S36" s="7">
        <v>0.49114981832685606</v>
      </c>
      <c r="T36" s="7">
        <v>0.36283493400920563</v>
      </c>
    </row>
    <row r="37" spans="1:20" x14ac:dyDescent="0.25">
      <c r="A37" s="2" t="s">
        <v>25</v>
      </c>
      <c r="B37" s="2" t="s">
        <v>26</v>
      </c>
      <c r="C37" s="3">
        <v>0</v>
      </c>
      <c r="D37" s="3">
        <v>0</v>
      </c>
      <c r="E37" s="3">
        <v>1</v>
      </c>
      <c r="F37" s="3">
        <v>0</v>
      </c>
      <c r="G37" s="7">
        <v>0.10134733328137717</v>
      </c>
      <c r="H37" s="7">
        <v>8.4429968385038121E-2</v>
      </c>
      <c r="I37" s="7">
        <v>0.10113759625642083</v>
      </c>
      <c r="J37" s="7">
        <v>0.19153859978759905</v>
      </c>
      <c r="K37" s="7">
        <v>0.19151346170602074</v>
      </c>
      <c r="L37" s="7">
        <v>9.3070798364536245E-2</v>
      </c>
      <c r="M37" s="7">
        <v>0.10783301757365911</v>
      </c>
      <c r="N37" s="7">
        <v>0.17247962556196497</v>
      </c>
      <c r="O37" s="7">
        <v>0.22339322118766319</v>
      </c>
      <c r="P37" s="7">
        <v>0.20293816194055347</v>
      </c>
      <c r="Q37" s="7">
        <v>0.21767068273092371</v>
      </c>
      <c r="R37" s="7">
        <v>0.1430635838150289</v>
      </c>
      <c r="S37" s="7">
        <v>0</v>
      </c>
      <c r="T37" s="7">
        <v>9.0475625365555937E-2</v>
      </c>
    </row>
    <row r="38" spans="1:20" x14ac:dyDescent="0.25">
      <c r="A38" s="2" t="s">
        <v>25</v>
      </c>
      <c r="B38" s="2" t="s">
        <v>26</v>
      </c>
      <c r="C38" s="3">
        <v>0</v>
      </c>
      <c r="D38" s="3">
        <v>1</v>
      </c>
      <c r="E38" s="3">
        <v>0</v>
      </c>
      <c r="F38" s="3">
        <v>0</v>
      </c>
      <c r="G38" s="7">
        <v>0.21670713913738668</v>
      </c>
      <c r="H38" s="7">
        <v>0.21369090889031361</v>
      </c>
      <c r="I38" s="7">
        <v>0.33202750311516704</v>
      </c>
      <c r="J38" s="7">
        <v>0.23278751735969286</v>
      </c>
      <c r="K38" s="7">
        <v>0.23290058377624817</v>
      </c>
      <c r="L38" s="7">
        <v>0.23691167880967751</v>
      </c>
      <c r="M38" s="7">
        <v>0.23631018488273339</v>
      </c>
      <c r="N38" s="7">
        <v>0.35048139100445463</v>
      </c>
      <c r="O38" s="7">
        <v>0.23293076932247642</v>
      </c>
      <c r="P38" s="7">
        <v>0.19063887939870175</v>
      </c>
      <c r="Q38" s="7">
        <v>0.11606425702811246</v>
      </c>
      <c r="R38" s="7">
        <v>0.22651734104046242</v>
      </c>
      <c r="S38" s="7">
        <v>0.40681651255660567</v>
      </c>
      <c r="T38" s="7">
        <v>0.34271558264319196</v>
      </c>
    </row>
    <row r="39" spans="1:20" x14ac:dyDescent="0.25">
      <c r="A39" s="2" t="s">
        <v>27</v>
      </c>
      <c r="B39" s="2" t="s">
        <v>28</v>
      </c>
      <c r="C39" s="3">
        <v>1</v>
      </c>
      <c r="D39" s="3">
        <v>0</v>
      </c>
      <c r="E39" s="3">
        <v>0</v>
      </c>
      <c r="F39" s="3">
        <v>0</v>
      </c>
      <c r="G39" s="7">
        <v>0.70073241142952924</v>
      </c>
      <c r="H39" s="7">
        <v>0.72623076351143667</v>
      </c>
      <c r="I39" s="7">
        <v>0.59509986489940481</v>
      </c>
      <c r="J39" s="7">
        <v>0.1033330938869334</v>
      </c>
      <c r="K39" s="7">
        <v>0.10349127182044889</v>
      </c>
      <c r="L39" s="7">
        <v>0.7261936445414382</v>
      </c>
      <c r="M39" s="7">
        <v>0.70069937209658484</v>
      </c>
      <c r="N39" s="7">
        <v>0.9956803455723543</v>
      </c>
      <c r="O39" s="7">
        <v>0.22744697953379087</v>
      </c>
      <c r="P39" s="7">
        <v>8.7431693989071038E-2</v>
      </c>
      <c r="Q39" s="7">
        <v>0.34140969162995594</v>
      </c>
      <c r="R39" s="7">
        <v>0.33112582781456956</v>
      </c>
      <c r="S39" s="7">
        <v>0.84619841136741325</v>
      </c>
      <c r="T39" s="7">
        <v>0.62745236581172426</v>
      </c>
    </row>
    <row r="40" spans="1:20" x14ac:dyDescent="0.25">
      <c r="A40" s="2" t="s">
        <v>27</v>
      </c>
      <c r="B40" s="2" t="s">
        <v>28</v>
      </c>
      <c r="C40" s="3">
        <v>0</v>
      </c>
      <c r="D40" s="3">
        <v>0</v>
      </c>
      <c r="E40" s="3">
        <v>1</v>
      </c>
      <c r="F40" s="3">
        <v>0</v>
      </c>
      <c r="G40" s="7">
        <v>0.18537808911410047</v>
      </c>
      <c r="H40" s="7">
        <v>0.15645511287987204</v>
      </c>
      <c r="I40" s="7">
        <v>0.22036002482929856</v>
      </c>
      <c r="J40" s="7">
        <v>0.86301271460383588</v>
      </c>
      <c r="K40" s="7">
        <v>0.86284289276807979</v>
      </c>
      <c r="L40" s="7">
        <v>0.15649119071698514</v>
      </c>
      <c r="M40" s="7">
        <v>0.1854101791821941</v>
      </c>
      <c r="N40" s="7">
        <v>0</v>
      </c>
      <c r="O40" s="7">
        <v>0.2011686143572621</v>
      </c>
      <c r="P40" s="7">
        <v>0.75409836065573765</v>
      </c>
      <c r="Q40" s="7">
        <v>0.64757709251101325</v>
      </c>
      <c r="R40" s="7">
        <v>0.53642384105960272</v>
      </c>
      <c r="S40" s="7">
        <v>8.9920873290542908E-2</v>
      </c>
      <c r="T40" s="7">
        <v>0.15422721527434308</v>
      </c>
    </row>
    <row r="41" spans="1:20" x14ac:dyDescent="0.25">
      <c r="A41" s="2" t="s">
        <v>27</v>
      </c>
      <c r="B41" s="2" t="s">
        <v>28</v>
      </c>
      <c r="C41" s="3">
        <v>0</v>
      </c>
      <c r="D41" s="3">
        <v>1</v>
      </c>
      <c r="E41" s="3">
        <v>0</v>
      </c>
      <c r="F41" s="3">
        <v>0</v>
      </c>
      <c r="G41" s="7">
        <v>0.11388949945637034</v>
      </c>
      <c r="H41" s="7">
        <v>0.1173141236086913</v>
      </c>
      <c r="I41" s="7">
        <v>0.1845401102712966</v>
      </c>
      <c r="J41" s="7">
        <v>3.3654191509230665E-2</v>
      </c>
      <c r="K41" s="7">
        <v>3.3665835411471327E-2</v>
      </c>
      <c r="L41" s="7">
        <v>0.11731516474157662</v>
      </c>
      <c r="M41" s="7">
        <v>0.11389044872122109</v>
      </c>
      <c r="N41" s="7">
        <v>4.3196544276457886E-3</v>
      </c>
      <c r="O41" s="7">
        <v>0.57138440610894703</v>
      </c>
      <c r="P41" s="7">
        <v>0.15846994535519124</v>
      </c>
      <c r="Q41" s="7">
        <v>1.1013215859030838E-2</v>
      </c>
      <c r="R41" s="7">
        <v>0.13245033112582782</v>
      </c>
      <c r="S41" s="7">
        <v>6.3880715342043884E-2</v>
      </c>
      <c r="T41" s="7">
        <v>0.21832041891393264</v>
      </c>
    </row>
    <row r="42" spans="1:20" x14ac:dyDescent="0.25">
      <c r="A42" s="2" t="s">
        <v>29</v>
      </c>
      <c r="B42" s="2" t="s">
        <v>30</v>
      </c>
      <c r="C42" s="3">
        <v>1</v>
      </c>
      <c r="D42" s="3">
        <v>0</v>
      </c>
      <c r="E42" s="3">
        <v>0</v>
      </c>
      <c r="F42" s="3">
        <v>0</v>
      </c>
      <c r="G42" s="7">
        <v>0.39331977529724121</v>
      </c>
      <c r="H42" s="7">
        <v>0.44420268096231452</v>
      </c>
      <c r="I42" s="7">
        <v>0.32263202011735126</v>
      </c>
      <c r="J42" s="7">
        <v>0.25954230283948188</v>
      </c>
      <c r="K42" s="7">
        <v>0.16858625490444246</v>
      </c>
      <c r="L42" s="7">
        <v>0.35784792276819616</v>
      </c>
      <c r="M42" s="7">
        <v>0.30107445233304225</v>
      </c>
      <c r="N42" s="7">
        <v>0.26367658889782786</v>
      </c>
      <c r="O42" s="7">
        <v>0.17622947024891045</v>
      </c>
      <c r="P42" s="7">
        <v>0.16270258892864661</v>
      </c>
      <c r="Q42" s="7">
        <v>0.10079286710037175</v>
      </c>
      <c r="R42" s="7">
        <v>0.10049504950495049</v>
      </c>
      <c r="S42" s="7">
        <v>0</v>
      </c>
      <c r="T42" s="7">
        <v>0.1662792715462782</v>
      </c>
    </row>
    <row r="43" spans="1:20" x14ac:dyDescent="0.25">
      <c r="A43" s="2" t="s">
        <v>29</v>
      </c>
      <c r="B43" s="2" t="s">
        <v>30</v>
      </c>
      <c r="C43" s="3">
        <v>0</v>
      </c>
      <c r="D43" s="3">
        <v>0</v>
      </c>
      <c r="E43" s="3">
        <v>0</v>
      </c>
      <c r="F43" s="3">
        <v>1</v>
      </c>
      <c r="G43" s="7">
        <v>8.9123886342149877E-2</v>
      </c>
      <c r="H43" s="7">
        <v>6.3544953184864528E-2</v>
      </c>
      <c r="I43" s="7">
        <v>7.2422464375523896E-2</v>
      </c>
      <c r="J43" s="7">
        <v>0.15637407540311846</v>
      </c>
      <c r="K43" s="7">
        <v>0.18200227819263384</v>
      </c>
      <c r="L43" s="7">
        <v>7.9130057489966377E-2</v>
      </c>
      <c r="M43" s="7">
        <v>0.10998898971107483</v>
      </c>
      <c r="N43" s="7">
        <v>0.16532582461786002</v>
      </c>
      <c r="O43" s="7">
        <v>0.16667105888252057</v>
      </c>
      <c r="P43" s="7">
        <v>0.2567880446221848</v>
      </c>
      <c r="Q43" s="7">
        <v>0.5772101533457249</v>
      </c>
      <c r="R43" s="7">
        <v>0.71881188118811878</v>
      </c>
      <c r="S43" s="7">
        <v>0</v>
      </c>
      <c r="T43" s="7">
        <v>0.23195072450142101</v>
      </c>
    </row>
    <row r="44" spans="1:20" x14ac:dyDescent="0.25">
      <c r="A44" s="2" t="s">
        <v>29</v>
      </c>
      <c r="B44" s="2" t="s">
        <v>30</v>
      </c>
      <c r="C44" s="3">
        <v>0</v>
      </c>
      <c r="D44" s="3">
        <v>0</v>
      </c>
      <c r="E44" s="3">
        <v>1</v>
      </c>
      <c r="F44" s="3">
        <v>0</v>
      </c>
      <c r="G44" s="7">
        <v>0.25814470949526086</v>
      </c>
      <c r="H44" s="7">
        <v>0.21027581876955401</v>
      </c>
      <c r="I44" s="7">
        <v>0.25528080469404862</v>
      </c>
      <c r="J44" s="7">
        <v>0.38399796270358499</v>
      </c>
      <c r="K44" s="7">
        <v>0.41982027591444121</v>
      </c>
      <c r="L44" s="7">
        <v>0.22681418808981452</v>
      </c>
      <c r="M44" s="7">
        <v>0.28471088499943048</v>
      </c>
      <c r="N44" s="7">
        <v>0.41472244569589706</v>
      </c>
      <c r="O44" s="7">
        <v>0.474614298158332</v>
      </c>
      <c r="P44" s="7">
        <v>0.49273837086929068</v>
      </c>
      <c r="Q44" s="7">
        <v>0.25604089219330856</v>
      </c>
      <c r="R44" s="7">
        <v>0.10495049504950496</v>
      </c>
      <c r="S44" s="7">
        <v>0</v>
      </c>
      <c r="T44" s="7">
        <v>0.43580296997121959</v>
      </c>
    </row>
    <row r="45" spans="1:20" x14ac:dyDescent="0.25">
      <c r="A45" s="2" t="s">
        <v>29</v>
      </c>
      <c r="B45" s="2" t="s">
        <v>30</v>
      </c>
      <c r="C45" s="3">
        <v>0</v>
      </c>
      <c r="D45" s="3">
        <v>1</v>
      </c>
      <c r="E45" s="3">
        <v>0</v>
      </c>
      <c r="F45" s="3">
        <v>0</v>
      </c>
      <c r="G45" s="7">
        <v>0.25941162886534802</v>
      </c>
      <c r="H45" s="7">
        <v>0.28197654708326697</v>
      </c>
      <c r="I45" s="7">
        <v>0.34966471081307632</v>
      </c>
      <c r="J45" s="7">
        <v>0.20008565905381473</v>
      </c>
      <c r="K45" s="7">
        <v>0.22959119098848246</v>
      </c>
      <c r="L45" s="7">
        <v>0.336207831652023</v>
      </c>
      <c r="M45" s="7">
        <v>0.30422567295645242</v>
      </c>
      <c r="N45" s="7">
        <v>0.15627514078841512</v>
      </c>
      <c r="O45" s="7">
        <v>0.18248517271023698</v>
      </c>
      <c r="P45" s="7">
        <v>8.7770995579877928E-2</v>
      </c>
      <c r="Q45" s="7">
        <v>6.5956087360594801E-2</v>
      </c>
      <c r="R45" s="7">
        <v>7.574257425742574E-2</v>
      </c>
      <c r="S45" s="7">
        <v>1</v>
      </c>
      <c r="T45" s="7">
        <v>0.16596703398108117</v>
      </c>
    </row>
    <row r="46" spans="1:20" x14ac:dyDescent="0.25">
      <c r="A46" s="2" t="s">
        <v>31</v>
      </c>
      <c r="B46" s="2" t="s">
        <v>32</v>
      </c>
      <c r="C46" s="3">
        <v>1</v>
      </c>
      <c r="D46" s="3">
        <v>0</v>
      </c>
      <c r="E46" s="3">
        <v>0</v>
      </c>
      <c r="F46" s="3">
        <v>0</v>
      </c>
      <c r="G46" s="7">
        <v>0.72406978861212756</v>
      </c>
      <c r="H46" s="7">
        <v>0.74641657723277099</v>
      </c>
      <c r="I46" s="7">
        <v>0.75484273971146254</v>
      </c>
      <c r="J46" s="7">
        <v>0.49824467560254881</v>
      </c>
      <c r="K46" s="7">
        <v>0.49870073624945865</v>
      </c>
      <c r="L46" s="7">
        <v>0.74640543868101272</v>
      </c>
      <c r="M46" s="7">
        <v>0.72411609395855447</v>
      </c>
      <c r="N46" s="7">
        <v>0.37839776599287783</v>
      </c>
      <c r="O46" s="7">
        <v>9.8954642097802983E-2</v>
      </c>
      <c r="P46" s="7">
        <v>0.173044925124792</v>
      </c>
      <c r="Q46" s="7">
        <v>0.21001564945226917</v>
      </c>
      <c r="R46" s="7">
        <v>0.12332606664590472</v>
      </c>
      <c r="S46" s="7">
        <v>0.41182581521942041</v>
      </c>
      <c r="T46" s="7">
        <v>0.44220283699861745</v>
      </c>
    </row>
    <row r="47" spans="1:20" x14ac:dyDescent="0.25">
      <c r="A47" s="2" t="s">
        <v>31</v>
      </c>
      <c r="B47" s="2" t="s">
        <v>32</v>
      </c>
      <c r="C47" s="3">
        <v>0</v>
      </c>
      <c r="D47" s="3">
        <v>0</v>
      </c>
      <c r="E47" s="3">
        <v>0</v>
      </c>
      <c r="F47" s="3">
        <v>1</v>
      </c>
      <c r="G47" s="7">
        <v>4.8620442079548382E-2</v>
      </c>
      <c r="H47" s="7">
        <v>4.2052916886861053E-2</v>
      </c>
      <c r="I47" s="7">
        <v>4.0150714698670285E-2</v>
      </c>
      <c r="J47" s="7">
        <v>0.11498846229081951</v>
      </c>
      <c r="K47" s="7">
        <v>0.11509311390212214</v>
      </c>
      <c r="L47" s="7">
        <v>4.2053423264279216E-2</v>
      </c>
      <c r="M47" s="7">
        <v>4.8625792811839319E-2</v>
      </c>
      <c r="N47" s="7">
        <v>3.0743217277688112E-2</v>
      </c>
      <c r="O47" s="7">
        <v>0.5665751240255138</v>
      </c>
      <c r="P47" s="7">
        <v>0.3283416528008874</v>
      </c>
      <c r="Q47" s="7">
        <v>0.52456964006259788</v>
      </c>
      <c r="R47" s="7">
        <v>0.31817709955361778</v>
      </c>
      <c r="S47" s="7">
        <v>0.11767011895072468</v>
      </c>
      <c r="T47" s="7">
        <v>0.1169394941678825</v>
      </c>
    </row>
    <row r="48" spans="1:20" x14ac:dyDescent="0.25">
      <c r="A48" s="2" t="s">
        <v>31</v>
      </c>
      <c r="B48" s="2" t="s">
        <v>32</v>
      </c>
      <c r="C48" s="3">
        <v>0</v>
      </c>
      <c r="D48" s="3">
        <v>0</v>
      </c>
      <c r="E48" s="3">
        <v>1</v>
      </c>
      <c r="F48" s="3">
        <v>0</v>
      </c>
      <c r="G48" s="7">
        <v>7.050284039009147E-2</v>
      </c>
      <c r="H48" s="7">
        <v>6.288751714090185E-2</v>
      </c>
      <c r="I48" s="7">
        <v>5.3235249164357436E-2</v>
      </c>
      <c r="J48" s="7">
        <v>0.14745936700994164</v>
      </c>
      <c r="K48" s="7">
        <v>0.14757470766565614</v>
      </c>
      <c r="L48" s="7">
        <v>6.2866013596702533E-2</v>
      </c>
      <c r="M48" s="7">
        <v>7.0488401321109492E-2</v>
      </c>
      <c r="N48" s="7">
        <v>5.2545282197115267E-2</v>
      </c>
      <c r="O48" s="7">
        <v>0.19436569808646351</v>
      </c>
      <c r="P48" s="7">
        <v>0.32445923460898496</v>
      </c>
      <c r="Q48" s="7">
        <v>5.696400625978091E-2</v>
      </c>
      <c r="R48" s="7">
        <v>0.33956192255787399</v>
      </c>
      <c r="S48" s="7">
        <v>0.2060393814263633</v>
      </c>
      <c r="T48" s="7">
        <v>0.18422922093298605</v>
      </c>
    </row>
    <row r="49" spans="1:20" x14ac:dyDescent="0.25">
      <c r="A49" s="2" t="s">
        <v>31</v>
      </c>
      <c r="B49" s="2" t="s">
        <v>32</v>
      </c>
      <c r="C49" s="3">
        <v>0</v>
      </c>
      <c r="D49" s="3">
        <v>1</v>
      </c>
      <c r="E49" s="3">
        <v>0</v>
      </c>
      <c r="F49" s="3">
        <v>0</v>
      </c>
      <c r="G49" s="7">
        <v>0.15680692891823256</v>
      </c>
      <c r="H49" s="7">
        <v>0.14864298873946599</v>
      </c>
      <c r="I49" s="7">
        <v>0.15177129642550985</v>
      </c>
      <c r="J49" s="7">
        <v>0.23930749509669</v>
      </c>
      <c r="K49" s="7">
        <v>0.23863144218276308</v>
      </c>
      <c r="L49" s="7">
        <v>0.14867512445800546</v>
      </c>
      <c r="M49" s="7">
        <v>0.15676971190849659</v>
      </c>
      <c r="N49" s="7">
        <v>0.53831373453231879</v>
      </c>
      <c r="O49" s="7">
        <v>0.1401045357902197</v>
      </c>
      <c r="P49" s="7">
        <v>0.17415418746533554</v>
      </c>
      <c r="Q49" s="7">
        <v>0.20845070422535211</v>
      </c>
      <c r="R49" s="7">
        <v>0.21893491124260356</v>
      </c>
      <c r="S49" s="7">
        <v>0.26446468440349158</v>
      </c>
      <c r="T49" s="7">
        <v>0.25662844790051409</v>
      </c>
    </row>
    <row r="50" spans="1:20" x14ac:dyDescent="0.25">
      <c r="A50" s="2" t="s">
        <v>33</v>
      </c>
      <c r="B50" s="2" t="s">
        <v>34</v>
      </c>
      <c r="C50" s="3">
        <v>1</v>
      </c>
      <c r="D50" s="3">
        <v>0</v>
      </c>
      <c r="E50" s="3">
        <v>0</v>
      </c>
      <c r="F50" s="3">
        <v>0</v>
      </c>
      <c r="G50" s="7">
        <v>0.45286006574537596</v>
      </c>
      <c r="H50" s="7">
        <v>0.49364233033105726</v>
      </c>
      <c r="I50" s="7">
        <v>0.52863463005339428</v>
      </c>
      <c r="J50" s="7">
        <v>0.33422440065473558</v>
      </c>
      <c r="K50" s="7">
        <v>0.33436458829128984</v>
      </c>
      <c r="L50" s="7">
        <v>0.49361876193073356</v>
      </c>
      <c r="M50" s="7">
        <v>0.45287766864193524</v>
      </c>
      <c r="N50" s="7">
        <v>0.70885576918719784</v>
      </c>
      <c r="O50" s="7">
        <v>0.22212499088456211</v>
      </c>
      <c r="P50" s="7">
        <v>0.15153061224489797</v>
      </c>
      <c r="Q50" s="7">
        <v>0.37689614935822635</v>
      </c>
      <c r="R50" s="7">
        <v>0.44033994334277621</v>
      </c>
      <c r="S50" s="7">
        <v>0.34039706549127752</v>
      </c>
      <c r="T50" s="7">
        <v>0.44698715723707044</v>
      </c>
    </row>
    <row r="51" spans="1:20" x14ac:dyDescent="0.25">
      <c r="A51" s="2" t="s">
        <v>33</v>
      </c>
      <c r="B51" s="2" t="s">
        <v>34</v>
      </c>
      <c r="C51" s="3">
        <v>0</v>
      </c>
      <c r="D51" s="3">
        <v>0</v>
      </c>
      <c r="E51" s="3">
        <v>0</v>
      </c>
      <c r="F51" s="3">
        <v>1</v>
      </c>
      <c r="G51" s="7">
        <v>7.1923849617863106E-2</v>
      </c>
      <c r="H51" s="7">
        <v>5.3645953041138693E-2</v>
      </c>
      <c r="I51" s="7">
        <v>4.4668192219679638E-2</v>
      </c>
      <c r="J51" s="7">
        <v>0.12509427649011115</v>
      </c>
      <c r="K51" s="7">
        <v>0.12501983182611454</v>
      </c>
      <c r="L51" s="7">
        <v>5.3667848377420238E-2</v>
      </c>
      <c r="M51" s="7">
        <v>7.1921422193359841E-2</v>
      </c>
      <c r="N51" s="7">
        <v>3.8199935653726418E-3</v>
      </c>
      <c r="O51" s="7">
        <v>0.22176037336833662</v>
      </c>
      <c r="P51" s="7">
        <v>0.2619897959183673</v>
      </c>
      <c r="Q51" s="7">
        <v>9.8016336056009332E-2</v>
      </c>
      <c r="R51" s="7">
        <v>0.1536543909348442</v>
      </c>
      <c r="S51" s="7">
        <v>1.4758021956785123E-2</v>
      </c>
      <c r="T51" s="7">
        <v>2.1748235566354274E-2</v>
      </c>
    </row>
    <row r="52" spans="1:20" x14ac:dyDescent="0.25">
      <c r="A52" s="2" t="s">
        <v>33</v>
      </c>
      <c r="B52" s="2" t="s">
        <v>34</v>
      </c>
      <c r="C52" s="3">
        <v>0</v>
      </c>
      <c r="D52" s="3">
        <v>0</v>
      </c>
      <c r="E52" s="3">
        <v>1</v>
      </c>
      <c r="F52" s="3">
        <v>0</v>
      </c>
      <c r="G52" s="7">
        <v>0.15619092008053301</v>
      </c>
      <c r="H52" s="7">
        <v>0.1324330580999383</v>
      </c>
      <c r="I52" s="7">
        <v>0.13452326468344775</v>
      </c>
      <c r="J52" s="7">
        <v>0.2253025740270154</v>
      </c>
      <c r="K52" s="7">
        <v>0.22528954466127241</v>
      </c>
      <c r="L52" s="7">
        <v>0.13245159530951733</v>
      </c>
      <c r="M52" s="7">
        <v>0.15620180209432583</v>
      </c>
      <c r="N52" s="7">
        <v>1.7160516764016837E-2</v>
      </c>
      <c r="O52" s="7">
        <v>0.20010209290454314</v>
      </c>
      <c r="P52" s="7">
        <v>0.39795918367346933</v>
      </c>
      <c r="Q52" s="7">
        <v>0.15752625437572929</v>
      </c>
      <c r="R52" s="7">
        <v>0.16362606232294616</v>
      </c>
      <c r="S52" s="7">
        <v>0.35111902301968978</v>
      </c>
      <c r="T52" s="7">
        <v>0.24329746615758419</v>
      </c>
    </row>
    <row r="53" spans="1:20" x14ac:dyDescent="0.25">
      <c r="A53" s="2" t="s">
        <v>33</v>
      </c>
      <c r="B53" s="2" t="s">
        <v>34</v>
      </c>
      <c r="C53" s="3">
        <v>0</v>
      </c>
      <c r="D53" s="3">
        <v>1</v>
      </c>
      <c r="E53" s="3">
        <v>0</v>
      </c>
      <c r="F53" s="3">
        <v>0</v>
      </c>
      <c r="G53" s="7">
        <v>0.31902516455622798</v>
      </c>
      <c r="H53" s="7">
        <v>0.32027865852786574</v>
      </c>
      <c r="I53" s="7">
        <v>0.29217391304347828</v>
      </c>
      <c r="J53" s="7">
        <v>0.31537874882813799</v>
      </c>
      <c r="K53" s="7">
        <v>0.31532603522132319</v>
      </c>
      <c r="L53" s="7">
        <v>0.32026179438232888</v>
      </c>
      <c r="M53" s="7">
        <v>0.3189991070703791</v>
      </c>
      <c r="N53" s="7">
        <v>0.27016372048341275</v>
      </c>
      <c r="O53" s="7">
        <v>0.35601254284255818</v>
      </c>
      <c r="P53" s="7">
        <v>0.18852040816326529</v>
      </c>
      <c r="Q53" s="7">
        <v>0.36756126021003499</v>
      </c>
      <c r="R53" s="7">
        <v>0.24237960339943343</v>
      </c>
      <c r="S53" s="7">
        <v>0.29372588953224765</v>
      </c>
      <c r="T53" s="7">
        <v>0.28796714103899113</v>
      </c>
    </row>
    <row r="54" spans="1:20" x14ac:dyDescent="0.25">
      <c r="A54" s="2" t="s">
        <v>35</v>
      </c>
      <c r="B54" s="2" t="s">
        <v>36</v>
      </c>
      <c r="C54" s="3">
        <v>1</v>
      </c>
      <c r="D54" s="3">
        <v>0</v>
      </c>
      <c r="E54" s="3">
        <v>0</v>
      </c>
      <c r="F54" s="3">
        <v>0</v>
      </c>
      <c r="G54" s="7">
        <v>0.22741210397343711</v>
      </c>
      <c r="H54" s="7">
        <v>0.25032587195187522</v>
      </c>
      <c r="I54" s="7">
        <v>0.20062616132562933</v>
      </c>
      <c r="J54" s="7">
        <v>0.13229557509853684</v>
      </c>
      <c r="K54" s="7">
        <v>0.13236060448150078</v>
      </c>
      <c r="L54" s="7">
        <v>0.24990626171728533</v>
      </c>
      <c r="M54" s="7">
        <v>0.22716733870967742</v>
      </c>
      <c r="N54" s="7">
        <v>2.5544823181927041E-2</v>
      </c>
      <c r="O54" s="7">
        <v>0.21088276506305464</v>
      </c>
      <c r="P54" s="7">
        <v>3.3840947546531296E-2</v>
      </c>
      <c r="Q54" s="7">
        <v>0</v>
      </c>
      <c r="R54" s="7">
        <v>3.2039200904636259E-2</v>
      </c>
      <c r="S54" s="7">
        <v>0.24562415333234974</v>
      </c>
      <c r="T54" s="7">
        <v>0.21256354890293669</v>
      </c>
    </row>
    <row r="55" spans="1:20" x14ac:dyDescent="0.25">
      <c r="A55" s="2" t="s">
        <v>35</v>
      </c>
      <c r="B55" s="2" t="s">
        <v>36</v>
      </c>
      <c r="C55" s="3">
        <v>0</v>
      </c>
      <c r="D55" s="3">
        <v>0</v>
      </c>
      <c r="E55" s="3">
        <v>0</v>
      </c>
      <c r="F55" s="3">
        <v>1</v>
      </c>
      <c r="G55" s="7">
        <v>0.26288892791549245</v>
      </c>
      <c r="H55" s="7">
        <v>0.21640260176166376</v>
      </c>
      <c r="I55" s="7">
        <v>0.22554534578868327</v>
      </c>
      <c r="J55" s="7">
        <v>0.45585666626648835</v>
      </c>
      <c r="K55" s="7">
        <v>0.45570609692548197</v>
      </c>
      <c r="L55" s="7">
        <v>0.21741032370953628</v>
      </c>
      <c r="M55" s="7">
        <v>0.26350806451612901</v>
      </c>
      <c r="N55" s="7">
        <v>0.19094755328490462</v>
      </c>
      <c r="O55" s="7">
        <v>0.55301261092947218</v>
      </c>
      <c r="P55" s="7">
        <v>0.70779077466342966</v>
      </c>
      <c r="Q55" s="7">
        <v>0.72962962962962963</v>
      </c>
      <c r="R55" s="7">
        <v>0.39175775851237593</v>
      </c>
      <c r="S55" s="7">
        <v>5.7606931609372691E-2</v>
      </c>
      <c r="T55" s="7">
        <v>0.1380016740108192</v>
      </c>
    </row>
    <row r="56" spans="1:20" x14ac:dyDescent="0.25">
      <c r="A56" s="2" t="s">
        <v>35</v>
      </c>
      <c r="B56" s="2" t="s">
        <v>36</v>
      </c>
      <c r="C56" s="3">
        <v>0</v>
      </c>
      <c r="D56" s="3">
        <v>0</v>
      </c>
      <c r="E56" s="3">
        <v>1</v>
      </c>
      <c r="F56" s="3">
        <v>0</v>
      </c>
      <c r="G56" s="7">
        <v>0.16373731886139337</v>
      </c>
      <c r="H56" s="7">
        <v>0.156858464035142</v>
      </c>
      <c r="I56" s="7">
        <v>0.24486471351846667</v>
      </c>
      <c r="J56" s="7">
        <v>0.19229188894882168</v>
      </c>
      <c r="K56" s="7">
        <v>0.19176654507556018</v>
      </c>
      <c r="L56" s="7">
        <v>0.15691788526434194</v>
      </c>
      <c r="M56" s="7">
        <v>0.16365927419354837</v>
      </c>
      <c r="N56" s="7">
        <v>0.45932785184002556</v>
      </c>
      <c r="O56" s="7">
        <v>0.1207379729098552</v>
      </c>
      <c r="P56" s="7">
        <v>0.1086588685352755</v>
      </c>
      <c r="Q56" s="7">
        <v>0.24761904761904763</v>
      </c>
      <c r="R56" s="7">
        <v>0.30330443523055661</v>
      </c>
      <c r="S56" s="7">
        <v>0.15184802678934683</v>
      </c>
      <c r="T56" s="7">
        <v>0.17896282979478714</v>
      </c>
    </row>
    <row r="57" spans="1:20" x14ac:dyDescent="0.25">
      <c r="A57" s="2" t="s">
        <v>35</v>
      </c>
      <c r="B57" s="2" t="s">
        <v>36</v>
      </c>
      <c r="C57" s="3">
        <v>0</v>
      </c>
      <c r="D57" s="3">
        <v>1</v>
      </c>
      <c r="E57" s="3">
        <v>0</v>
      </c>
      <c r="F57" s="3">
        <v>0</v>
      </c>
      <c r="G57" s="7">
        <v>0.34596164924967709</v>
      </c>
      <c r="H57" s="7">
        <v>0.37641306225131893</v>
      </c>
      <c r="I57" s="7">
        <v>0.32896377936722071</v>
      </c>
      <c r="J57" s="7">
        <v>0.21955586968615309</v>
      </c>
      <c r="K57" s="7">
        <v>0.22016675351745699</v>
      </c>
      <c r="L57" s="7">
        <v>0.37576552930883639</v>
      </c>
      <c r="M57" s="7">
        <v>0.34566532258064514</v>
      </c>
      <c r="N57" s="7">
        <v>0.32417977169314283</v>
      </c>
      <c r="O57" s="7">
        <v>0.11536665109761794</v>
      </c>
      <c r="P57" s="7">
        <v>0.14970940925476348</v>
      </c>
      <c r="Q57" s="7">
        <v>2.2751322751322751E-2</v>
      </c>
      <c r="R57" s="7">
        <v>0.27289860535243121</v>
      </c>
      <c r="S57" s="7">
        <v>0.5449208882689307</v>
      </c>
      <c r="T57" s="7">
        <v>0.47047194729145703</v>
      </c>
    </row>
    <row r="58" spans="1:20" x14ac:dyDescent="0.25">
      <c r="A58" s="2" t="s">
        <v>37</v>
      </c>
      <c r="B58" s="2" t="s">
        <v>38</v>
      </c>
      <c r="C58" s="3">
        <v>1</v>
      </c>
      <c r="D58" s="3">
        <v>0</v>
      </c>
      <c r="E58" s="3">
        <v>0</v>
      </c>
      <c r="F58" s="3">
        <v>0</v>
      </c>
      <c r="G58" s="7">
        <v>0.50866210230351494</v>
      </c>
      <c r="H58" s="7">
        <v>0.52114675444585679</v>
      </c>
      <c r="I58" s="7">
        <v>0.51265402116672631</v>
      </c>
      <c r="J58" s="7">
        <v>0.28506856305879391</v>
      </c>
      <c r="K58" s="7">
        <v>0.20026881720430106</v>
      </c>
      <c r="L58" s="7">
        <v>0.50475651771481456</v>
      </c>
      <c r="M58" s="7">
        <v>0.48311440171960834</v>
      </c>
      <c r="N58" s="7">
        <v>0.11069744353437577</v>
      </c>
      <c r="O58" s="7">
        <v>2.8424860243341007E-2</v>
      </c>
      <c r="P58" s="7">
        <v>6.1392738116119984E-2</v>
      </c>
      <c r="Q58" s="7">
        <v>0.34157650695517777</v>
      </c>
      <c r="R58" s="7">
        <v>0.22522522522522523</v>
      </c>
      <c r="S58" s="7">
        <v>0.59690333527758621</v>
      </c>
      <c r="T58" s="7">
        <v>0.13333466506525904</v>
      </c>
    </row>
    <row r="59" spans="1:20" x14ac:dyDescent="0.25">
      <c r="A59" s="2" t="s">
        <v>37</v>
      </c>
      <c r="B59" s="2" t="s">
        <v>38</v>
      </c>
      <c r="C59" s="3">
        <v>0</v>
      </c>
      <c r="D59" s="3">
        <v>0</v>
      </c>
      <c r="E59" s="3">
        <v>0</v>
      </c>
      <c r="F59" s="3">
        <v>1</v>
      </c>
      <c r="G59" s="7">
        <v>0.14157388513198543</v>
      </c>
      <c r="H59" s="7">
        <v>0.12721543463096288</v>
      </c>
      <c r="I59" s="7">
        <v>0.13952656066261054</v>
      </c>
      <c r="J59" s="7">
        <v>0.39872616530689342</v>
      </c>
      <c r="K59" s="7">
        <v>0.49865591397849457</v>
      </c>
      <c r="L59" s="7">
        <v>0.1621843986218954</v>
      </c>
      <c r="M59" s="7">
        <v>0.18609983281585862</v>
      </c>
      <c r="N59" s="7">
        <v>9.5557210225862499E-2</v>
      </c>
      <c r="O59" s="7">
        <v>0.71161460046037484</v>
      </c>
      <c r="P59" s="7">
        <v>0.67795123662515344</v>
      </c>
      <c r="Q59" s="7">
        <v>0.1777434312210201</v>
      </c>
      <c r="R59" s="7">
        <v>0.41966966966966968</v>
      </c>
      <c r="S59" s="7">
        <v>0.29251285858210935</v>
      </c>
      <c r="T59" s="7">
        <v>0.60561924286046032</v>
      </c>
    </row>
    <row r="60" spans="1:20" x14ac:dyDescent="0.25">
      <c r="A60" s="2" t="s">
        <v>37</v>
      </c>
      <c r="B60" s="2" t="s">
        <v>38</v>
      </c>
      <c r="C60" s="3">
        <v>0</v>
      </c>
      <c r="D60" s="3">
        <v>0</v>
      </c>
      <c r="E60" s="3">
        <v>1</v>
      </c>
      <c r="F60" s="3">
        <v>0</v>
      </c>
      <c r="G60" s="7">
        <v>0.19366812028103991</v>
      </c>
      <c r="H60" s="7">
        <v>0.18993980908396196</v>
      </c>
      <c r="I60" s="7">
        <v>0.21568076077509077</v>
      </c>
      <c r="J60" s="7">
        <v>0.26044020863848144</v>
      </c>
      <c r="K60" s="7">
        <v>0.26344086021505375</v>
      </c>
      <c r="L60" s="7">
        <v>0.18943795958245491</v>
      </c>
      <c r="M60" s="7">
        <v>0.19469787437305947</v>
      </c>
      <c r="N60" s="7">
        <v>0.67982129560685034</v>
      </c>
      <c r="O60" s="7">
        <v>0.25536336731338372</v>
      </c>
      <c r="P60" s="7">
        <v>0.21215576214699178</v>
      </c>
      <c r="Q60" s="7">
        <v>0.47913446676970639</v>
      </c>
      <c r="R60" s="7">
        <v>0.26726726726726724</v>
      </c>
      <c r="S60" s="7">
        <v>1.5218198207752267E-2</v>
      </c>
      <c r="T60" s="7">
        <v>0.23270267503327249</v>
      </c>
    </row>
    <row r="61" spans="1:20" x14ac:dyDescent="0.25">
      <c r="A61" s="2" t="s">
        <v>37</v>
      </c>
      <c r="B61" s="2" t="s">
        <v>38</v>
      </c>
      <c r="C61" s="3">
        <v>0</v>
      </c>
      <c r="D61" s="3">
        <v>1</v>
      </c>
      <c r="E61" s="3">
        <v>0</v>
      </c>
      <c r="F61" s="3">
        <v>0</v>
      </c>
      <c r="G61" s="7">
        <v>0.15609589228345971</v>
      </c>
      <c r="H61" s="7">
        <v>0.16169800183921829</v>
      </c>
      <c r="I61" s="7">
        <v>0.13213865739557237</v>
      </c>
      <c r="J61" s="7">
        <v>5.5765062995831199E-2</v>
      </c>
      <c r="K61" s="7">
        <v>3.7634408602150539E-2</v>
      </c>
      <c r="L61" s="7">
        <v>0.14362112408083508</v>
      </c>
      <c r="M61" s="7">
        <v>0.1360878910914736</v>
      </c>
      <c r="N61" s="7">
        <v>0.11392405063291139</v>
      </c>
      <c r="O61" s="7">
        <v>4.5971719829003615E-3</v>
      </c>
      <c r="P61" s="7">
        <v>4.850026311173479E-2</v>
      </c>
      <c r="Q61" s="7">
        <v>1.5455950540958271E-3</v>
      </c>
      <c r="R61" s="7">
        <v>8.7837837837837829E-2</v>
      </c>
      <c r="S61" s="7">
        <v>9.5365607932552096E-2</v>
      </c>
      <c r="T61" s="7">
        <v>2.8343417041008189E-2</v>
      </c>
    </row>
    <row r="62" spans="1:20" x14ac:dyDescent="0.25">
      <c r="A62" s="2" t="s">
        <v>39</v>
      </c>
      <c r="B62" s="2" t="s">
        <v>40</v>
      </c>
      <c r="C62" s="3">
        <v>1</v>
      </c>
      <c r="D62" s="3">
        <v>0</v>
      </c>
      <c r="E62" s="3">
        <v>0</v>
      </c>
      <c r="F62" s="3">
        <v>0</v>
      </c>
      <c r="G62" s="7">
        <v>0.31907280485840445</v>
      </c>
      <c r="H62" s="7">
        <v>0.30421224827809851</v>
      </c>
      <c r="I62" s="7">
        <v>0.31461027612722825</v>
      </c>
      <c r="J62" s="7">
        <v>0.40138238848521923</v>
      </c>
      <c r="K62" s="7">
        <v>0.4015082956259427</v>
      </c>
      <c r="L62" s="7">
        <v>0.3042869913327374</v>
      </c>
      <c r="M62" s="7">
        <v>0.31538355598402423</v>
      </c>
      <c r="N62" s="7">
        <v>0.22457403829264008</v>
      </c>
      <c r="O62" s="7">
        <v>0.14571133310368586</v>
      </c>
      <c r="P62" s="7">
        <v>6.1671996345363182E-2</v>
      </c>
      <c r="Q62" s="7">
        <v>1.1743981209630064E-2</v>
      </c>
      <c r="R62" s="7">
        <v>8.7804878048780496E-2</v>
      </c>
      <c r="S62" s="7">
        <v>0.15284925457194876</v>
      </c>
      <c r="T62" s="7">
        <v>0.17737976368780164</v>
      </c>
    </row>
    <row r="63" spans="1:20" x14ac:dyDescent="0.25">
      <c r="A63" s="2" t="s">
        <v>39</v>
      </c>
      <c r="B63" s="2" t="s">
        <v>40</v>
      </c>
      <c r="C63" s="3">
        <v>0</v>
      </c>
      <c r="D63" s="3">
        <v>0</v>
      </c>
      <c r="E63" s="3">
        <v>0</v>
      </c>
      <c r="F63" s="3">
        <v>1</v>
      </c>
      <c r="G63" s="7">
        <v>0.23149666760151882</v>
      </c>
      <c r="H63" s="7">
        <v>0.22402062391365204</v>
      </c>
      <c r="I63" s="7">
        <v>0.20865082139112198</v>
      </c>
      <c r="J63" s="7">
        <v>0.27290494459295334</v>
      </c>
      <c r="K63" s="7">
        <v>0.27330316742081451</v>
      </c>
      <c r="L63" s="7">
        <v>0.22402736212056432</v>
      </c>
      <c r="M63" s="7">
        <v>0.22965156314557225</v>
      </c>
      <c r="N63" s="7">
        <v>0.15066748638679081</v>
      </c>
      <c r="O63" s="7">
        <v>0.3551498449879435</v>
      </c>
      <c r="P63" s="7">
        <v>0.43558702603928734</v>
      </c>
      <c r="Q63" s="7">
        <v>0.78361714621256606</v>
      </c>
      <c r="R63" s="7">
        <v>0.55349593495934957</v>
      </c>
      <c r="S63" s="7">
        <v>0.38270869154506093</v>
      </c>
      <c r="T63" s="7">
        <v>0.35135722342412312</v>
      </c>
    </row>
    <row r="64" spans="1:20" x14ac:dyDescent="0.25">
      <c r="A64" s="2" t="s">
        <v>39</v>
      </c>
      <c r="B64" s="2" t="s">
        <v>40</v>
      </c>
      <c r="C64" s="3">
        <v>0</v>
      </c>
      <c r="D64" s="3">
        <v>0</v>
      </c>
      <c r="E64" s="3">
        <v>1</v>
      </c>
      <c r="F64" s="3">
        <v>0</v>
      </c>
      <c r="G64" s="7">
        <v>0.19253038519212595</v>
      </c>
      <c r="H64" s="7">
        <v>0.20657730036430827</v>
      </c>
      <c r="I64" s="7">
        <v>0.19709891646277525</v>
      </c>
      <c r="J64" s="7">
        <v>0.11472739491948876</v>
      </c>
      <c r="K64" s="7">
        <v>0.11463046757164404</v>
      </c>
      <c r="L64" s="7">
        <v>0.20649850363403163</v>
      </c>
      <c r="M64" s="7">
        <v>0.1960129458752238</v>
      </c>
      <c r="N64" s="7">
        <v>0.25548919725979274</v>
      </c>
      <c r="O64" s="7">
        <v>0.14743368928694453</v>
      </c>
      <c r="P64" s="7">
        <v>0.28209227957971678</v>
      </c>
      <c r="Q64" s="7">
        <v>0.2031708749266001</v>
      </c>
      <c r="R64" s="7">
        <v>0.25138211382113823</v>
      </c>
      <c r="S64" s="7">
        <v>0.27543439845759121</v>
      </c>
      <c r="T64" s="7">
        <v>0.26126088644810563</v>
      </c>
    </row>
    <row r="65" spans="1:20" x14ac:dyDescent="0.25">
      <c r="A65" s="2" t="s">
        <v>39</v>
      </c>
      <c r="B65" s="2" t="s">
        <v>40</v>
      </c>
      <c r="C65" s="3">
        <v>0</v>
      </c>
      <c r="D65" s="3">
        <v>1</v>
      </c>
      <c r="E65" s="3">
        <v>0</v>
      </c>
      <c r="F65" s="3">
        <v>0</v>
      </c>
      <c r="G65" s="7">
        <v>0.25690014234795078</v>
      </c>
      <c r="H65" s="7">
        <v>0.2651898274439411</v>
      </c>
      <c r="I65" s="7">
        <v>0.27963998601887446</v>
      </c>
      <c r="J65" s="7">
        <v>0.21098527200233863</v>
      </c>
      <c r="K65" s="7">
        <v>0.21055806938159882</v>
      </c>
      <c r="L65" s="7">
        <v>0.26518714291266665</v>
      </c>
      <c r="M65" s="7">
        <v>0.25895193499517971</v>
      </c>
      <c r="N65" s="7">
        <v>0.36926927806077642</v>
      </c>
      <c r="O65" s="7">
        <v>0.35170513262142611</v>
      </c>
      <c r="P65" s="7">
        <v>0.2206486980356327</v>
      </c>
      <c r="Q65" s="7">
        <v>1.467997651203758E-3</v>
      </c>
      <c r="R65" s="7">
        <v>0.10731707317073171</v>
      </c>
      <c r="S65" s="7">
        <v>0.18900765542539907</v>
      </c>
      <c r="T65" s="7">
        <v>0.21000212643996971</v>
      </c>
    </row>
    <row r="66" spans="1:20" x14ac:dyDescent="0.25">
      <c r="A66" s="2" t="s">
        <v>41</v>
      </c>
      <c r="B66" s="2" t="s">
        <v>42</v>
      </c>
      <c r="C66" s="3">
        <v>1</v>
      </c>
      <c r="D66" s="3">
        <v>0</v>
      </c>
      <c r="E66" s="3">
        <v>0</v>
      </c>
      <c r="F66" s="3">
        <v>0</v>
      </c>
      <c r="G66" s="7">
        <v>0.43948522203781198</v>
      </c>
      <c r="H66" s="7">
        <v>0.45408676977708573</v>
      </c>
      <c r="I66" s="7">
        <v>0.50930428841284525</v>
      </c>
      <c r="J66" s="7">
        <v>0.34141666879430815</v>
      </c>
      <c r="K66" s="7">
        <v>0.34099616858237547</v>
      </c>
      <c r="L66" s="7">
        <v>0.45828539225585269</v>
      </c>
      <c r="M66" s="7">
        <v>0.44663212435233157</v>
      </c>
      <c r="N66" s="7">
        <v>0.85223247474526609</v>
      </c>
      <c r="O66" s="7">
        <v>1.5561350949414831E-2</v>
      </c>
      <c r="P66" s="7">
        <v>0.18181818181818182</v>
      </c>
      <c r="Q66" s="7">
        <v>0.11505818813090722</v>
      </c>
      <c r="R66" s="7">
        <v>0</v>
      </c>
      <c r="S66" s="7">
        <v>0.80782877185379798</v>
      </c>
      <c r="T66" s="7">
        <v>0.67690048721884799</v>
      </c>
    </row>
    <row r="67" spans="1:20" x14ac:dyDescent="0.25">
      <c r="A67" s="2" t="s">
        <v>41</v>
      </c>
      <c r="B67" s="2" t="s">
        <v>42</v>
      </c>
      <c r="C67" s="3">
        <v>0</v>
      </c>
      <c r="D67" s="3">
        <v>0</v>
      </c>
      <c r="E67" s="3">
        <v>0</v>
      </c>
      <c r="F67" s="3">
        <v>1</v>
      </c>
      <c r="G67" s="7">
        <v>8.0938427289884873E-2</v>
      </c>
      <c r="H67" s="7">
        <v>7.7957772018164825E-2</v>
      </c>
      <c r="I67" s="7">
        <v>6.6797958281419559E-2</v>
      </c>
      <c r="J67" s="7">
        <v>0.10095743866009652</v>
      </c>
      <c r="K67" s="7">
        <v>0.1011068539804172</v>
      </c>
      <c r="L67" s="7">
        <v>8.4908540164839022E-2</v>
      </c>
      <c r="M67" s="7">
        <v>8.6517923231468744E-2</v>
      </c>
      <c r="N67" s="7">
        <v>1.4664509263713356E-2</v>
      </c>
      <c r="O67" s="7">
        <v>0.45696920059486607</v>
      </c>
      <c r="P67" s="7">
        <v>0.22291407222914075</v>
      </c>
      <c r="Q67" s="7">
        <v>0.31662701729569859</v>
      </c>
      <c r="R67" s="7">
        <v>0.35523978685612789</v>
      </c>
      <c r="S67" s="7">
        <v>2.733953568155862E-2</v>
      </c>
      <c r="T67" s="7">
        <v>8.5973459979789973E-2</v>
      </c>
    </row>
    <row r="68" spans="1:20" x14ac:dyDescent="0.25">
      <c r="A68" s="2" t="s">
        <v>41</v>
      </c>
      <c r="B68" s="2" t="s">
        <v>42</v>
      </c>
      <c r="C68" s="3">
        <v>0</v>
      </c>
      <c r="D68" s="3">
        <v>0</v>
      </c>
      <c r="E68" s="3">
        <v>1</v>
      </c>
      <c r="F68" s="3">
        <v>0</v>
      </c>
      <c r="G68" s="7">
        <v>9.0063643574804786E-2</v>
      </c>
      <c r="H68" s="7">
        <v>8.6307521262120587E-2</v>
      </c>
      <c r="I68" s="7">
        <v>9.1019921492973221E-2</v>
      </c>
      <c r="J68" s="7">
        <v>0.11529093369418132</v>
      </c>
      <c r="K68" s="7">
        <v>0.11536824180502342</v>
      </c>
      <c r="L68" s="7">
        <v>8.4885058820766898E-2</v>
      </c>
      <c r="M68" s="7">
        <v>8.7913714708681395E-2</v>
      </c>
      <c r="N68" s="7">
        <v>2.6787753336929003E-2</v>
      </c>
      <c r="O68" s="7">
        <v>0.18312606418518437</v>
      </c>
      <c r="P68" s="7">
        <v>0.17061021170610213</v>
      </c>
      <c r="Q68" s="7">
        <v>0.10477078377161964</v>
      </c>
      <c r="R68" s="7">
        <v>8.8809946714031975E-4</v>
      </c>
      <c r="S68" s="7">
        <v>2.3705699930934552E-2</v>
      </c>
      <c r="T68" s="7">
        <v>5.1218281303606082E-2</v>
      </c>
    </row>
    <row r="69" spans="1:20" x14ac:dyDescent="0.25">
      <c r="A69" s="2" t="s">
        <v>41</v>
      </c>
      <c r="B69" s="2" t="s">
        <v>42</v>
      </c>
      <c r="C69" s="3">
        <v>0</v>
      </c>
      <c r="D69" s="3">
        <v>1</v>
      </c>
      <c r="E69" s="3">
        <v>0</v>
      </c>
      <c r="F69" s="3">
        <v>0</v>
      </c>
      <c r="G69" s="7">
        <v>0.38951270709749825</v>
      </c>
      <c r="H69" s="7">
        <v>0.38164793694262883</v>
      </c>
      <c r="I69" s="7">
        <v>0.33287783181276209</v>
      </c>
      <c r="J69" s="7">
        <v>0.44233495885141405</v>
      </c>
      <c r="K69" s="7">
        <v>0.44252873563218392</v>
      </c>
      <c r="L69" s="7">
        <v>0.37192100875854128</v>
      </c>
      <c r="M69" s="7">
        <v>0.37893623770751822</v>
      </c>
      <c r="N69" s="7">
        <v>0.10631526265409152</v>
      </c>
      <c r="O69" s="7">
        <v>0.34434338427053468</v>
      </c>
      <c r="P69" s="7">
        <v>0.42465753424657537</v>
      </c>
      <c r="Q69" s="7">
        <v>0.46354401080177454</v>
      </c>
      <c r="R69" s="7">
        <v>0.64387211367673181</v>
      </c>
      <c r="S69" s="7">
        <v>0.14112599253370892</v>
      </c>
      <c r="T69" s="7">
        <v>0.18590777149775595</v>
      </c>
    </row>
    <row r="70" spans="1:20" x14ac:dyDescent="0.25">
      <c r="A70" s="2" t="s">
        <v>43</v>
      </c>
      <c r="B70" s="2" t="s">
        <v>44</v>
      </c>
      <c r="C70" s="3">
        <v>0</v>
      </c>
      <c r="D70" s="3">
        <v>0</v>
      </c>
      <c r="E70" s="3">
        <v>0</v>
      </c>
      <c r="F70" s="3">
        <v>1</v>
      </c>
      <c r="G70" s="7">
        <v>0.32407380222695487</v>
      </c>
      <c r="H70" s="7">
        <v>0.23556464641200689</v>
      </c>
      <c r="I70" s="7">
        <v>0.24479737130339543</v>
      </c>
      <c r="J70" s="7">
        <v>0.44521496930283644</v>
      </c>
      <c r="K70" s="7">
        <v>0.44508320726172473</v>
      </c>
      <c r="L70" s="7">
        <v>0.21691643383286766</v>
      </c>
      <c r="M70" s="7">
        <v>0.32104391052195524</v>
      </c>
      <c r="N70" s="7">
        <v>0.78310281458554987</v>
      </c>
      <c r="O70" s="7">
        <v>0.78812056737588665</v>
      </c>
      <c r="P70" s="7">
        <v>0.37554585152838427</v>
      </c>
      <c r="Q70" s="7">
        <v>0.77903260174728328</v>
      </c>
      <c r="R70" s="7">
        <v>0.36960985626283366</v>
      </c>
      <c r="S70" s="7">
        <v>3.3308099924299769E-2</v>
      </c>
      <c r="T70" s="7">
        <v>0.55383451284105578</v>
      </c>
    </row>
    <row r="71" spans="1:20" x14ac:dyDescent="0.25">
      <c r="A71" s="2" t="s">
        <v>43</v>
      </c>
      <c r="B71" s="2" t="s">
        <v>44</v>
      </c>
      <c r="C71" s="3">
        <v>0</v>
      </c>
      <c r="D71" s="3">
        <v>0</v>
      </c>
      <c r="E71" s="3">
        <v>1</v>
      </c>
      <c r="F71" s="3">
        <v>0</v>
      </c>
      <c r="G71" s="7">
        <v>9.1956177575222384E-2</v>
      </c>
      <c r="H71" s="7">
        <v>7.3166918547084264E-2</v>
      </c>
      <c r="I71" s="7">
        <v>7.1193866374589271E-2</v>
      </c>
      <c r="J71" s="7">
        <v>0.11767275735956248</v>
      </c>
      <c r="K71" s="7">
        <v>0.11770045385779124</v>
      </c>
      <c r="L71" s="7">
        <v>7.4676149352298701E-2</v>
      </c>
      <c r="M71" s="7">
        <v>9.4310963822148583E-2</v>
      </c>
      <c r="N71" s="7">
        <v>1.4024567172840699E-3</v>
      </c>
      <c r="O71" s="7">
        <v>2.3936170212765961E-2</v>
      </c>
      <c r="P71" s="7">
        <v>0.17903930131004364</v>
      </c>
      <c r="Q71" s="7">
        <v>2.7061581078201578E-2</v>
      </c>
      <c r="R71" s="7">
        <v>4.7227926078028747E-2</v>
      </c>
      <c r="S71" s="7">
        <v>0</v>
      </c>
      <c r="T71" s="7">
        <v>2.8619753416121423E-2</v>
      </c>
    </row>
    <row r="72" spans="1:20" x14ac:dyDescent="0.25">
      <c r="A72" s="2" t="s">
        <v>43</v>
      </c>
      <c r="B72" s="2" t="s">
        <v>44</v>
      </c>
      <c r="C72" s="3">
        <v>0</v>
      </c>
      <c r="D72" s="3">
        <v>1</v>
      </c>
      <c r="E72" s="3">
        <v>0</v>
      </c>
      <c r="F72" s="3">
        <v>0</v>
      </c>
      <c r="G72" s="7">
        <v>0.58397002019782263</v>
      </c>
      <c r="H72" s="7">
        <v>0.69126843504090896</v>
      </c>
      <c r="I72" s="7">
        <v>0.68400876232201535</v>
      </c>
      <c r="J72" s="7">
        <v>0.437112273337601</v>
      </c>
      <c r="K72" s="7">
        <v>0.43721633888048411</v>
      </c>
      <c r="L72" s="7">
        <v>0.70840741681483366</v>
      </c>
      <c r="M72" s="7">
        <v>0.58464512565589621</v>
      </c>
      <c r="N72" s="7">
        <v>0.21549472869716607</v>
      </c>
      <c r="O72" s="7">
        <v>0.18794326241134754</v>
      </c>
      <c r="P72" s="7">
        <v>0.44541484716157204</v>
      </c>
      <c r="Q72" s="7">
        <v>0.19390581717451522</v>
      </c>
      <c r="R72" s="7">
        <v>0.58316221765913756</v>
      </c>
      <c r="S72" s="7">
        <v>0.96669190007570016</v>
      </c>
      <c r="T72" s="7">
        <v>0.41754573374282283</v>
      </c>
    </row>
    <row r="73" spans="1:20" x14ac:dyDescent="0.25">
      <c r="A73" s="2" t="s">
        <v>45</v>
      </c>
      <c r="B73" s="2" t="s">
        <v>46</v>
      </c>
      <c r="C73" s="3">
        <v>1</v>
      </c>
      <c r="D73" s="3">
        <v>0</v>
      </c>
      <c r="E73" s="3">
        <v>0</v>
      </c>
      <c r="F73" s="3">
        <v>0</v>
      </c>
      <c r="G73" s="7">
        <v>0.88601730788949329</v>
      </c>
      <c r="H73" s="7">
        <v>0.91894069014546842</v>
      </c>
      <c r="I73" s="7">
        <v>0.94134704266014957</v>
      </c>
      <c r="J73" s="7">
        <v>0.7412660490088312</v>
      </c>
      <c r="K73" s="7">
        <v>0.74117784529095587</v>
      </c>
      <c r="L73" s="7">
        <v>0.9406096983099036</v>
      </c>
      <c r="M73" s="7">
        <v>0.91178258960240532</v>
      </c>
      <c r="N73" s="7">
        <v>0.79220580743759539</v>
      </c>
      <c r="O73" s="7">
        <v>0.32061598224195337</v>
      </c>
      <c r="P73" s="7">
        <v>0.36363636363636365</v>
      </c>
      <c r="Q73" s="7">
        <v>0.62427745664739887</v>
      </c>
      <c r="R73" s="7">
        <v>0.34464475079533408</v>
      </c>
      <c r="S73" s="7">
        <v>0.99448216906724296</v>
      </c>
      <c r="T73" s="7">
        <v>0.97132631539021108</v>
      </c>
    </row>
    <row r="74" spans="1:20" x14ac:dyDescent="0.25">
      <c r="A74" s="2" t="s">
        <v>45</v>
      </c>
      <c r="B74" s="2" t="s">
        <v>46</v>
      </c>
      <c r="C74" s="3">
        <v>0</v>
      </c>
      <c r="D74" s="3">
        <v>0</v>
      </c>
      <c r="E74" s="3">
        <v>0</v>
      </c>
      <c r="F74" s="3">
        <v>1</v>
      </c>
      <c r="G74" s="7">
        <v>1.4438252223241429E-2</v>
      </c>
      <c r="H74" s="7">
        <v>7.0214877466779381E-3</v>
      </c>
      <c r="I74" s="7">
        <v>6.0527015562280781E-3</v>
      </c>
      <c r="J74" s="7">
        <v>4.704687020959987E-2</v>
      </c>
      <c r="K74" s="7">
        <v>4.7090441691984113E-2</v>
      </c>
      <c r="L74" s="7">
        <v>4.1067761806981521E-3</v>
      </c>
      <c r="M74" s="7">
        <v>1.0319900010134109E-2</v>
      </c>
      <c r="N74" s="7">
        <v>1.4263881813550688E-3</v>
      </c>
      <c r="O74" s="7">
        <v>0.24694783573806883</v>
      </c>
      <c r="P74" s="7">
        <v>0.16363636363636364</v>
      </c>
      <c r="Q74" s="7">
        <v>8.2851637764932554E-2</v>
      </c>
      <c r="R74" s="7">
        <v>0.27783669141039241</v>
      </c>
      <c r="S74" s="7">
        <v>0</v>
      </c>
      <c r="T74" s="7">
        <v>4.4134201567861417E-3</v>
      </c>
    </row>
    <row r="75" spans="1:20" x14ac:dyDescent="0.25">
      <c r="A75" s="2" t="s">
        <v>45</v>
      </c>
      <c r="B75" s="2" t="s">
        <v>46</v>
      </c>
      <c r="C75" s="3">
        <v>0</v>
      </c>
      <c r="D75" s="3">
        <v>0</v>
      </c>
      <c r="E75" s="3">
        <v>1</v>
      </c>
      <c r="F75" s="3">
        <v>0</v>
      </c>
      <c r="G75" s="7">
        <v>1.2193533547459175E-2</v>
      </c>
      <c r="H75" s="7">
        <v>8.0812908295249883E-3</v>
      </c>
      <c r="I75" s="7">
        <v>6.4199156673799907E-3</v>
      </c>
      <c r="J75" s="7">
        <v>3.0273459407317675E-2</v>
      </c>
      <c r="K75" s="7">
        <v>3.0380930123860717E-2</v>
      </c>
      <c r="L75" s="7">
        <v>5.3309113884062549E-3</v>
      </c>
      <c r="M75" s="7">
        <v>8.9517954261392439E-3</v>
      </c>
      <c r="N75" s="7">
        <v>9.9847172694854814E-3</v>
      </c>
      <c r="O75" s="7">
        <v>0.24028856825749167</v>
      </c>
      <c r="P75" s="7">
        <v>9.9393939393939382E-2</v>
      </c>
      <c r="Q75" s="7">
        <v>9.6339113680154141E-4</v>
      </c>
      <c r="R75" s="7">
        <v>4.1357370095440091E-2</v>
      </c>
      <c r="S75" s="7">
        <v>3.225858481588413E-6</v>
      </c>
      <c r="T75" s="7">
        <v>3.8200874285257581E-3</v>
      </c>
    </row>
    <row r="76" spans="1:20" x14ac:dyDescent="0.25">
      <c r="A76" s="2" t="s">
        <v>45</v>
      </c>
      <c r="B76" s="2" t="s">
        <v>46</v>
      </c>
      <c r="C76" s="3">
        <v>0</v>
      </c>
      <c r="D76" s="3">
        <v>1</v>
      </c>
      <c r="E76" s="3">
        <v>0</v>
      </c>
      <c r="F76" s="3">
        <v>0</v>
      </c>
      <c r="G76" s="7">
        <v>8.7350906339806064E-2</v>
      </c>
      <c r="H76" s="7">
        <v>6.5956531278328748E-2</v>
      </c>
      <c r="I76" s="7">
        <v>4.6180340116242259E-2</v>
      </c>
      <c r="J76" s="7">
        <v>0.18141362137425132</v>
      </c>
      <c r="K76" s="7">
        <v>0.18135078289319934</v>
      </c>
      <c r="L76" s="7">
        <v>4.9952614120991945E-2</v>
      </c>
      <c r="M76" s="7">
        <v>6.89457149613215E-2</v>
      </c>
      <c r="N76" s="7">
        <v>0.19638308711156391</v>
      </c>
      <c r="O76" s="7">
        <v>0.19214761376248612</v>
      </c>
      <c r="P76" s="7">
        <v>0.37333333333333335</v>
      </c>
      <c r="Q76" s="7">
        <v>0.29190751445086699</v>
      </c>
      <c r="R76" s="7">
        <v>0.33616118769883352</v>
      </c>
      <c r="S76" s="7">
        <v>5.5146050742753911E-3</v>
      </c>
      <c r="T76" s="7">
        <v>2.0440177024477008E-2</v>
      </c>
    </row>
    <row r="77" spans="1:20" x14ac:dyDescent="0.25">
      <c r="A77" s="2" t="s">
        <v>47</v>
      </c>
      <c r="B77" s="2" t="s">
        <v>48</v>
      </c>
      <c r="C77" s="3">
        <v>1</v>
      </c>
      <c r="D77" s="3">
        <v>0</v>
      </c>
      <c r="E77" s="3">
        <v>0</v>
      </c>
      <c r="F77" s="3">
        <v>0</v>
      </c>
      <c r="G77" s="7">
        <v>0.93200805971138567</v>
      </c>
      <c r="H77" s="7">
        <v>0.94025117857916674</v>
      </c>
      <c r="I77" s="7">
        <v>0.9142058000883263</v>
      </c>
      <c r="J77" s="7">
        <v>0.83914428084373005</v>
      </c>
      <c r="K77" s="7">
        <v>0.83905013192612143</v>
      </c>
      <c r="L77" s="7">
        <v>0.93993401054792025</v>
      </c>
      <c r="M77" s="7">
        <v>0.93089094392280214</v>
      </c>
      <c r="N77" s="7">
        <v>0.55385556915544676</v>
      </c>
      <c r="O77" s="7">
        <v>0.87869864981327195</v>
      </c>
      <c r="P77" s="7">
        <v>0.66428571428571437</v>
      </c>
      <c r="Q77" s="7">
        <v>0.26686807653575029</v>
      </c>
      <c r="R77" s="7">
        <v>0.81818181818181823</v>
      </c>
      <c r="S77" s="7">
        <v>0.99365274563535477</v>
      </c>
      <c r="T77" s="7">
        <v>0.95335609785406017</v>
      </c>
    </row>
    <row r="78" spans="1:20" x14ac:dyDescent="0.25">
      <c r="A78" s="2" t="s">
        <v>47</v>
      </c>
      <c r="B78" s="2" t="s">
        <v>48</v>
      </c>
      <c r="C78" s="3">
        <v>0</v>
      </c>
      <c r="D78" s="3">
        <v>0</v>
      </c>
      <c r="E78" s="3">
        <v>0</v>
      </c>
      <c r="F78" s="3">
        <v>1</v>
      </c>
      <c r="G78" s="7">
        <v>1.553539456801844E-3</v>
      </c>
      <c r="H78" s="7">
        <v>1.0317919973846857E-3</v>
      </c>
      <c r="I78" s="7">
        <v>2.5761813631679674E-3</v>
      </c>
      <c r="J78" s="7">
        <v>7.4313438986924425E-3</v>
      </c>
      <c r="K78" s="7">
        <v>7.3878627968337737E-3</v>
      </c>
      <c r="L78" s="7">
        <v>1.5588059546387467E-3</v>
      </c>
      <c r="M78" s="7">
        <v>2.0813131193680376E-3</v>
      </c>
      <c r="N78" s="7">
        <v>0</v>
      </c>
      <c r="O78" s="7">
        <v>1.8026429187015223E-2</v>
      </c>
      <c r="P78" s="7">
        <v>0</v>
      </c>
      <c r="Q78" s="7">
        <v>0</v>
      </c>
      <c r="R78" s="7">
        <v>0</v>
      </c>
      <c r="S78" s="7">
        <v>0</v>
      </c>
      <c r="T78" s="7">
        <v>1.5154094442719861E-3</v>
      </c>
    </row>
    <row r="79" spans="1:20" x14ac:dyDescent="0.25">
      <c r="A79" s="2" t="s">
        <v>47</v>
      </c>
      <c r="B79" s="2" t="s">
        <v>48</v>
      </c>
      <c r="C79" s="3">
        <v>0</v>
      </c>
      <c r="D79" s="3">
        <v>0</v>
      </c>
      <c r="E79" s="3">
        <v>1</v>
      </c>
      <c r="F79" s="3">
        <v>0</v>
      </c>
      <c r="G79" s="7">
        <v>1.3425775956456909E-2</v>
      </c>
      <c r="H79" s="7">
        <v>1.0372959965971649E-2</v>
      </c>
      <c r="I79" s="7">
        <v>1.4941851906374211E-2</v>
      </c>
      <c r="J79" s="7">
        <v>4.7817616425012172E-2</v>
      </c>
      <c r="K79" s="7">
        <v>4.7757255936675465E-2</v>
      </c>
      <c r="L79" s="7">
        <v>8.9111740406848348E-3</v>
      </c>
      <c r="M79" s="7">
        <v>1.2393273574418769E-2</v>
      </c>
      <c r="N79" s="7">
        <v>0.18176254589963281</v>
      </c>
      <c r="O79" s="7">
        <v>7.9718471703533467E-3</v>
      </c>
      <c r="P79" s="7">
        <v>0.17857142857142858</v>
      </c>
      <c r="Q79" s="7">
        <v>0.67693856998992952</v>
      </c>
      <c r="R79" s="7">
        <v>3.3333333333333333E-2</v>
      </c>
      <c r="S79" s="7">
        <v>0</v>
      </c>
      <c r="T79" s="7">
        <v>1.6729586199760338E-2</v>
      </c>
    </row>
    <row r="80" spans="1:20" x14ac:dyDescent="0.25">
      <c r="A80" s="2" t="s">
        <v>47</v>
      </c>
      <c r="B80" s="2" t="s">
        <v>48</v>
      </c>
      <c r="C80" s="3">
        <v>0</v>
      </c>
      <c r="D80" s="3">
        <v>1</v>
      </c>
      <c r="E80" s="3">
        <v>0</v>
      </c>
      <c r="F80" s="3">
        <v>0</v>
      </c>
      <c r="G80" s="7">
        <v>5.301262487535565E-2</v>
      </c>
      <c r="H80" s="7">
        <v>4.8344069457476956E-2</v>
      </c>
      <c r="I80" s="7">
        <v>6.8276166642131611E-2</v>
      </c>
      <c r="J80" s="7">
        <v>0.10560675883256528</v>
      </c>
      <c r="K80" s="7">
        <v>0.10580474934036939</v>
      </c>
      <c r="L80" s="7">
        <v>4.9596009456756122E-2</v>
      </c>
      <c r="M80" s="7">
        <v>5.4634469383410988E-2</v>
      </c>
      <c r="N80" s="7">
        <v>0.26438188494492049</v>
      </c>
      <c r="O80" s="7">
        <v>9.5303073829359375E-2</v>
      </c>
      <c r="P80" s="7">
        <v>0.15714285714285717</v>
      </c>
      <c r="Q80" s="7">
        <v>5.6193353474320244E-2</v>
      </c>
      <c r="R80" s="7">
        <v>0.1484848484848485</v>
      </c>
      <c r="S80" s="7">
        <v>6.3472543646451631E-3</v>
      </c>
      <c r="T80" s="7">
        <v>2.8398906501907614E-2</v>
      </c>
    </row>
    <row r="81" spans="1:20" x14ac:dyDescent="0.25">
      <c r="A81" s="2" t="s">
        <v>49</v>
      </c>
      <c r="B81" s="2" t="s">
        <v>50</v>
      </c>
      <c r="C81" s="3">
        <v>1</v>
      </c>
      <c r="D81" s="3">
        <v>0</v>
      </c>
      <c r="E81" s="3">
        <v>0</v>
      </c>
      <c r="F81" s="3">
        <v>0</v>
      </c>
      <c r="G81" s="7">
        <v>0.53474104682080692</v>
      </c>
      <c r="H81" s="7">
        <v>0.62056375346548431</v>
      </c>
      <c r="I81" s="7">
        <v>0.69226525940295491</v>
      </c>
      <c r="J81" s="7">
        <v>0.30355601913914221</v>
      </c>
      <c r="K81" s="7">
        <v>0.30353817504655495</v>
      </c>
      <c r="L81" s="7">
        <v>0.64545504315929703</v>
      </c>
      <c r="M81" s="7">
        <v>0.54408894823336074</v>
      </c>
      <c r="N81" s="7">
        <v>0.55362892023076038</v>
      </c>
      <c r="O81" s="7">
        <v>0.22605620340279103</v>
      </c>
      <c r="P81" s="7">
        <v>0.15247322794492607</v>
      </c>
      <c r="Q81" s="7">
        <v>1.9954045229169187E-2</v>
      </c>
      <c r="R81" s="7">
        <v>8.7817589576547228E-2</v>
      </c>
      <c r="S81" s="7">
        <v>0.37204126122128423</v>
      </c>
      <c r="T81" s="7">
        <v>0.40505887596323398</v>
      </c>
    </row>
    <row r="82" spans="1:20" x14ac:dyDescent="0.25">
      <c r="A82" s="2" t="s">
        <v>49</v>
      </c>
      <c r="B82" s="2" t="s">
        <v>50</v>
      </c>
      <c r="C82" s="3">
        <v>0</v>
      </c>
      <c r="D82" s="3">
        <v>0</v>
      </c>
      <c r="E82" s="3">
        <v>0</v>
      </c>
      <c r="F82" s="3">
        <v>1</v>
      </c>
      <c r="G82" s="7">
        <v>6.8840326033728472E-2</v>
      </c>
      <c r="H82" s="7">
        <v>3.2185388548373606E-2</v>
      </c>
      <c r="I82" s="7">
        <v>8.6550395792918941E-2</v>
      </c>
      <c r="J82" s="7">
        <v>0.16757961157392648</v>
      </c>
      <c r="K82" s="7">
        <v>0.16751115153089949</v>
      </c>
      <c r="L82" s="7">
        <v>3.1133091227621947E-2</v>
      </c>
      <c r="M82" s="7">
        <v>7.1564297452752668E-2</v>
      </c>
      <c r="N82" s="7">
        <v>0.13989442546862998</v>
      </c>
      <c r="O82" s="7">
        <v>0.12588415216975721</v>
      </c>
      <c r="P82" s="7">
        <v>0.25293217746047936</v>
      </c>
      <c r="Q82" s="7">
        <v>0.7599467892127223</v>
      </c>
      <c r="R82" s="7">
        <v>0.18814332247557003</v>
      </c>
      <c r="S82" s="7">
        <v>8.7938946352664402E-3</v>
      </c>
      <c r="T82" s="7">
        <v>3.7086181934615894E-2</v>
      </c>
    </row>
    <row r="83" spans="1:20" x14ac:dyDescent="0.25">
      <c r="A83" s="2" t="s">
        <v>49</v>
      </c>
      <c r="B83" s="2" t="s">
        <v>50</v>
      </c>
      <c r="C83" s="3">
        <v>0</v>
      </c>
      <c r="D83" s="3">
        <v>0</v>
      </c>
      <c r="E83" s="3">
        <v>1</v>
      </c>
      <c r="F83" s="3">
        <v>0</v>
      </c>
      <c r="G83" s="7">
        <v>0.11489441137070959</v>
      </c>
      <c r="H83" s="7">
        <v>7.3477770885617064E-2</v>
      </c>
      <c r="I83" s="7">
        <v>6.0237751565243768E-2</v>
      </c>
      <c r="J83" s="7">
        <v>0.22646054056154985</v>
      </c>
      <c r="K83" s="7">
        <v>0.22645186436273873</v>
      </c>
      <c r="L83" s="7">
        <v>7.0551307553333206E-2</v>
      </c>
      <c r="M83" s="7">
        <v>0.11677023418241578</v>
      </c>
      <c r="N83" s="7">
        <v>0.19279609080063409</v>
      </c>
      <c r="O83" s="7">
        <v>0.29592812081819919</v>
      </c>
      <c r="P83" s="7">
        <v>0.3880673125956145</v>
      </c>
      <c r="Q83" s="7">
        <v>0.15503688475027211</v>
      </c>
      <c r="R83" s="7">
        <v>0.64859934853420198</v>
      </c>
      <c r="S83" s="7">
        <v>3.9782072006395559E-2</v>
      </c>
      <c r="T83" s="7">
        <v>6.5218935904971673E-2</v>
      </c>
    </row>
    <row r="84" spans="1:20" x14ac:dyDescent="0.25">
      <c r="A84" s="2" t="s">
        <v>49</v>
      </c>
      <c r="B84" s="2" t="s">
        <v>50</v>
      </c>
      <c r="C84" s="3">
        <v>0</v>
      </c>
      <c r="D84" s="3">
        <v>1</v>
      </c>
      <c r="E84" s="3">
        <v>0</v>
      </c>
      <c r="F84" s="3">
        <v>0</v>
      </c>
      <c r="G84" s="7">
        <v>0.28152421577475506</v>
      </c>
      <c r="H84" s="7">
        <v>0.273773087100525</v>
      </c>
      <c r="I84" s="7">
        <v>0.16094659323888239</v>
      </c>
      <c r="J84" s="7">
        <v>0.30240382872538141</v>
      </c>
      <c r="K84" s="7">
        <v>0.30249880905980681</v>
      </c>
      <c r="L84" s="7">
        <v>0.25286055805974778</v>
      </c>
      <c r="M84" s="7">
        <v>0.26757652013147082</v>
      </c>
      <c r="N84" s="7">
        <v>0.11368056349997549</v>
      </c>
      <c r="O84" s="7">
        <v>0.35213152360925254</v>
      </c>
      <c r="P84" s="7">
        <v>0.2065272819989801</v>
      </c>
      <c r="Q84" s="7">
        <v>6.5062280807836492E-2</v>
      </c>
      <c r="R84" s="7">
        <v>7.5439739413680776E-2</v>
      </c>
      <c r="S84" s="7">
        <v>0.5793827721370538</v>
      </c>
      <c r="T84" s="7">
        <v>0.4926360061971784</v>
      </c>
    </row>
    <row r="85" spans="1:20" x14ac:dyDescent="0.25">
      <c r="A85" s="2" t="s">
        <v>51</v>
      </c>
      <c r="B85" s="2" t="s">
        <v>52</v>
      </c>
      <c r="C85" s="3">
        <v>1</v>
      </c>
      <c r="D85" s="3">
        <v>0</v>
      </c>
      <c r="E85" s="3">
        <v>0</v>
      </c>
      <c r="F85" s="3">
        <v>0</v>
      </c>
      <c r="G85" s="7">
        <v>0.6077565199357079</v>
      </c>
      <c r="H85" s="7">
        <v>0.69135645781199495</v>
      </c>
      <c r="I85" s="7">
        <v>0.65806332502538545</v>
      </c>
      <c r="J85" s="7">
        <v>0.29825572375274279</v>
      </c>
      <c r="K85" s="7">
        <v>0.29829005699810007</v>
      </c>
      <c r="L85" s="7">
        <v>0.71950187401765209</v>
      </c>
      <c r="M85" s="7">
        <v>0.61783050018344143</v>
      </c>
      <c r="N85" s="7">
        <v>0.22901220699468283</v>
      </c>
      <c r="O85" s="7">
        <v>0.26641004862236628</v>
      </c>
      <c r="P85" s="7">
        <v>8.157761672004045E-2</v>
      </c>
      <c r="Q85" s="7">
        <v>2.786010669828097E-2</v>
      </c>
      <c r="R85" s="7">
        <v>0.15342205990799593</v>
      </c>
      <c r="S85" s="7">
        <v>0.48932701391574018</v>
      </c>
      <c r="T85" s="7">
        <v>0.45528248905451413</v>
      </c>
    </row>
    <row r="86" spans="1:20" x14ac:dyDescent="0.25">
      <c r="A86" s="2" t="s">
        <v>51</v>
      </c>
      <c r="B86" s="2" t="s">
        <v>52</v>
      </c>
      <c r="C86" s="3">
        <v>0</v>
      </c>
      <c r="D86" s="3">
        <v>0</v>
      </c>
      <c r="E86" s="3">
        <v>0</v>
      </c>
      <c r="F86" s="3">
        <v>1</v>
      </c>
      <c r="G86" s="7">
        <v>0.11053832774784711</v>
      </c>
      <c r="H86" s="7">
        <v>7.0422299117566062E-2</v>
      </c>
      <c r="I86" s="7">
        <v>7.3996122957629459E-2</v>
      </c>
      <c r="J86" s="7">
        <v>0.25905450032137239</v>
      </c>
      <c r="K86" s="7">
        <v>0.25902469917669407</v>
      </c>
      <c r="L86" s="7">
        <v>6.3273284165558372E-2</v>
      </c>
      <c r="M86" s="7">
        <v>0.11052341934694876</v>
      </c>
      <c r="N86" s="7">
        <v>0.46281734441698491</v>
      </c>
      <c r="O86" s="7">
        <v>0.37930510534846029</v>
      </c>
      <c r="P86" s="7">
        <v>0.4355300859598854</v>
      </c>
      <c r="Q86" s="7">
        <v>1.0669828097213988E-2</v>
      </c>
      <c r="R86" s="7">
        <v>0.49892896021350569</v>
      </c>
      <c r="S86" s="7">
        <v>0.13853555868248912</v>
      </c>
      <c r="T86" s="7">
        <v>0.18655347389962865</v>
      </c>
    </row>
    <row r="87" spans="1:20" x14ac:dyDescent="0.25">
      <c r="A87" s="2" t="s">
        <v>51</v>
      </c>
      <c r="B87" s="2" t="s">
        <v>52</v>
      </c>
      <c r="C87" s="3">
        <v>0</v>
      </c>
      <c r="D87" s="3">
        <v>0</v>
      </c>
      <c r="E87" s="3">
        <v>1</v>
      </c>
      <c r="F87" s="3">
        <v>0</v>
      </c>
      <c r="G87" s="7">
        <v>0.12371875544997338</v>
      </c>
      <c r="H87" s="7">
        <v>9.253702750272394E-2</v>
      </c>
      <c r="I87" s="7">
        <v>9.0741253577033137E-2</v>
      </c>
      <c r="J87" s="7">
        <v>0.23915866929674862</v>
      </c>
      <c r="K87" s="7">
        <v>0.23926535782140596</v>
      </c>
      <c r="L87" s="7">
        <v>8.4512150888647081E-2</v>
      </c>
      <c r="M87" s="7">
        <v>0.12186621010150422</v>
      </c>
      <c r="N87" s="7">
        <v>0.1130083127387104</v>
      </c>
      <c r="O87" s="7">
        <v>0.21211507293354945</v>
      </c>
      <c r="P87" s="7">
        <v>0.26108208326310467</v>
      </c>
      <c r="Q87" s="7">
        <v>0.2863070539419087</v>
      </c>
      <c r="R87" s="7">
        <v>1.1939459915019138E-2</v>
      </c>
      <c r="S87" s="7">
        <v>0.27153830515771304</v>
      </c>
      <c r="T87" s="7">
        <v>0.21719036640226524</v>
      </c>
    </row>
    <row r="88" spans="1:20" x14ac:dyDescent="0.25">
      <c r="A88" s="2" t="s">
        <v>51</v>
      </c>
      <c r="B88" s="2" t="s">
        <v>52</v>
      </c>
      <c r="C88" s="3">
        <v>0</v>
      </c>
      <c r="D88" s="3">
        <v>1</v>
      </c>
      <c r="E88" s="3">
        <v>0</v>
      </c>
      <c r="F88" s="3">
        <v>0</v>
      </c>
      <c r="G88" s="7">
        <v>0.15798639686647151</v>
      </c>
      <c r="H88" s="7">
        <v>0.14568421556771513</v>
      </c>
      <c r="I88" s="7">
        <v>0.17719929843995202</v>
      </c>
      <c r="J88" s="7">
        <v>0.20353110662913632</v>
      </c>
      <c r="K88" s="7">
        <v>0.20341988600379984</v>
      </c>
      <c r="L88" s="7">
        <v>0.1327126909281425</v>
      </c>
      <c r="M88" s="7">
        <v>0.14977987036810567</v>
      </c>
      <c r="N88" s="7">
        <v>0.1951621358496218</v>
      </c>
      <c r="O88" s="7">
        <v>0.14216977309562398</v>
      </c>
      <c r="P88" s="7">
        <v>0.22181021405696949</v>
      </c>
      <c r="Q88" s="7">
        <v>0.67516301126259637</v>
      </c>
      <c r="R88" s="7">
        <v>0.33570951996347931</v>
      </c>
      <c r="S88" s="7">
        <v>0.10059912224405761</v>
      </c>
      <c r="T88" s="7">
        <v>0.14097367064359195</v>
      </c>
    </row>
    <row r="89" spans="1:20" x14ac:dyDescent="0.25">
      <c r="A89" s="2" t="s">
        <v>53</v>
      </c>
      <c r="B89" s="2" t="s">
        <v>54</v>
      </c>
      <c r="C89" s="3">
        <v>1</v>
      </c>
      <c r="D89" s="3">
        <v>0</v>
      </c>
      <c r="E89" s="3">
        <v>0</v>
      </c>
      <c r="F89" s="3">
        <v>0</v>
      </c>
      <c r="G89" s="7">
        <v>0.27429374275645474</v>
      </c>
      <c r="H89" s="7">
        <v>0.27704936759470217</v>
      </c>
      <c r="I89" s="7">
        <v>0.30048587913756453</v>
      </c>
      <c r="J89" s="7">
        <v>0.25872113222857063</v>
      </c>
      <c r="K89" s="7">
        <v>0.25852017937219729</v>
      </c>
      <c r="L89" s="7">
        <v>0.27709027447247342</v>
      </c>
      <c r="M89" s="7">
        <v>0.27429900242653005</v>
      </c>
      <c r="N89" s="7">
        <v>7.8611234403511365E-2</v>
      </c>
      <c r="O89" s="7">
        <v>9.510454093723722E-2</v>
      </c>
      <c r="P89" s="7">
        <v>0.15635179153094461</v>
      </c>
      <c r="Q89" s="7">
        <v>2.0119056589556174E-2</v>
      </c>
      <c r="R89" s="7">
        <v>0.15831381733021077</v>
      </c>
      <c r="S89" s="7">
        <v>8.0879626919549644E-3</v>
      </c>
      <c r="T89" s="7">
        <v>9.2164914377248636E-2</v>
      </c>
    </row>
    <row r="90" spans="1:20" x14ac:dyDescent="0.25">
      <c r="A90" s="2" t="s">
        <v>53</v>
      </c>
      <c r="B90" s="2" t="s">
        <v>54</v>
      </c>
      <c r="C90" s="3">
        <v>0</v>
      </c>
      <c r="D90" s="3">
        <v>0</v>
      </c>
      <c r="E90" s="3">
        <v>0</v>
      </c>
      <c r="F90" s="3">
        <v>1</v>
      </c>
      <c r="G90" s="7">
        <v>0.22877015681274909</v>
      </c>
      <c r="H90" s="7">
        <v>0.2251309710419932</v>
      </c>
      <c r="I90" s="7">
        <v>0.22185949994938758</v>
      </c>
      <c r="J90" s="7">
        <v>0.24933595439883979</v>
      </c>
      <c r="K90" s="7">
        <v>0.24910313901345291</v>
      </c>
      <c r="L90" s="7">
        <v>0.22521021735681421</v>
      </c>
      <c r="M90" s="7">
        <v>0.22880156376381772</v>
      </c>
      <c r="N90" s="7">
        <v>0.33718005622133451</v>
      </c>
      <c r="O90" s="7">
        <v>0.25340665851234617</v>
      </c>
      <c r="P90" s="7">
        <v>0.57491856677524422</v>
      </c>
      <c r="Q90" s="7">
        <v>0.3291387235325145</v>
      </c>
      <c r="R90" s="7">
        <v>0.27634660421545665</v>
      </c>
      <c r="S90" s="7">
        <v>1.0341665203223478E-2</v>
      </c>
      <c r="T90" s="7">
        <v>0.19534700415718481</v>
      </c>
    </row>
    <row r="91" spans="1:20" x14ac:dyDescent="0.25">
      <c r="A91" s="2" t="s">
        <v>53</v>
      </c>
      <c r="B91" s="2" t="s">
        <v>54</v>
      </c>
      <c r="C91" s="3">
        <v>0</v>
      </c>
      <c r="D91" s="3">
        <v>0</v>
      </c>
      <c r="E91" s="3">
        <v>1</v>
      </c>
      <c r="F91" s="3">
        <v>0</v>
      </c>
      <c r="G91" s="7">
        <v>0.32386815340695591</v>
      </c>
      <c r="H91" s="7">
        <v>0.33047103564696995</v>
      </c>
      <c r="I91" s="7">
        <v>0.3342696629213483</v>
      </c>
      <c r="J91" s="7">
        <v>0.28655388912175628</v>
      </c>
      <c r="K91" s="7">
        <v>0.28699551569506726</v>
      </c>
      <c r="L91" s="7">
        <v>0.33039822306838013</v>
      </c>
      <c r="M91" s="7">
        <v>0.32387435966567801</v>
      </c>
      <c r="N91" s="7">
        <v>0.24259012674458744</v>
      </c>
      <c r="O91" s="7">
        <v>0.65067655378029199</v>
      </c>
      <c r="P91" s="7">
        <v>0.2334419109663409</v>
      </c>
      <c r="Q91" s="7">
        <v>0.64644714038128248</v>
      </c>
      <c r="R91" s="7">
        <v>0.53723653395784543</v>
      </c>
      <c r="S91" s="7">
        <v>0.39491502273215084</v>
      </c>
      <c r="T91" s="7">
        <v>0.5243544921750849</v>
      </c>
    </row>
    <row r="92" spans="1:20" x14ac:dyDescent="0.25">
      <c r="A92" s="2" t="s">
        <v>53</v>
      </c>
      <c r="B92" s="2" t="s">
        <v>54</v>
      </c>
      <c r="C92" s="3">
        <v>0</v>
      </c>
      <c r="D92" s="3">
        <v>1</v>
      </c>
      <c r="E92" s="3">
        <v>0</v>
      </c>
      <c r="F92" s="3">
        <v>0</v>
      </c>
      <c r="G92" s="7">
        <v>0.17306794702384021</v>
      </c>
      <c r="H92" s="7">
        <v>0.16734862571633463</v>
      </c>
      <c r="I92" s="7">
        <v>0.14338495799169954</v>
      </c>
      <c r="J92" s="7">
        <v>0.20538902425083325</v>
      </c>
      <c r="K92" s="7">
        <v>0.20538116591928252</v>
      </c>
      <c r="L92" s="7">
        <v>0.16730128510233222</v>
      </c>
      <c r="M92" s="7">
        <v>0.17302507414397411</v>
      </c>
      <c r="N92" s="7">
        <v>0.3416185826305666</v>
      </c>
      <c r="O92" s="7">
        <v>8.1224677012460816E-4</v>
      </c>
      <c r="P92" s="7">
        <v>3.5287730727470136E-2</v>
      </c>
      <c r="Q92" s="7">
        <v>4.2950794966468229E-3</v>
      </c>
      <c r="R92" s="7">
        <v>2.8103044496487116E-2</v>
      </c>
      <c r="S92" s="7">
        <v>0.58665534937267061</v>
      </c>
      <c r="T92" s="7">
        <v>0.18813358929048168</v>
      </c>
    </row>
    <row r="93" spans="1:20" x14ac:dyDescent="0.25">
      <c r="A93" s="2" t="s">
        <v>55</v>
      </c>
      <c r="B93" s="2" t="s">
        <v>56</v>
      </c>
      <c r="C93" s="3">
        <v>1</v>
      </c>
      <c r="D93" s="3">
        <v>0</v>
      </c>
      <c r="E93" s="3">
        <v>0</v>
      </c>
      <c r="F93" s="3">
        <v>0</v>
      </c>
      <c r="G93" s="7">
        <v>0.54651275595778681</v>
      </c>
      <c r="H93" s="7">
        <v>0.6135150634608687</v>
      </c>
      <c r="I93" s="7">
        <v>0.67231030442164663</v>
      </c>
      <c r="J93" s="7">
        <v>0.15920775399344023</v>
      </c>
      <c r="K93" s="7">
        <v>0.15919754085099497</v>
      </c>
      <c r="L93" s="7">
        <v>0.61662456651111019</v>
      </c>
      <c r="M93" s="7">
        <v>0.56317232252575855</v>
      </c>
      <c r="N93" s="7">
        <v>0.50285046045899717</v>
      </c>
      <c r="O93" s="7">
        <v>9.1643013022579128E-3</v>
      </c>
      <c r="P93" s="7">
        <v>8.9898435355476258E-2</v>
      </c>
      <c r="Q93" s="7">
        <v>1.1293179805137291E-2</v>
      </c>
      <c r="R93" s="7">
        <v>0.25106512477175896</v>
      </c>
      <c r="S93" s="7">
        <v>0.61424249547217102</v>
      </c>
      <c r="T93" s="7">
        <v>0.49815896075522864</v>
      </c>
    </row>
    <row r="94" spans="1:20" x14ac:dyDescent="0.25">
      <c r="A94" s="2" t="s">
        <v>55</v>
      </c>
      <c r="B94" s="2" t="s">
        <v>56</v>
      </c>
      <c r="C94" s="3">
        <v>0</v>
      </c>
      <c r="D94" s="3">
        <v>0</v>
      </c>
      <c r="E94" s="3">
        <v>0</v>
      </c>
      <c r="F94" s="3">
        <v>1</v>
      </c>
      <c r="G94" s="7">
        <v>0.14114865651226005</v>
      </c>
      <c r="H94" s="7">
        <v>0.10660137188762445</v>
      </c>
      <c r="I94" s="7">
        <v>9.0369945237582794E-2</v>
      </c>
      <c r="J94" s="7">
        <v>0.34084828833153508</v>
      </c>
      <c r="K94" s="7">
        <v>0.3405597799708785</v>
      </c>
      <c r="L94" s="7">
        <v>9.5281928329836882E-2</v>
      </c>
      <c r="M94" s="7">
        <v>0.12394366197183097</v>
      </c>
      <c r="N94" s="7">
        <v>0.13024411635725772</v>
      </c>
      <c r="O94" s="7">
        <v>0.57343565020182852</v>
      </c>
      <c r="P94" s="7">
        <v>0.53170463903376342</v>
      </c>
      <c r="Q94" s="7">
        <v>0.70078609388839685</v>
      </c>
      <c r="R94" s="7">
        <v>0.5112598904443092</v>
      </c>
      <c r="S94" s="7">
        <v>0.20208068751976432</v>
      </c>
      <c r="T94" s="7">
        <v>0.26687424797485676</v>
      </c>
    </row>
    <row r="95" spans="1:20" x14ac:dyDescent="0.25">
      <c r="A95" s="2" t="s">
        <v>55</v>
      </c>
      <c r="B95" s="2" t="s">
        <v>56</v>
      </c>
      <c r="C95" s="3">
        <v>0</v>
      </c>
      <c r="D95" s="3">
        <v>0</v>
      </c>
      <c r="E95" s="3">
        <v>1</v>
      </c>
      <c r="F95" s="3">
        <v>0</v>
      </c>
      <c r="G95" s="7">
        <v>0.11945211554590664</v>
      </c>
      <c r="H95" s="7">
        <v>0.11388621974097013</v>
      </c>
      <c r="I95" s="7">
        <v>8.3267570605256233E-2</v>
      </c>
      <c r="J95" s="7">
        <v>0.15162562368314692</v>
      </c>
      <c r="K95" s="7">
        <v>0.15175537938844849</v>
      </c>
      <c r="L95" s="7">
        <v>0.11137988611551142</v>
      </c>
      <c r="M95" s="7">
        <v>0.11609792986104545</v>
      </c>
      <c r="N95" s="7">
        <v>6.738780879988307E-2</v>
      </c>
      <c r="O95" s="7">
        <v>0.39304511546306464</v>
      </c>
      <c r="P95" s="7">
        <v>0.17128740049409827</v>
      </c>
      <c r="Q95" s="7">
        <v>0.28609388839681138</v>
      </c>
      <c r="R95" s="7">
        <v>0.11259890444309191</v>
      </c>
      <c r="S95" s="7">
        <v>0.12536717268996167</v>
      </c>
      <c r="T95" s="7">
        <v>0.16851898750427435</v>
      </c>
    </row>
    <row r="96" spans="1:20" x14ac:dyDescent="0.25">
      <c r="A96" s="2" t="s">
        <v>55</v>
      </c>
      <c r="B96" s="2" t="s">
        <v>56</v>
      </c>
      <c r="C96" s="3">
        <v>0</v>
      </c>
      <c r="D96" s="3">
        <v>1</v>
      </c>
      <c r="E96" s="3">
        <v>0</v>
      </c>
      <c r="F96" s="3">
        <v>0</v>
      </c>
      <c r="G96" s="7">
        <v>0.19288647198404657</v>
      </c>
      <c r="H96" s="7">
        <v>0.16599734491053664</v>
      </c>
      <c r="I96" s="7">
        <v>0.15405217973551427</v>
      </c>
      <c r="J96" s="7">
        <v>0.34831833399187784</v>
      </c>
      <c r="K96" s="7">
        <v>0.34848729978967802</v>
      </c>
      <c r="L96" s="7">
        <v>0.17671361904354155</v>
      </c>
      <c r="M96" s="7">
        <v>0.19678608564136496</v>
      </c>
      <c r="N96" s="7">
        <v>0.29951761438386199</v>
      </c>
      <c r="O96" s="7">
        <v>2.4354933032848847E-2</v>
      </c>
      <c r="P96" s="7">
        <v>0.20710952511666209</v>
      </c>
      <c r="Q96" s="7">
        <v>1.8268379096545617E-3</v>
      </c>
      <c r="R96" s="7">
        <v>0.12507608034083995</v>
      </c>
      <c r="S96" s="7">
        <v>5.8309644318103031E-2</v>
      </c>
      <c r="T96" s="7">
        <v>6.6447803765640079E-2</v>
      </c>
    </row>
    <row r="97" spans="1:20" x14ac:dyDescent="0.25">
      <c r="A97" s="2" t="s">
        <v>57</v>
      </c>
      <c r="B97" s="2" t="s">
        <v>58</v>
      </c>
      <c r="C97" s="3">
        <v>0</v>
      </c>
      <c r="D97" s="3">
        <v>0</v>
      </c>
      <c r="E97" s="3">
        <v>0</v>
      </c>
      <c r="F97" s="3">
        <v>1</v>
      </c>
      <c r="G97" s="7">
        <v>0.35416180268138248</v>
      </c>
      <c r="H97" s="7">
        <v>0.30198843628598038</v>
      </c>
      <c r="I97" s="7">
        <v>0.30347176922519387</v>
      </c>
      <c r="J97" s="7">
        <v>0.48302430710205058</v>
      </c>
      <c r="K97" s="7">
        <v>0.48359550561797754</v>
      </c>
      <c r="L97" s="7">
        <v>0.31094557250991228</v>
      </c>
      <c r="M97" s="7">
        <v>0.34736442927569205</v>
      </c>
      <c r="N97" s="7">
        <v>0.3222941442119524</v>
      </c>
      <c r="O97" s="7">
        <v>0.78618911686991311</v>
      </c>
      <c r="P97" s="7">
        <v>0.8369591202486254</v>
      </c>
      <c r="Q97" s="7">
        <v>0.64864864864864857</v>
      </c>
      <c r="R97" s="7">
        <v>0.50064543889845092</v>
      </c>
      <c r="S97" s="7">
        <v>0.40219911240643835</v>
      </c>
      <c r="T97" s="7">
        <v>0.76318598238904212</v>
      </c>
    </row>
    <row r="98" spans="1:20" x14ac:dyDescent="0.25">
      <c r="A98" s="2" t="s">
        <v>57</v>
      </c>
      <c r="B98" s="2" t="s">
        <v>58</v>
      </c>
      <c r="C98" s="3">
        <v>0</v>
      </c>
      <c r="D98" s="3">
        <v>0</v>
      </c>
      <c r="E98" s="3">
        <v>1</v>
      </c>
      <c r="F98" s="3">
        <v>0</v>
      </c>
      <c r="G98" s="7">
        <v>0.29253852023670557</v>
      </c>
      <c r="H98" s="7">
        <v>0.29555200263534542</v>
      </c>
      <c r="I98" s="7">
        <v>0.30883525404073348</v>
      </c>
      <c r="J98" s="7">
        <v>0.28509554854932445</v>
      </c>
      <c r="K98" s="7">
        <v>0.28494382022471909</v>
      </c>
      <c r="L98" s="7">
        <v>0.29184188393608074</v>
      </c>
      <c r="M98" s="7">
        <v>0.29038680318543797</v>
      </c>
      <c r="N98" s="7">
        <v>0.18741532440162575</v>
      </c>
      <c r="O98" s="7">
        <v>8.2986520381429077E-2</v>
      </c>
      <c r="P98" s="7">
        <v>5.5701649533827398E-2</v>
      </c>
      <c r="Q98" s="7">
        <v>9.6979332273449917E-2</v>
      </c>
      <c r="R98" s="7">
        <v>0.45116179001721168</v>
      </c>
      <c r="S98" s="7">
        <v>0</v>
      </c>
      <c r="T98" s="7">
        <v>8.9042332222402445E-2</v>
      </c>
    </row>
    <row r="99" spans="1:20" x14ac:dyDescent="0.25">
      <c r="A99" s="2" t="s">
        <v>57</v>
      </c>
      <c r="B99" s="2" t="s">
        <v>58</v>
      </c>
      <c r="C99" s="3">
        <v>0</v>
      </c>
      <c r="D99" s="3">
        <v>1</v>
      </c>
      <c r="E99" s="3">
        <v>0</v>
      </c>
      <c r="F99" s="3">
        <v>0</v>
      </c>
      <c r="G99" s="7">
        <v>0.35329967708191207</v>
      </c>
      <c r="H99" s="7">
        <v>0.40245956107867409</v>
      </c>
      <c r="I99" s="7">
        <v>0.38769297673407266</v>
      </c>
      <c r="J99" s="7">
        <v>0.23188014434862511</v>
      </c>
      <c r="K99" s="7">
        <v>0.2314606741573034</v>
      </c>
      <c r="L99" s="7">
        <v>0.39721254355400698</v>
      </c>
      <c r="M99" s="7">
        <v>0.36224876753886992</v>
      </c>
      <c r="N99" s="7">
        <v>0.49029053138642176</v>
      </c>
      <c r="O99" s="7">
        <v>0.13082436274865791</v>
      </c>
      <c r="P99" s="7">
        <v>0.10733923021754722</v>
      </c>
      <c r="Q99" s="7">
        <v>0.25437201907790141</v>
      </c>
      <c r="R99" s="7">
        <v>4.8192771084337359E-2</v>
      </c>
      <c r="S99" s="7">
        <v>0.59780088759356165</v>
      </c>
      <c r="T99" s="7">
        <v>0.14777168538855551</v>
      </c>
    </row>
    <row r="100" spans="1:20" x14ac:dyDescent="0.25">
      <c r="A100" s="2" t="s">
        <v>59</v>
      </c>
      <c r="B100" s="2" t="s">
        <v>60</v>
      </c>
      <c r="C100" s="3">
        <v>1</v>
      </c>
      <c r="D100" s="3">
        <v>0</v>
      </c>
      <c r="E100" s="3">
        <v>0</v>
      </c>
      <c r="F100" s="3">
        <v>0</v>
      </c>
      <c r="G100" s="7">
        <v>0.40638905877927511</v>
      </c>
      <c r="H100" s="7">
        <v>0.40668749472262095</v>
      </c>
      <c r="I100" s="7">
        <v>0.57577295176239773</v>
      </c>
      <c r="J100" s="7">
        <v>0.40511206303509595</v>
      </c>
      <c r="K100" s="7">
        <v>0.40536241763235631</v>
      </c>
      <c r="L100" s="7">
        <v>0.39015587806189056</v>
      </c>
      <c r="M100" s="7">
        <v>0.39399678604224059</v>
      </c>
      <c r="N100" s="7">
        <v>5.0771208226221082E-2</v>
      </c>
      <c r="O100" s="7">
        <v>1.0911429439658523E-2</v>
      </c>
      <c r="P100" s="7">
        <v>1.9530565773340339E-2</v>
      </c>
      <c r="Q100" s="7">
        <v>0</v>
      </c>
      <c r="R100" s="7">
        <v>0.32703003337041153</v>
      </c>
      <c r="S100" s="7">
        <v>0.40857961449705132</v>
      </c>
      <c r="T100" s="7">
        <v>0.12313580950508503</v>
      </c>
    </row>
    <row r="101" spans="1:20" x14ac:dyDescent="0.25">
      <c r="A101" s="2" t="s">
        <v>59</v>
      </c>
      <c r="B101" s="2" t="s">
        <v>60</v>
      </c>
      <c r="C101" s="3">
        <v>0</v>
      </c>
      <c r="D101" s="3">
        <v>0</v>
      </c>
      <c r="E101" s="3">
        <v>0</v>
      </c>
      <c r="F101" s="3">
        <v>1</v>
      </c>
      <c r="G101" s="7">
        <v>0.18984789806503824</v>
      </c>
      <c r="H101" s="7">
        <v>0.16980494807059021</v>
      </c>
      <c r="I101" s="7">
        <v>0.1662945673499763</v>
      </c>
      <c r="J101" s="7">
        <v>0.27561089818074608</v>
      </c>
      <c r="K101" s="7">
        <v>0.27539195637355146</v>
      </c>
      <c r="L101" s="7">
        <v>0.1796821008984105</v>
      </c>
      <c r="M101" s="7">
        <v>0.20385674931129477</v>
      </c>
      <c r="N101" s="7">
        <v>0.20469151670951158</v>
      </c>
      <c r="O101" s="7">
        <v>0.57032713087355036</v>
      </c>
      <c r="P101" s="7">
        <v>0.69171483622350671</v>
      </c>
      <c r="Q101" s="7">
        <v>0.81715192024470373</v>
      </c>
      <c r="R101" s="7">
        <v>0.3503893214682981</v>
      </c>
      <c r="S101" s="7">
        <v>0.57524442313909541</v>
      </c>
      <c r="T101" s="7">
        <v>0.55772099951097076</v>
      </c>
    </row>
    <row r="102" spans="1:20" x14ac:dyDescent="0.25">
      <c r="A102" s="2" t="s">
        <v>59</v>
      </c>
      <c r="B102" s="2" t="s">
        <v>60</v>
      </c>
      <c r="C102" s="3">
        <v>0</v>
      </c>
      <c r="D102" s="3">
        <v>0</v>
      </c>
      <c r="E102" s="3">
        <v>1</v>
      </c>
      <c r="F102" s="3">
        <v>0</v>
      </c>
      <c r="G102" s="7">
        <v>0.17871580389423444</v>
      </c>
      <c r="H102" s="7">
        <v>0.17543527822342311</v>
      </c>
      <c r="I102" s="7">
        <v>0.18114471280698191</v>
      </c>
      <c r="J102" s="7">
        <v>0.19275304509691704</v>
      </c>
      <c r="K102" s="7">
        <v>0.19245625994092255</v>
      </c>
      <c r="L102" s="7">
        <v>0.20087537433771022</v>
      </c>
      <c r="M102" s="7">
        <v>0.19874885215794308</v>
      </c>
      <c r="N102" s="7">
        <v>0.68541131105398445</v>
      </c>
      <c r="O102" s="7">
        <v>0.31348628650982663</v>
      </c>
      <c r="P102" s="7">
        <v>0.22814853739709232</v>
      </c>
      <c r="Q102" s="7">
        <v>8.6665911408179461E-2</v>
      </c>
      <c r="R102" s="7">
        <v>0.24694104560622915</v>
      </c>
      <c r="S102" s="7">
        <v>1.433651798753637E-2</v>
      </c>
      <c r="T102" s="7">
        <v>0.23883538879065444</v>
      </c>
    </row>
    <row r="103" spans="1:20" x14ac:dyDescent="0.25">
      <c r="A103" s="2" t="s">
        <v>59</v>
      </c>
      <c r="B103" s="2" t="s">
        <v>60</v>
      </c>
      <c r="C103" s="3">
        <v>0</v>
      </c>
      <c r="D103" s="3">
        <v>1</v>
      </c>
      <c r="E103" s="3">
        <v>0</v>
      </c>
      <c r="F103" s="3">
        <v>0</v>
      </c>
      <c r="G103" s="7">
        <v>0.22504723926145226</v>
      </c>
      <c r="H103" s="7">
        <v>0.2480722789833657</v>
      </c>
      <c r="I103" s="7">
        <v>7.6787768080644067E-2</v>
      </c>
      <c r="J103" s="7">
        <v>0.12652399368724096</v>
      </c>
      <c r="K103" s="7">
        <v>0.12678936605316973</v>
      </c>
      <c r="L103" s="7">
        <v>0.22928664670198881</v>
      </c>
      <c r="M103" s="7">
        <v>0.20339761248852156</v>
      </c>
      <c r="N103" s="7">
        <v>5.9125964010282778E-2</v>
      </c>
      <c r="O103" s="7">
        <v>0.10527515317696445</v>
      </c>
      <c r="P103" s="7">
        <v>6.0606060606060601E-2</v>
      </c>
      <c r="Q103" s="7">
        <v>9.6182168347116806E-2</v>
      </c>
      <c r="R103" s="7">
        <v>7.5639599555061179E-2</v>
      </c>
      <c r="S103" s="7">
        <v>1.8394443763168748E-3</v>
      </c>
      <c r="T103" s="7">
        <v>8.0307802193289729E-2</v>
      </c>
    </row>
    <row r="104" spans="1:20" x14ac:dyDescent="0.25">
      <c r="A104" s="2" t="s">
        <v>61</v>
      </c>
      <c r="B104" s="2" t="s">
        <v>62</v>
      </c>
      <c r="C104" s="3">
        <v>1</v>
      </c>
      <c r="D104" s="3">
        <v>0</v>
      </c>
      <c r="E104" s="3">
        <v>0</v>
      </c>
      <c r="F104" s="3">
        <v>0</v>
      </c>
      <c r="G104" s="7">
        <v>0.72254476956739566</v>
      </c>
      <c r="H104" s="7">
        <v>0.73860328575254874</v>
      </c>
      <c r="I104" s="7">
        <v>0.75658132607909656</v>
      </c>
      <c r="J104" s="7">
        <v>0.46412612817883775</v>
      </c>
      <c r="K104" s="7">
        <v>0.49211673934921168</v>
      </c>
      <c r="L104" s="7">
        <v>0.7143072971747999</v>
      </c>
      <c r="M104" s="7">
        <v>0.69594744428428867</v>
      </c>
      <c r="N104" s="7">
        <v>0.95219885277246652</v>
      </c>
      <c r="O104" s="7">
        <v>9.1500610004066705E-3</v>
      </c>
      <c r="P104" s="7">
        <v>1.3833992094861662E-2</v>
      </c>
      <c r="Q104" s="7">
        <v>0</v>
      </c>
      <c r="R104" s="7">
        <v>1.4722863741339492E-2</v>
      </c>
      <c r="S104" s="7">
        <v>0.24539312039312039</v>
      </c>
      <c r="T104" s="7">
        <v>0.18552165575714138</v>
      </c>
    </row>
    <row r="105" spans="1:20" x14ac:dyDescent="0.25">
      <c r="A105" s="2" t="s">
        <v>61</v>
      </c>
      <c r="B105" s="2" t="s">
        <v>62</v>
      </c>
      <c r="C105" s="3">
        <v>0</v>
      </c>
      <c r="D105" s="3">
        <v>0</v>
      </c>
      <c r="E105" s="3">
        <v>0</v>
      </c>
      <c r="F105" s="3">
        <v>1</v>
      </c>
      <c r="G105" s="7">
        <v>1.2389323512127711E-2</v>
      </c>
      <c r="H105" s="7">
        <v>1.0556712092137313E-2</v>
      </c>
      <c r="I105" s="7">
        <v>1.1828308741240683E-2</v>
      </c>
      <c r="J105" s="7">
        <v>4.1880276965531212E-2</v>
      </c>
      <c r="K105" s="7">
        <v>3.6900369003690044E-2</v>
      </c>
      <c r="L105" s="7">
        <v>1.1874905574860251E-2</v>
      </c>
      <c r="M105" s="7">
        <v>1.3942787448719371E-2</v>
      </c>
      <c r="N105" s="7">
        <v>0</v>
      </c>
      <c r="O105" s="7">
        <v>0.20444667547783651</v>
      </c>
      <c r="P105" s="7">
        <v>0.18972332015810278</v>
      </c>
      <c r="Q105" s="7">
        <v>0.41670036393044885</v>
      </c>
      <c r="R105" s="7">
        <v>0.28213048498845267</v>
      </c>
      <c r="S105" s="7">
        <v>1.7813267813267811E-2</v>
      </c>
      <c r="T105" s="7">
        <v>0.17140090503947633</v>
      </c>
    </row>
    <row r="106" spans="1:20" x14ac:dyDescent="0.25">
      <c r="A106" s="2" t="s">
        <v>61</v>
      </c>
      <c r="B106" s="2" t="s">
        <v>62</v>
      </c>
      <c r="C106" s="3">
        <v>0</v>
      </c>
      <c r="D106" s="3">
        <v>0</v>
      </c>
      <c r="E106" s="3">
        <v>1</v>
      </c>
      <c r="F106" s="3">
        <v>0</v>
      </c>
      <c r="G106" s="7">
        <v>8.7068527867090836E-2</v>
      </c>
      <c r="H106" s="7">
        <v>6.5846021695516288E-2</v>
      </c>
      <c r="I106" s="7">
        <v>7.7116440832630292E-2</v>
      </c>
      <c r="J106" s="7">
        <v>0.42858770364181825</v>
      </c>
      <c r="K106" s="7">
        <v>0.4012076484401208</v>
      </c>
      <c r="L106" s="7">
        <v>7.3153044266505526E-2</v>
      </c>
      <c r="M106" s="7">
        <v>0.10026056103780907</v>
      </c>
      <c r="N106" s="7">
        <v>4.780114722753346E-2</v>
      </c>
      <c r="O106" s="7">
        <v>0.76277831435542909</v>
      </c>
      <c r="P106" s="7">
        <v>0.75889328063241113</v>
      </c>
      <c r="Q106" s="7">
        <v>0.21471896482005659</v>
      </c>
      <c r="R106" s="7">
        <v>0.69445727482678987</v>
      </c>
      <c r="S106" s="7">
        <v>0.69195331695331697</v>
      </c>
      <c r="T106" s="7">
        <v>0.58518007388232962</v>
      </c>
    </row>
    <row r="107" spans="1:20" x14ac:dyDescent="0.25">
      <c r="A107" s="2" t="s">
        <v>61</v>
      </c>
      <c r="B107" s="2" t="s">
        <v>62</v>
      </c>
      <c r="C107" s="3">
        <v>0</v>
      </c>
      <c r="D107" s="3">
        <v>1</v>
      </c>
      <c r="E107" s="3">
        <v>0</v>
      </c>
      <c r="F107" s="3">
        <v>0</v>
      </c>
      <c r="G107" s="7">
        <v>0.17799737905338578</v>
      </c>
      <c r="H107" s="7">
        <v>0.1849939804597977</v>
      </c>
      <c r="I107" s="7">
        <v>0.15447392434703261</v>
      </c>
      <c r="J107" s="7">
        <v>6.5405891213812836E-2</v>
      </c>
      <c r="K107" s="7">
        <v>6.9775243206977533E-2</v>
      </c>
      <c r="L107" s="7">
        <v>0.2006647529838344</v>
      </c>
      <c r="M107" s="7">
        <v>0.18984920722918283</v>
      </c>
      <c r="N107" s="7">
        <v>0</v>
      </c>
      <c r="O107" s="7">
        <v>2.3624949166327777E-2</v>
      </c>
      <c r="P107" s="7">
        <v>3.7549407114624511E-2</v>
      </c>
      <c r="Q107" s="7">
        <v>0.36858067124949456</v>
      </c>
      <c r="R107" s="7">
        <v>8.6893764434180145E-3</v>
      </c>
      <c r="S107" s="7">
        <v>4.4840294840294836E-2</v>
      </c>
      <c r="T107" s="7">
        <v>5.7897365321052649E-2</v>
      </c>
    </row>
    <row r="108" spans="1:20" x14ac:dyDescent="0.25">
      <c r="A108" s="2" t="s">
        <v>63</v>
      </c>
      <c r="B108" s="2" t="s">
        <v>64</v>
      </c>
      <c r="C108" s="3">
        <v>1</v>
      </c>
      <c r="D108" s="3">
        <v>0</v>
      </c>
      <c r="E108" s="3">
        <v>0</v>
      </c>
      <c r="F108" s="3">
        <v>0</v>
      </c>
      <c r="G108" s="7">
        <v>0.31779379704816668</v>
      </c>
      <c r="H108" s="7">
        <v>0.30213679629820994</v>
      </c>
      <c r="I108" s="7">
        <v>0.24909589041095892</v>
      </c>
      <c r="J108" s="7">
        <v>0.34839969475243521</v>
      </c>
      <c r="K108" s="7">
        <v>0.34933973589435774</v>
      </c>
      <c r="L108" s="7">
        <v>0.23631713554987213</v>
      </c>
      <c r="M108" s="7">
        <v>0.27726432532347506</v>
      </c>
      <c r="N108" s="7">
        <v>0.16789146410401357</v>
      </c>
      <c r="O108" s="7">
        <v>0.29166666666666669</v>
      </c>
      <c r="P108" s="7">
        <v>0.1348314606741573</v>
      </c>
      <c r="Q108" s="7">
        <v>0.24200362100181047</v>
      </c>
      <c r="R108" s="7">
        <v>2.456140350877193E-2</v>
      </c>
      <c r="S108" s="7">
        <v>0.80758389517388496</v>
      </c>
      <c r="T108" s="7">
        <v>0.73287721984834642</v>
      </c>
    </row>
    <row r="109" spans="1:20" x14ac:dyDescent="0.25">
      <c r="A109" s="2" t="s">
        <v>63</v>
      </c>
      <c r="B109" s="2" t="s">
        <v>64</v>
      </c>
      <c r="C109" s="3">
        <v>0</v>
      </c>
      <c r="D109" s="3">
        <v>0</v>
      </c>
      <c r="E109" s="3">
        <v>0</v>
      </c>
      <c r="F109" s="3">
        <v>1</v>
      </c>
      <c r="G109" s="7">
        <v>3.6322893799326988E-2</v>
      </c>
      <c r="H109" s="7">
        <v>5.025662223140781E-2</v>
      </c>
      <c r="I109" s="7">
        <v>3.5945205479452055E-2</v>
      </c>
      <c r="J109" s="7">
        <v>9.085603986174081E-3</v>
      </c>
      <c r="K109" s="7">
        <v>8.4033613445378165E-3</v>
      </c>
      <c r="L109" s="7">
        <v>4.3307757885763E-2</v>
      </c>
      <c r="M109" s="7">
        <v>3.0662172447537238E-2</v>
      </c>
      <c r="N109" s="7">
        <v>1.9785189372526848E-2</v>
      </c>
      <c r="O109" s="7">
        <v>3.6458333333333336E-2</v>
      </c>
      <c r="P109" s="7">
        <v>3.3707865168539325E-2</v>
      </c>
      <c r="Q109" s="7">
        <v>1.9312009656004828E-2</v>
      </c>
      <c r="R109" s="7">
        <v>0.12982456140350876</v>
      </c>
      <c r="S109" s="7">
        <v>2.6663619395878572E-4</v>
      </c>
      <c r="T109" s="7">
        <v>4.1000815076444302E-3</v>
      </c>
    </row>
    <row r="110" spans="1:20" x14ac:dyDescent="0.25">
      <c r="A110" s="2" t="s">
        <v>63</v>
      </c>
      <c r="B110" s="2" t="s">
        <v>64</v>
      </c>
      <c r="C110" s="3">
        <v>0</v>
      </c>
      <c r="D110" s="3">
        <v>0</v>
      </c>
      <c r="E110" s="3">
        <v>1</v>
      </c>
      <c r="F110" s="3">
        <v>0</v>
      </c>
      <c r="G110" s="7">
        <v>0.341492779934218</v>
      </c>
      <c r="H110" s="7">
        <v>0.3254796596741415</v>
      </c>
      <c r="I110" s="7">
        <v>0.3266849315068493</v>
      </c>
      <c r="J110" s="7">
        <v>0.3727948107913992</v>
      </c>
      <c r="K110" s="7">
        <v>0.37184873949579833</v>
      </c>
      <c r="L110" s="7">
        <v>0.36879795396419435</v>
      </c>
      <c r="M110" s="7">
        <v>0.36990322931390673</v>
      </c>
      <c r="N110" s="7">
        <v>0.49123798756359521</v>
      </c>
      <c r="O110" s="7">
        <v>0.375</v>
      </c>
      <c r="P110" s="7">
        <v>0.75280898876404501</v>
      </c>
      <c r="Q110" s="7">
        <v>0.49607724803862407</v>
      </c>
      <c r="R110" s="7">
        <v>0.73684210526315785</v>
      </c>
      <c r="S110" s="7">
        <v>0.19214946863215634</v>
      </c>
      <c r="T110" s="7">
        <v>0.2176665761026173</v>
      </c>
    </row>
    <row r="111" spans="1:20" x14ac:dyDescent="0.25">
      <c r="A111" s="2" t="s">
        <v>63</v>
      </c>
      <c r="B111" s="2" t="s">
        <v>64</v>
      </c>
      <c r="C111" s="3">
        <v>0</v>
      </c>
      <c r="D111" s="3">
        <v>1</v>
      </c>
      <c r="E111" s="3">
        <v>0</v>
      </c>
      <c r="F111" s="3">
        <v>0</v>
      </c>
      <c r="G111" s="7">
        <v>0.3043905292182883</v>
      </c>
      <c r="H111" s="7">
        <v>0.32212692179624081</v>
      </c>
      <c r="I111" s="7">
        <v>0.38827397260273971</v>
      </c>
      <c r="J111" s="7">
        <v>0.26971989046999145</v>
      </c>
      <c r="K111" s="7">
        <v>0.27040816326530609</v>
      </c>
      <c r="L111" s="7">
        <v>0.35157715260017053</v>
      </c>
      <c r="M111" s="7">
        <v>0.32217027291508099</v>
      </c>
      <c r="N111" s="7">
        <v>0.32108535895986429</v>
      </c>
      <c r="O111" s="7">
        <v>0.296875</v>
      </c>
      <c r="P111" s="7">
        <v>7.8651685393258439E-2</v>
      </c>
      <c r="Q111" s="7">
        <v>0.24260712130356063</v>
      </c>
      <c r="R111" s="7">
        <v>0.10877192982456139</v>
      </c>
      <c r="S111" s="7">
        <v>0</v>
      </c>
      <c r="T111" s="7">
        <v>4.5356122541391895E-2</v>
      </c>
    </row>
    <row r="112" spans="1:20" x14ac:dyDescent="0.25">
      <c r="A112" s="2" t="s">
        <v>65</v>
      </c>
      <c r="B112" s="2" t="s">
        <v>66</v>
      </c>
      <c r="C112" s="3">
        <v>1</v>
      </c>
      <c r="D112" s="3">
        <v>0</v>
      </c>
      <c r="E112" s="3">
        <v>0</v>
      </c>
      <c r="F112" s="3">
        <v>0</v>
      </c>
      <c r="G112" s="7">
        <v>0.89817609265989784</v>
      </c>
      <c r="H112" s="7">
        <v>0.91147395809313658</v>
      </c>
      <c r="I112" s="7">
        <v>0.90511989630589773</v>
      </c>
      <c r="J112" s="7">
        <v>0.79020793335179607</v>
      </c>
      <c r="K112" s="7">
        <v>0.80099654260728081</v>
      </c>
      <c r="L112" s="7">
        <v>0.91396552009124121</v>
      </c>
      <c r="M112" s="7">
        <v>0.89817013350774177</v>
      </c>
      <c r="N112" s="7">
        <v>0.85468956406869223</v>
      </c>
      <c r="O112" s="7">
        <v>0.61588201104330142</v>
      </c>
      <c r="P112" s="7">
        <v>0.9285714285714286</v>
      </c>
      <c r="Q112" s="7">
        <v>0.99454148471615711</v>
      </c>
      <c r="R112" s="7">
        <v>0.80787037037037035</v>
      </c>
      <c r="S112" s="7">
        <v>0.88540441902683575</v>
      </c>
      <c r="T112" s="7">
        <v>0.88076851860016048</v>
      </c>
    </row>
    <row r="113" spans="1:20" x14ac:dyDescent="0.25">
      <c r="A113" s="2" t="s">
        <v>65</v>
      </c>
      <c r="B113" s="2" t="s">
        <v>66</v>
      </c>
      <c r="C113" s="3">
        <v>0</v>
      </c>
      <c r="D113" s="3">
        <v>1</v>
      </c>
      <c r="E113" s="3">
        <v>0</v>
      </c>
      <c r="F113" s="3">
        <v>0</v>
      </c>
      <c r="G113" s="7">
        <v>0.10182390734010215</v>
      </c>
      <c r="H113" s="7">
        <v>8.852604190686332E-2</v>
      </c>
      <c r="I113" s="7">
        <v>9.4880103694102408E-2</v>
      </c>
      <c r="J113" s="7">
        <v>0.20979206664820399</v>
      </c>
      <c r="K113" s="7">
        <v>0.19900345739271913</v>
      </c>
      <c r="L113" s="7">
        <v>8.6034479908758815E-2</v>
      </c>
      <c r="M113" s="7">
        <v>0.10182986649225825</v>
      </c>
      <c r="N113" s="7">
        <v>0.1453104359313078</v>
      </c>
      <c r="O113" s="7">
        <v>0.38411798895669863</v>
      </c>
      <c r="P113" s="7">
        <v>7.1428571428571438E-2</v>
      </c>
      <c r="Q113" s="7">
        <v>5.4585152838427953E-3</v>
      </c>
      <c r="R113" s="7">
        <v>0.19212962962962959</v>
      </c>
      <c r="S113" s="7">
        <v>0.11459558097316414</v>
      </c>
      <c r="T113" s="7">
        <v>0.11923148139983954</v>
      </c>
    </row>
    <row r="114" spans="1:20" x14ac:dyDescent="0.25">
      <c r="A114" s="2" t="s">
        <v>67</v>
      </c>
      <c r="B114" s="2" t="s">
        <v>68</v>
      </c>
      <c r="C114" s="3">
        <v>1</v>
      </c>
      <c r="D114" s="3">
        <v>0</v>
      </c>
      <c r="E114" s="3">
        <v>0</v>
      </c>
      <c r="F114" s="3">
        <v>0</v>
      </c>
      <c r="G114" s="7">
        <v>0.4307915921830982</v>
      </c>
      <c r="H114" s="7">
        <v>0.45065716042914739</v>
      </c>
      <c r="I114" s="7">
        <v>0.4227375405901454</v>
      </c>
      <c r="J114" s="7">
        <v>0.31571325365591363</v>
      </c>
      <c r="K114" s="7">
        <v>0.3423702556158017</v>
      </c>
      <c r="L114" s="7">
        <v>0.39460707820984953</v>
      </c>
      <c r="M114" s="7">
        <v>0.38735687792291568</v>
      </c>
      <c r="N114" s="7">
        <v>0.35945945945945951</v>
      </c>
      <c r="O114" s="7">
        <v>0.11054564338439853</v>
      </c>
      <c r="P114" s="7">
        <v>4.6635018151354367E-2</v>
      </c>
      <c r="Q114" s="7">
        <v>2.4863252113376429E-2</v>
      </c>
      <c r="R114" s="7">
        <v>1.4019951469398759E-2</v>
      </c>
      <c r="S114" s="7">
        <v>8.0987273428461248E-3</v>
      </c>
      <c r="T114" s="7">
        <v>0.13721247322849342</v>
      </c>
    </row>
    <row r="115" spans="1:20" x14ac:dyDescent="0.25">
      <c r="A115" s="2" t="s">
        <v>67</v>
      </c>
      <c r="B115" s="2" t="s">
        <v>68</v>
      </c>
      <c r="C115" s="3">
        <v>0</v>
      </c>
      <c r="D115" s="3">
        <v>0</v>
      </c>
      <c r="E115" s="3">
        <v>0</v>
      </c>
      <c r="F115" s="3">
        <v>1</v>
      </c>
      <c r="G115" s="7">
        <v>4.7880733049433778E-2</v>
      </c>
      <c r="H115" s="7">
        <v>4.6617958588642629E-2</v>
      </c>
      <c r="I115" s="7">
        <v>4.93434985175773E-2</v>
      </c>
      <c r="J115" s="7">
        <v>5.519580126608585E-2</v>
      </c>
      <c r="K115" s="7">
        <v>5.1123160340821074E-2</v>
      </c>
      <c r="L115" s="7">
        <v>6.2855002808813426E-2</v>
      </c>
      <c r="M115" s="7">
        <v>6.1226683868193306E-2</v>
      </c>
      <c r="N115" s="7">
        <v>7.117117117117118E-2</v>
      </c>
      <c r="O115" s="7">
        <v>0.18254015356652695</v>
      </c>
      <c r="P115" s="7">
        <v>0.17341524713767104</v>
      </c>
      <c r="Q115" s="7">
        <v>0.27697662854301347</v>
      </c>
      <c r="R115" s="7">
        <v>5.0957131302237793E-2</v>
      </c>
      <c r="S115" s="7">
        <v>0</v>
      </c>
      <c r="T115" s="7">
        <v>0.1650959661627138</v>
      </c>
    </row>
    <row r="116" spans="1:20" x14ac:dyDescent="0.25">
      <c r="A116" s="2" t="s">
        <v>67</v>
      </c>
      <c r="B116" s="2" t="s">
        <v>68</v>
      </c>
      <c r="C116" s="3">
        <v>0</v>
      </c>
      <c r="D116" s="3">
        <v>0</v>
      </c>
      <c r="E116" s="3">
        <v>1</v>
      </c>
      <c r="F116" s="3">
        <v>0</v>
      </c>
      <c r="G116" s="7">
        <v>0.28655109633499559</v>
      </c>
      <c r="H116" s="7">
        <v>0.25717124894649324</v>
      </c>
      <c r="I116" s="7">
        <v>0.29249611746435128</v>
      </c>
      <c r="J116" s="7">
        <v>0.45674426583184607</v>
      </c>
      <c r="K116" s="7">
        <v>0.44384198295894656</v>
      </c>
      <c r="L116" s="7">
        <v>0.30041820111104178</v>
      </c>
      <c r="M116" s="7">
        <v>0.32032467881524485</v>
      </c>
      <c r="N116" s="7">
        <v>0.48468468468468467</v>
      </c>
      <c r="O116" s="7">
        <v>0.45848139767795537</v>
      </c>
      <c r="P116" s="7">
        <v>0.65987154426137939</v>
      </c>
      <c r="Q116" s="7">
        <v>0.69816011934361011</v>
      </c>
      <c r="R116" s="7">
        <v>0.91129684551091927</v>
      </c>
      <c r="S116" s="7">
        <v>0.14481295796374855</v>
      </c>
      <c r="T116" s="7">
        <v>0.44754999193295814</v>
      </c>
    </row>
    <row r="117" spans="1:20" x14ac:dyDescent="0.25">
      <c r="A117" s="2" t="s">
        <v>67</v>
      </c>
      <c r="B117" s="2" t="s">
        <v>68</v>
      </c>
      <c r="C117" s="3">
        <v>0</v>
      </c>
      <c r="D117" s="3">
        <v>1</v>
      </c>
      <c r="E117" s="3">
        <v>0</v>
      </c>
      <c r="F117" s="3">
        <v>0</v>
      </c>
      <c r="G117" s="7">
        <v>0.23477657843247235</v>
      </c>
      <c r="H117" s="7">
        <v>0.24555363203571673</v>
      </c>
      <c r="I117" s="7">
        <v>0.23542284342792605</v>
      </c>
      <c r="J117" s="7">
        <v>0.17234667924615438</v>
      </c>
      <c r="K117" s="7">
        <v>0.16266460108443068</v>
      </c>
      <c r="L117" s="7">
        <v>0.24211971787029521</v>
      </c>
      <c r="M117" s="7">
        <v>0.23109175939364621</v>
      </c>
      <c r="N117" s="7">
        <v>8.468468468468468E-2</v>
      </c>
      <c r="O117" s="7">
        <v>0.24843280537111909</v>
      </c>
      <c r="P117" s="7">
        <v>0.12007819044959507</v>
      </c>
      <c r="Q117" s="7">
        <v>0</v>
      </c>
      <c r="R117" s="7">
        <v>2.3726071717444053E-2</v>
      </c>
      <c r="S117" s="7">
        <v>0.84708831469340529</v>
      </c>
      <c r="T117" s="7">
        <v>0.25014156867583465</v>
      </c>
    </row>
    <row r="118" spans="1:20" x14ac:dyDescent="0.25">
      <c r="A118" s="2" t="s">
        <v>69</v>
      </c>
      <c r="B118" s="2" t="s">
        <v>70</v>
      </c>
      <c r="C118" s="3">
        <v>1</v>
      </c>
      <c r="D118" s="3">
        <v>0</v>
      </c>
      <c r="E118" s="3">
        <v>0</v>
      </c>
      <c r="F118" s="3">
        <v>0</v>
      </c>
      <c r="G118" s="7">
        <v>0.86630254087835845</v>
      </c>
      <c r="H118" s="7">
        <v>0.90649964750301226</v>
      </c>
      <c r="I118" s="7">
        <v>0.4812376272624434</v>
      </c>
      <c r="J118" s="7">
        <v>0.5257915416079556</v>
      </c>
      <c r="K118" s="7">
        <v>0.52143044964501706</v>
      </c>
      <c r="L118" s="7">
        <v>0.91271544668126625</v>
      </c>
      <c r="M118" s="7">
        <v>0.87372509973208257</v>
      </c>
      <c r="N118" s="7">
        <v>0.67115619583439889</v>
      </c>
      <c r="O118" s="7">
        <v>0.63565340909090906</v>
      </c>
      <c r="P118" s="7">
        <v>0.27494456762749447</v>
      </c>
      <c r="Q118" s="7">
        <v>0.46787848605577692</v>
      </c>
      <c r="R118" s="7">
        <v>0.57142857142857151</v>
      </c>
      <c r="S118" s="7">
        <v>0.90698690071218668</v>
      </c>
      <c r="T118" s="7">
        <v>0.79535903284498966</v>
      </c>
    </row>
    <row r="119" spans="1:20" x14ac:dyDescent="0.25">
      <c r="A119" s="2" t="s">
        <v>69</v>
      </c>
      <c r="B119" s="2" t="s">
        <v>70</v>
      </c>
      <c r="C119" s="3">
        <v>0</v>
      </c>
      <c r="D119" s="3">
        <v>0</v>
      </c>
      <c r="E119" s="3">
        <v>0</v>
      </c>
      <c r="F119" s="3">
        <v>1</v>
      </c>
      <c r="G119" s="7">
        <v>2.0949523333090105E-2</v>
      </c>
      <c r="H119" s="7">
        <v>1.1294847012730107E-2</v>
      </c>
      <c r="I119" s="7">
        <v>0.24905436934389141</v>
      </c>
      <c r="J119" s="7">
        <v>0.10273460085560442</v>
      </c>
      <c r="K119" s="7">
        <v>0.10366815671838021</v>
      </c>
      <c r="L119" s="7">
        <v>1.0680480476110791E-2</v>
      </c>
      <c r="M119" s="7">
        <v>1.9946416523100505E-2</v>
      </c>
      <c r="N119" s="7">
        <v>9.6240729690563451E-2</v>
      </c>
      <c r="O119" s="7">
        <v>7.940340909090908E-2</v>
      </c>
      <c r="P119" s="7">
        <v>0.19290465631929044</v>
      </c>
      <c r="Q119" s="7">
        <v>0.11329681274900399</v>
      </c>
      <c r="R119" s="7">
        <v>0.29566178502348717</v>
      </c>
      <c r="S119" s="7">
        <v>1.7890170140779857E-4</v>
      </c>
      <c r="T119" s="7">
        <v>6.1516740239746105E-2</v>
      </c>
    </row>
    <row r="120" spans="1:20" x14ac:dyDescent="0.25">
      <c r="A120" s="2" t="s">
        <v>69</v>
      </c>
      <c r="B120" s="2" t="s">
        <v>70</v>
      </c>
      <c r="C120" s="3">
        <v>0</v>
      </c>
      <c r="D120" s="3">
        <v>0</v>
      </c>
      <c r="E120" s="3">
        <v>1</v>
      </c>
      <c r="F120" s="3">
        <v>0</v>
      </c>
      <c r="G120" s="7">
        <v>5.2413801929621383E-2</v>
      </c>
      <c r="H120" s="7">
        <v>3.2535942201456343E-2</v>
      </c>
      <c r="I120" s="7">
        <v>3.7215427036199095E-2</v>
      </c>
      <c r="J120" s="7">
        <v>0.22079979902631378</v>
      </c>
      <c r="K120" s="7">
        <v>0.22278464370234025</v>
      </c>
      <c r="L120" s="7">
        <v>2.961868938572686E-2</v>
      </c>
      <c r="M120" s="7">
        <v>4.8867082844771682E-2</v>
      </c>
      <c r="N120" s="7">
        <v>7.4503452391100497E-2</v>
      </c>
      <c r="O120" s="7">
        <v>0.17826704545454544</v>
      </c>
      <c r="P120" s="7">
        <v>0.36274944567627493</v>
      </c>
      <c r="Q120" s="7">
        <v>0.22410358565737054</v>
      </c>
      <c r="R120" s="7">
        <v>0.10058027079303676</v>
      </c>
      <c r="S120" s="7">
        <v>5.5072784052491872E-2</v>
      </c>
      <c r="T120" s="7">
        <v>5.674016409255455E-2</v>
      </c>
    </row>
    <row r="121" spans="1:20" x14ac:dyDescent="0.25">
      <c r="A121" s="2" t="s">
        <v>69</v>
      </c>
      <c r="B121" s="2" t="s">
        <v>70</v>
      </c>
      <c r="C121" s="3">
        <v>0</v>
      </c>
      <c r="D121" s="3">
        <v>1</v>
      </c>
      <c r="E121" s="3">
        <v>0</v>
      </c>
      <c r="F121" s="3">
        <v>0</v>
      </c>
      <c r="G121" s="7">
        <v>6.033413385893005E-2</v>
      </c>
      <c r="H121" s="7">
        <v>4.9669563282801366E-2</v>
      </c>
      <c r="I121" s="7">
        <v>0.23249257635746606</v>
      </c>
      <c r="J121" s="7">
        <v>0.15067405851012616</v>
      </c>
      <c r="K121" s="7">
        <v>0.15211674993426241</v>
      </c>
      <c r="L121" s="7">
        <v>4.698538345689611E-2</v>
      </c>
      <c r="M121" s="7">
        <v>5.7461400900045201E-2</v>
      </c>
      <c r="N121" s="7">
        <v>0.15809962208393716</v>
      </c>
      <c r="O121" s="7">
        <v>0.10667613636363635</v>
      </c>
      <c r="P121" s="7">
        <v>0.16940133037694011</v>
      </c>
      <c r="Q121" s="7">
        <v>0.19472111553784863</v>
      </c>
      <c r="R121" s="7">
        <v>3.2329372754904669E-2</v>
      </c>
      <c r="S121" s="7">
        <v>3.7761413533913712E-2</v>
      </c>
      <c r="T121" s="7">
        <v>8.6384062822709676E-2</v>
      </c>
    </row>
    <row r="122" spans="1:20" x14ac:dyDescent="0.25">
      <c r="A122" s="2" t="s">
        <v>71</v>
      </c>
      <c r="B122" s="2" t="s">
        <v>72</v>
      </c>
      <c r="C122" s="3">
        <v>1</v>
      </c>
      <c r="D122" s="3">
        <v>0</v>
      </c>
      <c r="E122" s="3">
        <v>0</v>
      </c>
      <c r="F122" s="3">
        <v>0</v>
      </c>
      <c r="G122" s="7">
        <v>0.46266948407332903</v>
      </c>
      <c r="H122" s="7">
        <v>0.47441133054213097</v>
      </c>
      <c r="I122" s="7">
        <v>0.42408235134769062</v>
      </c>
      <c r="J122" s="7">
        <v>0.44052140591326244</v>
      </c>
      <c r="K122" s="7">
        <v>0.44054462934947053</v>
      </c>
      <c r="L122" s="7">
        <v>0.47442745466633041</v>
      </c>
      <c r="M122" s="7">
        <v>0.46268500209718982</v>
      </c>
      <c r="N122" s="7">
        <v>3.7217186233325962E-2</v>
      </c>
      <c r="O122" s="7">
        <v>0.22647371433243396</v>
      </c>
      <c r="P122" s="7">
        <v>0.13690062543432938</v>
      </c>
      <c r="Q122" s="7">
        <v>5.4739024573225215E-2</v>
      </c>
      <c r="R122" s="7">
        <v>0.18173460006129327</v>
      </c>
      <c r="S122" s="7">
        <v>0.55881576875916028</v>
      </c>
      <c r="T122" s="7">
        <v>0.46204303984180506</v>
      </c>
    </row>
    <row r="123" spans="1:20" x14ac:dyDescent="0.25">
      <c r="A123" s="2" t="s">
        <v>71</v>
      </c>
      <c r="B123" s="2" t="s">
        <v>72</v>
      </c>
      <c r="C123" s="3">
        <v>0</v>
      </c>
      <c r="D123" s="3">
        <v>0</v>
      </c>
      <c r="E123" s="3">
        <v>0</v>
      </c>
      <c r="F123" s="3">
        <v>1</v>
      </c>
      <c r="G123" s="7">
        <v>6.7667783582645996E-2</v>
      </c>
      <c r="H123" s="7">
        <v>5.1622159714095124E-2</v>
      </c>
      <c r="I123" s="7">
        <v>9.1467925275320647E-2</v>
      </c>
      <c r="J123" s="7">
        <v>9.7933869288326023E-2</v>
      </c>
      <c r="K123" s="7">
        <v>9.7946833801599312E-2</v>
      </c>
      <c r="L123" s="7">
        <v>5.1580660690951609E-2</v>
      </c>
      <c r="M123" s="7">
        <v>6.7649349871172632E-2</v>
      </c>
      <c r="N123" s="7">
        <v>0.43238263689291773</v>
      </c>
      <c r="O123" s="7">
        <v>0.27231352028997358</v>
      </c>
      <c r="P123" s="7">
        <v>0.45642807505211958</v>
      </c>
      <c r="Q123" s="7">
        <v>0.27775996944544851</v>
      </c>
      <c r="R123" s="7">
        <v>6.5890285013790975E-2</v>
      </c>
      <c r="S123" s="7">
        <v>0</v>
      </c>
      <c r="T123" s="7">
        <v>6.19929598103722E-2</v>
      </c>
    </row>
    <row r="124" spans="1:20" x14ac:dyDescent="0.25">
      <c r="A124" s="2" t="s">
        <v>71</v>
      </c>
      <c r="B124" s="2" t="s">
        <v>72</v>
      </c>
      <c r="C124" s="3">
        <v>0</v>
      </c>
      <c r="D124" s="3">
        <v>0</v>
      </c>
      <c r="E124" s="3">
        <v>1</v>
      </c>
      <c r="F124" s="3">
        <v>0</v>
      </c>
      <c r="G124" s="7">
        <v>0.16319917931792233</v>
      </c>
      <c r="H124" s="7">
        <v>0.15691968336846807</v>
      </c>
      <c r="I124" s="7">
        <v>0.19317767428291605</v>
      </c>
      <c r="J124" s="7">
        <v>0.17504388938663823</v>
      </c>
      <c r="K124" s="7">
        <v>0.1750162092068295</v>
      </c>
      <c r="L124" s="7">
        <v>0.15696568166708696</v>
      </c>
      <c r="M124" s="7">
        <v>0.16322128348013662</v>
      </c>
      <c r="N124" s="7">
        <v>0.32054683469673517</v>
      </c>
      <c r="O124" s="7">
        <v>0.18943667729539695</v>
      </c>
      <c r="P124" s="7">
        <v>0.1990271021542738</v>
      </c>
      <c r="Q124" s="7">
        <v>0.59129195283141123</v>
      </c>
      <c r="R124" s="7">
        <v>0.60619062212687713</v>
      </c>
      <c r="S124" s="7">
        <v>3.8481750271068507E-3</v>
      </c>
      <c r="T124" s="7">
        <v>0.10613262995848671</v>
      </c>
    </row>
    <row r="125" spans="1:20" x14ac:dyDescent="0.25">
      <c r="A125" s="2" t="s">
        <v>71</v>
      </c>
      <c r="B125" s="2" t="s">
        <v>72</v>
      </c>
      <c r="C125" s="3">
        <v>0</v>
      </c>
      <c r="D125" s="3">
        <v>1</v>
      </c>
      <c r="E125" s="3">
        <v>0</v>
      </c>
      <c r="F125" s="3">
        <v>0</v>
      </c>
      <c r="G125" s="7">
        <v>0.30646355302610256</v>
      </c>
      <c r="H125" s="7">
        <v>0.31704682637530585</v>
      </c>
      <c r="I125" s="7">
        <v>0.29127204909407267</v>
      </c>
      <c r="J125" s="7">
        <v>0.28650083541177324</v>
      </c>
      <c r="K125" s="7">
        <v>0.28649232764210075</v>
      </c>
      <c r="L125" s="7">
        <v>0.317026202975631</v>
      </c>
      <c r="M125" s="7">
        <v>0.30644436455150098</v>
      </c>
      <c r="N125" s="7">
        <v>0.20985334217702117</v>
      </c>
      <c r="O125" s="7">
        <v>0.31177608808219553</v>
      </c>
      <c r="P125" s="7">
        <v>0.20764419735927725</v>
      </c>
      <c r="Q125" s="7">
        <v>7.6209053149915079E-2</v>
      </c>
      <c r="R125" s="7">
        <v>0.14618449279803858</v>
      </c>
      <c r="S125" s="7">
        <v>0.43733605621373278</v>
      </c>
      <c r="T125" s="7">
        <v>0.369831370389336</v>
      </c>
    </row>
    <row r="126" spans="1:20" x14ac:dyDescent="0.25">
      <c r="A126" s="2" t="s">
        <v>73</v>
      </c>
      <c r="B126" s="2" t="s">
        <v>74</v>
      </c>
      <c r="C126" s="3">
        <v>0</v>
      </c>
      <c r="D126" s="3">
        <v>0</v>
      </c>
      <c r="E126" s="3">
        <v>0</v>
      </c>
      <c r="F126" s="3">
        <v>1</v>
      </c>
      <c r="G126" s="7">
        <v>0.27894515388995694</v>
      </c>
      <c r="H126" s="7">
        <v>0.26117233279207236</v>
      </c>
      <c r="I126" s="7">
        <v>0.29100682841784109</v>
      </c>
      <c r="J126" s="7">
        <v>0.50337351838719491</v>
      </c>
      <c r="K126" s="7">
        <v>0.49728260869565216</v>
      </c>
      <c r="L126" s="7">
        <v>0.26162790697674421</v>
      </c>
      <c r="M126" s="7">
        <v>0.27781926811053026</v>
      </c>
      <c r="N126" s="7">
        <v>0.54496788008565311</v>
      </c>
      <c r="O126" s="7">
        <v>0.62432481641075432</v>
      </c>
      <c r="P126" s="7">
        <v>0.67764378478664189</v>
      </c>
      <c r="Q126" s="7">
        <v>1</v>
      </c>
      <c r="R126" s="7">
        <v>0.71894697812384134</v>
      </c>
      <c r="S126" s="7">
        <v>0.43705253092691093</v>
      </c>
      <c r="T126" s="7">
        <v>0.47119592697853646</v>
      </c>
    </row>
    <row r="127" spans="1:20" x14ac:dyDescent="0.25">
      <c r="A127" s="2" t="s">
        <v>73</v>
      </c>
      <c r="B127" s="2" t="s">
        <v>74</v>
      </c>
      <c r="C127" s="3">
        <v>0</v>
      </c>
      <c r="D127" s="3">
        <v>0</v>
      </c>
      <c r="E127" s="3">
        <v>1</v>
      </c>
      <c r="F127" s="3">
        <v>0</v>
      </c>
      <c r="G127" s="7">
        <v>0.22830813971641012</v>
      </c>
      <c r="H127" s="7">
        <v>0.22918124113497937</v>
      </c>
      <c r="I127" s="7">
        <v>0.20659596106348976</v>
      </c>
      <c r="J127" s="7">
        <v>0.21728295005571879</v>
      </c>
      <c r="K127" s="7">
        <v>0.22282608695652173</v>
      </c>
      <c r="L127" s="7">
        <v>0.22874899759422612</v>
      </c>
      <c r="M127" s="7">
        <v>0.22834204630321134</v>
      </c>
      <c r="N127" s="7">
        <v>0.31263383297644537</v>
      </c>
      <c r="O127" s="7">
        <v>0.24525095587789036</v>
      </c>
      <c r="P127" s="7">
        <v>0.16141001855287571</v>
      </c>
      <c r="Q127" s="7">
        <v>0</v>
      </c>
      <c r="R127" s="7">
        <v>0.22135706340378197</v>
      </c>
      <c r="S127" s="7">
        <v>0</v>
      </c>
      <c r="T127" s="7">
        <v>6.1670705978763098E-2</v>
      </c>
    </row>
    <row r="128" spans="1:20" x14ac:dyDescent="0.25">
      <c r="A128" s="2" t="s">
        <v>73</v>
      </c>
      <c r="B128" s="2" t="s">
        <v>74</v>
      </c>
      <c r="C128" s="3">
        <v>0</v>
      </c>
      <c r="D128" s="3">
        <v>1</v>
      </c>
      <c r="E128" s="3">
        <v>0</v>
      </c>
      <c r="F128" s="3">
        <v>0</v>
      </c>
      <c r="G128" s="7">
        <v>0.49274670639363294</v>
      </c>
      <c r="H128" s="7">
        <v>0.5096464260729483</v>
      </c>
      <c r="I128" s="7">
        <v>0.50239721051866915</v>
      </c>
      <c r="J128" s="7">
        <v>0.27934353155708647</v>
      </c>
      <c r="K128" s="7">
        <v>0.27989130434782611</v>
      </c>
      <c r="L128" s="7">
        <v>0.50962309542902973</v>
      </c>
      <c r="M128" s="7">
        <v>0.49383868558625837</v>
      </c>
      <c r="N128" s="7">
        <v>0.14239828693790152</v>
      </c>
      <c r="O128" s="7">
        <v>0.1304242277113552</v>
      </c>
      <c r="P128" s="7">
        <v>0.1609461966604824</v>
      </c>
      <c r="Q128" s="7">
        <v>0</v>
      </c>
      <c r="R128" s="7">
        <v>5.9695958472376721E-2</v>
      </c>
      <c r="S128" s="7">
        <v>0.56294746907308912</v>
      </c>
      <c r="T128" s="7">
        <v>0.46713336704270053</v>
      </c>
    </row>
    <row r="129" spans="1:20" x14ac:dyDescent="0.25">
      <c r="A129" s="2" t="s">
        <v>75</v>
      </c>
      <c r="B129" s="2" t="s">
        <v>76</v>
      </c>
      <c r="C129" s="3">
        <v>1</v>
      </c>
      <c r="D129" s="3">
        <v>0</v>
      </c>
      <c r="E129" s="3">
        <v>0</v>
      </c>
      <c r="F129" s="3">
        <v>0</v>
      </c>
      <c r="G129" s="7">
        <v>0.70785638352832014</v>
      </c>
      <c r="H129" s="7">
        <v>0.75166676024748602</v>
      </c>
      <c r="I129" s="7">
        <v>0.7566488974336566</v>
      </c>
      <c r="J129" s="7">
        <v>0.47549668078065727</v>
      </c>
      <c r="K129" s="7">
        <v>0.47551734188283301</v>
      </c>
      <c r="L129" s="7">
        <v>0.72373207443454646</v>
      </c>
      <c r="M129" s="7">
        <v>0.67865885123781045</v>
      </c>
      <c r="N129" s="7">
        <v>0.71944489862655336</v>
      </c>
      <c r="O129" s="7">
        <v>0.60327120578166604</v>
      </c>
      <c r="P129" s="7">
        <v>0.19691280767626199</v>
      </c>
      <c r="Q129" s="7">
        <v>0.23332362365278184</v>
      </c>
      <c r="R129" s="7">
        <v>0.39664026460092261</v>
      </c>
      <c r="S129" s="7">
        <v>0.35700746816676598</v>
      </c>
      <c r="T129" s="7">
        <v>0.43662280585634483</v>
      </c>
    </row>
    <row r="130" spans="1:20" x14ac:dyDescent="0.25">
      <c r="A130" s="2" t="s">
        <v>75</v>
      </c>
      <c r="B130" s="2" t="s">
        <v>76</v>
      </c>
      <c r="C130" s="3">
        <v>0</v>
      </c>
      <c r="D130" s="3">
        <v>0</v>
      </c>
      <c r="E130" s="3">
        <v>0</v>
      </c>
      <c r="F130" s="3">
        <v>1</v>
      </c>
      <c r="G130" s="7">
        <v>3.9659935106857322E-2</v>
      </c>
      <c r="H130" s="7">
        <v>2.9839059878502903E-2</v>
      </c>
      <c r="I130" s="7">
        <v>2.2473710274112265E-2</v>
      </c>
      <c r="J130" s="7">
        <v>9.1747495627285749E-2</v>
      </c>
      <c r="K130" s="7">
        <v>9.1664237831535988E-2</v>
      </c>
      <c r="L130" s="7">
        <v>2.9634779234636959E-2</v>
      </c>
      <c r="M130" s="7">
        <v>4.0898686108207523E-2</v>
      </c>
      <c r="N130" s="7">
        <v>1.90892740353172E-2</v>
      </c>
      <c r="O130" s="7">
        <v>1.1030810193990111E-2</v>
      </c>
      <c r="P130" s="7">
        <v>0.18439716312056739</v>
      </c>
      <c r="Q130" s="7">
        <v>7.5152927468686292E-2</v>
      </c>
      <c r="R130" s="7">
        <v>0.1683349290625816</v>
      </c>
      <c r="S130" s="7">
        <v>8.1153617003588599E-2</v>
      </c>
      <c r="T130" s="7">
        <v>7.0467819226390616E-2</v>
      </c>
    </row>
    <row r="131" spans="1:20" x14ac:dyDescent="0.25">
      <c r="A131" s="2" t="s">
        <v>75</v>
      </c>
      <c r="B131" s="2" t="s">
        <v>76</v>
      </c>
      <c r="C131" s="3">
        <v>0</v>
      </c>
      <c r="D131" s="3">
        <v>0</v>
      </c>
      <c r="E131" s="3">
        <v>1</v>
      </c>
      <c r="F131" s="3">
        <v>0</v>
      </c>
      <c r="G131" s="7">
        <v>0.1678722600884982</v>
      </c>
      <c r="H131" s="7">
        <v>0.14005185235934417</v>
      </c>
      <c r="I131" s="7">
        <v>0.13977249555769175</v>
      </c>
      <c r="J131" s="7">
        <v>0.31542501252664473</v>
      </c>
      <c r="K131" s="7">
        <v>0.31543281842028559</v>
      </c>
      <c r="L131" s="7">
        <v>0.15559471650526246</v>
      </c>
      <c r="M131" s="7">
        <v>0.18461965942019398</v>
      </c>
      <c r="N131" s="7">
        <v>0.18365761935905822</v>
      </c>
      <c r="O131" s="7">
        <v>0.27805249144161276</v>
      </c>
      <c r="P131" s="7">
        <v>0.53233208176887781</v>
      </c>
      <c r="Q131" s="7">
        <v>0.67084182930381597</v>
      </c>
      <c r="R131" s="7">
        <v>0.37209504743667854</v>
      </c>
      <c r="S131" s="7">
        <v>0.30310919595970792</v>
      </c>
      <c r="T131" s="7">
        <v>0.27596515845489927</v>
      </c>
    </row>
    <row r="132" spans="1:20" x14ac:dyDescent="0.25">
      <c r="A132" s="2" t="s">
        <v>75</v>
      </c>
      <c r="B132" s="2" t="s">
        <v>76</v>
      </c>
      <c r="C132" s="3">
        <v>0</v>
      </c>
      <c r="D132" s="3">
        <v>1</v>
      </c>
      <c r="E132" s="3">
        <v>0</v>
      </c>
      <c r="F132" s="3">
        <v>0</v>
      </c>
      <c r="G132" s="7">
        <v>8.4611421276324261E-2</v>
      </c>
      <c r="H132" s="7">
        <v>7.8442327514666857E-2</v>
      </c>
      <c r="I132" s="7">
        <v>8.1104896734539314E-2</v>
      </c>
      <c r="J132" s="7">
        <v>0.11733081106541232</v>
      </c>
      <c r="K132" s="7">
        <v>0.11738560186534537</v>
      </c>
      <c r="L132" s="7">
        <v>9.1038429825554143E-2</v>
      </c>
      <c r="M132" s="7">
        <v>9.5822803233788056E-2</v>
      </c>
      <c r="N132" s="7">
        <v>7.7808207979071287E-2</v>
      </c>
      <c r="O132" s="7">
        <v>0.10764549258273108</v>
      </c>
      <c r="P132" s="7">
        <v>8.635794743429287E-2</v>
      </c>
      <c r="Q132" s="7">
        <v>2.0681619574715992E-2</v>
      </c>
      <c r="R132" s="7">
        <v>6.2929758899817223E-2</v>
      </c>
      <c r="S132" s="7">
        <v>0.25872971886993751</v>
      </c>
      <c r="T132" s="7">
        <v>0.21694421646236534</v>
      </c>
    </row>
    <row r="133" spans="1:20" x14ac:dyDescent="0.25">
      <c r="A133" s="2" t="s">
        <v>77</v>
      </c>
      <c r="B133" s="2" t="s">
        <v>78</v>
      </c>
      <c r="C133" s="3">
        <v>1</v>
      </c>
      <c r="D133" s="3">
        <v>0</v>
      </c>
      <c r="E133" s="3">
        <v>0</v>
      </c>
      <c r="F133" s="3">
        <v>0</v>
      </c>
      <c r="G133" s="7">
        <v>0.58391401472540483</v>
      </c>
      <c r="H133" s="7">
        <v>0.60107926547078161</v>
      </c>
      <c r="I133" s="7">
        <v>0.41821694224304468</v>
      </c>
      <c r="J133" s="7">
        <v>0.39709189976874582</v>
      </c>
      <c r="K133" s="7">
        <v>0.39723983588213357</v>
      </c>
      <c r="L133" s="7">
        <v>0.60127427808036171</v>
      </c>
      <c r="M133" s="7">
        <v>0.58411244274330176</v>
      </c>
      <c r="N133" s="7">
        <v>0.14547206165703275</v>
      </c>
      <c r="O133" s="7">
        <v>5.1370227248555327E-2</v>
      </c>
      <c r="P133" s="7">
        <v>0.16143194866599123</v>
      </c>
      <c r="Q133" s="7">
        <v>0.15823970037453183</v>
      </c>
      <c r="R133" s="7">
        <v>0.20609947532915673</v>
      </c>
      <c r="S133" s="7">
        <v>6.6659747269000244E-2</v>
      </c>
      <c r="T133" s="7">
        <v>0.20540741862990178</v>
      </c>
    </row>
    <row r="134" spans="1:20" x14ac:dyDescent="0.25">
      <c r="A134" s="2" t="s">
        <v>77</v>
      </c>
      <c r="B134" s="2" t="s">
        <v>78</v>
      </c>
      <c r="C134" s="3">
        <v>0</v>
      </c>
      <c r="D134" s="3">
        <v>0</v>
      </c>
      <c r="E134" s="3">
        <v>0</v>
      </c>
      <c r="F134" s="3">
        <v>1</v>
      </c>
      <c r="G134" s="7">
        <v>0.14607313653254569</v>
      </c>
      <c r="H134" s="7">
        <v>0.13255347574126736</v>
      </c>
      <c r="I134" s="7">
        <v>0.34255639555224288</v>
      </c>
      <c r="J134" s="7">
        <v>0.29321760065891594</v>
      </c>
      <c r="K134" s="7">
        <v>0.29317418873554646</v>
      </c>
      <c r="L134" s="7">
        <v>0.13263453567636077</v>
      </c>
      <c r="M134" s="7">
        <v>0.14613791805233103</v>
      </c>
      <c r="N134" s="7">
        <v>2.7938342967244699E-2</v>
      </c>
      <c r="O134" s="7">
        <v>0.38600347431488635</v>
      </c>
      <c r="P134" s="7">
        <v>0.50906225374310476</v>
      </c>
      <c r="Q134" s="7">
        <v>0.2696629213483146</v>
      </c>
      <c r="R134" s="7">
        <v>0.19185840958266745</v>
      </c>
      <c r="S134" s="7">
        <v>0.87174031500557869</v>
      </c>
      <c r="T134" s="7">
        <v>0.34933906522233166</v>
      </c>
    </row>
    <row r="135" spans="1:20" x14ac:dyDescent="0.25">
      <c r="A135" s="2" t="s">
        <v>77</v>
      </c>
      <c r="B135" s="2" t="s">
        <v>78</v>
      </c>
      <c r="C135" s="3">
        <v>0</v>
      </c>
      <c r="D135" s="3">
        <v>0</v>
      </c>
      <c r="E135" s="3">
        <v>1</v>
      </c>
      <c r="F135" s="3">
        <v>0</v>
      </c>
      <c r="G135" s="7">
        <v>0.21055142962248155</v>
      </c>
      <c r="H135" s="7">
        <v>0.20439681343085919</v>
      </c>
      <c r="I135" s="7">
        <v>0.17912718090689222</v>
      </c>
      <c r="J135" s="7">
        <v>0.27753666803940824</v>
      </c>
      <c r="K135" s="7">
        <v>0.27750839239089897</v>
      </c>
      <c r="L135" s="7">
        <v>0.20409002158051587</v>
      </c>
      <c r="M135" s="7">
        <v>0.2102654200916107</v>
      </c>
      <c r="N135" s="7">
        <v>0.74373795761078987</v>
      </c>
      <c r="O135" s="7">
        <v>0.54855177792746479</v>
      </c>
      <c r="P135" s="7">
        <v>0.27659574468085107</v>
      </c>
      <c r="Q135" s="7">
        <v>0.56367041198501866</v>
      </c>
      <c r="R135" s="7">
        <v>0.59693682736773634</v>
      </c>
      <c r="S135" s="7">
        <v>5.0909468330781811E-2</v>
      </c>
      <c r="T135" s="7">
        <v>0.42437125975304901</v>
      </c>
    </row>
    <row r="136" spans="1:20" x14ac:dyDescent="0.25">
      <c r="A136" s="2" t="s">
        <v>77</v>
      </c>
      <c r="B136" s="2" t="s">
        <v>78</v>
      </c>
      <c r="C136" s="3">
        <v>0</v>
      </c>
      <c r="D136" s="3">
        <v>1</v>
      </c>
      <c r="E136" s="3">
        <v>0</v>
      </c>
      <c r="F136" s="3">
        <v>0</v>
      </c>
      <c r="G136" s="7">
        <v>5.946141911956794E-2</v>
      </c>
      <c r="H136" s="7">
        <v>6.1970445357091918E-2</v>
      </c>
      <c r="I136" s="7">
        <v>6.0099481297820237E-2</v>
      </c>
      <c r="J136" s="7">
        <v>3.2153831532929958E-2</v>
      </c>
      <c r="K136" s="7">
        <v>3.2077582991421112E-2</v>
      </c>
      <c r="L136" s="7">
        <v>6.2001164662761628E-2</v>
      </c>
      <c r="M136" s="7">
        <v>5.9484219112756483E-2</v>
      </c>
      <c r="N136" s="7">
        <v>8.2851637764932554E-2</v>
      </c>
      <c r="O136" s="7">
        <v>1.4074520509093488E-2</v>
      </c>
      <c r="P136" s="7">
        <v>5.2910052910052914E-2</v>
      </c>
      <c r="Q136" s="7">
        <v>8.4269662921348312E-3</v>
      </c>
      <c r="R136" s="7">
        <v>5.1052877204395353E-3</v>
      </c>
      <c r="S136" s="7">
        <v>1.0690469394639197E-2</v>
      </c>
      <c r="T136" s="7">
        <v>2.0882256394717573E-2</v>
      </c>
    </row>
    <row r="137" spans="1:20" x14ac:dyDescent="0.25">
      <c r="A137" s="2" t="s">
        <v>79</v>
      </c>
      <c r="B137" s="2" t="s">
        <v>80</v>
      </c>
      <c r="C137" s="3">
        <v>1</v>
      </c>
      <c r="D137" s="3">
        <v>0</v>
      </c>
      <c r="E137" s="3">
        <v>0</v>
      </c>
      <c r="F137" s="3">
        <v>0</v>
      </c>
      <c r="G137" s="7">
        <v>0.46712227432829539</v>
      </c>
      <c r="H137" s="7">
        <v>0.50045697531651001</v>
      </c>
      <c r="I137" s="7">
        <v>0.3743607036475019</v>
      </c>
      <c r="J137" s="7">
        <v>0.28993044966213932</v>
      </c>
      <c r="K137" s="7">
        <v>0.26241240495005225</v>
      </c>
      <c r="L137" s="7">
        <v>0.38242553891722886</v>
      </c>
      <c r="M137" s="7">
        <v>0.36377956403900946</v>
      </c>
      <c r="N137" s="7">
        <v>0.35833001988071572</v>
      </c>
      <c r="O137" s="7">
        <v>4.5723339464269069E-2</v>
      </c>
      <c r="P137" s="7">
        <v>7.3943661971830985E-2</v>
      </c>
      <c r="Q137" s="7">
        <v>9.5703591342575042E-2</v>
      </c>
      <c r="R137" s="7">
        <v>0.24652777777777776</v>
      </c>
      <c r="S137" s="7">
        <v>0.13958990536277602</v>
      </c>
      <c r="T137" s="7">
        <v>8.5557098204010709E-2</v>
      </c>
    </row>
    <row r="138" spans="1:20" x14ac:dyDescent="0.25">
      <c r="A138" s="2" t="s">
        <v>79</v>
      </c>
      <c r="B138" s="2" t="s">
        <v>80</v>
      </c>
      <c r="C138" s="3">
        <v>0</v>
      </c>
      <c r="D138" s="3">
        <v>0</v>
      </c>
      <c r="E138" s="3">
        <v>0</v>
      </c>
      <c r="F138" s="3">
        <v>1</v>
      </c>
      <c r="G138" s="7">
        <v>2.5567504047167972E-2</v>
      </c>
      <c r="H138" s="7">
        <v>2.4294898096210125E-2</v>
      </c>
      <c r="I138" s="7">
        <v>3.4002135671331424E-2</v>
      </c>
      <c r="J138" s="7">
        <v>3.2332087614632771E-2</v>
      </c>
      <c r="K138" s="7">
        <v>4.3685701505889379E-2</v>
      </c>
      <c r="L138" s="7">
        <v>3.8478415885030988E-2</v>
      </c>
      <c r="M138" s="7">
        <v>3.9287451643540507E-2</v>
      </c>
      <c r="N138" s="7">
        <v>1.7335984095427436E-2</v>
      </c>
      <c r="O138" s="7">
        <v>0.34356888933692692</v>
      </c>
      <c r="P138" s="7">
        <v>0.29049295774647887</v>
      </c>
      <c r="Q138" s="7">
        <v>0.1465048666413854</v>
      </c>
      <c r="R138" s="7">
        <v>7.0601851851851846E-2</v>
      </c>
      <c r="S138" s="7">
        <v>0</v>
      </c>
      <c r="T138" s="7">
        <v>0.28798788319758856</v>
      </c>
    </row>
    <row r="139" spans="1:20" x14ac:dyDescent="0.25">
      <c r="A139" s="2" t="s">
        <v>79</v>
      </c>
      <c r="B139" s="2" t="s">
        <v>80</v>
      </c>
      <c r="C139" s="3">
        <v>0</v>
      </c>
      <c r="D139" s="3">
        <v>0</v>
      </c>
      <c r="E139" s="3">
        <v>1</v>
      </c>
      <c r="F139" s="3">
        <v>0</v>
      </c>
      <c r="G139" s="7">
        <v>0.14491680400848431</v>
      </c>
      <c r="H139" s="7">
        <v>0.13416063387919167</v>
      </c>
      <c r="I139" s="7">
        <v>0.18511024934899495</v>
      </c>
      <c r="J139" s="7">
        <v>0.20209162049484761</v>
      </c>
      <c r="K139" s="7">
        <v>0.24377516028030422</v>
      </c>
      <c r="L139" s="7">
        <v>0.17684164335472546</v>
      </c>
      <c r="M139" s="7">
        <v>0.18724084412425582</v>
      </c>
      <c r="N139" s="7">
        <v>0.30735586481113319</v>
      </c>
      <c r="O139" s="7">
        <v>0.47912597075790919</v>
      </c>
      <c r="P139" s="7">
        <v>0.45305164319248825</v>
      </c>
      <c r="Q139" s="7">
        <v>0.33205522549474009</v>
      </c>
      <c r="R139" s="7">
        <v>0.18865740740740738</v>
      </c>
      <c r="S139" s="7">
        <v>0.83044164037854884</v>
      </c>
      <c r="T139" s="7">
        <v>0.43494420479771922</v>
      </c>
    </row>
    <row r="140" spans="1:20" x14ac:dyDescent="0.25">
      <c r="A140" s="2" t="s">
        <v>79</v>
      </c>
      <c r="B140" s="2" t="s">
        <v>80</v>
      </c>
      <c r="C140" s="3">
        <v>0</v>
      </c>
      <c r="D140" s="3">
        <v>1</v>
      </c>
      <c r="E140" s="3">
        <v>0</v>
      </c>
      <c r="F140" s="3">
        <v>0</v>
      </c>
      <c r="G140" s="7">
        <v>0.36239341761605232</v>
      </c>
      <c r="H140" s="7">
        <v>0.34108749270808814</v>
      </c>
      <c r="I140" s="7">
        <v>0.40652691133217184</v>
      </c>
      <c r="J140" s="7">
        <v>0.4756458422283803</v>
      </c>
      <c r="K140" s="7">
        <v>0.45012673326375435</v>
      </c>
      <c r="L140" s="7">
        <v>0.40225440184301459</v>
      </c>
      <c r="M140" s="7">
        <v>0.40969214019319422</v>
      </c>
      <c r="N140" s="7">
        <v>0.31697813121272367</v>
      </c>
      <c r="O140" s="7">
        <v>0.13158180044089479</v>
      </c>
      <c r="P140" s="7">
        <v>0.18251173708920188</v>
      </c>
      <c r="Q140" s="7">
        <v>0.42573631652129945</v>
      </c>
      <c r="R140" s="7">
        <v>0.49421296296296285</v>
      </c>
      <c r="S140" s="7">
        <v>2.996845425867508E-2</v>
      </c>
      <c r="T140" s="7">
        <v>0.19151081380068158</v>
      </c>
    </row>
    <row r="141" spans="1:20" x14ac:dyDescent="0.25">
      <c r="A141" s="2" t="s">
        <v>81</v>
      </c>
      <c r="B141" s="2" t="s">
        <v>82</v>
      </c>
      <c r="C141" s="3">
        <v>1</v>
      </c>
      <c r="D141" s="3">
        <v>0</v>
      </c>
      <c r="E141" s="3">
        <v>0</v>
      </c>
      <c r="F141" s="3">
        <v>0</v>
      </c>
      <c r="G141" s="7">
        <v>0.65852805997994546</v>
      </c>
      <c r="H141" s="7">
        <v>0.72219514749669222</v>
      </c>
      <c r="I141" s="7">
        <v>0.71674913148752506</v>
      </c>
      <c r="J141" s="7">
        <v>0.48046469962119931</v>
      </c>
      <c r="K141" s="7">
        <v>0.48047030689517733</v>
      </c>
      <c r="L141" s="7">
        <v>0.71528956542371647</v>
      </c>
      <c r="M141" s="7">
        <v>0.65232898304858333</v>
      </c>
      <c r="N141" s="7">
        <v>0.88206501662356851</v>
      </c>
      <c r="O141" s="7">
        <v>0.42667649226234339</v>
      </c>
      <c r="P141" s="7">
        <v>0.17338940929076657</v>
      </c>
      <c r="Q141" s="7">
        <v>0.19379124453945534</v>
      </c>
      <c r="R141" s="7">
        <v>0.31386154590931092</v>
      </c>
      <c r="S141" s="7">
        <v>0.38593050158692488</v>
      </c>
      <c r="T141" s="7">
        <v>0.49471659147623204</v>
      </c>
    </row>
    <row r="142" spans="1:20" x14ac:dyDescent="0.25">
      <c r="A142" s="2" t="s">
        <v>81</v>
      </c>
      <c r="B142" s="2" t="s">
        <v>82</v>
      </c>
      <c r="C142" s="3">
        <v>0</v>
      </c>
      <c r="D142" s="3">
        <v>0</v>
      </c>
      <c r="E142" s="3">
        <v>0</v>
      </c>
      <c r="F142" s="3">
        <v>1</v>
      </c>
      <c r="G142" s="7">
        <v>3.3057429635818612E-2</v>
      </c>
      <c r="H142" s="7">
        <v>1.9831523957925878E-2</v>
      </c>
      <c r="I142" s="7">
        <v>2.5946590869214303E-2</v>
      </c>
      <c r="J142" s="7">
        <v>7.0047486832544276E-2</v>
      </c>
      <c r="K142" s="7">
        <v>7.0097648465524118E-2</v>
      </c>
      <c r="L142" s="7">
        <v>2.0350800343134572E-2</v>
      </c>
      <c r="M142" s="7">
        <v>3.3689103805719933E-2</v>
      </c>
      <c r="N142" s="7">
        <v>2.0156076837827854E-2</v>
      </c>
      <c r="O142" s="7">
        <v>3.795136330140015E-2</v>
      </c>
      <c r="P142" s="7">
        <v>0.11336264576562798</v>
      </c>
      <c r="Q142" s="7">
        <v>0.1462961241751092</v>
      </c>
      <c r="R142" s="7">
        <v>7.9554623204776506E-2</v>
      </c>
      <c r="S142" s="7">
        <v>4.312134784801116E-3</v>
      </c>
      <c r="T142" s="7">
        <v>1.4676271373956657E-2</v>
      </c>
    </row>
    <row r="143" spans="1:20" x14ac:dyDescent="0.25">
      <c r="A143" s="2" t="s">
        <v>81</v>
      </c>
      <c r="B143" s="2" t="s">
        <v>82</v>
      </c>
      <c r="C143" s="3">
        <v>0</v>
      </c>
      <c r="D143" s="3">
        <v>0</v>
      </c>
      <c r="E143" s="3">
        <v>1</v>
      </c>
      <c r="F143" s="3">
        <v>0</v>
      </c>
      <c r="G143" s="7">
        <v>8.583486605146956E-2</v>
      </c>
      <c r="H143" s="7">
        <v>6.5771276993679476E-2</v>
      </c>
      <c r="I143" s="7">
        <v>8.4598378776713348E-2</v>
      </c>
      <c r="J143" s="7">
        <v>0.14194847557612941</v>
      </c>
      <c r="K143" s="7">
        <v>0.14193901952969309</v>
      </c>
      <c r="L143" s="7">
        <v>6.7404040957126432E-2</v>
      </c>
      <c r="M143" s="7">
        <v>8.7388626921895252E-2</v>
      </c>
      <c r="N143" s="7">
        <v>3.8061045437753967E-2</v>
      </c>
      <c r="O143" s="7">
        <v>0.19417833456153277</v>
      </c>
      <c r="P143" s="7">
        <v>0.21850506595297264</v>
      </c>
      <c r="Q143" s="7">
        <v>0.19369829909842923</v>
      </c>
      <c r="R143" s="7">
        <v>0.21623366144908829</v>
      </c>
      <c r="S143" s="7">
        <v>0.13065620087206714</v>
      </c>
      <c r="T143" s="7">
        <v>0.11527000946538987</v>
      </c>
    </row>
    <row r="144" spans="1:20" x14ac:dyDescent="0.25">
      <c r="A144" s="2" t="s">
        <v>81</v>
      </c>
      <c r="B144" s="2" t="s">
        <v>82</v>
      </c>
      <c r="C144" s="3">
        <v>0</v>
      </c>
      <c r="D144" s="3">
        <v>1</v>
      </c>
      <c r="E144" s="3">
        <v>0</v>
      </c>
      <c r="F144" s="3">
        <v>0</v>
      </c>
      <c r="G144" s="7">
        <v>0.22257964433276634</v>
      </c>
      <c r="H144" s="7">
        <v>0.19220205155170242</v>
      </c>
      <c r="I144" s="7">
        <v>0.17270589886654739</v>
      </c>
      <c r="J144" s="7">
        <v>0.30753933797012695</v>
      </c>
      <c r="K144" s="7">
        <v>0.30749302510960541</v>
      </c>
      <c r="L144" s="7">
        <v>0.19695559327602255</v>
      </c>
      <c r="M144" s="7">
        <v>0.22659328622380143</v>
      </c>
      <c r="N144" s="7">
        <v>5.9717861100849645E-2</v>
      </c>
      <c r="O144" s="7">
        <v>0.34119380987472364</v>
      </c>
      <c r="P144" s="7">
        <v>0.49474287899063274</v>
      </c>
      <c r="Q144" s="7">
        <v>0.4662143321870062</v>
      </c>
      <c r="R144" s="7">
        <v>0.39035016943682432</v>
      </c>
      <c r="S144" s="7">
        <v>0.47910116275620679</v>
      </c>
      <c r="T144" s="7">
        <v>0.37533712768442146</v>
      </c>
    </row>
    <row r="145" spans="1:20" x14ac:dyDescent="0.25">
      <c r="A145" s="2" t="s">
        <v>83</v>
      </c>
      <c r="B145" s="2" t="s">
        <v>84</v>
      </c>
      <c r="C145" s="3">
        <v>1</v>
      </c>
      <c r="D145" s="3">
        <v>0</v>
      </c>
      <c r="E145" s="3">
        <v>0</v>
      </c>
      <c r="F145" s="3">
        <v>0</v>
      </c>
      <c r="G145" s="7">
        <v>1</v>
      </c>
      <c r="H145" s="7">
        <v>1</v>
      </c>
      <c r="I145" s="7">
        <v>1</v>
      </c>
      <c r="J145" s="7">
        <v>1</v>
      </c>
      <c r="K145" s="7">
        <v>1</v>
      </c>
      <c r="L145" s="7">
        <v>1</v>
      </c>
      <c r="M145" s="7">
        <v>1</v>
      </c>
      <c r="N145" s="7">
        <v>1</v>
      </c>
      <c r="O145" s="7">
        <v>1</v>
      </c>
      <c r="P145" s="7">
        <v>1</v>
      </c>
      <c r="Q145" s="7">
        <v>1</v>
      </c>
      <c r="R145" s="7">
        <v>1</v>
      </c>
      <c r="S145" s="7">
        <v>1</v>
      </c>
      <c r="T145" s="7">
        <v>1</v>
      </c>
    </row>
    <row r="146" spans="1:20" x14ac:dyDescent="0.25">
      <c r="A146" s="2" t="s">
        <v>85</v>
      </c>
      <c r="B146" s="2" t="s">
        <v>86</v>
      </c>
      <c r="C146" s="3">
        <v>1</v>
      </c>
      <c r="D146" s="3">
        <v>0</v>
      </c>
      <c r="E146" s="3">
        <v>0</v>
      </c>
      <c r="F146" s="3">
        <v>0</v>
      </c>
      <c r="G146" s="7">
        <v>0.60087508788497512</v>
      </c>
      <c r="H146" s="7">
        <v>0.60523982163093448</v>
      </c>
      <c r="I146" s="7">
        <v>0.59938249652452236</v>
      </c>
      <c r="J146" s="7">
        <v>0.5877168618437727</v>
      </c>
      <c r="K146" s="7">
        <v>0.58767895878524945</v>
      </c>
      <c r="L146" s="7">
        <v>0.60528058506809479</v>
      </c>
      <c r="M146" s="7">
        <v>0.600895019024559</v>
      </c>
      <c r="N146" s="7">
        <v>0.67159290209429479</v>
      </c>
      <c r="O146" s="7">
        <v>0.33338661977459838</v>
      </c>
      <c r="P146" s="7">
        <v>0.46006655574043265</v>
      </c>
      <c r="Q146" s="7">
        <v>0.3081130355515041</v>
      </c>
      <c r="R146" s="7">
        <v>0.61684460260972718</v>
      </c>
      <c r="S146" s="7">
        <v>0.35373759102338631</v>
      </c>
      <c r="T146" s="7">
        <v>0.3983559906814898</v>
      </c>
    </row>
    <row r="147" spans="1:20" x14ac:dyDescent="0.25">
      <c r="A147" s="2" t="s">
        <v>85</v>
      </c>
      <c r="B147" s="2" t="s">
        <v>86</v>
      </c>
      <c r="C147" s="3">
        <v>0</v>
      </c>
      <c r="D147" s="3">
        <v>0</v>
      </c>
      <c r="E147" s="3">
        <v>0</v>
      </c>
      <c r="F147" s="3">
        <v>1</v>
      </c>
      <c r="G147" s="7">
        <v>6.9121911270118422E-2</v>
      </c>
      <c r="H147" s="7">
        <v>5.8533395830070292E-2</v>
      </c>
      <c r="I147" s="7">
        <v>4.7379651482331642E-2</v>
      </c>
      <c r="J147" s="7">
        <v>0.10104277694259953</v>
      </c>
      <c r="K147" s="7">
        <v>0.10099783080260304</v>
      </c>
      <c r="L147" s="7">
        <v>5.8535602199763892E-2</v>
      </c>
      <c r="M147" s="7">
        <v>6.9115358007609817E-2</v>
      </c>
      <c r="N147" s="7">
        <v>1.2534818941504178E-2</v>
      </c>
      <c r="O147" s="7">
        <v>0.24218687554951643</v>
      </c>
      <c r="P147" s="7">
        <v>0.18885191347753744</v>
      </c>
      <c r="Q147" s="7">
        <v>8.4776663628076565E-2</v>
      </c>
      <c r="R147" s="7">
        <v>0.15183867141162516</v>
      </c>
      <c r="S147" s="7">
        <v>1.2717838403511575E-4</v>
      </c>
      <c r="T147" s="7">
        <v>1.1985786323022029E-2</v>
      </c>
    </row>
    <row r="148" spans="1:20" x14ac:dyDescent="0.25">
      <c r="A148" s="2" t="s">
        <v>85</v>
      </c>
      <c r="B148" s="2" t="s">
        <v>86</v>
      </c>
      <c r="C148" s="3">
        <v>0</v>
      </c>
      <c r="D148" s="3">
        <v>0</v>
      </c>
      <c r="E148" s="3">
        <v>1</v>
      </c>
      <c r="F148" s="3">
        <v>0</v>
      </c>
      <c r="G148" s="7">
        <v>9.594769190057259E-2</v>
      </c>
      <c r="H148" s="7">
        <v>9.9391981223339088E-2</v>
      </c>
      <c r="I148" s="7">
        <v>9.2221396010474924E-2</v>
      </c>
      <c r="J148" s="7">
        <v>8.5564300816931629E-2</v>
      </c>
      <c r="K148" s="7">
        <v>8.5639913232104112E-2</v>
      </c>
      <c r="L148" s="7">
        <v>9.9363680861478218E-2</v>
      </c>
      <c r="M148" s="7">
        <v>9.5944309927360777E-2</v>
      </c>
      <c r="N148" s="7">
        <v>0.21229237594140099</v>
      </c>
      <c r="O148" s="7">
        <v>0.17017025017984172</v>
      </c>
      <c r="P148" s="7">
        <v>0.24459234608985025</v>
      </c>
      <c r="Q148" s="7">
        <v>0.56244302643573374</v>
      </c>
      <c r="R148" s="7">
        <v>0.10083036773428232</v>
      </c>
      <c r="S148" s="7">
        <v>0.59838883155768086</v>
      </c>
      <c r="T148" s="7">
        <v>0.51223201910884375</v>
      </c>
    </row>
    <row r="149" spans="1:20" x14ac:dyDescent="0.25">
      <c r="A149" s="2" t="s">
        <v>85</v>
      </c>
      <c r="B149" s="2" t="s">
        <v>86</v>
      </c>
      <c r="C149" s="3">
        <v>0</v>
      </c>
      <c r="D149" s="3">
        <v>1</v>
      </c>
      <c r="E149" s="3">
        <v>0</v>
      </c>
      <c r="F149" s="3">
        <v>0</v>
      </c>
      <c r="G149" s="7">
        <v>0.23405530894433391</v>
      </c>
      <c r="H149" s="7">
        <v>0.23683480131565612</v>
      </c>
      <c r="I149" s="7">
        <v>0.26101645598267109</v>
      </c>
      <c r="J149" s="7">
        <v>0.22567606039669616</v>
      </c>
      <c r="K149" s="7">
        <v>0.2256832971800434</v>
      </c>
      <c r="L149" s="7">
        <v>0.23682013187066309</v>
      </c>
      <c r="M149" s="7">
        <v>0.23404531304047044</v>
      </c>
      <c r="N149" s="7">
        <v>0.10357990302279994</v>
      </c>
      <c r="O149" s="7">
        <v>0.2542562544960435</v>
      </c>
      <c r="P149" s="7">
        <v>0.1064891846921797</v>
      </c>
      <c r="Q149" s="7">
        <v>4.4667274384685506E-2</v>
      </c>
      <c r="R149" s="7">
        <v>0.13048635824436539</v>
      </c>
      <c r="S149" s="7">
        <v>4.7746399034897753E-2</v>
      </c>
      <c r="T149" s="7">
        <v>7.7426203886644451E-2</v>
      </c>
    </row>
    <row r="150" spans="1:20" x14ac:dyDescent="0.25">
      <c r="A150" s="2" t="s">
        <v>87</v>
      </c>
      <c r="B150" s="2" t="s">
        <v>88</v>
      </c>
      <c r="C150" s="3">
        <v>0</v>
      </c>
      <c r="D150" s="3">
        <v>0</v>
      </c>
      <c r="E150" s="3">
        <v>0</v>
      </c>
      <c r="F150" s="3">
        <v>1</v>
      </c>
      <c r="G150" s="7">
        <v>0.26423518140951635</v>
      </c>
      <c r="H150" s="7">
        <v>0.27448060168292499</v>
      </c>
      <c r="I150" s="7">
        <v>0.28612833105225022</v>
      </c>
      <c r="J150" s="7">
        <v>0.1641198650525898</v>
      </c>
      <c r="K150" s="7">
        <v>0.17690875232774672</v>
      </c>
      <c r="L150" s="7">
        <v>0.31523890302516261</v>
      </c>
      <c r="M150" s="7">
        <v>0.30547891210090661</v>
      </c>
      <c r="N150" s="7">
        <v>0.24894514767932488</v>
      </c>
      <c r="O150" s="7">
        <v>0.62552428256070647</v>
      </c>
      <c r="P150" s="7">
        <v>0.70111790761442738</v>
      </c>
      <c r="Q150" s="7">
        <v>0.23574380165289258</v>
      </c>
      <c r="R150" s="7">
        <v>0.102029621503017</v>
      </c>
      <c r="S150" s="7">
        <v>0.96786757546251212</v>
      </c>
      <c r="T150" s="7">
        <v>0.51455007430845201</v>
      </c>
    </row>
    <row r="151" spans="1:20" x14ac:dyDescent="0.25">
      <c r="A151" s="2" t="s">
        <v>87</v>
      </c>
      <c r="B151" s="2" t="s">
        <v>88</v>
      </c>
      <c r="C151" s="3">
        <v>0</v>
      </c>
      <c r="D151" s="3">
        <v>0</v>
      </c>
      <c r="E151" s="3">
        <v>1</v>
      </c>
      <c r="F151" s="3">
        <v>0</v>
      </c>
      <c r="G151" s="7">
        <v>0.27240536490702305</v>
      </c>
      <c r="H151" s="7">
        <v>0.28392285352595131</v>
      </c>
      <c r="I151" s="7">
        <v>0.29892923275098626</v>
      </c>
      <c r="J151" s="7">
        <v>0.1598597605344976</v>
      </c>
      <c r="K151" s="7">
        <v>0.13407821229050279</v>
      </c>
      <c r="L151" s="7">
        <v>0.28611817924795024</v>
      </c>
      <c r="M151" s="7">
        <v>0.27539088161870978</v>
      </c>
      <c r="N151" s="7">
        <v>0.3449367088607595</v>
      </c>
      <c r="O151" s="7">
        <v>0.27477924944812365</v>
      </c>
      <c r="P151" s="7">
        <v>0.17274836532377136</v>
      </c>
      <c r="Q151" s="7">
        <v>0.33966942148760332</v>
      </c>
      <c r="R151" s="7">
        <v>0.6352166758091059</v>
      </c>
      <c r="S151" s="7">
        <v>0</v>
      </c>
      <c r="T151" s="7">
        <v>0.28270770410853829</v>
      </c>
    </row>
    <row r="152" spans="1:20" x14ac:dyDescent="0.25">
      <c r="A152" s="2" t="s">
        <v>87</v>
      </c>
      <c r="B152" s="2" t="s">
        <v>88</v>
      </c>
      <c r="C152" s="3">
        <v>0</v>
      </c>
      <c r="D152" s="3">
        <v>1</v>
      </c>
      <c r="E152" s="3">
        <v>0</v>
      </c>
      <c r="F152" s="3">
        <v>0</v>
      </c>
      <c r="G152" s="7">
        <v>0.46335945368346065</v>
      </c>
      <c r="H152" s="7">
        <v>0.44159654479112365</v>
      </c>
      <c r="I152" s="7">
        <v>0.41494243619676358</v>
      </c>
      <c r="J152" s="7">
        <v>0.67602037441291274</v>
      </c>
      <c r="K152" s="7">
        <v>0.68901303538175052</v>
      </c>
      <c r="L152" s="7">
        <v>0.3986429177268872</v>
      </c>
      <c r="M152" s="7">
        <v>0.41913020628038367</v>
      </c>
      <c r="N152" s="7">
        <v>0.40611814345991559</v>
      </c>
      <c r="O152" s="7">
        <v>9.969646799116999E-2</v>
      </c>
      <c r="P152" s="7">
        <v>0.12613372706180132</v>
      </c>
      <c r="Q152" s="7">
        <v>0.42458677685950413</v>
      </c>
      <c r="R152" s="7">
        <v>0.26275370268787712</v>
      </c>
      <c r="S152" s="7">
        <v>3.2132424537487832E-2</v>
      </c>
      <c r="T152" s="7">
        <v>0.20274222158300975</v>
      </c>
    </row>
    <row r="153" spans="1:20" x14ac:dyDescent="0.25">
      <c r="A153" s="2" t="s">
        <v>89</v>
      </c>
      <c r="B153" s="2" t="s">
        <v>90</v>
      </c>
      <c r="C153" s="3">
        <v>1</v>
      </c>
      <c r="D153" s="3">
        <v>0</v>
      </c>
      <c r="E153" s="3">
        <v>0</v>
      </c>
      <c r="F153" s="3">
        <v>0</v>
      </c>
      <c r="G153" s="7">
        <v>0.61682102644062786</v>
      </c>
      <c r="H153" s="7">
        <v>0.63949887789724458</v>
      </c>
      <c r="I153" s="7">
        <v>0.67564566003222848</v>
      </c>
      <c r="J153" s="7">
        <v>0.37212568670472768</v>
      </c>
      <c r="K153" s="7">
        <v>0.37215909090909094</v>
      </c>
      <c r="L153" s="7">
        <v>0.63945158890424059</v>
      </c>
      <c r="M153" s="7">
        <v>0.61912524304259875</v>
      </c>
      <c r="N153" s="7">
        <v>0.10017783046828689</v>
      </c>
      <c r="O153" s="7">
        <v>0.29855314412910411</v>
      </c>
      <c r="P153" s="7">
        <v>0.27282648235722085</v>
      </c>
      <c r="Q153" s="7">
        <v>0.12784954407294832</v>
      </c>
      <c r="R153" s="7">
        <v>0.33720930232558138</v>
      </c>
      <c r="S153" s="7">
        <v>0.59912572152125843</v>
      </c>
      <c r="T153" s="7">
        <v>0.54911460789778332</v>
      </c>
    </row>
    <row r="154" spans="1:20" x14ac:dyDescent="0.25">
      <c r="A154" s="2" t="s">
        <v>89</v>
      </c>
      <c r="B154" s="2" t="s">
        <v>90</v>
      </c>
      <c r="C154" s="3">
        <v>0</v>
      </c>
      <c r="D154" s="3">
        <v>0</v>
      </c>
      <c r="E154" s="3">
        <v>0</v>
      </c>
      <c r="F154" s="3">
        <v>1</v>
      </c>
      <c r="G154" s="7">
        <v>0.1026776266702174</v>
      </c>
      <c r="H154" s="7">
        <v>9.0673030930916568E-2</v>
      </c>
      <c r="I154" s="7">
        <v>7.7707852445450976E-2</v>
      </c>
      <c r="J154" s="7">
        <v>0.23220791477708685</v>
      </c>
      <c r="K154" s="7">
        <v>0.23269628099173553</v>
      </c>
      <c r="L154" s="7">
        <v>9.0721649484536079E-2</v>
      </c>
      <c r="M154" s="7">
        <v>0.10151815700060883</v>
      </c>
      <c r="N154" s="7">
        <v>0.12539625267390017</v>
      </c>
      <c r="O154" s="7">
        <v>0.29577072899276574</v>
      </c>
      <c r="P154" s="7">
        <v>0.26955256456893417</v>
      </c>
      <c r="Q154" s="7">
        <v>0.37689969604863222</v>
      </c>
      <c r="R154" s="7">
        <v>0.21135430916552667</v>
      </c>
      <c r="S154" s="7">
        <v>0.33739075831754872</v>
      </c>
      <c r="T154" s="7">
        <v>0.28390105228419338</v>
      </c>
    </row>
    <row r="155" spans="1:20" x14ac:dyDescent="0.25">
      <c r="A155" s="2" t="s">
        <v>89</v>
      </c>
      <c r="B155" s="2" t="s">
        <v>90</v>
      </c>
      <c r="C155" s="3">
        <v>0</v>
      </c>
      <c r="D155" s="3">
        <v>0</v>
      </c>
      <c r="E155" s="3">
        <v>1</v>
      </c>
      <c r="F155" s="3">
        <v>0</v>
      </c>
      <c r="G155" s="7">
        <v>0.13167730442531286</v>
      </c>
      <c r="H155" s="7">
        <v>0.12420387868411112</v>
      </c>
      <c r="I155" s="7">
        <v>0.11080745612124906</v>
      </c>
      <c r="J155" s="7">
        <v>0.21231600400550665</v>
      </c>
      <c r="K155" s="7">
        <v>0.21177685950413222</v>
      </c>
      <c r="L155" s="7">
        <v>0.12422149006270591</v>
      </c>
      <c r="M155" s="7">
        <v>0.13087966690889094</v>
      </c>
      <c r="N155" s="7">
        <v>0.13262544779773719</v>
      </c>
      <c r="O155" s="7">
        <v>0.30578742348358379</v>
      </c>
      <c r="P155" s="7">
        <v>0.31538741360494726</v>
      </c>
      <c r="Q155" s="7">
        <v>0.18313069908814592</v>
      </c>
      <c r="R155" s="7">
        <v>0.3290013679890561</v>
      </c>
      <c r="S155" s="7">
        <v>3.4501913131083119E-3</v>
      </c>
      <c r="T155" s="7">
        <v>3.6118592779399709E-2</v>
      </c>
    </row>
    <row r="156" spans="1:20" x14ac:dyDescent="0.25">
      <c r="A156" s="2" t="s">
        <v>89</v>
      </c>
      <c r="B156" s="2" t="s">
        <v>90</v>
      </c>
      <c r="C156" s="3">
        <v>0</v>
      </c>
      <c r="D156" s="3">
        <v>1</v>
      </c>
      <c r="E156" s="3">
        <v>0</v>
      </c>
      <c r="F156" s="3">
        <v>0</v>
      </c>
      <c r="G156" s="7">
        <v>0.14882404246384201</v>
      </c>
      <c r="H156" s="7">
        <v>0.14562421248772783</v>
      </c>
      <c r="I156" s="7">
        <v>0.13583903140107137</v>
      </c>
      <c r="J156" s="7">
        <v>0.18335039451267884</v>
      </c>
      <c r="K156" s="7">
        <v>0.18336776859504131</v>
      </c>
      <c r="L156" s="7">
        <v>0.14560527154851738</v>
      </c>
      <c r="M156" s="7">
        <v>0.14847693304790147</v>
      </c>
      <c r="N156" s="7">
        <v>0.64180046906007582</v>
      </c>
      <c r="O156" s="7">
        <v>9.9888703394546474E-2</v>
      </c>
      <c r="P156" s="7">
        <v>0.1422335394688978</v>
      </c>
      <c r="Q156" s="7">
        <v>0.31212006079027355</v>
      </c>
      <c r="R156" s="7">
        <v>0.12243502051983585</v>
      </c>
      <c r="S156" s="7">
        <v>6.0033328848084627E-2</v>
      </c>
      <c r="T156" s="7">
        <v>0.13086574703862361</v>
      </c>
    </row>
    <row r="157" spans="1:20" x14ac:dyDescent="0.25">
      <c r="A157" s="2" t="s">
        <v>91</v>
      </c>
      <c r="B157" s="2" t="s">
        <v>92</v>
      </c>
      <c r="C157" s="3">
        <v>1</v>
      </c>
      <c r="D157" s="3">
        <v>0</v>
      </c>
      <c r="E157" s="3">
        <v>0</v>
      </c>
      <c r="F157" s="3">
        <v>0</v>
      </c>
      <c r="G157" s="7">
        <v>0.70725481129651468</v>
      </c>
      <c r="H157" s="7">
        <v>0.73086964420793243</v>
      </c>
      <c r="I157" s="7">
        <v>0.56289007323108364</v>
      </c>
      <c r="J157" s="7">
        <v>0.48756405223991289</v>
      </c>
      <c r="K157" s="7">
        <v>0.48747680890538031</v>
      </c>
      <c r="L157" s="7">
        <v>0.74404607912527754</v>
      </c>
      <c r="M157" s="7">
        <v>0.71527756710020507</v>
      </c>
      <c r="N157" s="7">
        <v>0.68513264182830202</v>
      </c>
      <c r="O157" s="7">
        <v>0.14328998752905497</v>
      </c>
      <c r="P157" s="7">
        <v>0.14571815194277982</v>
      </c>
      <c r="Q157" s="7">
        <v>0.15492508766337265</v>
      </c>
      <c r="R157" s="7">
        <v>0.21039489138266265</v>
      </c>
      <c r="S157" s="7">
        <v>0.42634508682475875</v>
      </c>
      <c r="T157" s="7">
        <v>0.37235171307138171</v>
      </c>
    </row>
    <row r="158" spans="1:20" x14ac:dyDescent="0.25">
      <c r="A158" s="2" t="s">
        <v>91</v>
      </c>
      <c r="B158" s="2" t="s">
        <v>92</v>
      </c>
      <c r="C158" s="3">
        <v>0</v>
      </c>
      <c r="D158" s="3">
        <v>0</v>
      </c>
      <c r="E158" s="3">
        <v>0</v>
      </c>
      <c r="F158" s="3">
        <v>1</v>
      </c>
      <c r="G158" s="7">
        <v>5.5736557239665481E-2</v>
      </c>
      <c r="H158" s="7">
        <v>4.4199608235639988E-2</v>
      </c>
      <c r="I158" s="7">
        <v>0.22931797918273708</v>
      </c>
      <c r="J158" s="7">
        <v>0.16306575551937119</v>
      </c>
      <c r="K158" s="7">
        <v>0.16303339517625229</v>
      </c>
      <c r="L158" s="7">
        <v>4.2974641837307495E-2</v>
      </c>
      <c r="M158" s="7">
        <v>5.6436548971339665E-2</v>
      </c>
      <c r="N158" s="7">
        <v>0.11408282555777788</v>
      </c>
      <c r="O158" s="7">
        <v>0.50709321592299628</v>
      </c>
      <c r="P158" s="7">
        <v>0.48954185192344873</v>
      </c>
      <c r="Q158" s="7">
        <v>0.18042715970672618</v>
      </c>
      <c r="R158" s="7">
        <v>0.39881956987337019</v>
      </c>
      <c r="S158" s="7">
        <v>0.12094045916853265</v>
      </c>
      <c r="T158" s="7">
        <v>0.26013955894919849</v>
      </c>
    </row>
    <row r="159" spans="1:20" x14ac:dyDescent="0.25">
      <c r="A159" s="2" t="s">
        <v>91</v>
      </c>
      <c r="B159" s="2" t="s">
        <v>92</v>
      </c>
      <c r="C159" s="3">
        <v>0</v>
      </c>
      <c r="D159" s="3">
        <v>0</v>
      </c>
      <c r="E159" s="3">
        <v>1</v>
      </c>
      <c r="F159" s="3">
        <v>0</v>
      </c>
      <c r="G159" s="7">
        <v>6.3774119018462139E-2</v>
      </c>
      <c r="H159" s="7">
        <v>5.5162139575137166E-2</v>
      </c>
      <c r="I159" s="7">
        <v>8.3196421594654429E-2</v>
      </c>
      <c r="J159" s="7">
        <v>0.14389208165579906</v>
      </c>
      <c r="K159" s="7">
        <v>0.14393939393939392</v>
      </c>
      <c r="L159" s="7">
        <v>5.1814609620969905E-2</v>
      </c>
      <c r="M159" s="7">
        <v>6.2144346160347058E-2</v>
      </c>
      <c r="N159" s="7">
        <v>5.4103291625967102E-2</v>
      </c>
      <c r="O159" s="7">
        <v>0.21185383818216946</v>
      </c>
      <c r="P159" s="7">
        <v>0.21878987048134549</v>
      </c>
      <c r="Q159" s="7">
        <v>0.27956646477526298</v>
      </c>
      <c r="R159" s="7">
        <v>0.20197593738588021</v>
      </c>
      <c r="S159" s="7">
        <v>0.18916016942293684</v>
      </c>
      <c r="T159" s="7">
        <v>0.17179954260024224</v>
      </c>
    </row>
    <row r="160" spans="1:20" x14ac:dyDescent="0.25">
      <c r="A160" s="2" t="s">
        <v>91</v>
      </c>
      <c r="B160" s="2" t="s">
        <v>92</v>
      </c>
      <c r="C160" s="3">
        <v>0</v>
      </c>
      <c r="D160" s="3">
        <v>1</v>
      </c>
      <c r="E160" s="3">
        <v>0</v>
      </c>
      <c r="F160" s="3">
        <v>0</v>
      </c>
      <c r="G160" s="7">
        <v>0.17323451244535762</v>
      </c>
      <c r="H160" s="7">
        <v>0.16976860798129045</v>
      </c>
      <c r="I160" s="7">
        <v>0.12459552599152483</v>
      </c>
      <c r="J160" s="7">
        <v>0.20547811058491694</v>
      </c>
      <c r="K160" s="7">
        <v>0.2055504019789734</v>
      </c>
      <c r="L160" s="7">
        <v>0.16116466941644497</v>
      </c>
      <c r="M160" s="7">
        <v>0.1661415377681083</v>
      </c>
      <c r="N160" s="7">
        <v>0.14668124098795293</v>
      </c>
      <c r="O160" s="7">
        <v>0.13776295836577926</v>
      </c>
      <c r="P160" s="7">
        <v>0.14595012565242607</v>
      </c>
      <c r="Q160" s="7">
        <v>0.38508128785463819</v>
      </c>
      <c r="R160" s="7">
        <v>0.18880960135808683</v>
      </c>
      <c r="S160" s="7">
        <v>0.26355428458377173</v>
      </c>
      <c r="T160" s="7">
        <v>0.19570918537917761</v>
      </c>
    </row>
    <row r="161" spans="1:20" x14ac:dyDescent="0.25">
      <c r="A161" s="2" t="s">
        <v>93</v>
      </c>
      <c r="B161" s="2" t="s">
        <v>94</v>
      </c>
      <c r="C161" s="3">
        <v>1</v>
      </c>
      <c r="D161" s="3">
        <v>0</v>
      </c>
      <c r="E161" s="3">
        <v>0</v>
      </c>
      <c r="F161" s="3">
        <v>0</v>
      </c>
      <c r="G161" s="7">
        <v>0.80026556821285977</v>
      </c>
      <c r="H161" s="7">
        <v>0.80919638339172928</v>
      </c>
      <c r="I161" s="7">
        <v>0.766627043090639</v>
      </c>
      <c r="J161" s="7">
        <v>0.32054479946153541</v>
      </c>
      <c r="K161" s="7">
        <v>0.31990521327014221</v>
      </c>
      <c r="L161" s="7">
        <v>0.77323247916023463</v>
      </c>
      <c r="M161" s="7">
        <v>0.76494912318683694</v>
      </c>
      <c r="N161" s="7">
        <v>0.90456852791878173</v>
      </c>
      <c r="O161" s="7">
        <v>0.28768084881691175</v>
      </c>
      <c r="P161" s="7">
        <v>0.2558983666061706</v>
      </c>
      <c r="Q161" s="7">
        <v>0.13538556573664162</v>
      </c>
      <c r="R161" s="7">
        <v>0.95471426859949682</v>
      </c>
      <c r="S161" s="7">
        <v>7.8699106256206547E-2</v>
      </c>
      <c r="T161" s="7">
        <v>0.40650251690820172</v>
      </c>
    </row>
    <row r="162" spans="1:20" x14ac:dyDescent="0.25">
      <c r="A162" s="2" t="s">
        <v>93</v>
      </c>
      <c r="B162" s="2" t="s">
        <v>94</v>
      </c>
      <c r="C162" s="3">
        <v>0</v>
      </c>
      <c r="D162" s="3">
        <v>0</v>
      </c>
      <c r="E162" s="3">
        <v>0</v>
      </c>
      <c r="F162" s="3">
        <v>1</v>
      </c>
      <c r="G162" s="7">
        <v>5.1110664879327465E-2</v>
      </c>
      <c r="H162" s="7">
        <v>4.3765117265571127E-2</v>
      </c>
      <c r="I162" s="7">
        <v>5.2273402674591379E-2</v>
      </c>
      <c r="J162" s="7">
        <v>0.44567842578295125</v>
      </c>
      <c r="K162" s="7">
        <v>0.44786729857819907</v>
      </c>
      <c r="L162" s="7">
        <v>6.7128302386098002E-2</v>
      </c>
      <c r="M162" s="7">
        <v>7.4085299848452052E-2</v>
      </c>
      <c r="N162" s="7">
        <v>2.7326565143824026E-2</v>
      </c>
      <c r="O162" s="7">
        <v>0.44255701125005431</v>
      </c>
      <c r="P162" s="7">
        <v>0.53478523895946761</v>
      </c>
      <c r="Q162" s="7">
        <v>0.36219499639658193</v>
      </c>
      <c r="R162" s="7">
        <v>3.7498502455972207E-2</v>
      </c>
      <c r="S162" s="7">
        <v>0.79381827209533273</v>
      </c>
      <c r="T162" s="7">
        <v>0.35493894229369083</v>
      </c>
    </row>
    <row r="163" spans="1:20" x14ac:dyDescent="0.25">
      <c r="A163" s="2" t="s">
        <v>93</v>
      </c>
      <c r="B163" s="2" t="s">
        <v>94</v>
      </c>
      <c r="C163" s="3">
        <v>0</v>
      </c>
      <c r="D163" s="3">
        <v>0</v>
      </c>
      <c r="E163" s="3">
        <v>1</v>
      </c>
      <c r="F163" s="3">
        <v>0</v>
      </c>
      <c r="G163" s="7">
        <v>5.7892423165218525E-2</v>
      </c>
      <c r="H163" s="7">
        <v>5.6561376973513759E-2</v>
      </c>
      <c r="I163" s="7">
        <v>6.5616641901931644E-2</v>
      </c>
      <c r="J163" s="7">
        <v>0.12938987211466127</v>
      </c>
      <c r="K163" s="7">
        <v>0.12796208530805689</v>
      </c>
      <c r="L163" s="7">
        <v>6.5606668724915107E-2</v>
      </c>
      <c r="M163" s="7">
        <v>6.6746048928339463E-2</v>
      </c>
      <c r="N163" s="7">
        <v>6.2944162436548226E-2</v>
      </c>
      <c r="O163" s="7">
        <v>0.1720183628717146</v>
      </c>
      <c r="P163" s="7">
        <v>0.12220205686630368</v>
      </c>
      <c r="Q163" s="7">
        <v>0.33377947081231341</v>
      </c>
      <c r="R163" s="7">
        <v>7.7872289445309693E-3</v>
      </c>
      <c r="S163" s="7">
        <v>0.12748262164846078</v>
      </c>
      <c r="T163" s="7">
        <v>0.14632343222493788</v>
      </c>
    </row>
    <row r="164" spans="1:20" x14ac:dyDescent="0.25">
      <c r="A164" s="2" t="s">
        <v>93</v>
      </c>
      <c r="B164" s="2" t="s">
        <v>94</v>
      </c>
      <c r="C164" s="3">
        <v>0</v>
      </c>
      <c r="D164" s="3">
        <v>1</v>
      </c>
      <c r="E164" s="3">
        <v>0</v>
      </c>
      <c r="F164" s="3">
        <v>0</v>
      </c>
      <c r="G164" s="7">
        <v>9.07313437425942E-2</v>
      </c>
      <c r="H164" s="7">
        <v>9.0477122369185772E-2</v>
      </c>
      <c r="I164" s="7">
        <v>0.11548291233283804</v>
      </c>
      <c r="J164" s="7">
        <v>0.10438690264085203</v>
      </c>
      <c r="K164" s="7">
        <v>0.1042654028436019</v>
      </c>
      <c r="L164" s="7">
        <v>9.403254972875226E-2</v>
      </c>
      <c r="M164" s="7">
        <v>9.4219528036371514E-2</v>
      </c>
      <c r="N164" s="7">
        <v>5.1607445008460236E-3</v>
      </c>
      <c r="O164" s="7">
        <v>9.7743777061319315E-2</v>
      </c>
      <c r="P164" s="7">
        <v>8.7114337568058073E-2</v>
      </c>
      <c r="Q164" s="7">
        <v>0.16863996705446307</v>
      </c>
      <c r="R164" s="7">
        <v>0</v>
      </c>
      <c r="S164" s="7">
        <v>0</v>
      </c>
      <c r="T164" s="7">
        <v>9.223510857316955E-2</v>
      </c>
    </row>
    <row r="165" spans="1:20" x14ac:dyDescent="0.25">
      <c r="A165" s="2" t="s">
        <v>95</v>
      </c>
      <c r="B165" s="2" t="s">
        <v>96</v>
      </c>
      <c r="C165" s="3">
        <v>0</v>
      </c>
      <c r="D165" s="3">
        <v>0</v>
      </c>
      <c r="E165" s="3">
        <v>0</v>
      </c>
      <c r="F165" s="3">
        <v>1</v>
      </c>
      <c r="G165" s="7">
        <v>0.26251596107654762</v>
      </c>
      <c r="H165" s="7">
        <v>0.22765856843716931</v>
      </c>
      <c r="I165" s="7">
        <v>0.24054743678960797</v>
      </c>
      <c r="J165" s="7">
        <v>0.34775977226049082</v>
      </c>
      <c r="K165" s="7">
        <v>0.34776228906823181</v>
      </c>
      <c r="L165" s="7">
        <v>0.21782178217821779</v>
      </c>
      <c r="M165" s="7">
        <v>0.26222110804712961</v>
      </c>
      <c r="N165" s="7">
        <v>0.41652021089630931</v>
      </c>
      <c r="O165" s="7">
        <v>0.29387755102040813</v>
      </c>
      <c r="P165" s="7">
        <v>0.47246891651865014</v>
      </c>
      <c r="Q165" s="7">
        <v>8.966148215919488E-2</v>
      </c>
      <c r="R165" s="7">
        <v>0.32987012987012987</v>
      </c>
      <c r="S165" s="7">
        <v>0.99788546765924158</v>
      </c>
      <c r="T165" s="7">
        <v>0.85387438446529784</v>
      </c>
    </row>
    <row r="166" spans="1:20" x14ac:dyDescent="0.25">
      <c r="A166" s="2" t="s">
        <v>95</v>
      </c>
      <c r="B166" s="2" t="s">
        <v>96</v>
      </c>
      <c r="C166" s="3">
        <v>0</v>
      </c>
      <c r="D166" s="3">
        <v>0</v>
      </c>
      <c r="E166" s="3">
        <v>1</v>
      </c>
      <c r="F166" s="3">
        <v>0</v>
      </c>
      <c r="G166" s="7">
        <v>0.39986671801911655</v>
      </c>
      <c r="H166" s="7">
        <v>0.40078355436471302</v>
      </c>
      <c r="I166" s="7">
        <v>0.35189051264207843</v>
      </c>
      <c r="J166" s="7">
        <v>0.3976245932239787</v>
      </c>
      <c r="K166" s="7">
        <v>0.39765223771093172</v>
      </c>
      <c r="L166" s="7">
        <v>0.40479817212490482</v>
      </c>
      <c r="M166" s="7">
        <v>0.40235648032088245</v>
      </c>
      <c r="N166" s="7">
        <v>0.36379613356766249</v>
      </c>
      <c r="O166" s="7">
        <v>0.44081632653061226</v>
      </c>
      <c r="P166" s="7">
        <v>0.20603907637655416</v>
      </c>
      <c r="Q166" s="7">
        <v>0.62488563586459289</v>
      </c>
      <c r="R166" s="7">
        <v>0.46233766233766233</v>
      </c>
      <c r="S166" s="7">
        <v>0</v>
      </c>
      <c r="T166" s="7">
        <v>7.7836105175137046E-2</v>
      </c>
    </row>
    <row r="167" spans="1:20" x14ac:dyDescent="0.25">
      <c r="A167" s="2" t="s">
        <v>95</v>
      </c>
      <c r="B167" s="2" t="s">
        <v>96</v>
      </c>
      <c r="C167" s="3">
        <v>0</v>
      </c>
      <c r="D167" s="3">
        <v>1</v>
      </c>
      <c r="E167" s="3">
        <v>0</v>
      </c>
      <c r="F167" s="3">
        <v>0</v>
      </c>
      <c r="G167" s="7">
        <v>0.33761732090433583</v>
      </c>
      <c r="H167" s="7">
        <v>0.37155787719811767</v>
      </c>
      <c r="I167" s="7">
        <v>0.40756205056831363</v>
      </c>
      <c r="J167" s="7">
        <v>0.25461563451553049</v>
      </c>
      <c r="K167" s="7">
        <v>0.25458547322083641</v>
      </c>
      <c r="L167" s="7">
        <v>0.37738004569687739</v>
      </c>
      <c r="M167" s="7">
        <v>0.33542241163198799</v>
      </c>
      <c r="N167" s="7">
        <v>0.21968365553602812</v>
      </c>
      <c r="O167" s="7">
        <v>0.26530612244897961</v>
      </c>
      <c r="P167" s="7">
        <v>0.32149200710479575</v>
      </c>
      <c r="Q167" s="7">
        <v>0.28545288197621227</v>
      </c>
      <c r="R167" s="7">
        <v>0.20779220779220781</v>
      </c>
      <c r="S167" s="7">
        <v>2.1145323407583349E-3</v>
      </c>
      <c r="T167" s="7">
        <v>6.8289510359565181E-2</v>
      </c>
    </row>
    <row r="168" spans="1:20" x14ac:dyDescent="0.25">
      <c r="A168" s="2" t="s">
        <v>97</v>
      </c>
      <c r="B168" s="2" t="s">
        <v>98</v>
      </c>
      <c r="C168" s="3">
        <v>1</v>
      </c>
      <c r="D168" s="3">
        <v>0</v>
      </c>
      <c r="E168" s="3">
        <v>0</v>
      </c>
      <c r="F168" s="3">
        <v>0</v>
      </c>
      <c r="G168" s="7">
        <v>0.69070159019645483</v>
      </c>
      <c r="H168" s="7">
        <v>0.7533753157101396</v>
      </c>
      <c r="I168" s="7">
        <v>0.68405452575830528</v>
      </c>
      <c r="J168" s="7">
        <v>0.44936616003928537</v>
      </c>
      <c r="K168" s="7">
        <v>0.44930465717981888</v>
      </c>
      <c r="L168" s="7">
        <v>0.75330072836422401</v>
      </c>
      <c r="M168" s="7">
        <v>0.69064640303954405</v>
      </c>
      <c r="N168" s="7">
        <v>0.60952380952380947</v>
      </c>
      <c r="O168" s="7">
        <v>0.41032741488841767</v>
      </c>
      <c r="P168" s="7">
        <v>0.15423976608187134</v>
      </c>
      <c r="Q168" s="7">
        <v>3.3227204985774285E-2</v>
      </c>
      <c r="R168" s="7">
        <v>0.29954180985108819</v>
      </c>
      <c r="S168" s="7">
        <v>0.34119195588063783</v>
      </c>
      <c r="T168" s="7">
        <v>0.37594256298680834</v>
      </c>
    </row>
    <row r="169" spans="1:20" x14ac:dyDescent="0.25">
      <c r="A169" s="2" t="s">
        <v>97</v>
      </c>
      <c r="B169" s="2" t="s">
        <v>98</v>
      </c>
      <c r="C169" s="3">
        <v>0</v>
      </c>
      <c r="D169" s="3">
        <v>0</v>
      </c>
      <c r="E169" s="3">
        <v>0</v>
      </c>
      <c r="F169" s="3">
        <v>1</v>
      </c>
      <c r="G169" s="7">
        <v>9.890871468452038E-2</v>
      </c>
      <c r="H169" s="7">
        <v>6.0680425609228865E-2</v>
      </c>
      <c r="I169" s="7">
        <v>0.10330404429465576</v>
      </c>
      <c r="J169" s="7">
        <v>0.2461129938707585</v>
      </c>
      <c r="K169" s="7">
        <v>0.24628072445019406</v>
      </c>
      <c r="L169" s="7">
        <v>6.0683025125417178E-2</v>
      </c>
      <c r="M169" s="7">
        <v>9.8935159726041083E-2</v>
      </c>
      <c r="N169" s="7">
        <v>0.12447026657552974</v>
      </c>
      <c r="O169" s="7">
        <v>0.38605636097084151</v>
      </c>
      <c r="P169" s="7">
        <v>0.36257309941520466</v>
      </c>
      <c r="Q169" s="7">
        <v>0.60388158786072343</v>
      </c>
      <c r="R169" s="7">
        <v>0.52749140893470792</v>
      </c>
      <c r="S169" s="7">
        <v>0.62490211433046206</v>
      </c>
      <c r="T169" s="7">
        <v>0.54062026430335663</v>
      </c>
    </row>
    <row r="170" spans="1:20" x14ac:dyDescent="0.25">
      <c r="A170" s="2" t="s">
        <v>97</v>
      </c>
      <c r="B170" s="2" t="s">
        <v>98</v>
      </c>
      <c r="C170" s="3">
        <v>0</v>
      </c>
      <c r="D170" s="3">
        <v>0</v>
      </c>
      <c r="E170" s="3">
        <v>1</v>
      </c>
      <c r="F170" s="3">
        <v>0</v>
      </c>
      <c r="G170" s="7">
        <v>3.5111005791258712E-2</v>
      </c>
      <c r="H170" s="7">
        <v>3.199028143348856E-2</v>
      </c>
      <c r="I170" s="7">
        <v>3.9916345690900343E-2</v>
      </c>
      <c r="J170" s="7">
        <v>4.7127865314313087E-2</v>
      </c>
      <c r="K170" s="7">
        <v>4.7056921086675293E-2</v>
      </c>
      <c r="L170" s="7">
        <v>3.2010243277848911E-2</v>
      </c>
      <c r="M170" s="7">
        <v>3.5111399956673166E-2</v>
      </c>
      <c r="N170" s="7">
        <v>2.0505809979494191E-4</v>
      </c>
      <c r="O170" s="7">
        <v>3.8605636097084152E-2</v>
      </c>
      <c r="P170" s="7">
        <v>5.1535087719298246E-2</v>
      </c>
      <c r="Q170" s="7">
        <v>1.3514428939168134E-2</v>
      </c>
      <c r="R170" s="7">
        <v>2.9209621993127148E-2</v>
      </c>
      <c r="S170" s="7">
        <v>1.2995884636531765E-4</v>
      </c>
      <c r="T170" s="7">
        <v>5.492917784056809E-3</v>
      </c>
    </row>
    <row r="171" spans="1:20" x14ac:dyDescent="0.25">
      <c r="A171" s="2" t="s">
        <v>97</v>
      </c>
      <c r="B171" s="2" t="s">
        <v>98</v>
      </c>
      <c r="C171" s="3">
        <v>0</v>
      </c>
      <c r="D171" s="3">
        <v>1</v>
      </c>
      <c r="E171" s="3">
        <v>0</v>
      </c>
      <c r="F171" s="3">
        <v>0</v>
      </c>
      <c r="G171" s="7">
        <v>0.17527868932776605</v>
      </c>
      <c r="H171" s="7">
        <v>0.15395397724714296</v>
      </c>
      <c r="I171" s="7">
        <v>0.17272508425613867</v>
      </c>
      <c r="J171" s="7">
        <v>0.2573929807756431</v>
      </c>
      <c r="K171" s="7">
        <v>0.25735769728331176</v>
      </c>
      <c r="L171" s="7">
        <v>0.15400600323250982</v>
      </c>
      <c r="M171" s="7">
        <v>0.17530703727774166</v>
      </c>
      <c r="N171" s="7">
        <v>0.26580086580086582</v>
      </c>
      <c r="O171" s="7">
        <v>0.16501058804365507</v>
      </c>
      <c r="P171" s="7">
        <v>0.43165204678362573</v>
      </c>
      <c r="Q171" s="7">
        <v>0.3493767782143341</v>
      </c>
      <c r="R171" s="7">
        <v>0.14375715922107674</v>
      </c>
      <c r="S171" s="7">
        <v>3.3775970942534865E-2</v>
      </c>
      <c r="T171" s="7">
        <v>7.7944254925778278E-2</v>
      </c>
    </row>
    <row r="172" spans="1:20" x14ac:dyDescent="0.25">
      <c r="A172" s="2" t="s">
        <v>99</v>
      </c>
      <c r="B172" s="2" t="s">
        <v>100</v>
      </c>
      <c r="C172" s="3">
        <v>1</v>
      </c>
      <c r="D172" s="3">
        <v>0</v>
      </c>
      <c r="E172" s="3">
        <v>0</v>
      </c>
      <c r="F172" s="3">
        <v>0</v>
      </c>
      <c r="G172" s="7">
        <v>0.65491334723267314</v>
      </c>
      <c r="H172" s="7">
        <v>0.69259885407001254</v>
      </c>
      <c r="I172" s="7">
        <v>0.68128799621824265</v>
      </c>
      <c r="J172" s="7">
        <v>0.43991369021207521</v>
      </c>
      <c r="K172" s="7">
        <v>0.44044665012406947</v>
      </c>
      <c r="L172" s="7">
        <v>0.70011677818457263</v>
      </c>
      <c r="M172" s="7">
        <v>0.66086642018968011</v>
      </c>
      <c r="N172" s="7">
        <v>0.45290091264667537</v>
      </c>
      <c r="O172" s="7">
        <v>1.5621673323990835E-2</v>
      </c>
      <c r="P172" s="7">
        <v>0.13621621621621621</v>
      </c>
      <c r="Q172" s="7">
        <v>0.37746293863764308</v>
      </c>
      <c r="R172" s="7">
        <v>0.54997007779772589</v>
      </c>
      <c r="S172" s="7">
        <v>1.6082256788821515E-2</v>
      </c>
      <c r="T172" s="7">
        <v>0.20883367199307479</v>
      </c>
    </row>
    <row r="173" spans="1:20" x14ac:dyDescent="0.25">
      <c r="A173" s="2" t="s">
        <v>99</v>
      </c>
      <c r="B173" s="2" t="s">
        <v>100</v>
      </c>
      <c r="C173" s="3">
        <v>0</v>
      </c>
      <c r="D173" s="3">
        <v>0</v>
      </c>
      <c r="E173" s="3">
        <v>0</v>
      </c>
      <c r="F173" s="3">
        <v>1</v>
      </c>
      <c r="G173" s="7">
        <v>2.2657906711834565E-2</v>
      </c>
      <c r="H173" s="7">
        <v>1.7300106735113233E-2</v>
      </c>
      <c r="I173" s="7">
        <v>2.015105042709673E-2</v>
      </c>
      <c r="J173" s="7">
        <v>5.3224701590090323E-2</v>
      </c>
      <c r="K173" s="7">
        <v>5.2552286423254164E-2</v>
      </c>
      <c r="L173" s="7">
        <v>1.6427850018937006E-2</v>
      </c>
      <c r="M173" s="7">
        <v>2.1888228044794514E-2</v>
      </c>
      <c r="N173" s="7">
        <v>6.0096153846153849E-3</v>
      </c>
      <c r="O173" s="7">
        <v>4.5041008481335666E-2</v>
      </c>
      <c r="P173" s="7">
        <v>6.2342342342342344E-2</v>
      </c>
      <c r="Q173" s="7">
        <v>0.1237098892850441</v>
      </c>
      <c r="R173" s="7">
        <v>7.0017953321364443E-2</v>
      </c>
      <c r="S173" s="7">
        <v>0</v>
      </c>
      <c r="T173" s="7">
        <v>3.9997497886319289E-2</v>
      </c>
    </row>
    <row r="174" spans="1:20" x14ac:dyDescent="0.25">
      <c r="A174" s="2" t="s">
        <v>99</v>
      </c>
      <c r="B174" s="2" t="s">
        <v>100</v>
      </c>
      <c r="C174" s="3">
        <v>0</v>
      </c>
      <c r="D174" s="3">
        <v>0</v>
      </c>
      <c r="E174" s="3">
        <v>1</v>
      </c>
      <c r="F174" s="3">
        <v>0</v>
      </c>
      <c r="G174" s="7">
        <v>8.2146882909462954E-2</v>
      </c>
      <c r="H174" s="7">
        <v>6.8025239612202165E-2</v>
      </c>
      <c r="I174" s="7">
        <v>7.8482459901278542E-2</v>
      </c>
      <c r="J174" s="7">
        <v>0.16271229705084958</v>
      </c>
      <c r="K174" s="7">
        <v>0.17662176533144275</v>
      </c>
      <c r="L174" s="7">
        <v>7.0051129907839932E-2</v>
      </c>
      <c r="M174" s="7">
        <v>8.6159781385629311E-2</v>
      </c>
      <c r="N174" s="7">
        <v>5.3312418513689702E-2</v>
      </c>
      <c r="O174" s="7">
        <v>0.44014922574843257</v>
      </c>
      <c r="P174" s="7">
        <v>0.22522522522522523</v>
      </c>
      <c r="Q174" s="7">
        <v>0.2570369675361231</v>
      </c>
      <c r="R174" s="7">
        <v>0.11968880909634949</v>
      </c>
      <c r="S174" s="7">
        <v>0.39019245979435807</v>
      </c>
      <c r="T174" s="7">
        <v>0.31890649560818513</v>
      </c>
    </row>
    <row r="175" spans="1:20" x14ac:dyDescent="0.25">
      <c r="A175" s="2" t="s">
        <v>99</v>
      </c>
      <c r="B175" s="2" t="s">
        <v>100</v>
      </c>
      <c r="C175" s="3">
        <v>0</v>
      </c>
      <c r="D175" s="3">
        <v>1</v>
      </c>
      <c r="E175" s="3">
        <v>0</v>
      </c>
      <c r="F175" s="3">
        <v>0</v>
      </c>
      <c r="G175" s="7">
        <v>0.24028186314602934</v>
      </c>
      <c r="H175" s="7">
        <v>0.22207579958267218</v>
      </c>
      <c r="I175" s="7">
        <v>0.22007849345338215</v>
      </c>
      <c r="J175" s="7">
        <v>0.34414931114698488</v>
      </c>
      <c r="K175" s="7">
        <v>0.33037929812123362</v>
      </c>
      <c r="L175" s="7">
        <v>0.21340424188865043</v>
      </c>
      <c r="M175" s="7">
        <v>0.23108557037989605</v>
      </c>
      <c r="N175" s="7">
        <v>0.48777705345501954</v>
      </c>
      <c r="O175" s="7">
        <v>0.49918809244624096</v>
      </c>
      <c r="P175" s="7">
        <v>0.57621621621621621</v>
      </c>
      <c r="Q175" s="7">
        <v>0.24179020454118971</v>
      </c>
      <c r="R175" s="7">
        <v>0.26032315978456011</v>
      </c>
      <c r="S175" s="7">
        <v>0.5937252834168204</v>
      </c>
      <c r="T175" s="7">
        <v>0.43226233451242074</v>
      </c>
    </row>
    <row r="176" spans="1:20" x14ac:dyDescent="0.25">
      <c r="A176" s="2" t="s">
        <v>101</v>
      </c>
      <c r="B176" s="2" t="s">
        <v>102</v>
      </c>
      <c r="C176" s="3">
        <v>1</v>
      </c>
      <c r="D176" s="3">
        <v>0</v>
      </c>
      <c r="E176" s="3">
        <v>0</v>
      </c>
      <c r="F176" s="3">
        <v>0</v>
      </c>
      <c r="G176" s="7">
        <v>2.8871113452067304E-2</v>
      </c>
      <c r="H176" s="7">
        <v>2.308753670370264E-2</v>
      </c>
      <c r="I176" s="7">
        <v>1.6123063910768093E-2</v>
      </c>
      <c r="J176" s="7">
        <v>5.0334068929047217E-2</v>
      </c>
      <c r="K176" s="7">
        <v>5.0142811805775941E-2</v>
      </c>
      <c r="L176" s="7">
        <v>2.3120397328309644E-2</v>
      </c>
      <c r="M176" s="7">
        <v>2.8862364286195971E-2</v>
      </c>
      <c r="N176" s="7">
        <v>3.1902703265795094E-3</v>
      </c>
      <c r="O176" s="7">
        <v>0.22222222222222224</v>
      </c>
      <c r="P176" s="7">
        <v>3.7401574803149609E-2</v>
      </c>
      <c r="Q176" s="7">
        <v>3.5359327217125383E-2</v>
      </c>
      <c r="R176" s="7">
        <v>4.6945337620578773E-2</v>
      </c>
      <c r="S176" s="7">
        <v>0</v>
      </c>
      <c r="T176" s="7">
        <v>2.7936676865770917E-3</v>
      </c>
    </row>
    <row r="177" spans="1:20" x14ac:dyDescent="0.25">
      <c r="A177" s="2" t="s">
        <v>101</v>
      </c>
      <c r="B177" s="2" t="s">
        <v>102</v>
      </c>
      <c r="C177" s="3">
        <v>0</v>
      </c>
      <c r="D177" s="3">
        <v>0</v>
      </c>
      <c r="E177" s="3">
        <v>0</v>
      </c>
      <c r="F177" s="3">
        <v>1</v>
      </c>
      <c r="G177" s="7">
        <v>0.22349883485861261</v>
      </c>
      <c r="H177" s="7">
        <v>0.17442531216130858</v>
      </c>
      <c r="I177" s="7">
        <v>0.19707141724374902</v>
      </c>
      <c r="J177" s="7">
        <v>0.40561154444591335</v>
      </c>
      <c r="K177" s="7">
        <v>0.4059028879720723</v>
      </c>
      <c r="L177" s="7">
        <v>0.17451618427812982</v>
      </c>
      <c r="M177" s="7">
        <v>0.22368332321801876</v>
      </c>
      <c r="N177" s="7">
        <v>6.6539923954372623E-2</v>
      </c>
      <c r="O177" s="7">
        <v>0</v>
      </c>
      <c r="P177" s="7">
        <v>0.61220472440944873</v>
      </c>
      <c r="Q177" s="7">
        <v>0.67469418960244643</v>
      </c>
      <c r="R177" s="7">
        <v>0.32797427652733113</v>
      </c>
      <c r="S177" s="7">
        <v>0.47009076157989083</v>
      </c>
      <c r="T177" s="7">
        <v>0.36977744063809981</v>
      </c>
    </row>
    <row r="178" spans="1:20" x14ac:dyDescent="0.25">
      <c r="A178" s="2" t="s">
        <v>101</v>
      </c>
      <c r="B178" s="2" t="s">
        <v>102</v>
      </c>
      <c r="C178" s="3">
        <v>0</v>
      </c>
      <c r="D178" s="3">
        <v>0</v>
      </c>
      <c r="E178" s="3">
        <v>1</v>
      </c>
      <c r="F178" s="3">
        <v>0</v>
      </c>
      <c r="G178" s="7">
        <v>0.16532703289918912</v>
      </c>
      <c r="H178" s="7">
        <v>0.17451300369537603</v>
      </c>
      <c r="I178" s="7">
        <v>0.17756515303695092</v>
      </c>
      <c r="J178" s="7">
        <v>0.13123773300926445</v>
      </c>
      <c r="K178" s="7">
        <v>0.13138686131386859</v>
      </c>
      <c r="L178" s="7">
        <v>0.17434492207569788</v>
      </c>
      <c r="M178" s="7">
        <v>0.16521680490929935</v>
      </c>
      <c r="N178" s="7">
        <v>3.7814469503619975E-2</v>
      </c>
      <c r="O178" s="7">
        <v>0.22222222222222224</v>
      </c>
      <c r="P178" s="7">
        <v>0.10826771653543307</v>
      </c>
      <c r="Q178" s="7">
        <v>0.18482415902140673</v>
      </c>
      <c r="R178" s="7">
        <v>0.21093247588424435</v>
      </c>
      <c r="S178" s="7">
        <v>0.27156042746559517</v>
      </c>
      <c r="T178" s="7">
        <v>0.21268104353536241</v>
      </c>
    </row>
    <row r="179" spans="1:20" x14ac:dyDescent="0.25">
      <c r="A179" s="2" t="s">
        <v>101</v>
      </c>
      <c r="B179" s="2" t="s">
        <v>102</v>
      </c>
      <c r="C179" s="3">
        <v>0</v>
      </c>
      <c r="D179" s="3">
        <v>1</v>
      </c>
      <c r="E179" s="3">
        <v>0</v>
      </c>
      <c r="F179" s="3">
        <v>0</v>
      </c>
      <c r="G179" s="7">
        <v>0.58230301879013102</v>
      </c>
      <c r="H179" s="7">
        <v>0.62797414743961266</v>
      </c>
      <c r="I179" s="7">
        <v>0.60924036580853203</v>
      </c>
      <c r="J179" s="7">
        <v>0.41281665361577496</v>
      </c>
      <c r="K179" s="7">
        <v>0.41256743890828307</v>
      </c>
      <c r="L179" s="7">
        <v>0.62801849631786266</v>
      </c>
      <c r="M179" s="7">
        <v>0.58223750758648596</v>
      </c>
      <c r="N179" s="7">
        <v>0.89245533621542783</v>
      </c>
      <c r="O179" s="7">
        <v>0.55555555555555558</v>
      </c>
      <c r="P179" s="7">
        <v>0.24212598425196849</v>
      </c>
      <c r="Q179" s="7">
        <v>0.10512232415902141</v>
      </c>
      <c r="R179" s="7">
        <v>0.41414790996784567</v>
      </c>
      <c r="S179" s="7">
        <v>0.25834881095451401</v>
      </c>
      <c r="T179" s="7">
        <v>0.4147478481399608</v>
      </c>
    </row>
    <row r="180" spans="1:20" x14ac:dyDescent="0.25">
      <c r="A180" s="2" t="s">
        <v>103</v>
      </c>
      <c r="B180" s="2" t="s">
        <v>104</v>
      </c>
      <c r="C180" s="3">
        <v>1</v>
      </c>
      <c r="D180" s="3">
        <v>0</v>
      </c>
      <c r="E180" s="3">
        <v>0</v>
      </c>
      <c r="F180" s="3">
        <v>0</v>
      </c>
      <c r="G180" s="7">
        <v>0.43135907139563906</v>
      </c>
      <c r="H180" s="7">
        <v>0.49594457156442684</v>
      </c>
      <c r="I180" s="7">
        <v>0.4612492470035936</v>
      </c>
      <c r="J180" s="7">
        <v>0.27264658122541985</v>
      </c>
      <c r="K180" s="7">
        <v>0.295048494129658</v>
      </c>
      <c r="L180" s="7">
        <v>0.53005722934304489</v>
      </c>
      <c r="M180" s="7">
        <v>0.46651023154698223</v>
      </c>
      <c r="N180" s="7">
        <v>5.5303342963268678E-2</v>
      </c>
      <c r="O180" s="7">
        <v>5.2032734952481521E-2</v>
      </c>
      <c r="P180" s="7">
        <v>0.15806760640481732</v>
      </c>
      <c r="Q180" s="7">
        <v>8.8055954088952657E-2</v>
      </c>
      <c r="R180" s="7">
        <v>0.28374233128834359</v>
      </c>
      <c r="S180" s="7">
        <v>0.46153298421185501</v>
      </c>
      <c r="T180" s="7">
        <v>0.39787968994363054</v>
      </c>
    </row>
    <row r="181" spans="1:20" x14ac:dyDescent="0.25">
      <c r="A181" s="2" t="s">
        <v>103</v>
      </c>
      <c r="B181" s="2" t="s">
        <v>104</v>
      </c>
      <c r="C181" s="3">
        <v>0</v>
      </c>
      <c r="D181" s="3">
        <v>0</v>
      </c>
      <c r="E181" s="3">
        <v>0</v>
      </c>
      <c r="F181" s="3">
        <v>1</v>
      </c>
      <c r="G181" s="7">
        <v>0.12819479421964464</v>
      </c>
      <c r="H181" s="7">
        <v>6.9937183844192383E-2</v>
      </c>
      <c r="I181" s="7">
        <v>7.7771546083380064E-2</v>
      </c>
      <c r="J181" s="7">
        <v>0.27135711997218021</v>
      </c>
      <c r="K181" s="7">
        <v>0.25102092904543138</v>
      </c>
      <c r="L181" s="7">
        <v>5.8222579577165021E-2</v>
      </c>
      <c r="M181" s="7">
        <v>0.11035577487145863</v>
      </c>
      <c r="N181" s="7">
        <v>7.557206401614161E-2</v>
      </c>
      <c r="O181" s="7">
        <v>0.53920274551214364</v>
      </c>
      <c r="P181" s="7">
        <v>0.31914602436020256</v>
      </c>
      <c r="Q181" s="7">
        <v>0.64508608321377336</v>
      </c>
      <c r="R181" s="7">
        <v>0.22188139059304704</v>
      </c>
      <c r="S181" s="7">
        <v>0.10160341267323914</v>
      </c>
      <c r="T181" s="7">
        <v>0.13460298590844796</v>
      </c>
    </row>
    <row r="182" spans="1:20" x14ac:dyDescent="0.25">
      <c r="A182" s="2" t="s">
        <v>103</v>
      </c>
      <c r="B182" s="2" t="s">
        <v>104</v>
      </c>
      <c r="C182" s="3">
        <v>0</v>
      </c>
      <c r="D182" s="3">
        <v>0</v>
      </c>
      <c r="E182" s="3">
        <v>1</v>
      </c>
      <c r="F182" s="3">
        <v>0</v>
      </c>
      <c r="G182" s="7">
        <v>0.13698292909460302</v>
      </c>
      <c r="H182" s="7">
        <v>0.11399285472721817</v>
      </c>
      <c r="I182" s="7">
        <v>0.13921605284476848</v>
      </c>
      <c r="J182" s="7">
        <v>0.19347876705374822</v>
      </c>
      <c r="K182" s="7">
        <v>0.18466054109239408</v>
      </c>
      <c r="L182" s="7">
        <v>0.10083715650569929</v>
      </c>
      <c r="M182" s="7">
        <v>0.12350322647434347</v>
      </c>
      <c r="N182" s="7">
        <v>0.39067730545237767</v>
      </c>
      <c r="O182" s="7">
        <v>0.34165786694825762</v>
      </c>
      <c r="P182" s="7">
        <v>0.24579170658272892</v>
      </c>
      <c r="Q182" s="7">
        <v>8.9670014347202301E-2</v>
      </c>
      <c r="R182" s="7">
        <v>0.20501022494887525</v>
      </c>
      <c r="S182" s="7">
        <v>0.19208586058012858</v>
      </c>
      <c r="T182" s="7">
        <v>0.21087633311084369</v>
      </c>
    </row>
    <row r="183" spans="1:20" x14ac:dyDescent="0.25">
      <c r="A183" s="2" t="s">
        <v>103</v>
      </c>
      <c r="B183" s="2" t="s">
        <v>104</v>
      </c>
      <c r="C183" s="3">
        <v>0</v>
      </c>
      <c r="D183" s="3">
        <v>1</v>
      </c>
      <c r="E183" s="3">
        <v>0</v>
      </c>
      <c r="F183" s="3">
        <v>0</v>
      </c>
      <c r="G183" s="7">
        <v>0.30346320529011322</v>
      </c>
      <c r="H183" s="7">
        <v>0.32012538986416261</v>
      </c>
      <c r="I183" s="7">
        <v>0.32176315406825784</v>
      </c>
      <c r="J183" s="7">
        <v>0.26251753174865172</v>
      </c>
      <c r="K183" s="7">
        <v>0.26927003573251662</v>
      </c>
      <c r="L183" s="7">
        <v>0.31088303457409072</v>
      </c>
      <c r="M183" s="7">
        <v>0.29963076710721553</v>
      </c>
      <c r="N183" s="7">
        <v>0.47844728756821203</v>
      </c>
      <c r="O183" s="7">
        <v>6.7106652587117219E-2</v>
      </c>
      <c r="P183" s="7">
        <v>0.27699466265225126</v>
      </c>
      <c r="Q183" s="7">
        <v>0.17718794835007176</v>
      </c>
      <c r="R183" s="7">
        <v>0.28936605316973418</v>
      </c>
      <c r="S183" s="7">
        <v>0.24477774253477733</v>
      </c>
      <c r="T183" s="7">
        <v>0.25664099103707783</v>
      </c>
    </row>
    <row r="184" spans="1:20" x14ac:dyDescent="0.25">
      <c r="A184" s="2" t="s">
        <v>105</v>
      </c>
      <c r="B184" s="2" t="s">
        <v>106</v>
      </c>
      <c r="C184" s="3">
        <v>0</v>
      </c>
      <c r="D184" s="3">
        <v>0</v>
      </c>
      <c r="E184" s="3">
        <v>0</v>
      </c>
      <c r="F184" s="3">
        <v>1</v>
      </c>
      <c r="G184" s="7">
        <v>0.28130178522637356</v>
      </c>
      <c r="H184" s="7">
        <v>0.23883934033810675</v>
      </c>
      <c r="I184" s="7">
        <v>0.27500505152556071</v>
      </c>
      <c r="J184" s="7">
        <v>0.44855112466373998</v>
      </c>
      <c r="K184" s="7">
        <v>0.44912280701754381</v>
      </c>
      <c r="L184" s="7">
        <v>0.29367366543159046</v>
      </c>
      <c r="M184" s="7">
        <v>0.30999754360108078</v>
      </c>
      <c r="N184" s="7">
        <v>0.32047477744807124</v>
      </c>
      <c r="O184" s="7">
        <v>0.62686813111362349</v>
      </c>
      <c r="P184" s="7">
        <v>0.60800970873786409</v>
      </c>
      <c r="Q184" s="7">
        <v>0.77436389822371576</v>
      </c>
      <c r="R184" s="7">
        <v>0.17280791538723986</v>
      </c>
      <c r="S184" s="7">
        <v>0.58579321231254933</v>
      </c>
      <c r="T184" s="7">
        <v>0.60740910898838874</v>
      </c>
    </row>
    <row r="185" spans="1:20" x14ac:dyDescent="0.25">
      <c r="A185" s="2" t="s">
        <v>105</v>
      </c>
      <c r="B185" s="2" t="s">
        <v>106</v>
      </c>
      <c r="C185" s="3">
        <v>0</v>
      </c>
      <c r="D185" s="3">
        <v>0</v>
      </c>
      <c r="E185" s="3">
        <v>1</v>
      </c>
      <c r="F185" s="3">
        <v>0</v>
      </c>
      <c r="G185" s="7">
        <v>0.42206888965377753</v>
      </c>
      <c r="H185" s="7">
        <v>0.45106929208481372</v>
      </c>
      <c r="I185" s="7">
        <v>0.47060012123661343</v>
      </c>
      <c r="J185" s="7">
        <v>0.30784329188682386</v>
      </c>
      <c r="K185" s="7">
        <v>0.30760233918128649</v>
      </c>
      <c r="L185" s="7">
        <v>0.4534101825168107</v>
      </c>
      <c r="M185" s="7">
        <v>0.43809874723655123</v>
      </c>
      <c r="N185" s="7">
        <v>0.48516320474777447</v>
      </c>
      <c r="O185" s="7">
        <v>0.28768875848526321</v>
      </c>
      <c r="P185" s="7">
        <v>0.27973300970873788</v>
      </c>
      <c r="Q185" s="7">
        <v>9.409505520883342E-2</v>
      </c>
      <c r="R185" s="7">
        <v>0.80817127260320709</v>
      </c>
      <c r="S185" s="7">
        <v>0.41420678768745062</v>
      </c>
      <c r="T185" s="7">
        <v>0.30565711867038459</v>
      </c>
    </row>
    <row r="186" spans="1:20" x14ac:dyDescent="0.25">
      <c r="A186" s="2" t="s">
        <v>105</v>
      </c>
      <c r="B186" s="2" t="s">
        <v>106</v>
      </c>
      <c r="C186" s="3">
        <v>0</v>
      </c>
      <c r="D186" s="3">
        <v>1</v>
      </c>
      <c r="E186" s="3">
        <v>0</v>
      </c>
      <c r="F186" s="3">
        <v>0</v>
      </c>
      <c r="G186" s="7">
        <v>0.29662932511984896</v>
      </c>
      <c r="H186" s="7">
        <v>0.31009136757707961</v>
      </c>
      <c r="I186" s="7">
        <v>0.2543948272378258</v>
      </c>
      <c r="J186" s="7">
        <v>0.24360558344943611</v>
      </c>
      <c r="K186" s="7">
        <v>0.24327485380116959</v>
      </c>
      <c r="L186" s="7">
        <v>0.25291615205159873</v>
      </c>
      <c r="M186" s="7">
        <v>0.25190370916236798</v>
      </c>
      <c r="N186" s="7">
        <v>0.1943620178041543</v>
      </c>
      <c r="O186" s="7">
        <v>8.5443110401113201E-2</v>
      </c>
      <c r="P186" s="7">
        <v>0.11225728155339806</v>
      </c>
      <c r="Q186" s="7">
        <v>0.1315410465674508</v>
      </c>
      <c r="R186" s="7">
        <v>1.9020812009553054E-2</v>
      </c>
      <c r="S186" s="7">
        <v>0</v>
      </c>
      <c r="T186" s="7">
        <v>8.693377234122654E-2</v>
      </c>
    </row>
  </sheetData>
  <autoFilter ref="A1:T186">
    <sortState ref="A2:T186">
      <sortCondition ref="A1:A18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0" width="14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121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</row>
    <row r="2" spans="1:20" x14ac:dyDescent="0.25">
      <c r="A2" s="2" t="s">
        <v>5</v>
      </c>
      <c r="B2" s="2" t="s">
        <v>6</v>
      </c>
      <c r="C2" s="3">
        <v>0</v>
      </c>
      <c r="D2" s="3">
        <v>0</v>
      </c>
      <c r="E2" s="3">
        <v>0</v>
      </c>
      <c r="F2" s="3">
        <v>1</v>
      </c>
      <c r="G2" s="3">
        <v>639.72500000000002</v>
      </c>
      <c r="H2" s="3">
        <v>453.851</v>
      </c>
      <c r="I2" s="3">
        <v>86.23</v>
      </c>
      <c r="J2" s="3">
        <v>185.874</v>
      </c>
      <c r="K2" s="3">
        <v>13.24</v>
      </c>
      <c r="L2" s="3">
        <v>33.08</v>
      </c>
      <c r="M2" s="3">
        <v>46.32</v>
      </c>
      <c r="N2" s="3">
        <v>196.54</v>
      </c>
      <c r="O2" s="3">
        <v>15.12</v>
      </c>
      <c r="P2" s="3">
        <v>9.56</v>
      </c>
      <c r="Q2" s="3">
        <v>28.8</v>
      </c>
      <c r="R2" s="3">
        <v>5.0999999999999996</v>
      </c>
      <c r="S2" s="3">
        <v>431.99</v>
      </c>
      <c r="T2" s="3">
        <v>786.58</v>
      </c>
    </row>
    <row r="3" spans="1:20" x14ac:dyDescent="0.25">
      <c r="A3" s="2" t="s">
        <v>5</v>
      </c>
      <c r="B3" s="2" t="s">
        <v>6</v>
      </c>
      <c r="C3" s="3">
        <v>0</v>
      </c>
      <c r="D3" s="3">
        <v>0</v>
      </c>
      <c r="E3" s="3">
        <v>1</v>
      </c>
      <c r="F3" s="3">
        <v>0</v>
      </c>
      <c r="G3" s="3">
        <v>531.61500000000001</v>
      </c>
      <c r="H3" s="3">
        <v>444.49400000000003</v>
      </c>
      <c r="I3" s="3">
        <v>116.6</v>
      </c>
      <c r="J3" s="3">
        <v>87.120999999999995</v>
      </c>
      <c r="K3" s="3">
        <v>6.3</v>
      </c>
      <c r="L3" s="3">
        <v>34.22</v>
      </c>
      <c r="M3" s="3">
        <v>40.520000000000003</v>
      </c>
      <c r="N3" s="3">
        <v>69.38</v>
      </c>
      <c r="O3" s="3">
        <v>17.309999999999999</v>
      </c>
      <c r="P3" s="3">
        <v>6.5</v>
      </c>
      <c r="Q3" s="3">
        <v>7.93</v>
      </c>
      <c r="R3" s="3">
        <v>1.51</v>
      </c>
      <c r="S3" s="3">
        <v>1044.42</v>
      </c>
      <c r="T3" s="3">
        <v>1269.95</v>
      </c>
    </row>
    <row r="4" spans="1:20" x14ac:dyDescent="0.25">
      <c r="A4" s="2" t="s">
        <v>5</v>
      </c>
      <c r="B4" s="2" t="s">
        <v>6</v>
      </c>
      <c r="C4" s="3">
        <v>0</v>
      </c>
      <c r="D4" s="3">
        <v>1</v>
      </c>
      <c r="E4" s="3">
        <v>0</v>
      </c>
      <c r="F4" s="3">
        <v>0</v>
      </c>
      <c r="G4" s="3">
        <v>2480.3490000000002</v>
      </c>
      <c r="H4" s="3">
        <v>2267.261</v>
      </c>
      <c r="I4" s="3">
        <v>426.44</v>
      </c>
      <c r="J4" s="3">
        <v>213.08799999999999</v>
      </c>
      <c r="K4" s="3">
        <v>14.75</v>
      </c>
      <c r="L4" s="3">
        <v>173.97</v>
      </c>
      <c r="M4" s="3">
        <v>188.72</v>
      </c>
      <c r="N4" s="3">
        <v>303.20999999999998</v>
      </c>
      <c r="O4" s="3">
        <v>115.33</v>
      </c>
      <c r="P4" s="3">
        <v>8.3800000000000008</v>
      </c>
      <c r="Q4" s="3">
        <v>20.39</v>
      </c>
      <c r="R4" s="3">
        <v>7.8</v>
      </c>
      <c r="S4" s="3">
        <v>5192.1899999999996</v>
      </c>
      <c r="T4" s="3">
        <v>6088.49</v>
      </c>
    </row>
    <row r="5" spans="1:20" x14ac:dyDescent="0.25">
      <c r="A5" s="2" t="s">
        <v>5</v>
      </c>
      <c r="B5" s="2" t="s">
        <v>6</v>
      </c>
      <c r="C5" s="3">
        <v>1</v>
      </c>
      <c r="D5" s="3">
        <v>0</v>
      </c>
      <c r="E5" s="3">
        <v>0</v>
      </c>
      <c r="F5" s="3">
        <v>0</v>
      </c>
      <c r="G5" s="3">
        <v>1128.047</v>
      </c>
      <c r="H5" s="3">
        <v>1074.7360000000001</v>
      </c>
      <c r="I5" s="3">
        <v>201.8</v>
      </c>
      <c r="J5" s="3">
        <v>53.311</v>
      </c>
      <c r="K5" s="3">
        <v>3.68</v>
      </c>
      <c r="L5" s="3">
        <v>85.42</v>
      </c>
      <c r="M5" s="3">
        <v>89.1</v>
      </c>
      <c r="N5" s="3">
        <v>5.3</v>
      </c>
      <c r="O5" s="3">
        <v>11.14</v>
      </c>
      <c r="P5" s="3">
        <v>2.04</v>
      </c>
      <c r="Q5" s="3">
        <v>1.98</v>
      </c>
      <c r="R5" s="3">
        <v>5.8</v>
      </c>
      <c r="S5" s="3">
        <v>1583.21</v>
      </c>
      <c r="T5" s="3">
        <v>1814.95</v>
      </c>
    </row>
    <row r="6" spans="1:20" x14ac:dyDescent="0.25">
      <c r="A6" s="2" t="s">
        <v>7</v>
      </c>
      <c r="B6" s="2" t="s">
        <v>8</v>
      </c>
      <c r="C6" s="3">
        <v>0</v>
      </c>
      <c r="D6" s="3">
        <v>0</v>
      </c>
      <c r="E6" s="3">
        <v>0</v>
      </c>
      <c r="F6" s="3">
        <v>1</v>
      </c>
      <c r="G6" s="3">
        <v>187.077</v>
      </c>
      <c r="H6" s="3">
        <v>126.49</v>
      </c>
      <c r="I6" s="3">
        <v>22.89</v>
      </c>
      <c r="J6" s="3">
        <v>60.587000000000003</v>
      </c>
      <c r="K6" s="3">
        <v>3.49</v>
      </c>
      <c r="L6" s="3">
        <v>9.49</v>
      </c>
      <c r="M6" s="3">
        <v>12.98</v>
      </c>
      <c r="N6" s="3">
        <v>7.57</v>
      </c>
      <c r="O6" s="3">
        <v>0.33</v>
      </c>
      <c r="P6" s="3">
        <v>0.14000000000000001</v>
      </c>
      <c r="Q6" s="3">
        <v>581.69000000000005</v>
      </c>
      <c r="R6" s="3">
        <v>231.78</v>
      </c>
      <c r="S6" s="3">
        <v>24.3</v>
      </c>
      <c r="T6" s="3">
        <v>872.19</v>
      </c>
    </row>
    <row r="7" spans="1:20" x14ac:dyDescent="0.25">
      <c r="A7" s="2" t="s">
        <v>7</v>
      </c>
      <c r="B7" s="2" t="s">
        <v>8</v>
      </c>
      <c r="C7" s="3">
        <v>0</v>
      </c>
      <c r="D7" s="3">
        <v>0</v>
      </c>
      <c r="E7" s="3">
        <v>1</v>
      </c>
      <c r="F7" s="3">
        <v>0</v>
      </c>
      <c r="G7" s="3">
        <v>44.752000000000002</v>
      </c>
      <c r="H7" s="3">
        <v>35.613</v>
      </c>
      <c r="I7" s="3">
        <v>8.77</v>
      </c>
      <c r="J7" s="3">
        <v>9.1389999999999993</v>
      </c>
      <c r="K7" s="3">
        <v>0.47</v>
      </c>
      <c r="L7" s="3">
        <v>4.53</v>
      </c>
      <c r="M7" s="3">
        <v>5</v>
      </c>
      <c r="N7" s="3">
        <v>3.62</v>
      </c>
      <c r="O7" s="3">
        <v>0</v>
      </c>
      <c r="P7" s="3">
        <v>0</v>
      </c>
      <c r="Q7" s="3">
        <v>74.8</v>
      </c>
      <c r="R7" s="3">
        <v>1.07</v>
      </c>
      <c r="S7" s="3">
        <v>0</v>
      </c>
      <c r="T7" s="3">
        <v>88.73</v>
      </c>
    </row>
    <row r="8" spans="1:20" x14ac:dyDescent="0.25">
      <c r="A8" s="2" t="s">
        <v>7</v>
      </c>
      <c r="B8" s="2" t="s">
        <v>8</v>
      </c>
      <c r="C8" s="3">
        <v>0</v>
      </c>
      <c r="D8" s="3">
        <v>1</v>
      </c>
      <c r="E8" s="3">
        <v>0</v>
      </c>
      <c r="F8" s="3">
        <v>0</v>
      </c>
      <c r="G8" s="3">
        <v>478.40199999999999</v>
      </c>
      <c r="H8" s="3">
        <v>287.69400000000002</v>
      </c>
      <c r="I8" s="3">
        <v>47.39</v>
      </c>
      <c r="J8" s="3">
        <v>190.708</v>
      </c>
      <c r="K8" s="3">
        <v>10.84</v>
      </c>
      <c r="L8" s="3">
        <v>35.159999999999997</v>
      </c>
      <c r="M8" s="3">
        <v>46</v>
      </c>
      <c r="N8" s="3">
        <v>0.89</v>
      </c>
      <c r="O8" s="3">
        <v>1.26</v>
      </c>
      <c r="P8" s="3">
        <v>0.11</v>
      </c>
      <c r="Q8" s="3">
        <v>27.36</v>
      </c>
      <c r="R8" s="3">
        <v>12.07</v>
      </c>
      <c r="S8" s="3">
        <v>33.69</v>
      </c>
      <c r="T8" s="3">
        <v>133.61000000000001</v>
      </c>
    </row>
    <row r="9" spans="1:20" x14ac:dyDescent="0.25">
      <c r="A9" s="2" t="s">
        <v>9</v>
      </c>
      <c r="B9" s="2" t="s">
        <v>10</v>
      </c>
      <c r="C9" s="3">
        <v>0</v>
      </c>
      <c r="D9" s="3">
        <v>0</v>
      </c>
      <c r="E9" s="3">
        <v>0</v>
      </c>
      <c r="F9" s="3">
        <v>1</v>
      </c>
      <c r="G9" s="3">
        <v>100.444</v>
      </c>
      <c r="H9" s="3">
        <v>70.703999999999994</v>
      </c>
      <c r="I9" s="3">
        <v>10.57</v>
      </c>
      <c r="J9" s="3">
        <v>29.74</v>
      </c>
      <c r="K9" s="3">
        <v>3.14</v>
      </c>
      <c r="L9" s="3">
        <v>8.83</v>
      </c>
      <c r="M9" s="3">
        <v>11.97</v>
      </c>
      <c r="N9" s="3">
        <v>0</v>
      </c>
      <c r="O9" s="3">
        <v>686.7</v>
      </c>
      <c r="P9" s="3">
        <v>0.84</v>
      </c>
      <c r="Q9" s="3">
        <v>11.53</v>
      </c>
      <c r="R9" s="3">
        <v>3.38</v>
      </c>
      <c r="S9" s="3">
        <v>27.53</v>
      </c>
      <c r="T9" s="3">
        <v>743.69</v>
      </c>
    </row>
    <row r="10" spans="1:20" x14ac:dyDescent="0.25">
      <c r="A10" s="2" t="s">
        <v>9</v>
      </c>
      <c r="B10" s="2" t="s">
        <v>10</v>
      </c>
      <c r="C10" s="3">
        <v>0</v>
      </c>
      <c r="D10" s="3">
        <v>0</v>
      </c>
      <c r="E10" s="3">
        <v>1</v>
      </c>
      <c r="F10" s="3">
        <v>0</v>
      </c>
      <c r="G10" s="3">
        <v>245.68600000000001</v>
      </c>
      <c r="H10" s="3">
        <v>211.40600000000001</v>
      </c>
      <c r="I10" s="3">
        <v>30.14</v>
      </c>
      <c r="J10" s="3">
        <v>34.28</v>
      </c>
      <c r="K10" s="3">
        <v>4.13</v>
      </c>
      <c r="L10" s="3">
        <v>24.85</v>
      </c>
      <c r="M10" s="3">
        <v>28.98</v>
      </c>
      <c r="N10" s="3">
        <v>9.11</v>
      </c>
      <c r="O10" s="3">
        <v>195.61</v>
      </c>
      <c r="P10" s="3">
        <v>1.18</v>
      </c>
      <c r="Q10" s="3">
        <v>11.37</v>
      </c>
      <c r="R10" s="3">
        <v>23.3</v>
      </c>
      <c r="S10" s="3">
        <v>15.16</v>
      </c>
      <c r="T10" s="3">
        <v>290</v>
      </c>
    </row>
    <row r="11" spans="1:20" x14ac:dyDescent="0.25">
      <c r="A11" s="2" t="s">
        <v>9</v>
      </c>
      <c r="B11" s="2" t="s">
        <v>10</v>
      </c>
      <c r="C11" s="3">
        <v>0</v>
      </c>
      <c r="D11" s="3">
        <v>1</v>
      </c>
      <c r="E11" s="3">
        <v>0</v>
      </c>
      <c r="F11" s="3">
        <v>0</v>
      </c>
      <c r="G11" s="3">
        <v>872.76</v>
      </c>
      <c r="H11" s="3">
        <v>794.3</v>
      </c>
      <c r="I11" s="3">
        <v>136.58000000000001</v>
      </c>
      <c r="J11" s="3">
        <v>78.459999999999994</v>
      </c>
      <c r="K11" s="3">
        <v>9.34</v>
      </c>
      <c r="L11" s="3">
        <v>107.21</v>
      </c>
      <c r="M11" s="3">
        <v>116.55</v>
      </c>
      <c r="N11" s="3">
        <v>1.46</v>
      </c>
      <c r="O11" s="3">
        <v>1439.65</v>
      </c>
      <c r="P11" s="3">
        <v>5.79</v>
      </c>
      <c r="Q11" s="3">
        <v>24.38</v>
      </c>
      <c r="R11" s="3">
        <v>18.739999999999998</v>
      </c>
      <c r="S11" s="3">
        <v>29.44</v>
      </c>
      <c r="T11" s="3">
        <v>1665.38</v>
      </c>
    </row>
    <row r="12" spans="1:20" x14ac:dyDescent="0.25">
      <c r="A12" s="2" t="s">
        <v>9</v>
      </c>
      <c r="B12" s="2" t="s">
        <v>10</v>
      </c>
      <c r="C12" s="3">
        <v>1</v>
      </c>
      <c r="D12" s="3">
        <v>0</v>
      </c>
      <c r="E12" s="3">
        <v>0</v>
      </c>
      <c r="F12" s="3">
        <v>0</v>
      </c>
      <c r="G12" s="3">
        <v>5173.4430000000002</v>
      </c>
      <c r="H12" s="3">
        <v>5097.7529999999997</v>
      </c>
      <c r="I12" s="3">
        <v>1036.1300000000001</v>
      </c>
      <c r="J12" s="3">
        <v>75.69</v>
      </c>
      <c r="K12" s="3">
        <v>10.57</v>
      </c>
      <c r="L12" s="3">
        <v>771.12</v>
      </c>
      <c r="M12" s="3">
        <v>781.69</v>
      </c>
      <c r="N12" s="3">
        <v>2.35</v>
      </c>
      <c r="O12" s="3">
        <v>2247.41</v>
      </c>
      <c r="P12" s="3">
        <v>19.149999999999999</v>
      </c>
      <c r="Q12" s="3">
        <v>0</v>
      </c>
      <c r="R12" s="3">
        <v>41.19</v>
      </c>
      <c r="S12" s="3">
        <v>32.29</v>
      </c>
      <c r="T12" s="3">
        <v>3389.09</v>
      </c>
    </row>
    <row r="13" spans="1:20" x14ac:dyDescent="0.25">
      <c r="A13" s="2" t="s">
        <v>11</v>
      </c>
      <c r="B13" s="2" t="s">
        <v>12</v>
      </c>
      <c r="C13" s="3">
        <v>0</v>
      </c>
      <c r="D13" s="3">
        <v>0</v>
      </c>
      <c r="E13" s="3">
        <v>0</v>
      </c>
      <c r="F13" s="3">
        <v>1</v>
      </c>
      <c r="G13" s="3">
        <v>586.91499999999996</v>
      </c>
      <c r="H13" s="3">
        <v>524.226</v>
      </c>
      <c r="I13" s="3">
        <v>95.57</v>
      </c>
      <c r="J13" s="3">
        <v>62.689</v>
      </c>
      <c r="K13" s="3">
        <v>5.58</v>
      </c>
      <c r="L13" s="3">
        <v>52.19</v>
      </c>
      <c r="M13" s="3">
        <v>57.77</v>
      </c>
      <c r="N13" s="3">
        <v>85.8</v>
      </c>
      <c r="O13" s="3">
        <v>4675.97</v>
      </c>
      <c r="P13" s="3">
        <v>19.36</v>
      </c>
      <c r="Q13" s="3">
        <v>205.61</v>
      </c>
      <c r="R13" s="3">
        <v>22.88</v>
      </c>
      <c r="S13" s="3">
        <v>21.27</v>
      </c>
      <c r="T13" s="3">
        <v>5132.04</v>
      </c>
    </row>
    <row r="14" spans="1:20" x14ac:dyDescent="0.25">
      <c r="A14" s="2" t="s">
        <v>11</v>
      </c>
      <c r="B14" s="2" t="s">
        <v>12</v>
      </c>
      <c r="C14" s="3">
        <v>0</v>
      </c>
      <c r="D14" s="3">
        <v>0</v>
      </c>
      <c r="E14" s="3">
        <v>1</v>
      </c>
      <c r="F14" s="3">
        <v>0</v>
      </c>
      <c r="G14" s="3">
        <v>576.59</v>
      </c>
      <c r="H14" s="3">
        <v>532.41300000000001</v>
      </c>
      <c r="I14" s="3">
        <v>74.44</v>
      </c>
      <c r="J14" s="3">
        <v>44.177</v>
      </c>
      <c r="K14" s="3">
        <v>3.93</v>
      </c>
      <c r="L14" s="3">
        <v>52.52</v>
      </c>
      <c r="M14" s="3">
        <v>56.45</v>
      </c>
      <c r="N14" s="3">
        <v>59.48</v>
      </c>
      <c r="O14" s="3">
        <v>1491.24</v>
      </c>
      <c r="P14" s="3">
        <v>7.55</v>
      </c>
      <c r="Q14" s="3">
        <v>14.72</v>
      </c>
      <c r="R14" s="3">
        <v>20.65</v>
      </c>
      <c r="S14" s="3">
        <v>1163.27</v>
      </c>
      <c r="T14" s="3">
        <v>2835.28</v>
      </c>
    </row>
    <row r="15" spans="1:20" x14ac:dyDescent="0.25">
      <c r="A15" s="2" t="s">
        <v>11</v>
      </c>
      <c r="B15" s="2" t="s">
        <v>12</v>
      </c>
      <c r="C15" s="3">
        <v>0</v>
      </c>
      <c r="D15" s="3">
        <v>1</v>
      </c>
      <c r="E15" s="3">
        <v>0</v>
      </c>
      <c r="F15" s="3">
        <v>0</v>
      </c>
      <c r="G15" s="3">
        <v>1001.754</v>
      </c>
      <c r="H15" s="3">
        <v>981.78700000000003</v>
      </c>
      <c r="I15" s="3">
        <v>154.5</v>
      </c>
      <c r="J15" s="3">
        <v>19.966999999999999</v>
      </c>
      <c r="K15" s="3">
        <v>1.77</v>
      </c>
      <c r="L15" s="3">
        <v>117.4</v>
      </c>
      <c r="M15" s="3">
        <v>119.17</v>
      </c>
      <c r="N15" s="3">
        <v>129.02000000000001</v>
      </c>
      <c r="O15" s="3">
        <v>1865.46</v>
      </c>
      <c r="P15" s="3">
        <v>10.17</v>
      </c>
      <c r="Q15" s="3">
        <v>4.3499999999999996</v>
      </c>
      <c r="R15" s="3">
        <v>0.54</v>
      </c>
      <c r="S15" s="3">
        <v>354.49</v>
      </c>
      <c r="T15" s="3">
        <v>2520.3000000000002</v>
      </c>
    </row>
    <row r="16" spans="1:20" x14ac:dyDescent="0.25">
      <c r="A16" s="2" t="s">
        <v>11</v>
      </c>
      <c r="B16" s="2" t="s">
        <v>12</v>
      </c>
      <c r="C16" s="3">
        <v>1</v>
      </c>
      <c r="D16" s="3">
        <v>0</v>
      </c>
      <c r="E16" s="3">
        <v>0</v>
      </c>
      <c r="F16" s="3">
        <v>0</v>
      </c>
      <c r="G16" s="3">
        <v>750.65899999999999</v>
      </c>
      <c r="H16" s="3">
        <v>733.05799999999999</v>
      </c>
      <c r="I16" s="3">
        <v>104.16</v>
      </c>
      <c r="J16" s="3">
        <v>17.600999999999999</v>
      </c>
      <c r="K16" s="3">
        <v>1.56</v>
      </c>
      <c r="L16" s="3">
        <v>73.31</v>
      </c>
      <c r="M16" s="3">
        <v>74.87</v>
      </c>
      <c r="N16" s="3">
        <v>1.27</v>
      </c>
      <c r="O16" s="3">
        <v>687.06</v>
      </c>
      <c r="P16" s="3">
        <v>1.88</v>
      </c>
      <c r="Q16" s="3">
        <v>42.92</v>
      </c>
      <c r="R16" s="3">
        <v>0.22</v>
      </c>
      <c r="S16" s="3">
        <v>0.27</v>
      </c>
      <c r="T16" s="3">
        <v>839.34</v>
      </c>
    </row>
    <row r="17" spans="1:20" x14ac:dyDescent="0.25">
      <c r="A17" s="2" t="s">
        <v>13</v>
      </c>
      <c r="B17" s="2" t="s">
        <v>14</v>
      </c>
      <c r="C17" s="3">
        <v>0</v>
      </c>
      <c r="D17" s="3">
        <v>0</v>
      </c>
      <c r="E17" s="3">
        <v>0</v>
      </c>
      <c r="F17" s="3">
        <v>1</v>
      </c>
      <c r="G17" s="3">
        <v>277.00299999999999</v>
      </c>
      <c r="H17" s="3">
        <v>194.32</v>
      </c>
      <c r="I17" s="3">
        <v>50.47</v>
      </c>
      <c r="J17" s="3">
        <v>82.683000000000007</v>
      </c>
      <c r="K17" s="3">
        <v>5.97</v>
      </c>
      <c r="L17" s="3">
        <v>26.3</v>
      </c>
      <c r="M17" s="3">
        <v>32.270000000000003</v>
      </c>
      <c r="N17" s="3">
        <v>6.4</v>
      </c>
      <c r="O17" s="3">
        <v>2555.3200000000002</v>
      </c>
      <c r="P17" s="3">
        <v>5.85</v>
      </c>
      <c r="Q17" s="3">
        <v>64.63</v>
      </c>
      <c r="R17" s="3">
        <v>2.73</v>
      </c>
      <c r="S17" s="3">
        <v>10</v>
      </c>
      <c r="T17" s="3">
        <v>2701.37</v>
      </c>
    </row>
    <row r="18" spans="1:20" x14ac:dyDescent="0.25">
      <c r="A18" s="2" t="s">
        <v>13</v>
      </c>
      <c r="B18" s="2" t="s">
        <v>14</v>
      </c>
      <c r="C18" s="3">
        <v>0</v>
      </c>
      <c r="D18" s="3">
        <v>0</v>
      </c>
      <c r="E18" s="3">
        <v>1</v>
      </c>
      <c r="F18" s="3">
        <v>0</v>
      </c>
      <c r="G18" s="3">
        <v>568.226</v>
      </c>
      <c r="H18" s="3">
        <v>412.09100000000001</v>
      </c>
      <c r="I18" s="3">
        <v>86.83</v>
      </c>
      <c r="J18" s="3">
        <v>156.13499999999999</v>
      </c>
      <c r="K18" s="3">
        <v>10.51</v>
      </c>
      <c r="L18" s="3">
        <v>47.17</v>
      </c>
      <c r="M18" s="3">
        <v>57.68</v>
      </c>
      <c r="N18" s="3">
        <v>8.19</v>
      </c>
      <c r="O18" s="3">
        <v>576.87</v>
      </c>
      <c r="P18" s="3">
        <v>5.0599999999999996</v>
      </c>
      <c r="Q18" s="3">
        <v>619.74</v>
      </c>
      <c r="R18" s="3">
        <v>1.56</v>
      </c>
      <c r="S18" s="3">
        <v>63.91</v>
      </c>
      <c r="T18" s="3">
        <v>1372.67</v>
      </c>
    </row>
    <row r="19" spans="1:20" x14ac:dyDescent="0.25">
      <c r="A19" s="2" t="s">
        <v>13</v>
      </c>
      <c r="B19" s="2" t="s">
        <v>14</v>
      </c>
      <c r="C19" s="3">
        <v>0</v>
      </c>
      <c r="D19" s="3">
        <v>1</v>
      </c>
      <c r="E19" s="3">
        <v>0</v>
      </c>
      <c r="F19" s="3">
        <v>0</v>
      </c>
      <c r="G19" s="3">
        <v>4659.5919999999996</v>
      </c>
      <c r="H19" s="3">
        <v>4116.8069999999998</v>
      </c>
      <c r="I19" s="3">
        <v>746.43</v>
      </c>
      <c r="J19" s="3">
        <v>542.78499999999997</v>
      </c>
      <c r="K19" s="3">
        <v>36.979999999999997</v>
      </c>
      <c r="L19" s="3">
        <v>475.95</v>
      </c>
      <c r="M19" s="3">
        <v>512.92999999999995</v>
      </c>
      <c r="N19" s="3">
        <v>123.4</v>
      </c>
      <c r="O19" s="3">
        <v>11564.91</v>
      </c>
      <c r="P19" s="3">
        <v>119.15</v>
      </c>
      <c r="Q19" s="3">
        <v>104.05</v>
      </c>
      <c r="R19" s="3">
        <v>29.8</v>
      </c>
      <c r="S19" s="3">
        <v>2432.23</v>
      </c>
      <c r="T19" s="3">
        <v>15156.95</v>
      </c>
    </row>
    <row r="20" spans="1:20" x14ac:dyDescent="0.25">
      <c r="A20" s="2" t="s">
        <v>13</v>
      </c>
      <c r="B20" s="2" t="s">
        <v>14</v>
      </c>
      <c r="C20" s="3">
        <v>1</v>
      </c>
      <c r="D20" s="3">
        <v>0</v>
      </c>
      <c r="E20" s="3">
        <v>0</v>
      </c>
      <c r="F20" s="3">
        <v>0</v>
      </c>
      <c r="G20" s="3">
        <v>31749.134999999998</v>
      </c>
      <c r="H20" s="3">
        <v>30054.690999999999</v>
      </c>
      <c r="I20" s="3">
        <v>5414.99</v>
      </c>
      <c r="J20" s="3">
        <v>1694.444</v>
      </c>
      <c r="K20" s="3">
        <v>118.46</v>
      </c>
      <c r="L20" s="3">
        <v>3316.22</v>
      </c>
      <c r="M20" s="3">
        <v>3434.68</v>
      </c>
      <c r="N20" s="3">
        <v>262.41000000000003</v>
      </c>
      <c r="O20" s="3">
        <v>8359.39</v>
      </c>
      <c r="P20" s="3">
        <v>57.73</v>
      </c>
      <c r="Q20" s="3">
        <v>184.92</v>
      </c>
      <c r="R20" s="3">
        <v>238.33</v>
      </c>
      <c r="S20" s="3">
        <v>4094.96</v>
      </c>
      <c r="T20" s="3">
        <v>18731.189999999999</v>
      </c>
    </row>
    <row r="21" spans="1:20" x14ac:dyDescent="0.25">
      <c r="A21" s="2" t="s">
        <v>15</v>
      </c>
      <c r="B21" s="2" t="s">
        <v>16</v>
      </c>
      <c r="C21" s="3">
        <v>0</v>
      </c>
      <c r="D21" s="3">
        <v>0</v>
      </c>
      <c r="E21" s="3">
        <v>0</v>
      </c>
      <c r="F21" s="3">
        <v>1</v>
      </c>
      <c r="G21" s="3">
        <v>305.959</v>
      </c>
      <c r="H21" s="3">
        <v>224.16300000000001</v>
      </c>
      <c r="I21" s="3">
        <v>54.85</v>
      </c>
      <c r="J21" s="3">
        <v>81.796000000000006</v>
      </c>
      <c r="K21" s="3">
        <v>13.06</v>
      </c>
      <c r="L21" s="3">
        <v>32.93</v>
      </c>
      <c r="M21" s="3">
        <v>45.99</v>
      </c>
      <c r="N21" s="3">
        <v>0.16</v>
      </c>
      <c r="O21" s="3">
        <v>5287.48</v>
      </c>
      <c r="P21" s="3">
        <v>16.29</v>
      </c>
      <c r="Q21" s="3">
        <v>74.260000000000005</v>
      </c>
      <c r="R21" s="3">
        <v>20.48</v>
      </c>
      <c r="S21" s="3">
        <v>3.93</v>
      </c>
      <c r="T21" s="3">
        <v>5470.51</v>
      </c>
    </row>
    <row r="22" spans="1:20" x14ac:dyDescent="0.25">
      <c r="A22" s="2" t="s">
        <v>15</v>
      </c>
      <c r="B22" s="2" t="s">
        <v>16</v>
      </c>
      <c r="C22" s="3">
        <v>0</v>
      </c>
      <c r="D22" s="3">
        <v>0</v>
      </c>
      <c r="E22" s="3">
        <v>1</v>
      </c>
      <c r="F22" s="3">
        <v>0</v>
      </c>
      <c r="G22" s="3">
        <v>381.334</v>
      </c>
      <c r="H22" s="3">
        <v>324.29199999999997</v>
      </c>
      <c r="I22" s="3">
        <v>76.63</v>
      </c>
      <c r="J22" s="3">
        <v>57.042000000000002</v>
      </c>
      <c r="K22" s="3">
        <v>7.47</v>
      </c>
      <c r="L22" s="3">
        <v>43.87</v>
      </c>
      <c r="M22" s="3">
        <v>51.34</v>
      </c>
      <c r="N22" s="3">
        <v>6.36</v>
      </c>
      <c r="O22" s="3">
        <v>2340.23</v>
      </c>
      <c r="P22" s="3">
        <v>8.11</v>
      </c>
      <c r="Q22" s="3">
        <v>15.42</v>
      </c>
      <c r="R22" s="3">
        <v>5.32</v>
      </c>
      <c r="S22" s="3">
        <v>42.14</v>
      </c>
      <c r="T22" s="3">
        <v>2501.6799999999998</v>
      </c>
    </row>
    <row r="23" spans="1:20" x14ac:dyDescent="0.25">
      <c r="A23" s="2" t="s">
        <v>15</v>
      </c>
      <c r="B23" s="2" t="s">
        <v>16</v>
      </c>
      <c r="C23" s="3">
        <v>0</v>
      </c>
      <c r="D23" s="3">
        <v>1</v>
      </c>
      <c r="E23" s="3">
        <v>0</v>
      </c>
      <c r="F23" s="3">
        <v>0</v>
      </c>
      <c r="G23" s="3">
        <v>1152.808</v>
      </c>
      <c r="H23" s="3">
        <v>1131.1859999999999</v>
      </c>
      <c r="I23" s="3">
        <v>189.87</v>
      </c>
      <c r="J23" s="3">
        <v>21.622</v>
      </c>
      <c r="K23" s="3">
        <v>1.64</v>
      </c>
      <c r="L23" s="3">
        <v>87.44</v>
      </c>
      <c r="M23" s="3">
        <v>89.08</v>
      </c>
      <c r="N23" s="3">
        <v>80.8</v>
      </c>
      <c r="O23" s="3">
        <v>1823.34</v>
      </c>
      <c r="P23" s="3">
        <v>10.92</v>
      </c>
      <c r="Q23" s="3">
        <v>22.59</v>
      </c>
      <c r="R23" s="3">
        <v>1.72</v>
      </c>
      <c r="S23" s="3">
        <v>19.309999999999999</v>
      </c>
      <c r="T23" s="3">
        <v>2150.19</v>
      </c>
    </row>
    <row r="24" spans="1:20" x14ac:dyDescent="0.25">
      <c r="A24" s="2" t="s">
        <v>15</v>
      </c>
      <c r="B24" s="2" t="s">
        <v>16</v>
      </c>
      <c r="C24" s="3">
        <v>1</v>
      </c>
      <c r="D24" s="3">
        <v>0</v>
      </c>
      <c r="E24" s="3">
        <v>0</v>
      </c>
      <c r="F24" s="3">
        <v>0</v>
      </c>
      <c r="G24" s="3">
        <v>3189.0949999999998</v>
      </c>
      <c r="H24" s="3">
        <v>3037.9360000000001</v>
      </c>
      <c r="I24" s="3">
        <v>526.17999999999995</v>
      </c>
      <c r="J24" s="3">
        <v>151.15899999999999</v>
      </c>
      <c r="K24" s="3">
        <v>15.76</v>
      </c>
      <c r="L24" s="3">
        <v>356.78</v>
      </c>
      <c r="M24" s="3">
        <v>372.54</v>
      </c>
      <c r="N24" s="3">
        <v>42.91</v>
      </c>
      <c r="O24" s="3">
        <v>263.66000000000003</v>
      </c>
      <c r="P24" s="3">
        <v>1.55</v>
      </c>
      <c r="Q24" s="3">
        <v>9.75</v>
      </c>
      <c r="R24" s="3">
        <v>0.41</v>
      </c>
      <c r="S24" s="3">
        <v>11.6</v>
      </c>
      <c r="T24" s="3">
        <v>871.82</v>
      </c>
    </row>
    <row r="25" spans="1:20" x14ac:dyDescent="0.25">
      <c r="A25" s="2" t="s">
        <v>17</v>
      </c>
      <c r="B25" s="2" t="s">
        <v>18</v>
      </c>
      <c r="C25" s="3">
        <v>0</v>
      </c>
      <c r="D25" s="3">
        <v>0</v>
      </c>
      <c r="E25" s="3">
        <v>1</v>
      </c>
      <c r="F25" s="3">
        <v>0</v>
      </c>
      <c r="G25" s="3">
        <v>189.92699999999999</v>
      </c>
      <c r="H25" s="3">
        <v>106.348</v>
      </c>
      <c r="I25" s="3">
        <v>58.26</v>
      </c>
      <c r="J25" s="3">
        <v>83.578999999999994</v>
      </c>
      <c r="K25" s="3">
        <v>6.27</v>
      </c>
      <c r="L25" s="3">
        <v>7.98</v>
      </c>
      <c r="M25" s="3">
        <v>14.25</v>
      </c>
      <c r="N25" s="3">
        <v>1.1299999999999999</v>
      </c>
      <c r="O25" s="3">
        <v>1.43</v>
      </c>
      <c r="P25" s="3">
        <v>0.18</v>
      </c>
      <c r="Q25" s="3">
        <v>0.53</v>
      </c>
      <c r="R25" s="3">
        <v>0.64</v>
      </c>
      <c r="S25" s="3">
        <v>0</v>
      </c>
      <c r="T25" s="3">
        <v>68.44</v>
      </c>
    </row>
    <row r="26" spans="1:20" x14ac:dyDescent="0.25">
      <c r="A26" s="2" t="s">
        <v>17</v>
      </c>
      <c r="B26" s="2" t="s">
        <v>18</v>
      </c>
      <c r="C26" s="3">
        <v>0</v>
      </c>
      <c r="D26" s="3">
        <v>1</v>
      </c>
      <c r="E26" s="3">
        <v>0</v>
      </c>
      <c r="F26" s="3">
        <v>0</v>
      </c>
      <c r="G26" s="3">
        <v>274.05500000000001</v>
      </c>
      <c r="H26" s="3">
        <v>230.154</v>
      </c>
      <c r="I26" s="3">
        <v>16.920000000000002</v>
      </c>
      <c r="J26" s="3">
        <v>43.901000000000003</v>
      </c>
      <c r="K26" s="3">
        <v>3.29</v>
      </c>
      <c r="L26" s="3">
        <v>17.260000000000002</v>
      </c>
      <c r="M26" s="3">
        <v>20.55</v>
      </c>
      <c r="N26" s="3">
        <v>39.54</v>
      </c>
      <c r="O26" s="3">
        <v>1.52</v>
      </c>
      <c r="P26" s="3">
        <v>0.3</v>
      </c>
      <c r="Q26" s="3">
        <v>0</v>
      </c>
      <c r="R26" s="3">
        <v>0.24</v>
      </c>
      <c r="S26" s="3">
        <v>2188</v>
      </c>
      <c r="T26" s="3">
        <v>2249.81</v>
      </c>
    </row>
    <row r="27" spans="1:20" x14ac:dyDescent="0.25">
      <c r="A27" s="2" t="s">
        <v>17</v>
      </c>
      <c r="B27" s="2" t="s">
        <v>18</v>
      </c>
      <c r="C27" s="3">
        <v>1</v>
      </c>
      <c r="D27" s="3">
        <v>0</v>
      </c>
      <c r="E27" s="3">
        <v>0</v>
      </c>
      <c r="F27" s="3">
        <v>0</v>
      </c>
      <c r="G27" s="3">
        <v>3110.1149999999998</v>
      </c>
      <c r="H27" s="3">
        <v>2366.2220000000002</v>
      </c>
      <c r="I27" s="3">
        <v>351.88</v>
      </c>
      <c r="J27" s="3">
        <v>743.89300000000003</v>
      </c>
      <c r="K27" s="3">
        <v>55.79</v>
      </c>
      <c r="L27" s="3">
        <v>177.47</v>
      </c>
      <c r="M27" s="3">
        <v>233.26</v>
      </c>
      <c r="N27" s="3">
        <v>64.25</v>
      </c>
      <c r="O27" s="3">
        <v>21.01</v>
      </c>
      <c r="P27" s="3">
        <v>0.53</v>
      </c>
      <c r="Q27" s="3">
        <v>29.19</v>
      </c>
      <c r="R27" s="3">
        <v>3.84</v>
      </c>
      <c r="S27" s="3">
        <v>466.22</v>
      </c>
      <c r="T27" s="3">
        <v>992.71</v>
      </c>
    </row>
    <row r="28" spans="1:20" x14ac:dyDescent="0.25">
      <c r="A28" s="2" t="s">
        <v>19</v>
      </c>
      <c r="B28" s="2" t="s">
        <v>20</v>
      </c>
      <c r="C28" s="3">
        <v>0</v>
      </c>
      <c r="D28" s="3">
        <v>1</v>
      </c>
      <c r="E28" s="3">
        <v>0</v>
      </c>
      <c r="F28" s="3">
        <v>0</v>
      </c>
      <c r="G28" s="3">
        <v>359.45499999999998</v>
      </c>
      <c r="H28" s="3">
        <v>234.60400000000001</v>
      </c>
      <c r="I28" s="3">
        <v>24.88</v>
      </c>
      <c r="J28" s="3">
        <v>124.851</v>
      </c>
      <c r="K28" s="3">
        <v>9.99</v>
      </c>
      <c r="L28" s="3">
        <v>18.77</v>
      </c>
      <c r="M28" s="3">
        <v>28.76</v>
      </c>
      <c r="N28" s="3">
        <v>15.44</v>
      </c>
      <c r="O28" s="3">
        <v>97.63</v>
      </c>
      <c r="P28" s="3">
        <v>1.22</v>
      </c>
      <c r="Q28" s="3">
        <v>0.06</v>
      </c>
      <c r="R28" s="3">
        <v>0.68</v>
      </c>
      <c r="S28" s="3">
        <v>162.88</v>
      </c>
      <c r="T28" s="3">
        <v>312.77999999999997</v>
      </c>
    </row>
    <row r="29" spans="1:20" x14ac:dyDescent="0.25">
      <c r="A29" s="2" t="s">
        <v>19</v>
      </c>
      <c r="B29" s="2" t="s">
        <v>20</v>
      </c>
      <c r="C29" s="3">
        <v>1</v>
      </c>
      <c r="D29" s="3">
        <v>0</v>
      </c>
      <c r="E29" s="3">
        <v>0</v>
      </c>
      <c r="F29" s="3">
        <v>0</v>
      </c>
      <c r="G29" s="3">
        <v>538.47900000000004</v>
      </c>
      <c r="H29" s="3">
        <v>478.06299999999999</v>
      </c>
      <c r="I29" s="3">
        <v>53.18</v>
      </c>
      <c r="J29" s="3">
        <v>60.415999999999997</v>
      </c>
      <c r="K29" s="3">
        <v>4.83</v>
      </c>
      <c r="L29" s="3">
        <v>38.25</v>
      </c>
      <c r="M29" s="3">
        <v>43.08</v>
      </c>
      <c r="N29" s="3">
        <v>80.52</v>
      </c>
      <c r="O29" s="3">
        <v>3.7</v>
      </c>
      <c r="P29" s="3">
        <v>0.09</v>
      </c>
      <c r="Q29" s="3">
        <v>0</v>
      </c>
      <c r="R29" s="3">
        <v>0.17</v>
      </c>
      <c r="S29" s="3">
        <v>262.19</v>
      </c>
      <c r="T29" s="3">
        <v>404.68</v>
      </c>
    </row>
    <row r="30" spans="1:20" x14ac:dyDescent="0.25">
      <c r="A30" s="2" t="s">
        <v>21</v>
      </c>
      <c r="B30" s="2" t="s">
        <v>22</v>
      </c>
      <c r="C30" s="3">
        <v>1</v>
      </c>
      <c r="D30" s="3">
        <v>0</v>
      </c>
      <c r="E30" s="3">
        <v>0</v>
      </c>
      <c r="F30" s="3">
        <v>0</v>
      </c>
      <c r="G30" s="3">
        <v>601.72299999999996</v>
      </c>
      <c r="H30" s="3">
        <v>601.72299999999996</v>
      </c>
      <c r="I30" s="3">
        <v>0</v>
      </c>
      <c r="J30" s="3">
        <v>0</v>
      </c>
      <c r="K30" s="3">
        <v>0</v>
      </c>
      <c r="L30" s="3">
        <v>74.94</v>
      </c>
      <c r="M30" s="3">
        <v>74.94</v>
      </c>
      <c r="N30" s="3">
        <v>0</v>
      </c>
      <c r="O30" s="3">
        <v>0.1</v>
      </c>
      <c r="P30" s="3">
        <v>0</v>
      </c>
      <c r="Q30" s="3">
        <v>0</v>
      </c>
      <c r="R30" s="3">
        <v>0</v>
      </c>
      <c r="S30" s="3">
        <v>0</v>
      </c>
      <c r="T30" s="3">
        <v>0.1</v>
      </c>
    </row>
    <row r="31" spans="1:20" x14ac:dyDescent="0.25">
      <c r="A31" s="2" t="s">
        <v>23</v>
      </c>
      <c r="B31" s="2" t="s">
        <v>24</v>
      </c>
      <c r="C31" s="3">
        <v>0</v>
      </c>
      <c r="D31" s="3">
        <v>0</v>
      </c>
      <c r="E31" s="3">
        <v>0</v>
      </c>
      <c r="F31" s="3">
        <v>1</v>
      </c>
      <c r="G31" s="3">
        <v>350.28399999999999</v>
      </c>
      <c r="H31" s="3">
        <v>121.96</v>
      </c>
      <c r="I31" s="3">
        <v>18.510000000000002</v>
      </c>
      <c r="J31" s="3">
        <v>228.32400000000001</v>
      </c>
      <c r="K31" s="3">
        <v>18.95</v>
      </c>
      <c r="L31" s="3">
        <v>10.89</v>
      </c>
      <c r="M31" s="3">
        <v>29.84</v>
      </c>
      <c r="N31" s="3">
        <v>41.83</v>
      </c>
      <c r="O31" s="3">
        <v>254.25</v>
      </c>
      <c r="P31" s="3">
        <v>7.04</v>
      </c>
      <c r="Q31" s="3">
        <v>0.73</v>
      </c>
      <c r="R31" s="3">
        <v>33.270000000000003</v>
      </c>
      <c r="S31" s="3">
        <v>149.72999999999999</v>
      </c>
      <c r="T31" s="3">
        <v>524.30999999999995</v>
      </c>
    </row>
    <row r="32" spans="1:20" x14ac:dyDescent="0.25">
      <c r="A32" s="2" t="s">
        <v>23</v>
      </c>
      <c r="B32" s="2" t="s">
        <v>24</v>
      </c>
      <c r="C32" s="3">
        <v>0</v>
      </c>
      <c r="D32" s="3">
        <v>0</v>
      </c>
      <c r="E32" s="3">
        <v>1</v>
      </c>
      <c r="F32" s="3">
        <v>0</v>
      </c>
      <c r="G32" s="3">
        <v>356.714</v>
      </c>
      <c r="H32" s="3">
        <v>187.47499999999999</v>
      </c>
      <c r="I32" s="3">
        <v>37.97</v>
      </c>
      <c r="J32" s="3">
        <v>169.239</v>
      </c>
      <c r="K32" s="3">
        <v>15.82</v>
      </c>
      <c r="L32" s="3">
        <v>20.93</v>
      </c>
      <c r="M32" s="3">
        <v>36.75</v>
      </c>
      <c r="N32" s="3">
        <v>23.12</v>
      </c>
      <c r="O32" s="3">
        <v>618.49</v>
      </c>
      <c r="P32" s="3">
        <v>5.67</v>
      </c>
      <c r="Q32" s="3">
        <v>0.14000000000000001</v>
      </c>
      <c r="R32" s="3">
        <v>3.16</v>
      </c>
      <c r="S32" s="3">
        <v>20.98</v>
      </c>
      <c r="T32" s="3">
        <v>725.35</v>
      </c>
    </row>
    <row r="33" spans="1:20" x14ac:dyDescent="0.25">
      <c r="A33" s="2" t="s">
        <v>23</v>
      </c>
      <c r="B33" s="2" t="s">
        <v>24</v>
      </c>
      <c r="C33" s="3">
        <v>0</v>
      </c>
      <c r="D33" s="3">
        <v>1</v>
      </c>
      <c r="E33" s="3">
        <v>0</v>
      </c>
      <c r="F33" s="3">
        <v>0</v>
      </c>
      <c r="G33" s="3">
        <v>3209.6320000000001</v>
      </c>
      <c r="H33" s="3">
        <v>2635.6489999999999</v>
      </c>
      <c r="I33" s="3">
        <v>391.55</v>
      </c>
      <c r="J33" s="3">
        <v>573.98299999999995</v>
      </c>
      <c r="K33" s="3">
        <v>58.68</v>
      </c>
      <c r="L33" s="3">
        <v>248.18</v>
      </c>
      <c r="M33" s="3">
        <v>306.86</v>
      </c>
      <c r="N33" s="3">
        <v>56.4</v>
      </c>
      <c r="O33" s="3">
        <v>704.41</v>
      </c>
      <c r="P33" s="3">
        <v>4.62</v>
      </c>
      <c r="Q33" s="3">
        <v>0.64</v>
      </c>
      <c r="R33" s="3">
        <v>2.66</v>
      </c>
      <c r="S33" s="3">
        <v>2772.53</v>
      </c>
      <c r="T33" s="3">
        <v>3991.49</v>
      </c>
    </row>
    <row r="34" spans="1:20" x14ac:dyDescent="0.25">
      <c r="A34" s="2" t="s">
        <v>23</v>
      </c>
      <c r="B34" s="2" t="s">
        <v>24</v>
      </c>
      <c r="C34" s="3">
        <v>1</v>
      </c>
      <c r="D34" s="3">
        <v>0</v>
      </c>
      <c r="E34" s="3">
        <v>0</v>
      </c>
      <c r="F34" s="3">
        <v>0</v>
      </c>
      <c r="G34" s="3">
        <v>14884.68</v>
      </c>
      <c r="H34" s="3">
        <v>13948.623</v>
      </c>
      <c r="I34" s="3">
        <v>1819.79</v>
      </c>
      <c r="J34" s="3">
        <v>936.05700000000002</v>
      </c>
      <c r="K34" s="3">
        <v>120.39</v>
      </c>
      <c r="L34" s="3">
        <v>1150.25</v>
      </c>
      <c r="M34" s="3">
        <v>1270.6400000000001</v>
      </c>
      <c r="N34" s="3">
        <v>91.81</v>
      </c>
      <c r="O34" s="3">
        <v>1342.69</v>
      </c>
      <c r="P34" s="3">
        <v>4</v>
      </c>
      <c r="Q34" s="3">
        <v>0.35</v>
      </c>
      <c r="R34" s="3">
        <v>73.78</v>
      </c>
      <c r="S34" s="3">
        <v>6242.01</v>
      </c>
      <c r="T34" s="3">
        <v>9694.82</v>
      </c>
    </row>
    <row r="35" spans="1:20" x14ac:dyDescent="0.25">
      <c r="A35" s="2" t="s">
        <v>25</v>
      </c>
      <c r="B35" s="2" t="s">
        <v>26</v>
      </c>
      <c r="C35" s="3">
        <v>0</v>
      </c>
      <c r="D35" s="3">
        <v>0</v>
      </c>
      <c r="E35" s="3">
        <v>0</v>
      </c>
      <c r="F35" s="3">
        <v>1</v>
      </c>
      <c r="G35" s="3">
        <v>792.60799999999995</v>
      </c>
      <c r="H35" s="3">
        <v>394.3</v>
      </c>
      <c r="I35" s="3">
        <v>64.599999999999994</v>
      </c>
      <c r="J35" s="3">
        <v>398.30799999999999</v>
      </c>
      <c r="K35" s="3">
        <v>29.88</v>
      </c>
      <c r="L35" s="3">
        <v>35.729999999999997</v>
      </c>
      <c r="M35" s="3">
        <v>65.61</v>
      </c>
      <c r="N35" s="3">
        <v>156.35</v>
      </c>
      <c r="O35" s="3">
        <v>407.6</v>
      </c>
      <c r="P35" s="3">
        <v>11.7</v>
      </c>
      <c r="Q35" s="3">
        <v>22.08</v>
      </c>
      <c r="R35" s="3">
        <v>10.199999999999999</v>
      </c>
      <c r="S35" s="3">
        <v>1009.75</v>
      </c>
      <c r="T35" s="3">
        <v>1712.16</v>
      </c>
    </row>
    <row r="36" spans="1:20" x14ac:dyDescent="0.25">
      <c r="A36" s="2" t="s">
        <v>25</v>
      </c>
      <c r="B36" s="2" t="s">
        <v>26</v>
      </c>
      <c r="C36" s="3">
        <v>0</v>
      </c>
      <c r="D36" s="3">
        <v>0</v>
      </c>
      <c r="E36" s="3">
        <v>1</v>
      </c>
      <c r="F36" s="3">
        <v>0</v>
      </c>
      <c r="G36" s="3">
        <v>981.81799999999998</v>
      </c>
      <c r="H36" s="3">
        <v>688.74</v>
      </c>
      <c r="I36" s="3">
        <v>112.82</v>
      </c>
      <c r="J36" s="3">
        <v>293.07799999999997</v>
      </c>
      <c r="K36" s="3">
        <v>21.98</v>
      </c>
      <c r="L36" s="3">
        <v>60.55</v>
      </c>
      <c r="M36" s="3">
        <v>82.53</v>
      </c>
      <c r="N36" s="3">
        <v>84.02</v>
      </c>
      <c r="O36" s="3">
        <v>187.38</v>
      </c>
      <c r="P36" s="3">
        <v>5.94</v>
      </c>
      <c r="Q36" s="3">
        <v>10.84</v>
      </c>
      <c r="R36" s="3">
        <v>3.96</v>
      </c>
      <c r="S36" s="3">
        <v>0</v>
      </c>
      <c r="T36" s="3">
        <v>426.94</v>
      </c>
    </row>
    <row r="37" spans="1:20" x14ac:dyDescent="0.25">
      <c r="A37" s="2" t="s">
        <v>25</v>
      </c>
      <c r="B37" s="2" t="s">
        <v>26</v>
      </c>
      <c r="C37" s="3">
        <v>0</v>
      </c>
      <c r="D37" s="3">
        <v>1</v>
      </c>
      <c r="E37" s="3">
        <v>0</v>
      </c>
      <c r="F37" s="3">
        <v>0</v>
      </c>
      <c r="G37" s="3">
        <v>2099.384</v>
      </c>
      <c r="H37" s="3">
        <v>1743.19</v>
      </c>
      <c r="I37" s="3">
        <v>370.38</v>
      </c>
      <c r="J37" s="3">
        <v>356.19400000000002</v>
      </c>
      <c r="K37" s="3">
        <v>26.73</v>
      </c>
      <c r="L37" s="3">
        <v>154.13</v>
      </c>
      <c r="M37" s="3">
        <v>180.86</v>
      </c>
      <c r="N37" s="3">
        <v>170.73</v>
      </c>
      <c r="O37" s="3">
        <v>195.38</v>
      </c>
      <c r="P37" s="3">
        <v>5.58</v>
      </c>
      <c r="Q37" s="3">
        <v>5.78</v>
      </c>
      <c r="R37" s="3">
        <v>6.27</v>
      </c>
      <c r="S37" s="3">
        <v>836.37</v>
      </c>
      <c r="T37" s="3">
        <v>1617.22</v>
      </c>
    </row>
    <row r="38" spans="1:20" x14ac:dyDescent="0.25">
      <c r="A38" s="2" t="s">
        <v>25</v>
      </c>
      <c r="B38" s="2" t="s">
        <v>26</v>
      </c>
      <c r="C38" s="3">
        <v>1</v>
      </c>
      <c r="D38" s="3">
        <v>0</v>
      </c>
      <c r="E38" s="3">
        <v>0</v>
      </c>
      <c r="F38" s="3">
        <v>0</v>
      </c>
      <c r="G38" s="3">
        <v>5813.8450000000003</v>
      </c>
      <c r="H38" s="3">
        <v>5331.3</v>
      </c>
      <c r="I38" s="3">
        <v>567.71</v>
      </c>
      <c r="J38" s="3">
        <v>482.54500000000002</v>
      </c>
      <c r="K38" s="3">
        <v>36.18</v>
      </c>
      <c r="L38" s="3">
        <v>400.17</v>
      </c>
      <c r="M38" s="3">
        <v>436.35</v>
      </c>
      <c r="N38" s="3">
        <v>76.03</v>
      </c>
      <c r="O38" s="3">
        <v>48.43</v>
      </c>
      <c r="P38" s="3">
        <v>6.05</v>
      </c>
      <c r="Q38" s="3">
        <v>11.1</v>
      </c>
      <c r="R38" s="3">
        <v>7.25</v>
      </c>
      <c r="S38" s="3">
        <v>209.77</v>
      </c>
      <c r="T38" s="3">
        <v>962.52</v>
      </c>
    </row>
    <row r="39" spans="1:20" x14ac:dyDescent="0.25">
      <c r="A39" s="2" t="s">
        <v>27</v>
      </c>
      <c r="B39" s="2" t="s">
        <v>28</v>
      </c>
      <c r="C39" s="3">
        <v>0</v>
      </c>
      <c r="D39" s="3">
        <v>0</v>
      </c>
      <c r="E39" s="3">
        <v>1</v>
      </c>
      <c r="F39" s="3">
        <v>0</v>
      </c>
      <c r="G39" s="3">
        <v>252.17</v>
      </c>
      <c r="H39" s="3">
        <v>204.114</v>
      </c>
      <c r="I39" s="3">
        <v>60.35</v>
      </c>
      <c r="J39" s="3">
        <v>48.055999999999997</v>
      </c>
      <c r="K39" s="3">
        <v>6.92</v>
      </c>
      <c r="L39" s="3">
        <v>29.4</v>
      </c>
      <c r="M39" s="3">
        <v>36.32</v>
      </c>
      <c r="N39" s="3">
        <v>0</v>
      </c>
      <c r="O39" s="3">
        <v>65.069999999999993</v>
      </c>
      <c r="P39" s="3">
        <v>1.38</v>
      </c>
      <c r="Q39" s="3">
        <v>2.94</v>
      </c>
      <c r="R39" s="3">
        <v>0.81</v>
      </c>
      <c r="S39" s="3">
        <v>58.98</v>
      </c>
      <c r="T39" s="3">
        <v>196.45</v>
      </c>
    </row>
    <row r="40" spans="1:20" x14ac:dyDescent="0.25">
      <c r="A40" s="2" t="s">
        <v>27</v>
      </c>
      <c r="B40" s="2" t="s">
        <v>28</v>
      </c>
      <c r="C40" s="3">
        <v>0</v>
      </c>
      <c r="D40" s="3">
        <v>1</v>
      </c>
      <c r="E40" s="3">
        <v>0</v>
      </c>
      <c r="F40" s="3">
        <v>0</v>
      </c>
      <c r="G40" s="3">
        <v>154.92400000000001</v>
      </c>
      <c r="H40" s="3">
        <v>153.05000000000001</v>
      </c>
      <c r="I40" s="3">
        <v>50.54</v>
      </c>
      <c r="J40" s="3">
        <v>1.8740000000000001</v>
      </c>
      <c r="K40" s="3">
        <v>0.27</v>
      </c>
      <c r="L40" s="3">
        <v>22.04</v>
      </c>
      <c r="M40" s="3">
        <v>22.31</v>
      </c>
      <c r="N40" s="3">
        <v>0.02</v>
      </c>
      <c r="O40" s="3">
        <v>184.82</v>
      </c>
      <c r="P40" s="3">
        <v>0.28999999999999998</v>
      </c>
      <c r="Q40" s="3">
        <v>0.05</v>
      </c>
      <c r="R40" s="3">
        <v>0.2</v>
      </c>
      <c r="S40" s="3">
        <v>41.9</v>
      </c>
      <c r="T40" s="3">
        <v>278.08999999999997</v>
      </c>
    </row>
    <row r="41" spans="1:20" x14ac:dyDescent="0.25">
      <c r="A41" s="2" t="s">
        <v>27</v>
      </c>
      <c r="B41" s="2" t="s">
        <v>28</v>
      </c>
      <c r="C41" s="3">
        <v>1</v>
      </c>
      <c r="D41" s="3">
        <v>0</v>
      </c>
      <c r="E41" s="3">
        <v>0</v>
      </c>
      <c r="F41" s="3">
        <v>0</v>
      </c>
      <c r="G41" s="3">
        <v>953.20699999999999</v>
      </c>
      <c r="H41" s="3">
        <v>947.45299999999997</v>
      </c>
      <c r="I41" s="3">
        <v>162.97999999999999</v>
      </c>
      <c r="J41" s="3">
        <v>5.7539999999999996</v>
      </c>
      <c r="K41" s="3">
        <v>0.83</v>
      </c>
      <c r="L41" s="3">
        <v>136.43</v>
      </c>
      <c r="M41" s="3">
        <v>137.26</v>
      </c>
      <c r="N41" s="3">
        <v>4.6100000000000003</v>
      </c>
      <c r="O41" s="3">
        <v>73.569999999999993</v>
      </c>
      <c r="P41" s="3">
        <v>0.16</v>
      </c>
      <c r="Q41" s="3">
        <v>1.55</v>
      </c>
      <c r="R41" s="3">
        <v>0.5</v>
      </c>
      <c r="S41" s="3">
        <v>555.03</v>
      </c>
      <c r="T41" s="3">
        <v>799.23</v>
      </c>
    </row>
    <row r="42" spans="1:20" x14ac:dyDescent="0.25">
      <c r="A42" s="2" t="s">
        <v>29</v>
      </c>
      <c r="B42" s="2" t="s">
        <v>30</v>
      </c>
      <c r="C42" s="3">
        <v>0</v>
      </c>
      <c r="D42" s="3">
        <v>0</v>
      </c>
      <c r="E42" s="3">
        <v>0</v>
      </c>
      <c r="F42" s="3">
        <v>1</v>
      </c>
      <c r="G42" s="3">
        <v>139.709</v>
      </c>
      <c r="H42" s="3">
        <v>72.164000000000001</v>
      </c>
      <c r="I42" s="3">
        <v>17.28</v>
      </c>
      <c r="J42" s="3">
        <v>67.545000000000002</v>
      </c>
      <c r="K42" s="3">
        <v>14.38</v>
      </c>
      <c r="L42" s="3">
        <v>14.59</v>
      </c>
      <c r="M42" s="3">
        <v>28.97</v>
      </c>
      <c r="N42" s="3">
        <v>8.2200000000000006</v>
      </c>
      <c r="O42" s="3">
        <v>2340.06</v>
      </c>
      <c r="P42" s="3">
        <v>12.2</v>
      </c>
      <c r="Q42" s="3">
        <v>1589.96</v>
      </c>
      <c r="R42" s="3">
        <v>14.52</v>
      </c>
      <c r="S42" s="3">
        <v>0</v>
      </c>
      <c r="T42" s="3">
        <v>3996.62</v>
      </c>
    </row>
    <row r="43" spans="1:20" x14ac:dyDescent="0.25">
      <c r="A43" s="2" t="s">
        <v>29</v>
      </c>
      <c r="B43" s="2" t="s">
        <v>30</v>
      </c>
      <c r="C43" s="3">
        <v>0</v>
      </c>
      <c r="D43" s="3">
        <v>0</v>
      </c>
      <c r="E43" s="3">
        <v>1</v>
      </c>
      <c r="F43" s="3">
        <v>0</v>
      </c>
      <c r="G43" s="3">
        <v>404.66300000000001</v>
      </c>
      <c r="H43" s="3">
        <v>238.797</v>
      </c>
      <c r="I43" s="3">
        <v>60.91</v>
      </c>
      <c r="J43" s="3">
        <v>165.86600000000001</v>
      </c>
      <c r="K43" s="3">
        <v>33.17</v>
      </c>
      <c r="L43" s="3">
        <v>41.82</v>
      </c>
      <c r="M43" s="3">
        <v>74.989999999999995</v>
      </c>
      <c r="N43" s="3">
        <v>20.62</v>
      </c>
      <c r="O43" s="3">
        <v>6663.58</v>
      </c>
      <c r="P43" s="3">
        <v>23.41</v>
      </c>
      <c r="Q43" s="3">
        <v>705.28</v>
      </c>
      <c r="R43" s="3">
        <v>2.12</v>
      </c>
      <c r="S43" s="3">
        <v>0</v>
      </c>
      <c r="T43" s="3">
        <v>7509.09</v>
      </c>
    </row>
    <row r="44" spans="1:20" x14ac:dyDescent="0.25">
      <c r="A44" s="2" t="s">
        <v>29</v>
      </c>
      <c r="B44" s="2" t="s">
        <v>30</v>
      </c>
      <c r="C44" s="3">
        <v>0</v>
      </c>
      <c r="D44" s="3">
        <v>1</v>
      </c>
      <c r="E44" s="3">
        <v>0</v>
      </c>
      <c r="F44" s="3">
        <v>0</v>
      </c>
      <c r="G44" s="3">
        <v>406.649</v>
      </c>
      <c r="H44" s="3">
        <v>320.22300000000001</v>
      </c>
      <c r="I44" s="3">
        <v>83.43</v>
      </c>
      <c r="J44" s="3">
        <v>86.426000000000002</v>
      </c>
      <c r="K44" s="3">
        <v>18.14</v>
      </c>
      <c r="L44" s="3">
        <v>61.99</v>
      </c>
      <c r="M44" s="3">
        <v>80.13</v>
      </c>
      <c r="N44" s="3">
        <v>7.77</v>
      </c>
      <c r="O44" s="3">
        <v>2562.09</v>
      </c>
      <c r="P44" s="3">
        <v>4.17</v>
      </c>
      <c r="Q44" s="3">
        <v>181.68</v>
      </c>
      <c r="R44" s="3">
        <v>1.53</v>
      </c>
      <c r="S44" s="3">
        <v>0.88</v>
      </c>
      <c r="T44" s="3">
        <v>2859.69</v>
      </c>
    </row>
    <row r="45" spans="1:20" x14ac:dyDescent="0.25">
      <c r="A45" s="2" t="s">
        <v>29</v>
      </c>
      <c r="B45" s="2" t="s">
        <v>30</v>
      </c>
      <c r="C45" s="3">
        <v>1</v>
      </c>
      <c r="D45" s="3">
        <v>0</v>
      </c>
      <c r="E45" s="3">
        <v>0</v>
      </c>
      <c r="F45" s="3">
        <v>0</v>
      </c>
      <c r="G45" s="3">
        <v>616.56100000000004</v>
      </c>
      <c r="H45" s="3">
        <v>504.45299999999997</v>
      </c>
      <c r="I45" s="3">
        <v>76.98</v>
      </c>
      <c r="J45" s="3">
        <v>112.108</v>
      </c>
      <c r="K45" s="3">
        <v>13.32</v>
      </c>
      <c r="L45" s="3">
        <v>65.98</v>
      </c>
      <c r="M45" s="3">
        <v>79.3</v>
      </c>
      <c r="N45" s="3">
        <v>13.11</v>
      </c>
      <c r="O45" s="3">
        <v>2474.2600000000002</v>
      </c>
      <c r="P45" s="3">
        <v>7.73</v>
      </c>
      <c r="Q45" s="3">
        <v>277.64</v>
      </c>
      <c r="R45" s="3">
        <v>2.0299999999999998</v>
      </c>
      <c r="S45" s="3">
        <v>0</v>
      </c>
      <c r="T45" s="3">
        <v>2865.07</v>
      </c>
    </row>
    <row r="46" spans="1:20" x14ac:dyDescent="0.25">
      <c r="A46" s="2" t="s">
        <v>31</v>
      </c>
      <c r="B46" s="2" t="s">
        <v>32</v>
      </c>
      <c r="C46" s="3">
        <v>0</v>
      </c>
      <c r="D46" s="3">
        <v>0</v>
      </c>
      <c r="E46" s="3">
        <v>0</v>
      </c>
      <c r="F46" s="3">
        <v>1</v>
      </c>
      <c r="G46" s="3">
        <v>623.83100000000002</v>
      </c>
      <c r="H46" s="3">
        <v>490.98</v>
      </c>
      <c r="I46" s="3">
        <v>60.42</v>
      </c>
      <c r="J46" s="3">
        <v>132.851</v>
      </c>
      <c r="K46" s="3">
        <v>10.63</v>
      </c>
      <c r="L46" s="3">
        <v>39.28</v>
      </c>
      <c r="M46" s="3">
        <v>49.91</v>
      </c>
      <c r="N46" s="3">
        <v>12</v>
      </c>
      <c r="O46" s="3">
        <v>127.91</v>
      </c>
      <c r="P46" s="3">
        <v>11.84</v>
      </c>
      <c r="Q46" s="3">
        <v>16.760000000000002</v>
      </c>
      <c r="R46" s="3">
        <v>30.65</v>
      </c>
      <c r="S46" s="3">
        <v>1260.68</v>
      </c>
      <c r="T46" s="3">
        <v>1530.89</v>
      </c>
    </row>
    <row r="47" spans="1:20" x14ac:dyDescent="0.25">
      <c r="A47" s="2" t="s">
        <v>31</v>
      </c>
      <c r="B47" s="2" t="s">
        <v>32</v>
      </c>
      <c r="C47" s="3">
        <v>0</v>
      </c>
      <c r="D47" s="3">
        <v>0</v>
      </c>
      <c r="E47" s="3">
        <v>1</v>
      </c>
      <c r="F47" s="3">
        <v>0</v>
      </c>
      <c r="G47" s="3">
        <v>904.596</v>
      </c>
      <c r="H47" s="3">
        <v>734.23</v>
      </c>
      <c r="I47" s="3">
        <v>80.11</v>
      </c>
      <c r="J47" s="3">
        <v>170.36600000000001</v>
      </c>
      <c r="K47" s="3">
        <v>13.63</v>
      </c>
      <c r="L47" s="3">
        <v>58.72</v>
      </c>
      <c r="M47" s="3">
        <v>72.349999999999994</v>
      </c>
      <c r="N47" s="3">
        <v>20.51</v>
      </c>
      <c r="O47" s="3">
        <v>43.88</v>
      </c>
      <c r="P47" s="3">
        <v>11.7</v>
      </c>
      <c r="Q47" s="3">
        <v>1.82</v>
      </c>
      <c r="R47" s="3">
        <v>32.71</v>
      </c>
      <c r="S47" s="3">
        <v>2207.44</v>
      </c>
      <c r="T47" s="3">
        <v>2411.8000000000002</v>
      </c>
    </row>
    <row r="48" spans="1:20" x14ac:dyDescent="0.25">
      <c r="A48" s="2" t="s">
        <v>31</v>
      </c>
      <c r="B48" s="2" t="s">
        <v>32</v>
      </c>
      <c r="C48" s="3">
        <v>0</v>
      </c>
      <c r="D48" s="3">
        <v>1</v>
      </c>
      <c r="E48" s="3">
        <v>0</v>
      </c>
      <c r="F48" s="3">
        <v>0</v>
      </c>
      <c r="G48" s="3">
        <v>2011.932</v>
      </c>
      <c r="H48" s="3">
        <v>1735.45</v>
      </c>
      <c r="I48" s="3">
        <v>228.39</v>
      </c>
      <c r="J48" s="3">
        <v>276.48200000000003</v>
      </c>
      <c r="K48" s="3">
        <v>22.04</v>
      </c>
      <c r="L48" s="3">
        <v>138.87</v>
      </c>
      <c r="M48" s="3">
        <v>160.91</v>
      </c>
      <c r="N48" s="3">
        <v>210.12</v>
      </c>
      <c r="O48" s="3">
        <v>31.63</v>
      </c>
      <c r="P48" s="3">
        <v>6.28</v>
      </c>
      <c r="Q48" s="3">
        <v>6.66</v>
      </c>
      <c r="R48" s="3">
        <v>21.09</v>
      </c>
      <c r="S48" s="3">
        <v>2833.39</v>
      </c>
      <c r="T48" s="3">
        <v>3359.6</v>
      </c>
    </row>
    <row r="49" spans="1:20" x14ac:dyDescent="0.25">
      <c r="A49" s="2" t="s">
        <v>31</v>
      </c>
      <c r="B49" s="2" t="s">
        <v>32</v>
      </c>
      <c r="C49" s="3">
        <v>1</v>
      </c>
      <c r="D49" s="3">
        <v>0</v>
      </c>
      <c r="E49" s="3">
        <v>0</v>
      </c>
      <c r="F49" s="3">
        <v>0</v>
      </c>
      <c r="G49" s="3">
        <v>9290.2729999999992</v>
      </c>
      <c r="H49" s="3">
        <v>8714.6299999999992</v>
      </c>
      <c r="I49" s="3">
        <v>1135.9100000000001</v>
      </c>
      <c r="J49" s="3">
        <v>575.64300000000003</v>
      </c>
      <c r="K49" s="3">
        <v>46.06</v>
      </c>
      <c r="L49" s="3">
        <v>697.18</v>
      </c>
      <c r="M49" s="3">
        <v>743.24</v>
      </c>
      <c r="N49" s="3">
        <v>147.69999999999999</v>
      </c>
      <c r="O49" s="3">
        <v>22.34</v>
      </c>
      <c r="P49" s="3">
        <v>6.24</v>
      </c>
      <c r="Q49" s="3">
        <v>6.71</v>
      </c>
      <c r="R49" s="3">
        <v>11.88</v>
      </c>
      <c r="S49" s="3">
        <v>4412.17</v>
      </c>
      <c r="T49" s="3">
        <v>5789.01</v>
      </c>
    </row>
    <row r="50" spans="1:20" x14ac:dyDescent="0.25">
      <c r="A50" s="2" t="s">
        <v>33</v>
      </c>
      <c r="B50" s="2" t="s">
        <v>34</v>
      </c>
      <c r="C50" s="3">
        <v>0</v>
      </c>
      <c r="D50" s="3">
        <v>0</v>
      </c>
      <c r="E50" s="3">
        <v>0</v>
      </c>
      <c r="F50" s="3">
        <v>1</v>
      </c>
      <c r="G50" s="3">
        <v>466.34</v>
      </c>
      <c r="H50" s="3">
        <v>258.84800000000001</v>
      </c>
      <c r="I50" s="3">
        <v>29.28</v>
      </c>
      <c r="J50" s="3">
        <v>207.49199999999999</v>
      </c>
      <c r="K50" s="3">
        <v>15.76</v>
      </c>
      <c r="L50" s="3">
        <v>19.68</v>
      </c>
      <c r="M50" s="3">
        <v>35.44</v>
      </c>
      <c r="N50" s="3">
        <v>8.43</v>
      </c>
      <c r="O50" s="3">
        <v>30.41</v>
      </c>
      <c r="P50" s="3">
        <v>10.27</v>
      </c>
      <c r="Q50" s="3">
        <v>0.84</v>
      </c>
      <c r="R50" s="3">
        <v>13.56</v>
      </c>
      <c r="S50" s="3">
        <v>79.42</v>
      </c>
      <c r="T50" s="3">
        <v>187.97</v>
      </c>
    </row>
    <row r="51" spans="1:20" x14ac:dyDescent="0.25">
      <c r="A51" s="2" t="s">
        <v>33</v>
      </c>
      <c r="B51" s="2" t="s">
        <v>34</v>
      </c>
      <c r="C51" s="3">
        <v>0</v>
      </c>
      <c r="D51" s="3">
        <v>0</v>
      </c>
      <c r="E51" s="3">
        <v>1</v>
      </c>
      <c r="F51" s="3">
        <v>0</v>
      </c>
      <c r="G51" s="3">
        <v>1012.711</v>
      </c>
      <c r="H51" s="3">
        <v>639.005</v>
      </c>
      <c r="I51" s="3">
        <v>88.18</v>
      </c>
      <c r="J51" s="3">
        <v>373.70600000000002</v>
      </c>
      <c r="K51" s="3">
        <v>28.4</v>
      </c>
      <c r="L51" s="3">
        <v>48.57</v>
      </c>
      <c r="M51" s="3">
        <v>76.97</v>
      </c>
      <c r="N51" s="3">
        <v>37.869999999999997</v>
      </c>
      <c r="O51" s="3">
        <v>27.44</v>
      </c>
      <c r="P51" s="3">
        <v>15.6</v>
      </c>
      <c r="Q51" s="3">
        <v>1.35</v>
      </c>
      <c r="R51" s="3">
        <v>14.44</v>
      </c>
      <c r="S51" s="3">
        <v>1889.54</v>
      </c>
      <c r="T51" s="3">
        <v>2102.8200000000002</v>
      </c>
    </row>
    <row r="52" spans="1:20" x14ac:dyDescent="0.25">
      <c r="A52" s="2" t="s">
        <v>33</v>
      </c>
      <c r="B52" s="2" t="s">
        <v>34</v>
      </c>
      <c r="C52" s="3">
        <v>0</v>
      </c>
      <c r="D52" s="3">
        <v>1</v>
      </c>
      <c r="E52" s="3">
        <v>0</v>
      </c>
      <c r="F52" s="3">
        <v>0</v>
      </c>
      <c r="G52" s="3">
        <v>2068.4960000000001</v>
      </c>
      <c r="H52" s="3">
        <v>1545.3820000000001</v>
      </c>
      <c r="I52" s="3">
        <v>191.52</v>
      </c>
      <c r="J52" s="3">
        <v>523.11400000000003</v>
      </c>
      <c r="K52" s="3">
        <v>39.75</v>
      </c>
      <c r="L52" s="3">
        <v>117.44</v>
      </c>
      <c r="M52" s="3">
        <v>157.19</v>
      </c>
      <c r="N52" s="3">
        <v>596.20000000000005</v>
      </c>
      <c r="O52" s="3">
        <v>48.82</v>
      </c>
      <c r="P52" s="3">
        <v>7.39</v>
      </c>
      <c r="Q52" s="3">
        <v>3.15</v>
      </c>
      <c r="R52" s="3">
        <v>21.39</v>
      </c>
      <c r="S52" s="3">
        <v>1580.68</v>
      </c>
      <c r="T52" s="3">
        <v>2488.9</v>
      </c>
    </row>
    <row r="53" spans="1:20" x14ac:dyDescent="0.25">
      <c r="A53" s="2" t="s">
        <v>33</v>
      </c>
      <c r="B53" s="2" t="s">
        <v>34</v>
      </c>
      <c r="C53" s="3">
        <v>1</v>
      </c>
      <c r="D53" s="3">
        <v>0</v>
      </c>
      <c r="E53" s="3">
        <v>0</v>
      </c>
      <c r="F53" s="3">
        <v>0</v>
      </c>
      <c r="G53" s="3">
        <v>2936.2550000000001</v>
      </c>
      <c r="H53" s="3">
        <v>2381.8820000000001</v>
      </c>
      <c r="I53" s="3">
        <v>346.52</v>
      </c>
      <c r="J53" s="3">
        <v>554.37300000000005</v>
      </c>
      <c r="K53" s="3">
        <v>42.15</v>
      </c>
      <c r="L53" s="3">
        <v>181.01</v>
      </c>
      <c r="M53" s="3">
        <v>223.16</v>
      </c>
      <c r="N53" s="3">
        <v>1564.31</v>
      </c>
      <c r="O53" s="3">
        <v>30.46</v>
      </c>
      <c r="P53" s="3">
        <v>5.94</v>
      </c>
      <c r="Q53" s="3">
        <v>3.23</v>
      </c>
      <c r="R53" s="3">
        <v>38.86</v>
      </c>
      <c r="S53" s="3">
        <v>1831.84</v>
      </c>
      <c r="T53" s="3">
        <v>3863.31</v>
      </c>
    </row>
    <row r="54" spans="1:20" x14ac:dyDescent="0.25">
      <c r="A54" s="2" t="s">
        <v>35</v>
      </c>
      <c r="B54" s="2" t="s">
        <v>36</v>
      </c>
      <c r="C54" s="3">
        <v>0</v>
      </c>
      <c r="D54" s="3">
        <v>0</v>
      </c>
      <c r="E54" s="3">
        <v>0</v>
      </c>
      <c r="F54" s="3">
        <v>1</v>
      </c>
      <c r="G54" s="3">
        <v>800.85299999999995</v>
      </c>
      <c r="H54" s="3">
        <v>531.25800000000004</v>
      </c>
      <c r="I54" s="3">
        <v>88.61</v>
      </c>
      <c r="J54" s="3">
        <v>269.59500000000003</v>
      </c>
      <c r="K54" s="3">
        <v>17.489999999999998</v>
      </c>
      <c r="L54" s="3">
        <v>34.79</v>
      </c>
      <c r="M54" s="3">
        <v>52.28</v>
      </c>
      <c r="N54" s="3">
        <v>23.92</v>
      </c>
      <c r="O54" s="3">
        <v>23.68</v>
      </c>
      <c r="P54" s="3">
        <v>96.21</v>
      </c>
      <c r="Q54" s="3">
        <v>13.79</v>
      </c>
      <c r="R54" s="3">
        <v>31.18</v>
      </c>
      <c r="S54" s="3">
        <v>128.85</v>
      </c>
      <c r="T54" s="3">
        <v>423.73</v>
      </c>
    </row>
    <row r="55" spans="1:20" x14ac:dyDescent="0.25">
      <c r="A55" s="2" t="s">
        <v>35</v>
      </c>
      <c r="B55" s="2" t="s">
        <v>36</v>
      </c>
      <c r="C55" s="3">
        <v>0</v>
      </c>
      <c r="D55" s="3">
        <v>0</v>
      </c>
      <c r="E55" s="3">
        <v>1</v>
      </c>
      <c r="F55" s="3">
        <v>0</v>
      </c>
      <c r="G55" s="3">
        <v>498.80200000000002</v>
      </c>
      <c r="H55" s="3">
        <v>385.08</v>
      </c>
      <c r="I55" s="3">
        <v>96.2</v>
      </c>
      <c r="J55" s="3">
        <v>113.72199999999999</v>
      </c>
      <c r="K55" s="3">
        <v>7.36</v>
      </c>
      <c r="L55" s="3">
        <v>25.11</v>
      </c>
      <c r="M55" s="3">
        <v>32.47</v>
      </c>
      <c r="N55" s="3">
        <v>57.54</v>
      </c>
      <c r="O55" s="3">
        <v>5.17</v>
      </c>
      <c r="P55" s="3">
        <v>14.77</v>
      </c>
      <c r="Q55" s="3">
        <v>4.68</v>
      </c>
      <c r="R55" s="3">
        <v>24.14</v>
      </c>
      <c r="S55" s="3">
        <v>339.64</v>
      </c>
      <c r="T55" s="3">
        <v>549.5</v>
      </c>
    </row>
    <row r="56" spans="1:20" x14ac:dyDescent="0.25">
      <c r="A56" s="2" t="s">
        <v>35</v>
      </c>
      <c r="B56" s="2" t="s">
        <v>36</v>
      </c>
      <c r="C56" s="3">
        <v>0</v>
      </c>
      <c r="D56" s="3">
        <v>1</v>
      </c>
      <c r="E56" s="3">
        <v>0</v>
      </c>
      <c r="F56" s="3">
        <v>0</v>
      </c>
      <c r="G56" s="3">
        <v>1053.922</v>
      </c>
      <c r="H56" s="3">
        <v>924.07600000000002</v>
      </c>
      <c r="I56" s="3">
        <v>129.24</v>
      </c>
      <c r="J56" s="3">
        <v>129.846</v>
      </c>
      <c r="K56" s="3">
        <v>8.4499999999999993</v>
      </c>
      <c r="L56" s="3">
        <v>60.13</v>
      </c>
      <c r="M56" s="3">
        <v>68.58</v>
      </c>
      <c r="N56" s="3">
        <v>40.61</v>
      </c>
      <c r="O56" s="3">
        <v>4.9400000000000004</v>
      </c>
      <c r="P56" s="3">
        <v>20.350000000000001</v>
      </c>
      <c r="Q56" s="3">
        <v>0.43</v>
      </c>
      <c r="R56" s="3">
        <v>21.72</v>
      </c>
      <c r="S56" s="3">
        <v>1218.83</v>
      </c>
      <c r="T56" s="3">
        <v>1444.57</v>
      </c>
    </row>
    <row r="57" spans="1:20" x14ac:dyDescent="0.25">
      <c r="A57" s="2" t="s">
        <v>35</v>
      </c>
      <c r="B57" s="2" t="s">
        <v>36</v>
      </c>
      <c r="C57" s="3">
        <v>1</v>
      </c>
      <c r="D57" s="3">
        <v>0</v>
      </c>
      <c r="E57" s="3">
        <v>0</v>
      </c>
      <c r="F57" s="3">
        <v>0</v>
      </c>
      <c r="G57" s="3">
        <v>692.77800000000002</v>
      </c>
      <c r="H57" s="3">
        <v>614.53800000000001</v>
      </c>
      <c r="I57" s="3">
        <v>78.819999999999993</v>
      </c>
      <c r="J57" s="3">
        <v>78.239999999999995</v>
      </c>
      <c r="K57" s="3">
        <v>5.08</v>
      </c>
      <c r="L57" s="3">
        <v>39.99</v>
      </c>
      <c r="M57" s="3">
        <v>45.07</v>
      </c>
      <c r="N57" s="3">
        <v>3.2</v>
      </c>
      <c r="O57" s="3">
        <v>9.0299999999999994</v>
      </c>
      <c r="P57" s="3">
        <v>4.5999999999999996</v>
      </c>
      <c r="Q57" s="3">
        <v>0</v>
      </c>
      <c r="R57" s="3">
        <v>2.5499999999999998</v>
      </c>
      <c r="S57" s="3">
        <v>549.39</v>
      </c>
      <c r="T57" s="3">
        <v>652.66999999999996</v>
      </c>
    </row>
    <row r="58" spans="1:20" x14ac:dyDescent="0.25">
      <c r="A58" s="2" t="s">
        <v>37</v>
      </c>
      <c r="B58" s="2" t="s">
        <v>38</v>
      </c>
      <c r="C58" s="3">
        <v>0</v>
      </c>
      <c r="D58" s="3">
        <v>0</v>
      </c>
      <c r="E58" s="3">
        <v>0</v>
      </c>
      <c r="F58" s="3">
        <v>1</v>
      </c>
      <c r="G58" s="3">
        <v>403.92700000000002</v>
      </c>
      <c r="H58" s="3">
        <v>343.76600000000002</v>
      </c>
      <c r="I58" s="3">
        <v>54.58</v>
      </c>
      <c r="J58" s="3">
        <v>60.161000000000001</v>
      </c>
      <c r="K58" s="3">
        <v>7.42</v>
      </c>
      <c r="L58" s="3">
        <v>31.54</v>
      </c>
      <c r="M58" s="3">
        <v>38.96</v>
      </c>
      <c r="N58" s="3">
        <v>3.85</v>
      </c>
      <c r="O58" s="3">
        <v>2164.02</v>
      </c>
      <c r="P58" s="3">
        <v>77.3</v>
      </c>
      <c r="Q58" s="3">
        <v>2.2999999999999998</v>
      </c>
      <c r="R58" s="3">
        <v>5.59</v>
      </c>
      <c r="S58" s="3">
        <v>110.33</v>
      </c>
      <c r="T58" s="3">
        <v>2425.39</v>
      </c>
    </row>
    <row r="59" spans="1:20" x14ac:dyDescent="0.25">
      <c r="A59" s="2" t="s">
        <v>37</v>
      </c>
      <c r="B59" s="2" t="s">
        <v>38</v>
      </c>
      <c r="C59" s="3">
        <v>0</v>
      </c>
      <c r="D59" s="3">
        <v>0</v>
      </c>
      <c r="E59" s="3">
        <v>1</v>
      </c>
      <c r="F59" s="3">
        <v>0</v>
      </c>
      <c r="G59" s="3">
        <v>552.55799999999999</v>
      </c>
      <c r="H59" s="3">
        <v>513.26199999999994</v>
      </c>
      <c r="I59" s="3">
        <v>84.37</v>
      </c>
      <c r="J59" s="3">
        <v>39.295999999999999</v>
      </c>
      <c r="K59" s="3">
        <v>3.92</v>
      </c>
      <c r="L59" s="3">
        <v>36.840000000000003</v>
      </c>
      <c r="M59" s="3">
        <v>40.76</v>
      </c>
      <c r="N59" s="3">
        <v>27.39</v>
      </c>
      <c r="O59" s="3">
        <v>776.56</v>
      </c>
      <c r="P59" s="3">
        <v>24.19</v>
      </c>
      <c r="Q59" s="3">
        <v>6.2</v>
      </c>
      <c r="R59" s="3">
        <v>3.56</v>
      </c>
      <c r="S59" s="3">
        <v>5.74</v>
      </c>
      <c r="T59" s="3">
        <v>931.93</v>
      </c>
    </row>
    <row r="60" spans="1:20" x14ac:dyDescent="0.25">
      <c r="A60" s="2" t="s">
        <v>37</v>
      </c>
      <c r="B60" s="2" t="s">
        <v>38</v>
      </c>
      <c r="C60" s="3">
        <v>0</v>
      </c>
      <c r="D60" s="3">
        <v>1</v>
      </c>
      <c r="E60" s="3">
        <v>0</v>
      </c>
      <c r="F60" s="3">
        <v>0</v>
      </c>
      <c r="G60" s="3">
        <v>445.36</v>
      </c>
      <c r="H60" s="3">
        <v>436.94600000000003</v>
      </c>
      <c r="I60" s="3">
        <v>51.69</v>
      </c>
      <c r="J60" s="3">
        <v>8.4139999999999997</v>
      </c>
      <c r="K60" s="3">
        <v>0.56000000000000005</v>
      </c>
      <c r="L60" s="3">
        <v>27.93</v>
      </c>
      <c r="M60" s="3">
        <v>28.49</v>
      </c>
      <c r="N60" s="3">
        <v>4.59</v>
      </c>
      <c r="O60" s="3">
        <v>13.98</v>
      </c>
      <c r="P60" s="3">
        <v>5.53</v>
      </c>
      <c r="Q60" s="3">
        <v>0.02</v>
      </c>
      <c r="R60" s="3">
        <v>1.17</v>
      </c>
      <c r="S60" s="3">
        <v>35.97</v>
      </c>
      <c r="T60" s="3">
        <v>113.51</v>
      </c>
    </row>
    <row r="61" spans="1:20" x14ac:dyDescent="0.25">
      <c r="A61" s="2" t="s">
        <v>37</v>
      </c>
      <c r="B61" s="2" t="s">
        <v>38</v>
      </c>
      <c r="C61" s="3">
        <v>1</v>
      </c>
      <c r="D61" s="3">
        <v>0</v>
      </c>
      <c r="E61" s="3">
        <v>0</v>
      </c>
      <c r="F61" s="3">
        <v>0</v>
      </c>
      <c r="G61" s="3">
        <v>1451.2729999999999</v>
      </c>
      <c r="H61" s="3">
        <v>1408.261</v>
      </c>
      <c r="I61" s="3">
        <v>200.54</v>
      </c>
      <c r="J61" s="3">
        <v>43.012</v>
      </c>
      <c r="K61" s="3">
        <v>2.98</v>
      </c>
      <c r="L61" s="3">
        <v>98.16</v>
      </c>
      <c r="M61" s="3">
        <v>101.14</v>
      </c>
      <c r="N61" s="3">
        <v>4.46</v>
      </c>
      <c r="O61" s="3">
        <v>86.44</v>
      </c>
      <c r="P61" s="3">
        <v>7</v>
      </c>
      <c r="Q61" s="3">
        <v>4.42</v>
      </c>
      <c r="R61" s="3">
        <v>3</v>
      </c>
      <c r="S61" s="3">
        <v>225.14</v>
      </c>
      <c r="T61" s="3">
        <v>533.98</v>
      </c>
    </row>
    <row r="62" spans="1:20" x14ac:dyDescent="0.25">
      <c r="A62" s="2" t="s">
        <v>39</v>
      </c>
      <c r="B62" s="2" t="s">
        <v>40</v>
      </c>
      <c r="C62" s="3">
        <v>0</v>
      </c>
      <c r="D62" s="3">
        <v>0</v>
      </c>
      <c r="E62" s="3">
        <v>0</v>
      </c>
      <c r="F62" s="3">
        <v>1</v>
      </c>
      <c r="G62" s="3">
        <v>1004.549</v>
      </c>
      <c r="H62" s="3">
        <v>823.44</v>
      </c>
      <c r="I62" s="3">
        <v>119.39</v>
      </c>
      <c r="J62" s="3">
        <v>181.10900000000001</v>
      </c>
      <c r="K62" s="3">
        <v>9.06</v>
      </c>
      <c r="L62" s="3">
        <v>57.64</v>
      </c>
      <c r="M62" s="3">
        <v>66.7</v>
      </c>
      <c r="N62" s="3">
        <v>34.31</v>
      </c>
      <c r="O62" s="3">
        <v>10.31</v>
      </c>
      <c r="P62" s="3">
        <v>19.07</v>
      </c>
      <c r="Q62" s="3">
        <v>26.69</v>
      </c>
      <c r="R62" s="3">
        <v>17.02</v>
      </c>
      <c r="S62" s="3">
        <v>1284.29</v>
      </c>
      <c r="T62" s="3">
        <v>1520.14</v>
      </c>
    </row>
    <row r="63" spans="1:20" x14ac:dyDescent="0.25">
      <c r="A63" s="2" t="s">
        <v>39</v>
      </c>
      <c r="B63" s="2" t="s">
        <v>40</v>
      </c>
      <c r="C63" s="3">
        <v>0</v>
      </c>
      <c r="D63" s="3">
        <v>0</v>
      </c>
      <c r="E63" s="3">
        <v>1</v>
      </c>
      <c r="F63" s="3">
        <v>0</v>
      </c>
      <c r="G63" s="3">
        <v>835.46</v>
      </c>
      <c r="H63" s="3">
        <v>759.32299999999998</v>
      </c>
      <c r="I63" s="3">
        <v>112.78</v>
      </c>
      <c r="J63" s="3">
        <v>76.137</v>
      </c>
      <c r="K63" s="3">
        <v>3.8</v>
      </c>
      <c r="L63" s="3">
        <v>53.13</v>
      </c>
      <c r="M63" s="3">
        <v>56.93</v>
      </c>
      <c r="N63" s="3">
        <v>58.18</v>
      </c>
      <c r="O63" s="3">
        <v>4.28</v>
      </c>
      <c r="P63" s="3">
        <v>12.35</v>
      </c>
      <c r="Q63" s="3">
        <v>6.92</v>
      </c>
      <c r="R63" s="3">
        <v>7.73</v>
      </c>
      <c r="S63" s="3">
        <v>924.3</v>
      </c>
      <c r="T63" s="3">
        <v>1130.3399999999999</v>
      </c>
    </row>
    <row r="64" spans="1:20" x14ac:dyDescent="0.25">
      <c r="A64" s="2" t="s">
        <v>39</v>
      </c>
      <c r="B64" s="2" t="s">
        <v>40</v>
      </c>
      <c r="C64" s="3">
        <v>0</v>
      </c>
      <c r="D64" s="3">
        <v>1</v>
      </c>
      <c r="E64" s="3">
        <v>0</v>
      </c>
      <c r="F64" s="3">
        <v>0</v>
      </c>
      <c r="G64" s="3">
        <v>1114.7840000000001</v>
      </c>
      <c r="H64" s="3">
        <v>974.76700000000005</v>
      </c>
      <c r="I64" s="3">
        <v>160.01</v>
      </c>
      <c r="J64" s="3">
        <v>140.017</v>
      </c>
      <c r="K64" s="3">
        <v>6.98</v>
      </c>
      <c r="L64" s="3">
        <v>68.23</v>
      </c>
      <c r="M64" s="3">
        <v>75.209999999999994</v>
      </c>
      <c r="N64" s="3">
        <v>84.09</v>
      </c>
      <c r="O64" s="3">
        <v>10.210000000000001</v>
      </c>
      <c r="P64" s="3">
        <v>9.66</v>
      </c>
      <c r="Q64" s="3">
        <v>0.05</v>
      </c>
      <c r="R64" s="3">
        <v>3.3</v>
      </c>
      <c r="S64" s="3">
        <v>634.27</v>
      </c>
      <c r="T64" s="3">
        <v>908.57</v>
      </c>
    </row>
    <row r="65" spans="1:20" x14ac:dyDescent="0.25">
      <c r="A65" s="2" t="s">
        <v>39</v>
      </c>
      <c r="B65" s="2" t="s">
        <v>40</v>
      </c>
      <c r="C65" s="3">
        <v>1</v>
      </c>
      <c r="D65" s="3">
        <v>0</v>
      </c>
      <c r="E65" s="3">
        <v>0</v>
      </c>
      <c r="F65" s="3">
        <v>0</v>
      </c>
      <c r="G65" s="3">
        <v>1384.5740000000001</v>
      </c>
      <c r="H65" s="3">
        <v>1118.203</v>
      </c>
      <c r="I65" s="3">
        <v>180.02</v>
      </c>
      <c r="J65" s="3">
        <v>266.37099999999998</v>
      </c>
      <c r="K65" s="3">
        <v>13.31</v>
      </c>
      <c r="L65" s="3">
        <v>78.290000000000006</v>
      </c>
      <c r="M65" s="3">
        <v>91.6</v>
      </c>
      <c r="N65" s="3">
        <v>51.14</v>
      </c>
      <c r="O65" s="3">
        <v>4.2300000000000004</v>
      </c>
      <c r="P65" s="3">
        <v>2.7</v>
      </c>
      <c r="Q65" s="3">
        <v>0.4</v>
      </c>
      <c r="R65" s="3">
        <v>2.7</v>
      </c>
      <c r="S65" s="3">
        <v>512.92999999999995</v>
      </c>
      <c r="T65" s="3">
        <v>767.43</v>
      </c>
    </row>
    <row r="66" spans="1:20" x14ac:dyDescent="0.25">
      <c r="A66" s="2" t="s">
        <v>41</v>
      </c>
      <c r="B66" s="2" t="s">
        <v>42</v>
      </c>
      <c r="C66" s="3">
        <v>0</v>
      </c>
      <c r="D66" s="3">
        <v>0</v>
      </c>
      <c r="E66" s="3">
        <v>0</v>
      </c>
      <c r="F66" s="3">
        <v>1</v>
      </c>
      <c r="G66" s="3">
        <v>366.92399999999998</v>
      </c>
      <c r="H66" s="3">
        <v>307.61099999999999</v>
      </c>
      <c r="I66" s="3">
        <v>49.86</v>
      </c>
      <c r="J66" s="3">
        <v>59.313000000000002</v>
      </c>
      <c r="K66" s="3">
        <v>4.75</v>
      </c>
      <c r="L66" s="3">
        <v>36.159999999999997</v>
      </c>
      <c r="M66" s="3">
        <v>40.909999999999997</v>
      </c>
      <c r="N66" s="3">
        <v>30.18</v>
      </c>
      <c r="O66" s="3">
        <v>424.04</v>
      </c>
      <c r="P66" s="3">
        <v>1.79</v>
      </c>
      <c r="Q66" s="3">
        <v>98.49</v>
      </c>
      <c r="R66" s="3">
        <v>4</v>
      </c>
      <c r="S66" s="3">
        <v>121.13</v>
      </c>
      <c r="T66" s="3">
        <v>734.24</v>
      </c>
    </row>
    <row r="67" spans="1:20" x14ac:dyDescent="0.25">
      <c r="A67" s="2" t="s">
        <v>41</v>
      </c>
      <c r="B67" s="2" t="s">
        <v>42</v>
      </c>
      <c r="C67" s="3">
        <v>0</v>
      </c>
      <c r="D67" s="3">
        <v>0</v>
      </c>
      <c r="E67" s="3">
        <v>1</v>
      </c>
      <c r="F67" s="3">
        <v>0</v>
      </c>
      <c r="G67" s="3">
        <v>408.29199999999997</v>
      </c>
      <c r="H67" s="3">
        <v>340.55799999999999</v>
      </c>
      <c r="I67" s="3">
        <v>67.94</v>
      </c>
      <c r="J67" s="3">
        <v>67.733999999999995</v>
      </c>
      <c r="K67" s="3">
        <v>5.42</v>
      </c>
      <c r="L67" s="3">
        <v>36.15</v>
      </c>
      <c r="M67" s="3">
        <v>41.57</v>
      </c>
      <c r="N67" s="3">
        <v>55.13</v>
      </c>
      <c r="O67" s="3">
        <v>169.93</v>
      </c>
      <c r="P67" s="3">
        <v>1.37</v>
      </c>
      <c r="Q67" s="3">
        <v>32.590000000000003</v>
      </c>
      <c r="R67" s="3">
        <v>0.01</v>
      </c>
      <c r="S67" s="3">
        <v>105.03</v>
      </c>
      <c r="T67" s="3">
        <v>437.42</v>
      </c>
    </row>
    <row r="68" spans="1:20" x14ac:dyDescent="0.25">
      <c r="A68" s="2" t="s">
        <v>41</v>
      </c>
      <c r="B68" s="2" t="s">
        <v>42</v>
      </c>
      <c r="C68" s="3">
        <v>0</v>
      </c>
      <c r="D68" s="3">
        <v>1</v>
      </c>
      <c r="E68" s="3">
        <v>0</v>
      </c>
      <c r="F68" s="3">
        <v>0</v>
      </c>
      <c r="G68" s="3">
        <v>1765.806</v>
      </c>
      <c r="H68" s="3">
        <v>1505.932</v>
      </c>
      <c r="I68" s="3">
        <v>248.47</v>
      </c>
      <c r="J68" s="3">
        <v>259.87400000000002</v>
      </c>
      <c r="K68" s="3">
        <v>20.79</v>
      </c>
      <c r="L68" s="3">
        <v>158.38999999999999</v>
      </c>
      <c r="M68" s="3">
        <v>179.18</v>
      </c>
      <c r="N68" s="3">
        <v>218.8</v>
      </c>
      <c r="O68" s="3">
        <v>319.52999999999997</v>
      </c>
      <c r="P68" s="3">
        <v>3.41</v>
      </c>
      <c r="Q68" s="3">
        <v>144.19</v>
      </c>
      <c r="R68" s="3">
        <v>7.25</v>
      </c>
      <c r="S68" s="3">
        <v>625.27</v>
      </c>
      <c r="T68" s="3">
        <v>1587.71</v>
      </c>
    </row>
    <row r="69" spans="1:20" x14ac:dyDescent="0.25">
      <c r="A69" s="2" t="s">
        <v>41</v>
      </c>
      <c r="B69" s="2" t="s">
        <v>42</v>
      </c>
      <c r="C69" s="3">
        <v>1</v>
      </c>
      <c r="D69" s="3">
        <v>0</v>
      </c>
      <c r="E69" s="3">
        <v>0</v>
      </c>
      <c r="F69" s="3">
        <v>0</v>
      </c>
      <c r="G69" s="3">
        <v>1992.35</v>
      </c>
      <c r="H69" s="3">
        <v>1791.7660000000001</v>
      </c>
      <c r="I69" s="3">
        <v>380.16</v>
      </c>
      <c r="J69" s="3">
        <v>200.584</v>
      </c>
      <c r="K69" s="3">
        <v>16.02</v>
      </c>
      <c r="L69" s="3">
        <v>195.17</v>
      </c>
      <c r="M69" s="3">
        <v>211.19</v>
      </c>
      <c r="N69" s="3">
        <v>1753.92</v>
      </c>
      <c r="O69" s="3">
        <v>14.44</v>
      </c>
      <c r="P69" s="3">
        <v>1.46</v>
      </c>
      <c r="Q69" s="3">
        <v>35.79</v>
      </c>
      <c r="R69" s="3">
        <v>0</v>
      </c>
      <c r="S69" s="3">
        <v>3579.15</v>
      </c>
      <c r="T69" s="3">
        <v>5780.94</v>
      </c>
    </row>
    <row r="70" spans="1:20" x14ac:dyDescent="0.25">
      <c r="A70" s="2" t="s">
        <v>43</v>
      </c>
      <c r="B70" s="2" t="s">
        <v>44</v>
      </c>
      <c r="C70" s="3">
        <v>0</v>
      </c>
      <c r="D70" s="3">
        <v>0</v>
      </c>
      <c r="E70" s="3">
        <v>0</v>
      </c>
      <c r="F70" s="3">
        <v>1</v>
      </c>
      <c r="G70" s="3">
        <v>430.48700000000002</v>
      </c>
      <c r="H70" s="3">
        <v>180.81</v>
      </c>
      <c r="I70" s="3">
        <v>22.35</v>
      </c>
      <c r="J70" s="3">
        <v>249.67699999999999</v>
      </c>
      <c r="K70" s="3">
        <v>14.71</v>
      </c>
      <c r="L70" s="3">
        <v>8.5399999999999991</v>
      </c>
      <c r="M70" s="3">
        <v>23.25</v>
      </c>
      <c r="N70" s="3">
        <v>161.93</v>
      </c>
      <c r="O70" s="3">
        <v>8.89</v>
      </c>
      <c r="P70" s="3">
        <v>0.86</v>
      </c>
      <c r="Q70" s="3">
        <v>36.56</v>
      </c>
      <c r="R70" s="3">
        <v>1.8</v>
      </c>
      <c r="S70" s="3">
        <v>1.76</v>
      </c>
      <c r="T70" s="3">
        <v>248.86</v>
      </c>
    </row>
    <row r="71" spans="1:20" x14ac:dyDescent="0.25">
      <c r="A71" s="2" t="s">
        <v>43</v>
      </c>
      <c r="B71" s="2" t="s">
        <v>44</v>
      </c>
      <c r="C71" s="3">
        <v>0</v>
      </c>
      <c r="D71" s="3">
        <v>0</v>
      </c>
      <c r="E71" s="3">
        <v>1</v>
      </c>
      <c r="F71" s="3">
        <v>0</v>
      </c>
      <c r="G71" s="3">
        <v>122.151</v>
      </c>
      <c r="H71" s="3">
        <v>56.16</v>
      </c>
      <c r="I71" s="3">
        <v>6.5</v>
      </c>
      <c r="J71" s="3">
        <v>65.991</v>
      </c>
      <c r="K71" s="3">
        <v>3.89</v>
      </c>
      <c r="L71" s="3">
        <v>2.94</v>
      </c>
      <c r="M71" s="3">
        <v>6.83</v>
      </c>
      <c r="N71" s="3">
        <v>0.28999999999999998</v>
      </c>
      <c r="O71" s="3">
        <v>0.27</v>
      </c>
      <c r="P71" s="3">
        <v>0.41</v>
      </c>
      <c r="Q71" s="3">
        <v>1.27</v>
      </c>
      <c r="R71" s="3">
        <v>0.23</v>
      </c>
      <c r="S71" s="3">
        <v>0</v>
      </c>
      <c r="T71" s="3">
        <v>12.86</v>
      </c>
    </row>
    <row r="72" spans="1:20" x14ac:dyDescent="0.25">
      <c r="A72" s="2" t="s">
        <v>43</v>
      </c>
      <c r="B72" s="2" t="s">
        <v>44</v>
      </c>
      <c r="C72" s="3">
        <v>0</v>
      </c>
      <c r="D72" s="3">
        <v>1</v>
      </c>
      <c r="E72" s="3">
        <v>0</v>
      </c>
      <c r="F72" s="3">
        <v>0</v>
      </c>
      <c r="G72" s="3">
        <v>775.72299999999996</v>
      </c>
      <c r="H72" s="3">
        <v>530.59</v>
      </c>
      <c r="I72" s="3">
        <v>62.45</v>
      </c>
      <c r="J72" s="3">
        <v>245.13300000000001</v>
      </c>
      <c r="K72" s="3">
        <v>14.45</v>
      </c>
      <c r="L72" s="3">
        <v>27.89</v>
      </c>
      <c r="M72" s="3">
        <v>42.34</v>
      </c>
      <c r="N72" s="3">
        <v>44.56</v>
      </c>
      <c r="O72" s="3">
        <v>2.12</v>
      </c>
      <c r="P72" s="3">
        <v>1.02</v>
      </c>
      <c r="Q72" s="3">
        <v>9.1</v>
      </c>
      <c r="R72" s="3">
        <v>2.84</v>
      </c>
      <c r="S72" s="3">
        <v>51.08</v>
      </c>
      <c r="T72" s="3">
        <v>187.62</v>
      </c>
    </row>
    <row r="73" spans="1:20" x14ac:dyDescent="0.25">
      <c r="A73" s="2" t="s">
        <v>45</v>
      </c>
      <c r="B73" s="2" t="s">
        <v>46</v>
      </c>
      <c r="C73" s="3">
        <v>0</v>
      </c>
      <c r="D73" s="3">
        <v>0</v>
      </c>
      <c r="E73" s="3">
        <v>0</v>
      </c>
      <c r="F73" s="3">
        <v>1</v>
      </c>
      <c r="G73" s="3">
        <v>83.36</v>
      </c>
      <c r="H73" s="3">
        <v>33.027000000000001</v>
      </c>
      <c r="I73" s="3">
        <v>4.78</v>
      </c>
      <c r="J73" s="3">
        <v>50.332999999999998</v>
      </c>
      <c r="K73" s="3">
        <v>4.03</v>
      </c>
      <c r="L73" s="3">
        <v>2.08</v>
      </c>
      <c r="M73" s="3">
        <v>6.11</v>
      </c>
      <c r="N73" s="3">
        <v>0.28000000000000003</v>
      </c>
      <c r="O73" s="3">
        <v>17.8</v>
      </c>
      <c r="P73" s="3">
        <v>1.35</v>
      </c>
      <c r="Q73" s="3">
        <v>1.72</v>
      </c>
      <c r="R73" s="3">
        <v>2.62</v>
      </c>
      <c r="S73" s="3">
        <v>0</v>
      </c>
      <c r="T73" s="3">
        <v>32.58</v>
      </c>
    </row>
    <row r="74" spans="1:20" x14ac:dyDescent="0.25">
      <c r="A74" s="2" t="s">
        <v>45</v>
      </c>
      <c r="B74" s="2" t="s">
        <v>46</v>
      </c>
      <c r="C74" s="3">
        <v>0</v>
      </c>
      <c r="D74" s="3">
        <v>0</v>
      </c>
      <c r="E74" s="3">
        <v>1</v>
      </c>
      <c r="F74" s="3">
        <v>0</v>
      </c>
      <c r="G74" s="3">
        <v>70.400000000000006</v>
      </c>
      <c r="H74" s="3">
        <v>38.012</v>
      </c>
      <c r="I74" s="3">
        <v>5.07</v>
      </c>
      <c r="J74" s="3">
        <v>32.387999999999998</v>
      </c>
      <c r="K74" s="3">
        <v>2.6</v>
      </c>
      <c r="L74" s="3">
        <v>2.7</v>
      </c>
      <c r="M74" s="3">
        <v>5.3</v>
      </c>
      <c r="N74" s="3">
        <v>1.96</v>
      </c>
      <c r="O74" s="3">
        <v>17.32</v>
      </c>
      <c r="P74" s="3">
        <v>0.82</v>
      </c>
      <c r="Q74" s="3">
        <v>0.02</v>
      </c>
      <c r="R74" s="3">
        <v>0.39</v>
      </c>
      <c r="S74" s="3">
        <v>0.02</v>
      </c>
      <c r="T74" s="3">
        <v>28.2</v>
      </c>
    </row>
    <row r="75" spans="1:20" x14ac:dyDescent="0.25">
      <c r="A75" s="2" t="s">
        <v>45</v>
      </c>
      <c r="B75" s="2" t="s">
        <v>46</v>
      </c>
      <c r="C75" s="3">
        <v>0</v>
      </c>
      <c r="D75" s="3">
        <v>1</v>
      </c>
      <c r="E75" s="3">
        <v>0</v>
      </c>
      <c r="F75" s="3">
        <v>0</v>
      </c>
      <c r="G75" s="3">
        <v>504.32499999999999</v>
      </c>
      <c r="H75" s="3">
        <v>310.24</v>
      </c>
      <c r="I75" s="3">
        <v>36.47</v>
      </c>
      <c r="J75" s="3">
        <v>194.08500000000001</v>
      </c>
      <c r="K75" s="3">
        <v>15.52</v>
      </c>
      <c r="L75" s="3">
        <v>25.3</v>
      </c>
      <c r="M75" s="3">
        <v>40.82</v>
      </c>
      <c r="N75" s="3">
        <v>38.549999999999997</v>
      </c>
      <c r="O75" s="3">
        <v>13.85</v>
      </c>
      <c r="P75" s="3">
        <v>3.08</v>
      </c>
      <c r="Q75" s="3">
        <v>6.06</v>
      </c>
      <c r="R75" s="3">
        <v>3.17</v>
      </c>
      <c r="S75" s="3">
        <v>34.19</v>
      </c>
      <c r="T75" s="3">
        <v>150.88999999999999</v>
      </c>
    </row>
    <row r="76" spans="1:20" x14ac:dyDescent="0.25">
      <c r="A76" s="2" t="s">
        <v>45</v>
      </c>
      <c r="B76" s="2" t="s">
        <v>46</v>
      </c>
      <c r="C76" s="3">
        <v>1</v>
      </c>
      <c r="D76" s="3">
        <v>0</v>
      </c>
      <c r="E76" s="3">
        <v>0</v>
      </c>
      <c r="F76" s="3">
        <v>0</v>
      </c>
      <c r="G76" s="3">
        <v>5115.4669999999996</v>
      </c>
      <c r="H76" s="3">
        <v>4322.4250000000002</v>
      </c>
      <c r="I76" s="3">
        <v>743.41</v>
      </c>
      <c r="J76" s="3">
        <v>793.04200000000003</v>
      </c>
      <c r="K76" s="3">
        <v>63.43</v>
      </c>
      <c r="L76" s="3">
        <v>476.4</v>
      </c>
      <c r="M76" s="3">
        <v>539.83000000000004</v>
      </c>
      <c r="N76" s="3">
        <v>155.51</v>
      </c>
      <c r="O76" s="3">
        <v>23.11</v>
      </c>
      <c r="P76" s="3">
        <v>3</v>
      </c>
      <c r="Q76" s="3">
        <v>12.96</v>
      </c>
      <c r="R76" s="3">
        <v>3.25</v>
      </c>
      <c r="S76" s="3">
        <v>6165.69</v>
      </c>
      <c r="T76" s="3">
        <v>7170.36</v>
      </c>
    </row>
    <row r="77" spans="1:20" x14ac:dyDescent="0.25">
      <c r="A77" s="2" t="s">
        <v>47</v>
      </c>
      <c r="B77" s="2" t="s">
        <v>48</v>
      </c>
      <c r="C77" s="3">
        <v>0</v>
      </c>
      <c r="D77" s="3">
        <v>0</v>
      </c>
      <c r="E77" s="3">
        <v>0</v>
      </c>
      <c r="F77" s="3">
        <v>1</v>
      </c>
      <c r="G77" s="3">
        <v>10.172000000000001</v>
      </c>
      <c r="H77" s="3">
        <v>6.2050000000000001</v>
      </c>
      <c r="I77" s="3">
        <v>1.75</v>
      </c>
      <c r="J77" s="3">
        <v>3.9670000000000001</v>
      </c>
      <c r="K77" s="3">
        <v>0.28000000000000003</v>
      </c>
      <c r="L77" s="3">
        <v>0.6</v>
      </c>
      <c r="M77" s="3">
        <v>0.88</v>
      </c>
      <c r="N77" s="3">
        <v>0</v>
      </c>
      <c r="O77" s="3">
        <v>2.5099999999999998</v>
      </c>
      <c r="P77" s="3">
        <v>0</v>
      </c>
      <c r="Q77" s="3">
        <v>0</v>
      </c>
      <c r="R77" s="3">
        <v>0</v>
      </c>
      <c r="S77" s="3">
        <v>0</v>
      </c>
      <c r="T77" s="3">
        <v>4.54</v>
      </c>
    </row>
    <row r="78" spans="1:20" x14ac:dyDescent="0.25">
      <c r="A78" s="2" t="s">
        <v>47</v>
      </c>
      <c r="B78" s="2" t="s">
        <v>48</v>
      </c>
      <c r="C78" s="3">
        <v>0</v>
      </c>
      <c r="D78" s="3">
        <v>0</v>
      </c>
      <c r="E78" s="3">
        <v>1</v>
      </c>
      <c r="F78" s="3">
        <v>0</v>
      </c>
      <c r="G78" s="3">
        <v>87.906999999999996</v>
      </c>
      <c r="H78" s="3">
        <v>62.381</v>
      </c>
      <c r="I78" s="3">
        <v>10.15</v>
      </c>
      <c r="J78" s="3">
        <v>25.526</v>
      </c>
      <c r="K78" s="3">
        <v>1.81</v>
      </c>
      <c r="L78" s="3">
        <v>3.43</v>
      </c>
      <c r="M78" s="3">
        <v>5.24</v>
      </c>
      <c r="N78" s="3">
        <v>2.97</v>
      </c>
      <c r="O78" s="3">
        <v>1.1100000000000001</v>
      </c>
      <c r="P78" s="3">
        <v>0.25</v>
      </c>
      <c r="Q78" s="3">
        <v>33.61</v>
      </c>
      <c r="R78" s="3">
        <v>0.22</v>
      </c>
      <c r="S78" s="3">
        <v>0</v>
      </c>
      <c r="T78" s="3">
        <v>50.12</v>
      </c>
    </row>
    <row r="79" spans="1:20" x14ac:dyDescent="0.25">
      <c r="A79" s="2" t="s">
        <v>47</v>
      </c>
      <c r="B79" s="2" t="s">
        <v>48</v>
      </c>
      <c r="C79" s="3">
        <v>0</v>
      </c>
      <c r="D79" s="3">
        <v>1</v>
      </c>
      <c r="E79" s="3">
        <v>0</v>
      </c>
      <c r="F79" s="3">
        <v>0</v>
      </c>
      <c r="G79" s="3">
        <v>347.10700000000003</v>
      </c>
      <c r="H79" s="3">
        <v>290.73200000000003</v>
      </c>
      <c r="I79" s="3">
        <v>46.38</v>
      </c>
      <c r="J79" s="3">
        <v>56.375</v>
      </c>
      <c r="K79" s="3">
        <v>4.01</v>
      </c>
      <c r="L79" s="3">
        <v>19.09</v>
      </c>
      <c r="M79" s="3">
        <v>23.1</v>
      </c>
      <c r="N79" s="3">
        <v>4.32</v>
      </c>
      <c r="O79" s="3">
        <v>13.27</v>
      </c>
      <c r="P79" s="3">
        <v>0.22</v>
      </c>
      <c r="Q79" s="3">
        <v>2.79</v>
      </c>
      <c r="R79" s="3">
        <v>0.98</v>
      </c>
      <c r="S79" s="3">
        <v>13.11</v>
      </c>
      <c r="T79" s="3">
        <v>85.08</v>
      </c>
    </row>
    <row r="80" spans="1:20" x14ac:dyDescent="0.25">
      <c r="A80" s="2" t="s">
        <v>47</v>
      </c>
      <c r="B80" s="2" t="s">
        <v>48</v>
      </c>
      <c r="C80" s="3">
        <v>1</v>
      </c>
      <c r="D80" s="3">
        <v>0</v>
      </c>
      <c r="E80" s="3">
        <v>0</v>
      </c>
      <c r="F80" s="3">
        <v>0</v>
      </c>
      <c r="G80" s="3">
        <v>6102.4430000000002</v>
      </c>
      <c r="H80" s="3">
        <v>5654.491</v>
      </c>
      <c r="I80" s="3">
        <v>621.02</v>
      </c>
      <c r="J80" s="3">
        <v>447.952</v>
      </c>
      <c r="K80" s="3">
        <v>31.8</v>
      </c>
      <c r="L80" s="3">
        <v>361.79</v>
      </c>
      <c r="M80" s="3">
        <v>393.59</v>
      </c>
      <c r="N80" s="3">
        <v>9.0500000000000007</v>
      </c>
      <c r="O80" s="3">
        <v>122.35</v>
      </c>
      <c r="P80" s="3">
        <v>0.93</v>
      </c>
      <c r="Q80" s="3">
        <v>13.25</v>
      </c>
      <c r="R80" s="3">
        <v>5.4</v>
      </c>
      <c r="S80" s="3">
        <v>2052.35</v>
      </c>
      <c r="T80" s="3">
        <v>2856.15</v>
      </c>
    </row>
    <row r="81" spans="1:20" x14ac:dyDescent="0.25">
      <c r="A81" s="2" t="s">
        <v>49</v>
      </c>
      <c r="B81" s="2" t="s">
        <v>50</v>
      </c>
      <c r="C81" s="3">
        <v>0</v>
      </c>
      <c r="D81" s="3">
        <v>0</v>
      </c>
      <c r="E81" s="3">
        <v>0</v>
      </c>
      <c r="F81" s="3">
        <v>1</v>
      </c>
      <c r="G81" s="3">
        <v>680.39300000000003</v>
      </c>
      <c r="H81" s="3">
        <v>231.988</v>
      </c>
      <c r="I81" s="3">
        <v>94.14</v>
      </c>
      <c r="J81" s="3">
        <v>448.40499999999997</v>
      </c>
      <c r="K81" s="3">
        <v>38.68</v>
      </c>
      <c r="L81" s="3">
        <v>17.059999999999999</v>
      </c>
      <c r="M81" s="3">
        <v>55.74</v>
      </c>
      <c r="N81" s="3">
        <v>85.6</v>
      </c>
      <c r="O81" s="3">
        <v>26.34</v>
      </c>
      <c r="P81" s="3">
        <v>4.96</v>
      </c>
      <c r="Q81" s="3">
        <v>62.84</v>
      </c>
      <c r="R81" s="3">
        <v>14.44</v>
      </c>
      <c r="S81" s="3">
        <v>74.91</v>
      </c>
      <c r="T81" s="3">
        <v>401.91</v>
      </c>
    </row>
    <row r="82" spans="1:20" x14ac:dyDescent="0.25">
      <c r="A82" s="2" t="s">
        <v>49</v>
      </c>
      <c r="B82" s="2" t="s">
        <v>50</v>
      </c>
      <c r="C82" s="3">
        <v>0</v>
      </c>
      <c r="D82" s="3">
        <v>0</v>
      </c>
      <c r="E82" s="3">
        <v>1</v>
      </c>
      <c r="F82" s="3">
        <v>0</v>
      </c>
      <c r="G82" s="3">
        <v>1135.575</v>
      </c>
      <c r="H82" s="3">
        <v>529.61800000000005</v>
      </c>
      <c r="I82" s="3">
        <v>65.52</v>
      </c>
      <c r="J82" s="3">
        <v>605.95699999999999</v>
      </c>
      <c r="K82" s="3">
        <v>52.29</v>
      </c>
      <c r="L82" s="3">
        <v>38.659999999999997</v>
      </c>
      <c r="M82" s="3">
        <v>90.95</v>
      </c>
      <c r="N82" s="3">
        <v>117.97</v>
      </c>
      <c r="O82" s="3">
        <v>61.92</v>
      </c>
      <c r="P82" s="3">
        <v>7.61</v>
      </c>
      <c r="Q82" s="3">
        <v>12.82</v>
      </c>
      <c r="R82" s="3">
        <v>49.78</v>
      </c>
      <c r="S82" s="3">
        <v>338.88</v>
      </c>
      <c r="T82" s="3">
        <v>706.79</v>
      </c>
    </row>
    <row r="83" spans="1:20" x14ac:dyDescent="0.25">
      <c r="A83" s="2" t="s">
        <v>49</v>
      </c>
      <c r="B83" s="2" t="s">
        <v>50</v>
      </c>
      <c r="C83" s="3">
        <v>0</v>
      </c>
      <c r="D83" s="3">
        <v>1</v>
      </c>
      <c r="E83" s="3">
        <v>0</v>
      </c>
      <c r="F83" s="3">
        <v>0</v>
      </c>
      <c r="G83" s="3">
        <v>2782.4839999999999</v>
      </c>
      <c r="H83" s="3">
        <v>1973.32</v>
      </c>
      <c r="I83" s="3">
        <v>175.06</v>
      </c>
      <c r="J83" s="3">
        <v>809.16399999999999</v>
      </c>
      <c r="K83" s="3">
        <v>69.849999999999994</v>
      </c>
      <c r="L83" s="3">
        <v>138.56</v>
      </c>
      <c r="M83" s="3">
        <v>208.41</v>
      </c>
      <c r="N83" s="3">
        <v>69.56</v>
      </c>
      <c r="O83" s="3">
        <v>73.680000000000007</v>
      </c>
      <c r="P83" s="3">
        <v>4.05</v>
      </c>
      <c r="Q83" s="3">
        <v>5.38</v>
      </c>
      <c r="R83" s="3">
        <v>5.79</v>
      </c>
      <c r="S83" s="3">
        <v>4935.42</v>
      </c>
      <c r="T83" s="3">
        <v>5338.79</v>
      </c>
    </row>
    <row r="84" spans="1:20" x14ac:dyDescent="0.25">
      <c r="A84" s="2" t="s">
        <v>49</v>
      </c>
      <c r="B84" s="2" t="s">
        <v>50</v>
      </c>
      <c r="C84" s="3">
        <v>1</v>
      </c>
      <c r="D84" s="3">
        <v>0</v>
      </c>
      <c r="E84" s="3">
        <v>0</v>
      </c>
      <c r="F84" s="3">
        <v>0</v>
      </c>
      <c r="G84" s="3">
        <v>5285.1880000000001</v>
      </c>
      <c r="H84" s="3">
        <v>4472.9409999999998</v>
      </c>
      <c r="I84" s="3">
        <v>752.97</v>
      </c>
      <c r="J84" s="3">
        <v>812.24699999999996</v>
      </c>
      <c r="K84" s="3">
        <v>70.09</v>
      </c>
      <c r="L84" s="3">
        <v>353.69</v>
      </c>
      <c r="M84" s="3">
        <v>423.78</v>
      </c>
      <c r="N84" s="3">
        <v>338.76</v>
      </c>
      <c r="O84" s="3">
        <v>47.3</v>
      </c>
      <c r="P84" s="3">
        <v>2.99</v>
      </c>
      <c r="Q84" s="3">
        <v>1.65</v>
      </c>
      <c r="R84" s="3">
        <v>6.74</v>
      </c>
      <c r="S84" s="3">
        <v>3169.2</v>
      </c>
      <c r="T84" s="3">
        <v>4389.7</v>
      </c>
    </row>
    <row r="85" spans="1:20" x14ac:dyDescent="0.25">
      <c r="A85" s="2" t="s">
        <v>51</v>
      </c>
      <c r="B85" s="2" t="s">
        <v>52</v>
      </c>
      <c r="C85" s="3">
        <v>0</v>
      </c>
      <c r="D85" s="3">
        <v>0</v>
      </c>
      <c r="E85" s="3">
        <v>0</v>
      </c>
      <c r="F85" s="3">
        <v>1</v>
      </c>
      <c r="G85" s="3">
        <v>586.28700000000003</v>
      </c>
      <c r="H85" s="3">
        <v>294.08</v>
      </c>
      <c r="I85" s="3">
        <v>40.08</v>
      </c>
      <c r="J85" s="3">
        <v>292.20699999999999</v>
      </c>
      <c r="K85" s="3">
        <v>20.45</v>
      </c>
      <c r="L85" s="3">
        <v>15.7</v>
      </c>
      <c r="M85" s="3">
        <v>36.15</v>
      </c>
      <c r="N85" s="3">
        <v>61.8</v>
      </c>
      <c r="O85" s="3">
        <v>74.89</v>
      </c>
      <c r="P85" s="3">
        <v>25.84</v>
      </c>
      <c r="Q85" s="3">
        <v>0.18</v>
      </c>
      <c r="R85" s="3">
        <v>142.08000000000001</v>
      </c>
      <c r="S85" s="3">
        <v>347.54</v>
      </c>
      <c r="T85" s="3">
        <v>712.86</v>
      </c>
    </row>
    <row r="86" spans="1:20" x14ac:dyDescent="0.25">
      <c r="A86" s="2" t="s">
        <v>51</v>
      </c>
      <c r="B86" s="2" t="s">
        <v>52</v>
      </c>
      <c r="C86" s="3">
        <v>0</v>
      </c>
      <c r="D86" s="3">
        <v>0</v>
      </c>
      <c r="E86" s="3">
        <v>1</v>
      </c>
      <c r="F86" s="3">
        <v>0</v>
      </c>
      <c r="G86" s="3">
        <v>656.19500000000005</v>
      </c>
      <c r="H86" s="3">
        <v>386.43</v>
      </c>
      <c r="I86" s="3">
        <v>49.15</v>
      </c>
      <c r="J86" s="3">
        <v>269.76499999999999</v>
      </c>
      <c r="K86" s="3">
        <v>18.89</v>
      </c>
      <c r="L86" s="3">
        <v>20.97</v>
      </c>
      <c r="M86" s="3">
        <v>39.86</v>
      </c>
      <c r="N86" s="3">
        <v>15.09</v>
      </c>
      <c r="O86" s="3">
        <v>41.88</v>
      </c>
      <c r="P86" s="3">
        <v>15.49</v>
      </c>
      <c r="Q86" s="3">
        <v>4.83</v>
      </c>
      <c r="R86" s="3">
        <v>3.4</v>
      </c>
      <c r="S86" s="3">
        <v>681.2</v>
      </c>
      <c r="T86" s="3">
        <v>829.93</v>
      </c>
    </row>
    <row r="87" spans="1:20" x14ac:dyDescent="0.25">
      <c r="A87" s="2" t="s">
        <v>51</v>
      </c>
      <c r="B87" s="2" t="s">
        <v>52</v>
      </c>
      <c r="C87" s="3">
        <v>0</v>
      </c>
      <c r="D87" s="3">
        <v>1</v>
      </c>
      <c r="E87" s="3">
        <v>0</v>
      </c>
      <c r="F87" s="3">
        <v>0</v>
      </c>
      <c r="G87" s="3">
        <v>837.94799999999998</v>
      </c>
      <c r="H87" s="3">
        <v>608.37</v>
      </c>
      <c r="I87" s="3">
        <v>95.98</v>
      </c>
      <c r="J87" s="3">
        <v>229.578</v>
      </c>
      <c r="K87" s="3">
        <v>16.059999999999999</v>
      </c>
      <c r="L87" s="3">
        <v>32.93</v>
      </c>
      <c r="M87" s="3">
        <v>48.99</v>
      </c>
      <c r="N87" s="3">
        <v>26.06</v>
      </c>
      <c r="O87" s="3">
        <v>28.07</v>
      </c>
      <c r="P87" s="3">
        <v>13.16</v>
      </c>
      <c r="Q87" s="3">
        <v>11.39</v>
      </c>
      <c r="R87" s="3">
        <v>95.6</v>
      </c>
      <c r="S87" s="3">
        <v>252.37</v>
      </c>
      <c r="T87" s="3">
        <v>538.69000000000005</v>
      </c>
    </row>
    <row r="88" spans="1:20" x14ac:dyDescent="0.25">
      <c r="A88" s="2" t="s">
        <v>51</v>
      </c>
      <c r="B88" s="2" t="s">
        <v>52</v>
      </c>
      <c r="C88" s="3">
        <v>1</v>
      </c>
      <c r="D88" s="3">
        <v>0</v>
      </c>
      <c r="E88" s="3">
        <v>0</v>
      </c>
      <c r="F88" s="3">
        <v>0</v>
      </c>
      <c r="G88" s="3">
        <v>3223.4949999999999</v>
      </c>
      <c r="H88" s="3">
        <v>2887.07</v>
      </c>
      <c r="I88" s="3">
        <v>356.44</v>
      </c>
      <c r="J88" s="3">
        <v>336.42500000000001</v>
      </c>
      <c r="K88" s="3">
        <v>23.55</v>
      </c>
      <c r="L88" s="3">
        <v>178.53</v>
      </c>
      <c r="M88" s="3">
        <v>202.08</v>
      </c>
      <c r="N88" s="3">
        <v>30.58</v>
      </c>
      <c r="O88" s="3">
        <v>52.6</v>
      </c>
      <c r="P88" s="3">
        <v>4.84</v>
      </c>
      <c r="Q88" s="3">
        <v>0.47</v>
      </c>
      <c r="R88" s="3">
        <v>43.69</v>
      </c>
      <c r="S88" s="3">
        <v>1227.56</v>
      </c>
      <c r="T88" s="3">
        <v>1739.73</v>
      </c>
    </row>
    <row r="89" spans="1:20" x14ac:dyDescent="0.25">
      <c r="A89" s="2" t="s">
        <v>53</v>
      </c>
      <c r="B89" s="2" t="s">
        <v>54</v>
      </c>
      <c r="C89" s="3">
        <v>0</v>
      </c>
      <c r="D89" s="3">
        <v>0</v>
      </c>
      <c r="E89" s="3">
        <v>0</v>
      </c>
      <c r="F89" s="3">
        <v>1</v>
      </c>
      <c r="G89" s="3">
        <v>678.82899999999995</v>
      </c>
      <c r="H89" s="3">
        <v>567.59299999999996</v>
      </c>
      <c r="I89" s="3">
        <v>87.67</v>
      </c>
      <c r="J89" s="3">
        <v>111.236</v>
      </c>
      <c r="K89" s="3">
        <v>11.11</v>
      </c>
      <c r="L89" s="3">
        <v>56.78</v>
      </c>
      <c r="M89" s="3">
        <v>67.89</v>
      </c>
      <c r="N89" s="3">
        <v>68.37</v>
      </c>
      <c r="O89" s="3">
        <v>530.37</v>
      </c>
      <c r="P89" s="3">
        <v>10.59</v>
      </c>
      <c r="Q89" s="3">
        <v>43.68</v>
      </c>
      <c r="R89" s="3">
        <v>5.9</v>
      </c>
      <c r="S89" s="3">
        <v>10.6</v>
      </c>
      <c r="T89" s="3">
        <v>768.29</v>
      </c>
    </row>
    <row r="90" spans="1:20" x14ac:dyDescent="0.25">
      <c r="A90" s="2" t="s">
        <v>53</v>
      </c>
      <c r="B90" s="2" t="s">
        <v>54</v>
      </c>
      <c r="C90" s="3">
        <v>0</v>
      </c>
      <c r="D90" s="3">
        <v>0</v>
      </c>
      <c r="E90" s="3">
        <v>1</v>
      </c>
      <c r="F90" s="3">
        <v>0</v>
      </c>
      <c r="G90" s="3">
        <v>961.01300000000003</v>
      </c>
      <c r="H90" s="3">
        <v>833.173</v>
      </c>
      <c r="I90" s="3">
        <v>132.09</v>
      </c>
      <c r="J90" s="3">
        <v>127.84</v>
      </c>
      <c r="K90" s="3">
        <v>12.8</v>
      </c>
      <c r="L90" s="3">
        <v>83.3</v>
      </c>
      <c r="M90" s="3">
        <v>96.1</v>
      </c>
      <c r="N90" s="3">
        <v>49.19</v>
      </c>
      <c r="O90" s="3">
        <v>1361.84</v>
      </c>
      <c r="P90" s="3">
        <v>4.3</v>
      </c>
      <c r="Q90" s="3">
        <v>85.79</v>
      </c>
      <c r="R90" s="3">
        <v>11.47</v>
      </c>
      <c r="S90" s="3">
        <v>404.78</v>
      </c>
      <c r="T90" s="3">
        <v>2062.2600000000002</v>
      </c>
    </row>
    <row r="91" spans="1:20" x14ac:dyDescent="0.25">
      <c r="A91" s="2" t="s">
        <v>53</v>
      </c>
      <c r="B91" s="2" t="s">
        <v>54</v>
      </c>
      <c r="C91" s="3">
        <v>0</v>
      </c>
      <c r="D91" s="3">
        <v>1</v>
      </c>
      <c r="E91" s="3">
        <v>0</v>
      </c>
      <c r="F91" s="3">
        <v>0</v>
      </c>
      <c r="G91" s="3">
        <v>513.54399999999998</v>
      </c>
      <c r="H91" s="3">
        <v>421.91399999999999</v>
      </c>
      <c r="I91" s="3">
        <v>56.66</v>
      </c>
      <c r="J91" s="3">
        <v>91.63</v>
      </c>
      <c r="K91" s="3">
        <v>9.16</v>
      </c>
      <c r="L91" s="3">
        <v>42.18</v>
      </c>
      <c r="M91" s="3">
        <v>51.34</v>
      </c>
      <c r="N91" s="3">
        <v>69.27</v>
      </c>
      <c r="O91" s="3">
        <v>1.7</v>
      </c>
      <c r="P91" s="3">
        <v>0.65</v>
      </c>
      <c r="Q91" s="3">
        <v>0.56999999999999995</v>
      </c>
      <c r="R91" s="3">
        <v>0.6</v>
      </c>
      <c r="S91" s="3">
        <v>601.30999999999995</v>
      </c>
      <c r="T91" s="3">
        <v>739.92</v>
      </c>
    </row>
    <row r="92" spans="1:20" x14ac:dyDescent="0.25">
      <c r="A92" s="2" t="s">
        <v>53</v>
      </c>
      <c r="B92" s="2" t="s">
        <v>54</v>
      </c>
      <c r="C92" s="3">
        <v>1</v>
      </c>
      <c r="D92" s="3">
        <v>0</v>
      </c>
      <c r="E92" s="3">
        <v>0</v>
      </c>
      <c r="F92" s="3">
        <v>0</v>
      </c>
      <c r="G92" s="3">
        <v>813.91099999999994</v>
      </c>
      <c r="H92" s="3">
        <v>698.48800000000006</v>
      </c>
      <c r="I92" s="3">
        <v>118.74</v>
      </c>
      <c r="J92" s="3">
        <v>115.423</v>
      </c>
      <c r="K92" s="3">
        <v>11.53</v>
      </c>
      <c r="L92" s="3">
        <v>69.86</v>
      </c>
      <c r="M92" s="3">
        <v>81.39</v>
      </c>
      <c r="N92" s="3">
        <v>15.94</v>
      </c>
      <c r="O92" s="3">
        <v>199.05</v>
      </c>
      <c r="P92" s="3">
        <v>2.88</v>
      </c>
      <c r="Q92" s="3">
        <v>2.67</v>
      </c>
      <c r="R92" s="3">
        <v>3.38</v>
      </c>
      <c r="S92" s="3">
        <v>8.2899999999999991</v>
      </c>
      <c r="T92" s="3">
        <v>362.48</v>
      </c>
    </row>
    <row r="93" spans="1:20" x14ac:dyDescent="0.25">
      <c r="A93" s="2" t="s">
        <v>55</v>
      </c>
      <c r="B93" s="2" t="s">
        <v>56</v>
      </c>
      <c r="C93" s="3">
        <v>0</v>
      </c>
      <c r="D93" s="3">
        <v>0</v>
      </c>
      <c r="E93" s="3">
        <v>0</v>
      </c>
      <c r="F93" s="3">
        <v>1</v>
      </c>
      <c r="G93" s="3">
        <v>845.32899999999995</v>
      </c>
      <c r="H93" s="3">
        <v>544.27099999999996</v>
      </c>
      <c r="I93" s="3">
        <v>75.58</v>
      </c>
      <c r="J93" s="3">
        <v>301.05799999999999</v>
      </c>
      <c r="K93" s="3">
        <v>21.05</v>
      </c>
      <c r="L93" s="3">
        <v>44.51</v>
      </c>
      <c r="M93" s="3">
        <v>65.56</v>
      </c>
      <c r="N93" s="3">
        <v>8.91</v>
      </c>
      <c r="O93" s="3">
        <v>804.06</v>
      </c>
      <c r="P93" s="3">
        <v>38.74</v>
      </c>
      <c r="Q93" s="3">
        <v>126.59</v>
      </c>
      <c r="R93" s="3">
        <v>16.8</v>
      </c>
      <c r="S93" s="3">
        <v>1194.99</v>
      </c>
      <c r="T93" s="3">
        <v>2286.7199999999998</v>
      </c>
    </row>
    <row r="94" spans="1:20" x14ac:dyDescent="0.25">
      <c r="A94" s="2" t="s">
        <v>55</v>
      </c>
      <c r="B94" s="2" t="s">
        <v>56</v>
      </c>
      <c r="C94" s="3">
        <v>0</v>
      </c>
      <c r="D94" s="3">
        <v>0</v>
      </c>
      <c r="E94" s="3">
        <v>1</v>
      </c>
      <c r="F94" s="3">
        <v>0</v>
      </c>
      <c r="G94" s="3">
        <v>715.39</v>
      </c>
      <c r="H94" s="3">
        <v>581.46500000000003</v>
      </c>
      <c r="I94" s="3">
        <v>69.64</v>
      </c>
      <c r="J94" s="3">
        <v>133.92500000000001</v>
      </c>
      <c r="K94" s="3">
        <v>9.3800000000000008</v>
      </c>
      <c r="L94" s="3">
        <v>52.03</v>
      </c>
      <c r="M94" s="3">
        <v>61.41</v>
      </c>
      <c r="N94" s="3">
        <v>4.6100000000000003</v>
      </c>
      <c r="O94" s="3">
        <v>551.12</v>
      </c>
      <c r="P94" s="3">
        <v>12.48</v>
      </c>
      <c r="Q94" s="3">
        <v>51.68</v>
      </c>
      <c r="R94" s="3">
        <v>3.7</v>
      </c>
      <c r="S94" s="3">
        <v>741.35</v>
      </c>
      <c r="T94" s="3">
        <v>1443.96</v>
      </c>
    </row>
    <row r="95" spans="1:20" x14ac:dyDescent="0.25">
      <c r="A95" s="2" t="s">
        <v>55</v>
      </c>
      <c r="B95" s="2" t="s">
        <v>56</v>
      </c>
      <c r="C95" s="3">
        <v>0</v>
      </c>
      <c r="D95" s="3">
        <v>1</v>
      </c>
      <c r="E95" s="3">
        <v>0</v>
      </c>
      <c r="F95" s="3">
        <v>0</v>
      </c>
      <c r="G95" s="3">
        <v>1155.183</v>
      </c>
      <c r="H95" s="3">
        <v>847.52700000000004</v>
      </c>
      <c r="I95" s="3">
        <v>128.84</v>
      </c>
      <c r="J95" s="3">
        <v>307.65600000000001</v>
      </c>
      <c r="K95" s="3">
        <v>21.54</v>
      </c>
      <c r="L95" s="3">
        <v>82.55</v>
      </c>
      <c r="M95" s="3">
        <v>104.09</v>
      </c>
      <c r="N95" s="3">
        <v>20.49</v>
      </c>
      <c r="O95" s="3">
        <v>34.15</v>
      </c>
      <c r="P95" s="3">
        <v>15.09</v>
      </c>
      <c r="Q95" s="3">
        <v>0.33</v>
      </c>
      <c r="R95" s="3">
        <v>4.1100000000000003</v>
      </c>
      <c r="S95" s="3">
        <v>344.81</v>
      </c>
      <c r="T95" s="3">
        <v>569.36</v>
      </c>
    </row>
    <row r="96" spans="1:20" x14ac:dyDescent="0.25">
      <c r="A96" s="2" t="s">
        <v>55</v>
      </c>
      <c r="B96" s="2" t="s">
        <v>56</v>
      </c>
      <c r="C96" s="3">
        <v>1</v>
      </c>
      <c r="D96" s="3">
        <v>0</v>
      </c>
      <c r="E96" s="3">
        <v>0</v>
      </c>
      <c r="F96" s="3">
        <v>0</v>
      </c>
      <c r="G96" s="3">
        <v>3273.0250000000001</v>
      </c>
      <c r="H96" s="3">
        <v>3132.4029999999998</v>
      </c>
      <c r="I96" s="3">
        <v>562.28</v>
      </c>
      <c r="J96" s="3">
        <v>140.62200000000001</v>
      </c>
      <c r="K96" s="3">
        <v>9.84</v>
      </c>
      <c r="L96" s="3">
        <v>288.05</v>
      </c>
      <c r="M96" s="3">
        <v>297.89</v>
      </c>
      <c r="N96" s="3">
        <v>34.4</v>
      </c>
      <c r="O96" s="3">
        <v>12.85</v>
      </c>
      <c r="P96" s="3">
        <v>6.55</v>
      </c>
      <c r="Q96" s="3">
        <v>2.04</v>
      </c>
      <c r="R96" s="3">
        <v>8.25</v>
      </c>
      <c r="S96" s="3">
        <v>3632.28</v>
      </c>
      <c r="T96" s="3">
        <v>4268.49</v>
      </c>
    </row>
    <row r="97" spans="1:20" x14ac:dyDescent="0.25">
      <c r="A97" s="2" t="s">
        <v>57</v>
      </c>
      <c r="B97" s="2" t="s">
        <v>58</v>
      </c>
      <c r="C97" s="3">
        <v>0</v>
      </c>
      <c r="D97" s="3">
        <v>0</v>
      </c>
      <c r="E97" s="3">
        <v>0</v>
      </c>
      <c r="F97" s="3">
        <v>1</v>
      </c>
      <c r="G97" s="3">
        <v>350.41300000000001</v>
      </c>
      <c r="H97" s="3">
        <v>212.68199999999999</v>
      </c>
      <c r="I97" s="3">
        <v>41.87</v>
      </c>
      <c r="J97" s="3">
        <v>137.73099999999999</v>
      </c>
      <c r="K97" s="3">
        <v>10.76</v>
      </c>
      <c r="L97" s="3">
        <v>25.88</v>
      </c>
      <c r="M97" s="3">
        <v>36.64</v>
      </c>
      <c r="N97" s="3">
        <v>21.41</v>
      </c>
      <c r="O97" s="3">
        <v>5629.46</v>
      </c>
      <c r="P97" s="3">
        <v>35.01</v>
      </c>
      <c r="Q97" s="3">
        <v>12.24</v>
      </c>
      <c r="R97" s="3">
        <v>23.27</v>
      </c>
      <c r="S97" s="3">
        <v>60.72</v>
      </c>
      <c r="T97" s="3">
        <v>5834.74</v>
      </c>
    </row>
    <row r="98" spans="1:20" x14ac:dyDescent="0.25">
      <c r="A98" s="2" t="s">
        <v>57</v>
      </c>
      <c r="B98" s="2" t="s">
        <v>58</v>
      </c>
      <c r="C98" s="3">
        <v>0</v>
      </c>
      <c r="D98" s="3">
        <v>0</v>
      </c>
      <c r="E98" s="3">
        <v>1</v>
      </c>
      <c r="F98" s="3">
        <v>0</v>
      </c>
      <c r="G98" s="3">
        <v>289.44200000000001</v>
      </c>
      <c r="H98" s="3">
        <v>208.149</v>
      </c>
      <c r="I98" s="3">
        <v>42.61</v>
      </c>
      <c r="J98" s="3">
        <v>81.293000000000006</v>
      </c>
      <c r="K98" s="3">
        <v>6.34</v>
      </c>
      <c r="L98" s="3">
        <v>24.29</v>
      </c>
      <c r="M98" s="3">
        <v>30.63</v>
      </c>
      <c r="N98" s="3">
        <v>12.45</v>
      </c>
      <c r="O98" s="3">
        <v>594.22</v>
      </c>
      <c r="P98" s="3">
        <v>2.33</v>
      </c>
      <c r="Q98" s="3">
        <v>1.83</v>
      </c>
      <c r="R98" s="3">
        <v>20.97</v>
      </c>
      <c r="S98" s="3">
        <v>0</v>
      </c>
      <c r="T98" s="3">
        <v>680.75</v>
      </c>
    </row>
    <row r="99" spans="1:20" x14ac:dyDescent="0.25">
      <c r="A99" s="2" t="s">
        <v>57</v>
      </c>
      <c r="B99" s="2" t="s">
        <v>58</v>
      </c>
      <c r="C99" s="3">
        <v>0</v>
      </c>
      <c r="D99" s="3">
        <v>1</v>
      </c>
      <c r="E99" s="3">
        <v>0</v>
      </c>
      <c r="F99" s="3">
        <v>0</v>
      </c>
      <c r="G99" s="3">
        <v>349.56</v>
      </c>
      <c r="H99" s="3">
        <v>283.44099999999997</v>
      </c>
      <c r="I99" s="3">
        <v>53.49</v>
      </c>
      <c r="J99" s="3">
        <v>66.119</v>
      </c>
      <c r="K99" s="3">
        <v>5.15</v>
      </c>
      <c r="L99" s="3">
        <v>33.06</v>
      </c>
      <c r="M99" s="3">
        <v>38.21</v>
      </c>
      <c r="N99" s="3">
        <v>32.57</v>
      </c>
      <c r="O99" s="3">
        <v>936.76</v>
      </c>
      <c r="P99" s="3">
        <v>4.49</v>
      </c>
      <c r="Q99" s="3">
        <v>4.8</v>
      </c>
      <c r="R99" s="3">
        <v>2.2400000000000002</v>
      </c>
      <c r="S99" s="3">
        <v>90.25</v>
      </c>
      <c r="T99" s="3">
        <v>1129.75</v>
      </c>
    </row>
    <row r="100" spans="1:20" x14ac:dyDescent="0.25">
      <c r="A100" s="2" t="s">
        <v>59</v>
      </c>
      <c r="B100" s="2" t="s">
        <v>60</v>
      </c>
      <c r="C100" s="3">
        <v>0</v>
      </c>
      <c r="D100" s="3">
        <v>0</v>
      </c>
      <c r="E100" s="3">
        <v>0</v>
      </c>
      <c r="F100" s="3">
        <v>1</v>
      </c>
      <c r="G100" s="3">
        <v>346.72699999999998</v>
      </c>
      <c r="H100" s="3">
        <v>251.375</v>
      </c>
      <c r="I100" s="3">
        <v>49.16</v>
      </c>
      <c r="J100" s="3">
        <v>95.352000000000004</v>
      </c>
      <c r="K100" s="3">
        <v>12.12</v>
      </c>
      <c r="L100" s="3">
        <v>23.4</v>
      </c>
      <c r="M100" s="3">
        <v>35.520000000000003</v>
      </c>
      <c r="N100" s="3">
        <v>6.37</v>
      </c>
      <c r="O100" s="3">
        <v>3228.12</v>
      </c>
      <c r="P100" s="3">
        <v>78.98</v>
      </c>
      <c r="Q100" s="3">
        <v>72.13</v>
      </c>
      <c r="R100" s="3">
        <v>3.15</v>
      </c>
      <c r="S100" s="3">
        <v>1032</v>
      </c>
      <c r="T100" s="3">
        <v>4482.03</v>
      </c>
    </row>
    <row r="101" spans="1:20" x14ac:dyDescent="0.25">
      <c r="A101" s="2" t="s">
        <v>59</v>
      </c>
      <c r="B101" s="2" t="s">
        <v>60</v>
      </c>
      <c r="C101" s="3">
        <v>0</v>
      </c>
      <c r="D101" s="3">
        <v>0</v>
      </c>
      <c r="E101" s="3">
        <v>1</v>
      </c>
      <c r="F101" s="3">
        <v>0</v>
      </c>
      <c r="G101" s="3">
        <v>326.39600000000002</v>
      </c>
      <c r="H101" s="3">
        <v>259.70999999999998</v>
      </c>
      <c r="I101" s="3">
        <v>53.55</v>
      </c>
      <c r="J101" s="3">
        <v>66.686000000000007</v>
      </c>
      <c r="K101" s="3">
        <v>8.4700000000000006</v>
      </c>
      <c r="L101" s="3">
        <v>26.16</v>
      </c>
      <c r="M101" s="3">
        <v>34.630000000000003</v>
      </c>
      <c r="N101" s="3">
        <v>21.33</v>
      </c>
      <c r="O101" s="3">
        <v>1774.37</v>
      </c>
      <c r="P101" s="3">
        <v>26.05</v>
      </c>
      <c r="Q101" s="3">
        <v>7.65</v>
      </c>
      <c r="R101" s="3">
        <v>2.2200000000000002</v>
      </c>
      <c r="S101" s="3">
        <v>25.72</v>
      </c>
      <c r="T101" s="3">
        <v>1919.36</v>
      </c>
    </row>
    <row r="102" spans="1:20" x14ac:dyDescent="0.25">
      <c r="A102" s="2" t="s">
        <v>59</v>
      </c>
      <c r="B102" s="2" t="s">
        <v>60</v>
      </c>
      <c r="C102" s="3">
        <v>0</v>
      </c>
      <c r="D102" s="3">
        <v>1</v>
      </c>
      <c r="E102" s="3">
        <v>0</v>
      </c>
      <c r="F102" s="3">
        <v>0</v>
      </c>
      <c r="G102" s="3">
        <v>411.01299999999998</v>
      </c>
      <c r="H102" s="3">
        <v>367.24</v>
      </c>
      <c r="I102" s="3">
        <v>22.7</v>
      </c>
      <c r="J102" s="3">
        <v>43.773000000000003</v>
      </c>
      <c r="K102" s="3">
        <v>5.58</v>
      </c>
      <c r="L102" s="3">
        <v>29.86</v>
      </c>
      <c r="M102" s="3">
        <v>35.44</v>
      </c>
      <c r="N102" s="3">
        <v>1.84</v>
      </c>
      <c r="O102" s="3">
        <v>595.87</v>
      </c>
      <c r="P102" s="3">
        <v>6.92</v>
      </c>
      <c r="Q102" s="3">
        <v>8.49</v>
      </c>
      <c r="R102" s="3">
        <v>0.68</v>
      </c>
      <c r="S102" s="3">
        <v>3.3</v>
      </c>
      <c r="T102" s="3">
        <v>645.38</v>
      </c>
    </row>
    <row r="103" spans="1:20" x14ac:dyDescent="0.25">
      <c r="A103" s="2" t="s">
        <v>59</v>
      </c>
      <c r="B103" s="2" t="s">
        <v>60</v>
      </c>
      <c r="C103" s="3">
        <v>1</v>
      </c>
      <c r="D103" s="3">
        <v>0</v>
      </c>
      <c r="E103" s="3">
        <v>0</v>
      </c>
      <c r="F103" s="3">
        <v>0</v>
      </c>
      <c r="G103" s="3">
        <v>742.20500000000004</v>
      </c>
      <c r="H103" s="3">
        <v>602.04999999999995</v>
      </c>
      <c r="I103" s="3">
        <v>170.21</v>
      </c>
      <c r="J103" s="3">
        <v>140.155</v>
      </c>
      <c r="K103" s="3">
        <v>17.84</v>
      </c>
      <c r="L103" s="3">
        <v>50.81</v>
      </c>
      <c r="M103" s="3">
        <v>68.650000000000006</v>
      </c>
      <c r="N103" s="3">
        <v>1.58</v>
      </c>
      <c r="O103" s="3">
        <v>61.76</v>
      </c>
      <c r="P103" s="3">
        <v>2.23</v>
      </c>
      <c r="Q103" s="3">
        <v>0</v>
      </c>
      <c r="R103" s="3">
        <v>2.94</v>
      </c>
      <c r="S103" s="3">
        <v>733</v>
      </c>
      <c r="T103" s="3">
        <v>989.56</v>
      </c>
    </row>
    <row r="104" spans="1:20" x14ac:dyDescent="0.25">
      <c r="A104" s="2" t="s">
        <v>61</v>
      </c>
      <c r="B104" s="2" t="s">
        <v>62</v>
      </c>
      <c r="C104" s="3">
        <v>0</v>
      </c>
      <c r="D104" s="3">
        <v>0</v>
      </c>
      <c r="E104" s="3">
        <v>0</v>
      </c>
      <c r="F104" s="3">
        <v>1</v>
      </c>
      <c r="G104" s="3">
        <v>33.457999999999998</v>
      </c>
      <c r="H104" s="3">
        <v>26.841000000000001</v>
      </c>
      <c r="I104" s="3">
        <v>6.87</v>
      </c>
      <c r="J104" s="3">
        <v>6.617</v>
      </c>
      <c r="K104" s="3">
        <v>1.1000000000000001</v>
      </c>
      <c r="L104" s="3">
        <v>3.93</v>
      </c>
      <c r="M104" s="3">
        <v>5.03</v>
      </c>
      <c r="N104" s="3">
        <v>0</v>
      </c>
      <c r="O104" s="3">
        <v>321.75</v>
      </c>
      <c r="P104" s="3">
        <v>0.96</v>
      </c>
      <c r="Q104" s="3">
        <v>20.61</v>
      </c>
      <c r="R104" s="3">
        <v>97.73</v>
      </c>
      <c r="S104" s="3">
        <v>0.57999999999999996</v>
      </c>
      <c r="T104" s="3">
        <v>449.6</v>
      </c>
    </row>
    <row r="105" spans="1:20" x14ac:dyDescent="0.25">
      <c r="A105" s="2" t="s">
        <v>61</v>
      </c>
      <c r="B105" s="2" t="s">
        <v>62</v>
      </c>
      <c r="C105" s="3">
        <v>0</v>
      </c>
      <c r="D105" s="3">
        <v>0</v>
      </c>
      <c r="E105" s="3">
        <v>1</v>
      </c>
      <c r="F105" s="3">
        <v>0</v>
      </c>
      <c r="G105" s="3">
        <v>235.13300000000001</v>
      </c>
      <c r="H105" s="3">
        <v>167.417</v>
      </c>
      <c r="I105" s="3">
        <v>44.79</v>
      </c>
      <c r="J105" s="3">
        <v>67.715999999999994</v>
      </c>
      <c r="K105" s="3">
        <v>11.96</v>
      </c>
      <c r="L105" s="3">
        <v>24.21</v>
      </c>
      <c r="M105" s="3">
        <v>36.17</v>
      </c>
      <c r="N105" s="3">
        <v>0.25</v>
      </c>
      <c r="O105" s="3">
        <v>1200.43</v>
      </c>
      <c r="P105" s="3">
        <v>3.84</v>
      </c>
      <c r="Q105" s="3">
        <v>10.62</v>
      </c>
      <c r="R105" s="3">
        <v>240.56</v>
      </c>
      <c r="S105" s="3">
        <v>22.53</v>
      </c>
      <c r="T105" s="3">
        <v>1534.98</v>
      </c>
    </row>
    <row r="106" spans="1:20" x14ac:dyDescent="0.25">
      <c r="A106" s="2" t="s">
        <v>61</v>
      </c>
      <c r="B106" s="2" t="s">
        <v>62</v>
      </c>
      <c r="C106" s="3">
        <v>0</v>
      </c>
      <c r="D106" s="3">
        <v>1</v>
      </c>
      <c r="E106" s="3">
        <v>0</v>
      </c>
      <c r="F106" s="3">
        <v>0</v>
      </c>
      <c r="G106" s="3">
        <v>480.69099999999997</v>
      </c>
      <c r="H106" s="3">
        <v>470.35700000000003</v>
      </c>
      <c r="I106" s="3">
        <v>89.72</v>
      </c>
      <c r="J106" s="3">
        <v>10.334</v>
      </c>
      <c r="K106" s="3">
        <v>2.08</v>
      </c>
      <c r="L106" s="3">
        <v>66.41</v>
      </c>
      <c r="M106" s="3">
        <v>68.489999999999995</v>
      </c>
      <c r="N106" s="3">
        <v>0</v>
      </c>
      <c r="O106" s="3">
        <v>37.18</v>
      </c>
      <c r="P106" s="3">
        <v>0.19</v>
      </c>
      <c r="Q106" s="3">
        <v>18.23</v>
      </c>
      <c r="R106" s="3">
        <v>3.01</v>
      </c>
      <c r="S106" s="3">
        <v>1.46</v>
      </c>
      <c r="T106" s="3">
        <v>151.87</v>
      </c>
    </row>
    <row r="107" spans="1:20" x14ac:dyDescent="0.25">
      <c r="A107" s="2" t="s">
        <v>61</v>
      </c>
      <c r="B107" s="2" t="s">
        <v>62</v>
      </c>
      <c r="C107" s="3">
        <v>1</v>
      </c>
      <c r="D107" s="3">
        <v>0</v>
      </c>
      <c r="E107" s="3">
        <v>0</v>
      </c>
      <c r="F107" s="3">
        <v>0</v>
      </c>
      <c r="G107" s="3">
        <v>1951.269</v>
      </c>
      <c r="H107" s="3">
        <v>1877.9380000000001</v>
      </c>
      <c r="I107" s="3">
        <v>439.43</v>
      </c>
      <c r="J107" s="3">
        <v>73.331000000000003</v>
      </c>
      <c r="K107" s="3">
        <v>14.67</v>
      </c>
      <c r="L107" s="3">
        <v>236.4</v>
      </c>
      <c r="M107" s="3">
        <v>251.07</v>
      </c>
      <c r="N107" s="3">
        <v>4.9800000000000004</v>
      </c>
      <c r="O107" s="3">
        <v>14.4</v>
      </c>
      <c r="P107" s="3">
        <v>7.0000000000000007E-2</v>
      </c>
      <c r="Q107" s="3">
        <v>0</v>
      </c>
      <c r="R107" s="3">
        <v>5.0999999999999996</v>
      </c>
      <c r="S107" s="3">
        <v>7.99</v>
      </c>
      <c r="T107" s="3">
        <v>486.64</v>
      </c>
    </row>
    <row r="108" spans="1:20" x14ac:dyDescent="0.25">
      <c r="A108" s="2" t="s">
        <v>63</v>
      </c>
      <c r="B108" s="2" t="s">
        <v>64</v>
      </c>
      <c r="C108" s="3">
        <v>0</v>
      </c>
      <c r="D108" s="3">
        <v>0</v>
      </c>
      <c r="E108" s="3">
        <v>0</v>
      </c>
      <c r="F108" s="3">
        <v>1</v>
      </c>
      <c r="G108" s="3">
        <v>47.817999999999998</v>
      </c>
      <c r="H108" s="3">
        <v>43.77</v>
      </c>
      <c r="I108" s="3">
        <v>3.28</v>
      </c>
      <c r="J108" s="3">
        <v>4.048</v>
      </c>
      <c r="K108" s="3">
        <v>0.28000000000000003</v>
      </c>
      <c r="L108" s="3">
        <v>2.54</v>
      </c>
      <c r="M108" s="3">
        <v>2.82</v>
      </c>
      <c r="N108" s="3">
        <v>0.35</v>
      </c>
      <c r="O108" s="3">
        <v>7.0000000000000007E-2</v>
      </c>
      <c r="P108" s="3">
        <v>0.03</v>
      </c>
      <c r="Q108" s="3">
        <v>0.32</v>
      </c>
      <c r="R108" s="3">
        <v>0.37</v>
      </c>
      <c r="S108" s="3">
        <v>0.28000000000000003</v>
      </c>
      <c r="T108" s="3">
        <v>4.9800000000000004</v>
      </c>
    </row>
    <row r="109" spans="1:20" x14ac:dyDescent="0.25">
      <c r="A109" s="2" t="s">
        <v>63</v>
      </c>
      <c r="B109" s="2" t="s">
        <v>64</v>
      </c>
      <c r="C109" s="3">
        <v>0</v>
      </c>
      <c r="D109" s="3">
        <v>0</v>
      </c>
      <c r="E109" s="3">
        <v>1</v>
      </c>
      <c r="F109" s="3">
        <v>0</v>
      </c>
      <c r="G109" s="3">
        <v>449.565</v>
      </c>
      <c r="H109" s="3">
        <v>283.47000000000003</v>
      </c>
      <c r="I109" s="3">
        <v>29.81</v>
      </c>
      <c r="J109" s="3">
        <v>166.095</v>
      </c>
      <c r="K109" s="3">
        <v>12.39</v>
      </c>
      <c r="L109" s="3">
        <v>21.63</v>
      </c>
      <c r="M109" s="3">
        <v>34.020000000000003</v>
      </c>
      <c r="N109" s="3">
        <v>8.69</v>
      </c>
      <c r="O109" s="3">
        <v>0.72</v>
      </c>
      <c r="P109" s="3">
        <v>0.67</v>
      </c>
      <c r="Q109" s="3">
        <v>8.2200000000000006</v>
      </c>
      <c r="R109" s="3">
        <v>2.1</v>
      </c>
      <c r="S109" s="3">
        <v>201.78</v>
      </c>
      <c r="T109" s="3">
        <v>264.38</v>
      </c>
    </row>
    <row r="110" spans="1:20" x14ac:dyDescent="0.25">
      <c r="A110" s="2" t="s">
        <v>63</v>
      </c>
      <c r="B110" s="2" t="s">
        <v>64</v>
      </c>
      <c r="C110" s="3">
        <v>0</v>
      </c>
      <c r="D110" s="3">
        <v>1</v>
      </c>
      <c r="E110" s="3">
        <v>0</v>
      </c>
      <c r="F110" s="3">
        <v>0</v>
      </c>
      <c r="G110" s="3">
        <v>400.721</v>
      </c>
      <c r="H110" s="3">
        <v>280.55</v>
      </c>
      <c r="I110" s="3">
        <v>35.43</v>
      </c>
      <c r="J110" s="3">
        <v>120.17100000000001</v>
      </c>
      <c r="K110" s="3">
        <v>9.01</v>
      </c>
      <c r="L110" s="3">
        <v>20.62</v>
      </c>
      <c r="M110" s="3">
        <v>29.63</v>
      </c>
      <c r="N110" s="3">
        <v>5.68</v>
      </c>
      <c r="O110" s="3">
        <v>0.56999999999999995</v>
      </c>
      <c r="P110" s="3">
        <v>7.0000000000000007E-2</v>
      </c>
      <c r="Q110" s="3">
        <v>4.0199999999999996</v>
      </c>
      <c r="R110" s="3">
        <v>0.31</v>
      </c>
      <c r="S110" s="3">
        <v>0</v>
      </c>
      <c r="T110" s="3">
        <v>55.09</v>
      </c>
    </row>
    <row r="111" spans="1:20" x14ac:dyDescent="0.25">
      <c r="A111" s="2" t="s">
        <v>63</v>
      </c>
      <c r="B111" s="2" t="s">
        <v>64</v>
      </c>
      <c r="C111" s="3">
        <v>1</v>
      </c>
      <c r="D111" s="3">
        <v>0</v>
      </c>
      <c r="E111" s="3">
        <v>0</v>
      </c>
      <c r="F111" s="3">
        <v>0</v>
      </c>
      <c r="G111" s="3">
        <v>418.36599999999999</v>
      </c>
      <c r="H111" s="3">
        <v>263.14</v>
      </c>
      <c r="I111" s="3">
        <v>22.73</v>
      </c>
      <c r="J111" s="3">
        <v>155.226</v>
      </c>
      <c r="K111" s="3">
        <v>11.64</v>
      </c>
      <c r="L111" s="3">
        <v>13.86</v>
      </c>
      <c r="M111" s="3">
        <v>25.5</v>
      </c>
      <c r="N111" s="3">
        <v>2.97</v>
      </c>
      <c r="O111" s="3">
        <v>0.56000000000000005</v>
      </c>
      <c r="P111" s="3">
        <v>0.12</v>
      </c>
      <c r="Q111" s="3">
        <v>4.01</v>
      </c>
      <c r="R111" s="3">
        <v>7.0000000000000007E-2</v>
      </c>
      <c r="S111" s="3">
        <v>848.06</v>
      </c>
      <c r="T111" s="3">
        <v>890.16</v>
      </c>
    </row>
    <row r="112" spans="1:20" x14ac:dyDescent="0.25">
      <c r="A112" s="2" t="s">
        <v>65</v>
      </c>
      <c r="B112" s="2" t="s">
        <v>66</v>
      </c>
      <c r="C112" s="3">
        <v>0</v>
      </c>
      <c r="D112" s="3">
        <v>1</v>
      </c>
      <c r="E112" s="3">
        <v>0</v>
      </c>
      <c r="F112" s="3">
        <v>0</v>
      </c>
      <c r="G112" s="3">
        <v>895.22500000000002</v>
      </c>
      <c r="H112" s="3">
        <v>692.96299999999997</v>
      </c>
      <c r="I112" s="3">
        <v>102.48</v>
      </c>
      <c r="J112" s="3">
        <v>202.262</v>
      </c>
      <c r="K112" s="3">
        <v>19.57</v>
      </c>
      <c r="L112" s="3">
        <v>52.05</v>
      </c>
      <c r="M112" s="3">
        <v>71.62</v>
      </c>
      <c r="N112" s="3">
        <v>12.1</v>
      </c>
      <c r="O112" s="3">
        <v>52.87</v>
      </c>
      <c r="P112" s="3">
        <v>7.0000000000000007E-2</v>
      </c>
      <c r="Q112" s="3">
        <v>0.05</v>
      </c>
      <c r="R112" s="3">
        <v>1.66</v>
      </c>
      <c r="S112" s="3">
        <v>487.32</v>
      </c>
      <c r="T112" s="3">
        <v>676.12</v>
      </c>
    </row>
    <row r="113" spans="1:20" x14ac:dyDescent="0.25">
      <c r="A113" s="2" t="s">
        <v>65</v>
      </c>
      <c r="B113" s="2" t="s">
        <v>66</v>
      </c>
      <c r="C113" s="3">
        <v>1</v>
      </c>
      <c r="D113" s="3">
        <v>0</v>
      </c>
      <c r="E113" s="3">
        <v>0</v>
      </c>
      <c r="F113" s="3">
        <v>0</v>
      </c>
      <c r="G113" s="3">
        <v>7896.6689999999999</v>
      </c>
      <c r="H113" s="3">
        <v>7134.8239999999996</v>
      </c>
      <c r="I113" s="3">
        <v>977.62</v>
      </c>
      <c r="J113" s="3">
        <v>761.84500000000003</v>
      </c>
      <c r="K113" s="3">
        <v>78.77</v>
      </c>
      <c r="L113" s="3">
        <v>552.94000000000005</v>
      </c>
      <c r="M113" s="3">
        <v>631.71</v>
      </c>
      <c r="N113" s="3">
        <v>71.17</v>
      </c>
      <c r="O113" s="3">
        <v>84.77</v>
      </c>
      <c r="P113" s="3">
        <v>0.91</v>
      </c>
      <c r="Q113" s="3">
        <v>9.11</v>
      </c>
      <c r="R113" s="3">
        <v>6.98</v>
      </c>
      <c r="S113" s="3">
        <v>3765.2</v>
      </c>
      <c r="T113" s="3">
        <v>4994.53</v>
      </c>
    </row>
    <row r="114" spans="1:20" x14ac:dyDescent="0.25">
      <c r="A114" s="2" t="s">
        <v>67</v>
      </c>
      <c r="B114" s="2" t="s">
        <v>68</v>
      </c>
      <c r="C114" s="3">
        <v>0</v>
      </c>
      <c r="D114" s="3">
        <v>0</v>
      </c>
      <c r="E114" s="3">
        <v>0</v>
      </c>
      <c r="F114" s="3">
        <v>1</v>
      </c>
      <c r="G114" s="3">
        <v>98.594999999999999</v>
      </c>
      <c r="H114" s="3">
        <v>81.863</v>
      </c>
      <c r="I114" s="3">
        <v>13.98</v>
      </c>
      <c r="J114" s="3">
        <v>16.731999999999999</v>
      </c>
      <c r="K114" s="3">
        <v>1.32</v>
      </c>
      <c r="L114" s="3">
        <v>10.07</v>
      </c>
      <c r="M114" s="3">
        <v>11.39</v>
      </c>
      <c r="N114" s="3">
        <v>0.79</v>
      </c>
      <c r="O114" s="3">
        <v>492.11</v>
      </c>
      <c r="P114" s="3">
        <v>6.21</v>
      </c>
      <c r="Q114" s="3">
        <v>5.57</v>
      </c>
      <c r="R114" s="3">
        <v>1.89</v>
      </c>
      <c r="S114" s="3">
        <v>0</v>
      </c>
      <c r="T114" s="3">
        <v>521.87</v>
      </c>
    </row>
    <row r="115" spans="1:20" x14ac:dyDescent="0.25">
      <c r="A115" s="2" t="s">
        <v>67</v>
      </c>
      <c r="B115" s="2" t="s">
        <v>68</v>
      </c>
      <c r="C115" s="3">
        <v>0</v>
      </c>
      <c r="D115" s="3">
        <v>0</v>
      </c>
      <c r="E115" s="3">
        <v>1</v>
      </c>
      <c r="F115" s="3">
        <v>0</v>
      </c>
      <c r="G115" s="3">
        <v>590.05999999999995</v>
      </c>
      <c r="H115" s="3">
        <v>451.60300000000001</v>
      </c>
      <c r="I115" s="3">
        <v>82.87</v>
      </c>
      <c r="J115" s="3">
        <v>138.45699999999999</v>
      </c>
      <c r="K115" s="3">
        <v>11.46</v>
      </c>
      <c r="L115" s="3">
        <v>48.13</v>
      </c>
      <c r="M115" s="3">
        <v>59.59</v>
      </c>
      <c r="N115" s="3">
        <v>5.38</v>
      </c>
      <c r="O115" s="3">
        <v>1236.02</v>
      </c>
      <c r="P115" s="3">
        <v>23.63</v>
      </c>
      <c r="Q115" s="3">
        <v>14.04</v>
      </c>
      <c r="R115" s="3">
        <v>33.799999999999997</v>
      </c>
      <c r="S115" s="3">
        <v>7.51</v>
      </c>
      <c r="T115" s="3">
        <v>1414.71</v>
      </c>
    </row>
    <row r="116" spans="1:20" x14ac:dyDescent="0.25">
      <c r="A116" s="2" t="s">
        <v>67</v>
      </c>
      <c r="B116" s="2" t="s">
        <v>68</v>
      </c>
      <c r="C116" s="3">
        <v>0</v>
      </c>
      <c r="D116" s="3">
        <v>1</v>
      </c>
      <c r="E116" s="3">
        <v>0</v>
      </c>
      <c r="F116" s="3">
        <v>0</v>
      </c>
      <c r="G116" s="3">
        <v>483.447</v>
      </c>
      <c r="H116" s="3">
        <v>431.202</v>
      </c>
      <c r="I116" s="3">
        <v>66.7</v>
      </c>
      <c r="J116" s="3">
        <v>52.244999999999997</v>
      </c>
      <c r="K116" s="3">
        <v>4.2</v>
      </c>
      <c r="L116" s="3">
        <v>38.79</v>
      </c>
      <c r="M116" s="3">
        <v>42.99</v>
      </c>
      <c r="N116" s="3">
        <v>0.94</v>
      </c>
      <c r="O116" s="3">
        <v>669.75</v>
      </c>
      <c r="P116" s="3">
        <v>4.3</v>
      </c>
      <c r="Q116" s="3">
        <v>0</v>
      </c>
      <c r="R116" s="3">
        <v>0.88</v>
      </c>
      <c r="S116" s="3">
        <v>43.93</v>
      </c>
      <c r="T116" s="3">
        <v>790.7</v>
      </c>
    </row>
    <row r="117" spans="1:20" x14ac:dyDescent="0.25">
      <c r="A117" s="2" t="s">
        <v>67</v>
      </c>
      <c r="B117" s="2" t="s">
        <v>68</v>
      </c>
      <c r="C117" s="3">
        <v>1</v>
      </c>
      <c r="D117" s="3">
        <v>0</v>
      </c>
      <c r="E117" s="3">
        <v>0</v>
      </c>
      <c r="F117" s="3">
        <v>0</v>
      </c>
      <c r="G117" s="3">
        <v>887.077</v>
      </c>
      <c r="H117" s="3">
        <v>791.37199999999996</v>
      </c>
      <c r="I117" s="3">
        <v>119.77</v>
      </c>
      <c r="J117" s="3">
        <v>95.704999999999998</v>
      </c>
      <c r="K117" s="3">
        <v>8.84</v>
      </c>
      <c r="L117" s="3">
        <v>63.22</v>
      </c>
      <c r="M117" s="3">
        <v>72.06</v>
      </c>
      <c r="N117" s="3">
        <v>3.99</v>
      </c>
      <c r="O117" s="3">
        <v>298.02</v>
      </c>
      <c r="P117" s="3">
        <v>1.67</v>
      </c>
      <c r="Q117" s="3">
        <v>0.5</v>
      </c>
      <c r="R117" s="3">
        <v>0.52</v>
      </c>
      <c r="S117" s="3">
        <v>0.42</v>
      </c>
      <c r="T117" s="3">
        <v>433.73</v>
      </c>
    </row>
    <row r="118" spans="1:20" x14ac:dyDescent="0.25">
      <c r="A118" s="2" t="s">
        <v>69</v>
      </c>
      <c r="B118" s="2" t="s">
        <v>70</v>
      </c>
      <c r="C118" s="3">
        <v>0</v>
      </c>
      <c r="D118" s="3">
        <v>0</v>
      </c>
      <c r="E118" s="3">
        <v>0</v>
      </c>
      <c r="F118" s="3">
        <v>1</v>
      </c>
      <c r="G118" s="3">
        <v>405.96199999999999</v>
      </c>
      <c r="H118" s="3">
        <v>195.76300000000001</v>
      </c>
      <c r="I118" s="3">
        <v>563.62</v>
      </c>
      <c r="J118" s="3">
        <v>210.19900000000001</v>
      </c>
      <c r="K118" s="3">
        <v>15.77</v>
      </c>
      <c r="L118" s="3">
        <v>14.68</v>
      </c>
      <c r="M118" s="3">
        <v>30.45</v>
      </c>
      <c r="N118" s="3">
        <v>33.869999999999997</v>
      </c>
      <c r="O118" s="3">
        <v>5.59</v>
      </c>
      <c r="P118" s="3">
        <v>4.3499999999999996</v>
      </c>
      <c r="Q118" s="3">
        <v>4.55</v>
      </c>
      <c r="R118" s="3">
        <v>21.4</v>
      </c>
      <c r="S118" s="3">
        <v>1.36</v>
      </c>
      <c r="T118" s="3">
        <v>650.51</v>
      </c>
    </row>
    <row r="119" spans="1:20" x14ac:dyDescent="0.25">
      <c r="A119" s="2" t="s">
        <v>69</v>
      </c>
      <c r="B119" s="2" t="s">
        <v>70</v>
      </c>
      <c r="C119" s="3">
        <v>0</v>
      </c>
      <c r="D119" s="3">
        <v>0</v>
      </c>
      <c r="E119" s="3">
        <v>1</v>
      </c>
      <c r="F119" s="3">
        <v>0</v>
      </c>
      <c r="G119" s="3">
        <v>1015.68</v>
      </c>
      <c r="H119" s="3">
        <v>563.91499999999996</v>
      </c>
      <c r="I119" s="3">
        <v>84.22</v>
      </c>
      <c r="J119" s="3">
        <v>451.76499999999999</v>
      </c>
      <c r="K119" s="3">
        <v>33.89</v>
      </c>
      <c r="L119" s="3">
        <v>40.71</v>
      </c>
      <c r="M119" s="3">
        <v>74.599999999999994</v>
      </c>
      <c r="N119" s="3">
        <v>26.22</v>
      </c>
      <c r="O119" s="3">
        <v>12.55</v>
      </c>
      <c r="P119" s="3">
        <v>8.18</v>
      </c>
      <c r="Q119" s="3">
        <v>9</v>
      </c>
      <c r="R119" s="3">
        <v>7.28</v>
      </c>
      <c r="S119" s="3">
        <v>418.66</v>
      </c>
      <c r="T119" s="3">
        <v>600</v>
      </c>
    </row>
    <row r="120" spans="1:20" x14ac:dyDescent="0.25">
      <c r="A120" s="2" t="s">
        <v>69</v>
      </c>
      <c r="B120" s="2" t="s">
        <v>70</v>
      </c>
      <c r="C120" s="3">
        <v>0</v>
      </c>
      <c r="D120" s="3">
        <v>1</v>
      </c>
      <c r="E120" s="3">
        <v>0</v>
      </c>
      <c r="F120" s="3">
        <v>0</v>
      </c>
      <c r="G120" s="3">
        <v>1169.1610000000001</v>
      </c>
      <c r="H120" s="3">
        <v>860.87599999999998</v>
      </c>
      <c r="I120" s="3">
        <v>526.14</v>
      </c>
      <c r="J120" s="3">
        <v>308.28500000000003</v>
      </c>
      <c r="K120" s="3">
        <v>23.14</v>
      </c>
      <c r="L120" s="3">
        <v>64.58</v>
      </c>
      <c r="M120" s="3">
        <v>87.72</v>
      </c>
      <c r="N120" s="3">
        <v>55.64</v>
      </c>
      <c r="O120" s="3">
        <v>7.51</v>
      </c>
      <c r="P120" s="3">
        <v>3.82</v>
      </c>
      <c r="Q120" s="3">
        <v>7.82</v>
      </c>
      <c r="R120" s="3">
        <v>2.34</v>
      </c>
      <c r="S120" s="3">
        <v>287.06</v>
      </c>
      <c r="T120" s="3">
        <v>913.47</v>
      </c>
    </row>
    <row r="121" spans="1:20" x14ac:dyDescent="0.25">
      <c r="A121" s="2" t="s">
        <v>69</v>
      </c>
      <c r="B121" s="2" t="s">
        <v>70</v>
      </c>
      <c r="C121" s="3">
        <v>1</v>
      </c>
      <c r="D121" s="3">
        <v>0</v>
      </c>
      <c r="E121" s="3">
        <v>0</v>
      </c>
      <c r="F121" s="3">
        <v>0</v>
      </c>
      <c r="G121" s="3">
        <v>16787.298999999999</v>
      </c>
      <c r="H121" s="3">
        <v>15711.509</v>
      </c>
      <c r="I121" s="3">
        <v>1089.06</v>
      </c>
      <c r="J121" s="3">
        <v>1075.79</v>
      </c>
      <c r="K121" s="3">
        <v>79.319999999999993</v>
      </c>
      <c r="L121" s="3">
        <v>1254.5</v>
      </c>
      <c r="M121" s="3">
        <v>1333.82</v>
      </c>
      <c r="N121" s="3">
        <v>236.2</v>
      </c>
      <c r="O121" s="3">
        <v>44.75</v>
      </c>
      <c r="P121" s="3">
        <v>6.2</v>
      </c>
      <c r="Q121" s="3">
        <v>18.79</v>
      </c>
      <c r="R121" s="3">
        <v>41.36</v>
      </c>
      <c r="S121" s="3">
        <v>6894.86</v>
      </c>
      <c r="T121" s="3">
        <v>8410.5400000000009</v>
      </c>
    </row>
    <row r="122" spans="1:20" x14ac:dyDescent="0.25">
      <c r="A122" s="2" t="s">
        <v>71</v>
      </c>
      <c r="B122" s="2" t="s">
        <v>72</v>
      </c>
      <c r="C122" s="3">
        <v>0</v>
      </c>
      <c r="D122" s="3">
        <v>0</v>
      </c>
      <c r="E122" s="3">
        <v>0</v>
      </c>
      <c r="F122" s="3">
        <v>1</v>
      </c>
      <c r="G122" s="3">
        <v>645.245</v>
      </c>
      <c r="H122" s="3">
        <v>321.69499999999999</v>
      </c>
      <c r="I122" s="3">
        <v>87.79</v>
      </c>
      <c r="J122" s="3">
        <v>323.55</v>
      </c>
      <c r="K122" s="3">
        <v>22.66</v>
      </c>
      <c r="L122" s="3">
        <v>22.5</v>
      </c>
      <c r="M122" s="3">
        <v>45.16</v>
      </c>
      <c r="N122" s="3">
        <v>117.34</v>
      </c>
      <c r="O122" s="3">
        <v>99.92</v>
      </c>
      <c r="P122" s="3">
        <v>32.840000000000003</v>
      </c>
      <c r="Q122" s="3">
        <v>407.26</v>
      </c>
      <c r="R122" s="3">
        <v>2.15</v>
      </c>
      <c r="S122" s="3">
        <v>0</v>
      </c>
      <c r="T122" s="3">
        <v>769.96</v>
      </c>
    </row>
    <row r="123" spans="1:20" x14ac:dyDescent="0.25">
      <c r="A123" s="2" t="s">
        <v>71</v>
      </c>
      <c r="B123" s="2" t="s">
        <v>72</v>
      </c>
      <c r="C123" s="3">
        <v>0</v>
      </c>
      <c r="D123" s="3">
        <v>0</v>
      </c>
      <c r="E123" s="3">
        <v>1</v>
      </c>
      <c r="F123" s="3">
        <v>0</v>
      </c>
      <c r="G123" s="3">
        <v>1556.183</v>
      </c>
      <c r="H123" s="3">
        <v>977.88</v>
      </c>
      <c r="I123" s="3">
        <v>185.41</v>
      </c>
      <c r="J123" s="3">
        <v>578.303</v>
      </c>
      <c r="K123" s="3">
        <v>40.49</v>
      </c>
      <c r="L123" s="3">
        <v>68.47</v>
      </c>
      <c r="M123" s="3">
        <v>108.96</v>
      </c>
      <c r="N123" s="3">
        <v>86.99</v>
      </c>
      <c r="O123" s="3">
        <v>69.510000000000005</v>
      </c>
      <c r="P123" s="3">
        <v>14.32</v>
      </c>
      <c r="Q123" s="3">
        <v>866.97</v>
      </c>
      <c r="R123" s="3">
        <v>19.78</v>
      </c>
      <c r="S123" s="3">
        <v>34.71</v>
      </c>
      <c r="T123" s="3">
        <v>1318.18</v>
      </c>
    </row>
    <row r="124" spans="1:20" x14ac:dyDescent="0.25">
      <c r="A124" s="2" t="s">
        <v>71</v>
      </c>
      <c r="B124" s="2" t="s">
        <v>72</v>
      </c>
      <c r="C124" s="3">
        <v>0</v>
      </c>
      <c r="D124" s="3">
        <v>1</v>
      </c>
      <c r="E124" s="3">
        <v>0</v>
      </c>
      <c r="F124" s="3">
        <v>0</v>
      </c>
      <c r="G124" s="3">
        <v>2922.2779999999998</v>
      </c>
      <c r="H124" s="3">
        <v>1975.748</v>
      </c>
      <c r="I124" s="3">
        <v>279.56</v>
      </c>
      <c r="J124" s="3">
        <v>946.53</v>
      </c>
      <c r="K124" s="3">
        <v>66.28</v>
      </c>
      <c r="L124" s="3">
        <v>138.29</v>
      </c>
      <c r="M124" s="3">
        <v>204.57</v>
      </c>
      <c r="N124" s="3">
        <v>56.95</v>
      </c>
      <c r="O124" s="3">
        <v>114.4</v>
      </c>
      <c r="P124" s="3">
        <v>14.94</v>
      </c>
      <c r="Q124" s="3">
        <v>111.74</v>
      </c>
      <c r="R124" s="3">
        <v>4.7699999999999996</v>
      </c>
      <c r="S124" s="3">
        <v>3944.71</v>
      </c>
      <c r="T124" s="3">
        <v>4593.3500000000004</v>
      </c>
    </row>
    <row r="125" spans="1:20" x14ac:dyDescent="0.25">
      <c r="A125" s="2" t="s">
        <v>71</v>
      </c>
      <c r="B125" s="2" t="s">
        <v>72</v>
      </c>
      <c r="C125" s="3">
        <v>1</v>
      </c>
      <c r="D125" s="3">
        <v>0</v>
      </c>
      <c r="E125" s="3">
        <v>0</v>
      </c>
      <c r="F125" s="3">
        <v>0</v>
      </c>
      <c r="G125" s="3">
        <v>4411.777</v>
      </c>
      <c r="H125" s="3">
        <v>2956.4</v>
      </c>
      <c r="I125" s="3">
        <v>407.03</v>
      </c>
      <c r="J125" s="3">
        <v>1455.377</v>
      </c>
      <c r="K125" s="3">
        <v>101.92</v>
      </c>
      <c r="L125" s="3">
        <v>206.95</v>
      </c>
      <c r="M125" s="3">
        <v>308.87</v>
      </c>
      <c r="N125" s="3">
        <v>10.1</v>
      </c>
      <c r="O125" s="3">
        <v>83.1</v>
      </c>
      <c r="P125" s="3">
        <v>9.85</v>
      </c>
      <c r="Q125" s="3">
        <v>80.260000000000005</v>
      </c>
      <c r="R125" s="3">
        <v>5.93</v>
      </c>
      <c r="S125" s="3">
        <v>5040.4399999999996</v>
      </c>
      <c r="T125" s="3">
        <v>5738.63</v>
      </c>
    </row>
    <row r="126" spans="1:20" x14ac:dyDescent="0.25">
      <c r="A126" s="2" t="s">
        <v>73</v>
      </c>
      <c r="B126" s="2" t="s">
        <v>74</v>
      </c>
      <c r="C126" s="3">
        <v>0</v>
      </c>
      <c r="D126" s="3">
        <v>0</v>
      </c>
      <c r="E126" s="3">
        <v>0</v>
      </c>
      <c r="F126" s="3">
        <v>1</v>
      </c>
      <c r="G126" s="3">
        <v>187.61600000000001</v>
      </c>
      <c r="H126" s="3">
        <v>162.77199999999999</v>
      </c>
      <c r="I126" s="3">
        <v>20.03</v>
      </c>
      <c r="J126" s="3">
        <v>24.844000000000001</v>
      </c>
      <c r="K126" s="3">
        <v>1.83</v>
      </c>
      <c r="L126" s="3">
        <v>13.05</v>
      </c>
      <c r="M126" s="3">
        <v>14.88</v>
      </c>
      <c r="N126" s="3">
        <v>10.18</v>
      </c>
      <c r="O126" s="3">
        <v>102.87</v>
      </c>
      <c r="P126" s="3">
        <v>14.61</v>
      </c>
      <c r="Q126" s="3">
        <v>5.92</v>
      </c>
      <c r="R126" s="3">
        <v>19.39</v>
      </c>
      <c r="S126" s="3">
        <v>365.66</v>
      </c>
      <c r="T126" s="3">
        <v>540.49</v>
      </c>
    </row>
    <row r="127" spans="1:20" x14ac:dyDescent="0.25">
      <c r="A127" s="2" t="s">
        <v>73</v>
      </c>
      <c r="B127" s="2" t="s">
        <v>74</v>
      </c>
      <c r="C127" s="3">
        <v>0</v>
      </c>
      <c r="D127" s="3">
        <v>0</v>
      </c>
      <c r="E127" s="3">
        <v>1</v>
      </c>
      <c r="F127" s="3">
        <v>0</v>
      </c>
      <c r="G127" s="3">
        <v>153.55799999999999</v>
      </c>
      <c r="H127" s="3">
        <v>142.834</v>
      </c>
      <c r="I127" s="3">
        <v>14.22</v>
      </c>
      <c r="J127" s="3">
        <v>10.724</v>
      </c>
      <c r="K127" s="3">
        <v>0.82</v>
      </c>
      <c r="L127" s="3">
        <v>11.41</v>
      </c>
      <c r="M127" s="3">
        <v>12.23</v>
      </c>
      <c r="N127" s="3">
        <v>5.84</v>
      </c>
      <c r="O127" s="3">
        <v>40.409999999999997</v>
      </c>
      <c r="P127" s="3">
        <v>3.48</v>
      </c>
      <c r="Q127" s="3">
        <v>0</v>
      </c>
      <c r="R127" s="3">
        <v>5.97</v>
      </c>
      <c r="S127" s="3">
        <v>0</v>
      </c>
      <c r="T127" s="3">
        <v>70.739999999999995</v>
      </c>
    </row>
    <row r="128" spans="1:20" x14ac:dyDescent="0.25">
      <c r="A128" s="2" t="s">
        <v>73</v>
      </c>
      <c r="B128" s="2" t="s">
        <v>74</v>
      </c>
      <c r="C128" s="3">
        <v>0</v>
      </c>
      <c r="D128" s="3">
        <v>1</v>
      </c>
      <c r="E128" s="3">
        <v>0</v>
      </c>
      <c r="F128" s="3">
        <v>0</v>
      </c>
      <c r="G128" s="3">
        <v>331.41699999999997</v>
      </c>
      <c r="H128" s="3">
        <v>317.63</v>
      </c>
      <c r="I128" s="3">
        <v>34.58</v>
      </c>
      <c r="J128" s="3">
        <v>13.787000000000001</v>
      </c>
      <c r="K128" s="3">
        <v>1.03</v>
      </c>
      <c r="L128" s="3">
        <v>25.42</v>
      </c>
      <c r="M128" s="3">
        <v>26.45</v>
      </c>
      <c r="N128" s="3">
        <v>2.66</v>
      </c>
      <c r="O128" s="3">
        <v>21.49</v>
      </c>
      <c r="P128" s="3">
        <v>3.47</v>
      </c>
      <c r="Q128" s="3">
        <v>0</v>
      </c>
      <c r="R128" s="3">
        <v>1.61</v>
      </c>
      <c r="S128" s="3">
        <v>470.99</v>
      </c>
      <c r="T128" s="3">
        <v>535.83000000000004</v>
      </c>
    </row>
    <row r="129" spans="1:20" x14ac:dyDescent="0.25">
      <c r="A129" s="2" t="s">
        <v>75</v>
      </c>
      <c r="B129" s="2" t="s">
        <v>76</v>
      </c>
      <c r="C129" s="3">
        <v>0</v>
      </c>
      <c r="D129" s="3">
        <v>0</v>
      </c>
      <c r="E129" s="3">
        <v>0</v>
      </c>
      <c r="F129" s="3">
        <v>1</v>
      </c>
      <c r="G129" s="3">
        <v>457.53699999999998</v>
      </c>
      <c r="H129" s="3">
        <v>289.63</v>
      </c>
      <c r="I129" s="3">
        <v>30.86</v>
      </c>
      <c r="J129" s="3">
        <v>167.90700000000001</v>
      </c>
      <c r="K129" s="3">
        <v>12.58</v>
      </c>
      <c r="L129" s="3">
        <v>18.329999999999998</v>
      </c>
      <c r="M129" s="3">
        <v>30.91</v>
      </c>
      <c r="N129" s="3">
        <v>9.34</v>
      </c>
      <c r="O129" s="3">
        <v>0.57999999999999996</v>
      </c>
      <c r="P129" s="3">
        <v>4.42</v>
      </c>
      <c r="Q129" s="3">
        <v>2.58</v>
      </c>
      <c r="R129" s="3">
        <v>19.34</v>
      </c>
      <c r="S129" s="3">
        <v>585.71</v>
      </c>
      <c r="T129" s="3">
        <v>665.41</v>
      </c>
    </row>
    <row r="130" spans="1:20" x14ac:dyDescent="0.25">
      <c r="A130" s="2" t="s">
        <v>75</v>
      </c>
      <c r="B130" s="2" t="s">
        <v>76</v>
      </c>
      <c r="C130" s="3">
        <v>0</v>
      </c>
      <c r="D130" s="3">
        <v>0</v>
      </c>
      <c r="E130" s="3">
        <v>1</v>
      </c>
      <c r="F130" s="3">
        <v>0</v>
      </c>
      <c r="G130" s="3">
        <v>1936.6590000000001</v>
      </c>
      <c r="H130" s="3">
        <v>1359.4</v>
      </c>
      <c r="I130" s="3">
        <v>191.93</v>
      </c>
      <c r="J130" s="3">
        <v>577.25900000000001</v>
      </c>
      <c r="K130" s="3">
        <v>43.29</v>
      </c>
      <c r="L130" s="3">
        <v>96.24</v>
      </c>
      <c r="M130" s="3">
        <v>139.53</v>
      </c>
      <c r="N130" s="3">
        <v>89.86</v>
      </c>
      <c r="O130" s="3">
        <v>14.62</v>
      </c>
      <c r="P130" s="3">
        <v>12.76</v>
      </c>
      <c r="Q130" s="3">
        <v>23.03</v>
      </c>
      <c r="R130" s="3">
        <v>42.75</v>
      </c>
      <c r="S130" s="3">
        <v>2187.63</v>
      </c>
      <c r="T130" s="3">
        <v>2605.87</v>
      </c>
    </row>
    <row r="131" spans="1:20" x14ac:dyDescent="0.25">
      <c r="A131" s="2" t="s">
        <v>75</v>
      </c>
      <c r="B131" s="2" t="s">
        <v>76</v>
      </c>
      <c r="C131" s="3">
        <v>0</v>
      </c>
      <c r="D131" s="3">
        <v>1</v>
      </c>
      <c r="E131" s="3">
        <v>0</v>
      </c>
      <c r="F131" s="3">
        <v>0</v>
      </c>
      <c r="G131" s="3">
        <v>976.12</v>
      </c>
      <c r="H131" s="3">
        <v>761.39300000000003</v>
      </c>
      <c r="I131" s="3">
        <v>111.37</v>
      </c>
      <c r="J131" s="3">
        <v>214.727</v>
      </c>
      <c r="K131" s="3">
        <v>16.11</v>
      </c>
      <c r="L131" s="3">
        <v>56.31</v>
      </c>
      <c r="M131" s="3">
        <v>72.42</v>
      </c>
      <c r="N131" s="3">
        <v>38.07</v>
      </c>
      <c r="O131" s="3">
        <v>5.66</v>
      </c>
      <c r="P131" s="3">
        <v>2.0699999999999998</v>
      </c>
      <c r="Q131" s="3">
        <v>0.71</v>
      </c>
      <c r="R131" s="3">
        <v>7.23</v>
      </c>
      <c r="S131" s="3">
        <v>1867.33</v>
      </c>
      <c r="T131" s="3">
        <v>2048.5500000000002</v>
      </c>
    </row>
    <row r="132" spans="1:20" x14ac:dyDescent="0.25">
      <c r="A132" s="2" t="s">
        <v>75</v>
      </c>
      <c r="B132" s="2" t="s">
        <v>76</v>
      </c>
      <c r="C132" s="3">
        <v>1</v>
      </c>
      <c r="D132" s="3">
        <v>0</v>
      </c>
      <c r="E132" s="3">
        <v>0</v>
      </c>
      <c r="F132" s="3">
        <v>0</v>
      </c>
      <c r="G132" s="3">
        <v>8166.1880000000001</v>
      </c>
      <c r="H132" s="3">
        <v>7295.982</v>
      </c>
      <c r="I132" s="3">
        <v>1039</v>
      </c>
      <c r="J132" s="3">
        <v>870.20600000000002</v>
      </c>
      <c r="K132" s="3">
        <v>65.260000000000005</v>
      </c>
      <c r="L132" s="3">
        <v>447.65</v>
      </c>
      <c r="M132" s="3">
        <v>512.91</v>
      </c>
      <c r="N132" s="3">
        <v>352.01</v>
      </c>
      <c r="O132" s="3">
        <v>31.72</v>
      </c>
      <c r="P132" s="3">
        <v>4.72</v>
      </c>
      <c r="Q132" s="3">
        <v>8.01</v>
      </c>
      <c r="R132" s="3">
        <v>45.57</v>
      </c>
      <c r="S132" s="3">
        <v>2576.63</v>
      </c>
      <c r="T132" s="3">
        <v>4122.92</v>
      </c>
    </row>
    <row r="133" spans="1:20" x14ac:dyDescent="0.25">
      <c r="A133" s="2" t="s">
        <v>77</v>
      </c>
      <c r="B133" s="2" t="s">
        <v>78</v>
      </c>
      <c r="C133" s="3">
        <v>0</v>
      </c>
      <c r="D133" s="3">
        <v>0</v>
      </c>
      <c r="E133" s="3">
        <v>0</v>
      </c>
      <c r="F133" s="3">
        <v>1</v>
      </c>
      <c r="G133" s="3">
        <v>547.97</v>
      </c>
      <c r="H133" s="3">
        <v>455.41</v>
      </c>
      <c r="I133" s="3">
        <v>225.2</v>
      </c>
      <c r="J133" s="3">
        <v>92.56</v>
      </c>
      <c r="K133" s="3">
        <v>7.86</v>
      </c>
      <c r="L133" s="3">
        <v>38.72</v>
      </c>
      <c r="M133" s="3">
        <v>46.58</v>
      </c>
      <c r="N133" s="3">
        <v>0.57999999999999996</v>
      </c>
      <c r="O133" s="3">
        <v>217.76</v>
      </c>
      <c r="P133" s="3">
        <v>45.22</v>
      </c>
      <c r="Q133" s="3">
        <v>2.88</v>
      </c>
      <c r="R133" s="3">
        <v>271.33</v>
      </c>
      <c r="S133" s="3">
        <v>335.96</v>
      </c>
      <c r="T133" s="3">
        <v>1106.79</v>
      </c>
    </row>
    <row r="134" spans="1:20" x14ac:dyDescent="0.25">
      <c r="A134" s="2" t="s">
        <v>77</v>
      </c>
      <c r="B134" s="2" t="s">
        <v>78</v>
      </c>
      <c r="C134" s="3">
        <v>0</v>
      </c>
      <c r="D134" s="3">
        <v>0</v>
      </c>
      <c r="E134" s="3">
        <v>1</v>
      </c>
      <c r="F134" s="3">
        <v>0</v>
      </c>
      <c r="G134" s="3">
        <v>789.85</v>
      </c>
      <c r="H134" s="3">
        <v>702.24</v>
      </c>
      <c r="I134" s="3">
        <v>117.76</v>
      </c>
      <c r="J134" s="3">
        <v>87.61</v>
      </c>
      <c r="K134" s="3">
        <v>7.44</v>
      </c>
      <c r="L134" s="3">
        <v>59.58</v>
      </c>
      <c r="M134" s="3">
        <v>67.02</v>
      </c>
      <c r="N134" s="3">
        <v>15.44</v>
      </c>
      <c r="O134" s="3">
        <v>309.45999999999998</v>
      </c>
      <c r="P134" s="3">
        <v>24.57</v>
      </c>
      <c r="Q134" s="3">
        <v>6.02</v>
      </c>
      <c r="R134" s="3">
        <v>844.2</v>
      </c>
      <c r="S134" s="3">
        <v>19.62</v>
      </c>
      <c r="T134" s="3">
        <v>1344.51</v>
      </c>
    </row>
    <row r="135" spans="1:20" x14ac:dyDescent="0.25">
      <c r="A135" s="2" t="s">
        <v>77</v>
      </c>
      <c r="B135" s="2" t="s">
        <v>78</v>
      </c>
      <c r="C135" s="3">
        <v>0</v>
      </c>
      <c r="D135" s="3">
        <v>1</v>
      </c>
      <c r="E135" s="3">
        <v>0</v>
      </c>
      <c r="F135" s="3">
        <v>0</v>
      </c>
      <c r="G135" s="3">
        <v>223.06</v>
      </c>
      <c r="H135" s="3">
        <v>212.91</v>
      </c>
      <c r="I135" s="3">
        <v>39.51</v>
      </c>
      <c r="J135" s="3">
        <v>10.15</v>
      </c>
      <c r="K135" s="3">
        <v>0.86</v>
      </c>
      <c r="L135" s="3">
        <v>18.100000000000001</v>
      </c>
      <c r="M135" s="3">
        <v>18.96</v>
      </c>
      <c r="N135" s="3">
        <v>1.72</v>
      </c>
      <c r="O135" s="3">
        <v>7.94</v>
      </c>
      <c r="P135" s="3">
        <v>4.7</v>
      </c>
      <c r="Q135" s="3">
        <v>0.09</v>
      </c>
      <c r="R135" s="3">
        <v>7.22</v>
      </c>
      <c r="S135" s="3">
        <v>4.12</v>
      </c>
      <c r="T135" s="3">
        <v>66.16</v>
      </c>
    </row>
    <row r="136" spans="1:20" x14ac:dyDescent="0.25">
      <c r="A136" s="2" t="s">
        <v>77</v>
      </c>
      <c r="B136" s="2" t="s">
        <v>78</v>
      </c>
      <c r="C136" s="3">
        <v>1</v>
      </c>
      <c r="D136" s="3">
        <v>0</v>
      </c>
      <c r="E136" s="3">
        <v>0</v>
      </c>
      <c r="F136" s="3">
        <v>0</v>
      </c>
      <c r="G136" s="3">
        <v>2190.46</v>
      </c>
      <c r="H136" s="3">
        <v>2065.11</v>
      </c>
      <c r="I136" s="3">
        <v>274.94</v>
      </c>
      <c r="J136" s="3">
        <v>125.35</v>
      </c>
      <c r="K136" s="3">
        <v>10.65</v>
      </c>
      <c r="L136" s="3">
        <v>175.53</v>
      </c>
      <c r="M136" s="3">
        <v>186.18</v>
      </c>
      <c r="N136" s="3">
        <v>3.02</v>
      </c>
      <c r="O136" s="3">
        <v>28.98</v>
      </c>
      <c r="P136" s="3">
        <v>14.34</v>
      </c>
      <c r="Q136" s="3">
        <v>1.69</v>
      </c>
      <c r="R136" s="3">
        <v>291.47000000000003</v>
      </c>
      <c r="S136" s="3">
        <v>25.69</v>
      </c>
      <c r="T136" s="3">
        <v>650.78</v>
      </c>
    </row>
    <row r="137" spans="1:20" x14ac:dyDescent="0.25">
      <c r="A137" s="2" t="s">
        <v>79</v>
      </c>
      <c r="B137" s="2" t="s">
        <v>80</v>
      </c>
      <c r="C137" s="3">
        <v>0</v>
      </c>
      <c r="D137" s="3">
        <v>0</v>
      </c>
      <c r="E137" s="3">
        <v>0</v>
      </c>
      <c r="F137" s="3">
        <v>1</v>
      </c>
      <c r="G137" s="3">
        <v>97.950999999999993</v>
      </c>
      <c r="H137" s="3">
        <v>78.337999999999994</v>
      </c>
      <c r="I137" s="3">
        <v>18.149999999999999</v>
      </c>
      <c r="J137" s="3">
        <v>19.613</v>
      </c>
      <c r="K137" s="3">
        <v>2.93</v>
      </c>
      <c r="L137" s="3">
        <v>14.03</v>
      </c>
      <c r="M137" s="3">
        <v>16.96</v>
      </c>
      <c r="N137" s="3">
        <v>2.1800000000000002</v>
      </c>
      <c r="O137" s="3">
        <v>1806.31</v>
      </c>
      <c r="P137" s="3">
        <v>4.95</v>
      </c>
      <c r="Q137" s="3">
        <v>104.31</v>
      </c>
      <c r="R137" s="3">
        <v>0.61</v>
      </c>
      <c r="S137" s="3">
        <v>0</v>
      </c>
      <c r="T137" s="3">
        <v>1939.44</v>
      </c>
    </row>
    <row r="138" spans="1:20" x14ac:dyDescent="0.25">
      <c r="A138" s="2" t="s">
        <v>79</v>
      </c>
      <c r="B138" s="2" t="s">
        <v>80</v>
      </c>
      <c r="C138" s="3">
        <v>0</v>
      </c>
      <c r="D138" s="3">
        <v>0</v>
      </c>
      <c r="E138" s="3">
        <v>1</v>
      </c>
      <c r="F138" s="3">
        <v>0</v>
      </c>
      <c r="G138" s="3">
        <v>555.18700000000001</v>
      </c>
      <c r="H138" s="3">
        <v>432.596</v>
      </c>
      <c r="I138" s="3">
        <v>98.81</v>
      </c>
      <c r="J138" s="3">
        <v>122.59099999999999</v>
      </c>
      <c r="K138" s="3">
        <v>16.350000000000001</v>
      </c>
      <c r="L138" s="3">
        <v>64.48</v>
      </c>
      <c r="M138" s="3">
        <v>80.83</v>
      </c>
      <c r="N138" s="3">
        <v>38.65</v>
      </c>
      <c r="O138" s="3">
        <v>2519</v>
      </c>
      <c r="P138" s="3">
        <v>7.72</v>
      </c>
      <c r="Q138" s="3">
        <v>236.42</v>
      </c>
      <c r="R138" s="3">
        <v>1.63</v>
      </c>
      <c r="S138" s="3">
        <v>10.53</v>
      </c>
      <c r="T138" s="3">
        <v>2929.11</v>
      </c>
    </row>
    <row r="139" spans="1:20" x14ac:dyDescent="0.25">
      <c r="A139" s="2" t="s">
        <v>79</v>
      </c>
      <c r="B139" s="2" t="s">
        <v>80</v>
      </c>
      <c r="C139" s="3">
        <v>0</v>
      </c>
      <c r="D139" s="3">
        <v>1</v>
      </c>
      <c r="E139" s="3">
        <v>0</v>
      </c>
      <c r="F139" s="3">
        <v>0</v>
      </c>
      <c r="G139" s="3">
        <v>1388.356</v>
      </c>
      <c r="H139" s="3">
        <v>1099.8240000000001</v>
      </c>
      <c r="I139" s="3">
        <v>217</v>
      </c>
      <c r="J139" s="3">
        <v>288.53199999999998</v>
      </c>
      <c r="K139" s="3">
        <v>30.19</v>
      </c>
      <c r="L139" s="3">
        <v>146.66999999999999</v>
      </c>
      <c r="M139" s="3">
        <v>176.86</v>
      </c>
      <c r="N139" s="3">
        <v>39.86</v>
      </c>
      <c r="O139" s="3">
        <v>691.79</v>
      </c>
      <c r="P139" s="3">
        <v>3.11</v>
      </c>
      <c r="Q139" s="3">
        <v>303.12</v>
      </c>
      <c r="R139" s="3">
        <v>4.2699999999999996</v>
      </c>
      <c r="S139" s="3">
        <v>0.38</v>
      </c>
      <c r="T139" s="3">
        <v>1289.72</v>
      </c>
    </row>
    <row r="140" spans="1:20" x14ac:dyDescent="0.25">
      <c r="A140" s="2" t="s">
        <v>79</v>
      </c>
      <c r="B140" s="2" t="s">
        <v>80</v>
      </c>
      <c r="C140" s="3">
        <v>1</v>
      </c>
      <c r="D140" s="3">
        <v>0</v>
      </c>
      <c r="E140" s="3">
        <v>0</v>
      </c>
      <c r="F140" s="3">
        <v>0</v>
      </c>
      <c r="G140" s="3">
        <v>1789.58</v>
      </c>
      <c r="H140" s="3">
        <v>1613.7049999999999</v>
      </c>
      <c r="I140" s="3">
        <v>199.83</v>
      </c>
      <c r="J140" s="3">
        <v>175.875</v>
      </c>
      <c r="K140" s="3">
        <v>17.600000000000001</v>
      </c>
      <c r="L140" s="3">
        <v>139.44</v>
      </c>
      <c r="M140" s="3">
        <v>157.04</v>
      </c>
      <c r="N140" s="3">
        <v>45.06</v>
      </c>
      <c r="O140" s="3">
        <v>240.39</v>
      </c>
      <c r="P140" s="3">
        <v>1.26</v>
      </c>
      <c r="Q140" s="3">
        <v>68.14</v>
      </c>
      <c r="R140" s="3">
        <v>2.13</v>
      </c>
      <c r="S140" s="3">
        <v>1.77</v>
      </c>
      <c r="T140" s="3">
        <v>576.17999999999995</v>
      </c>
    </row>
    <row r="141" spans="1:20" x14ac:dyDescent="0.25">
      <c r="A141" s="2" t="s">
        <v>81</v>
      </c>
      <c r="B141" s="2" t="s">
        <v>82</v>
      </c>
      <c r="C141" s="3">
        <v>0</v>
      </c>
      <c r="D141" s="3">
        <v>0</v>
      </c>
      <c r="E141" s="3">
        <v>0</v>
      </c>
      <c r="F141" s="3">
        <v>1</v>
      </c>
      <c r="G141" s="3">
        <v>419.90800000000002</v>
      </c>
      <c r="H141" s="3">
        <v>185.56</v>
      </c>
      <c r="I141" s="3">
        <v>36.97</v>
      </c>
      <c r="J141" s="3">
        <v>234.34800000000001</v>
      </c>
      <c r="K141" s="3">
        <v>14.07</v>
      </c>
      <c r="L141" s="3">
        <v>11.15</v>
      </c>
      <c r="M141" s="3">
        <v>25.22</v>
      </c>
      <c r="N141" s="3">
        <v>17.46</v>
      </c>
      <c r="O141" s="3">
        <v>1.03</v>
      </c>
      <c r="P141" s="3">
        <v>5.93</v>
      </c>
      <c r="Q141" s="3">
        <v>15.74</v>
      </c>
      <c r="R141" s="3">
        <v>4.93</v>
      </c>
      <c r="S141" s="3">
        <v>23.26</v>
      </c>
      <c r="T141" s="3">
        <v>119.39</v>
      </c>
    </row>
    <row r="142" spans="1:20" x14ac:dyDescent="0.25">
      <c r="A142" s="2" t="s">
        <v>81</v>
      </c>
      <c r="B142" s="2" t="s">
        <v>82</v>
      </c>
      <c r="C142" s="3">
        <v>0</v>
      </c>
      <c r="D142" s="3">
        <v>0</v>
      </c>
      <c r="E142" s="3">
        <v>1</v>
      </c>
      <c r="F142" s="3">
        <v>0</v>
      </c>
      <c r="G142" s="3">
        <v>1090.307</v>
      </c>
      <c r="H142" s="3">
        <v>615.41</v>
      </c>
      <c r="I142" s="3">
        <v>120.54</v>
      </c>
      <c r="J142" s="3">
        <v>474.89699999999999</v>
      </c>
      <c r="K142" s="3">
        <v>28.49</v>
      </c>
      <c r="L142" s="3">
        <v>36.93</v>
      </c>
      <c r="M142" s="3">
        <v>65.42</v>
      </c>
      <c r="N142" s="3">
        <v>32.97</v>
      </c>
      <c r="O142" s="3">
        <v>5.27</v>
      </c>
      <c r="P142" s="3">
        <v>11.43</v>
      </c>
      <c r="Q142" s="3">
        <v>20.84</v>
      </c>
      <c r="R142" s="3">
        <v>13.4</v>
      </c>
      <c r="S142" s="3">
        <v>704.77</v>
      </c>
      <c r="T142" s="3">
        <v>937.71</v>
      </c>
    </row>
    <row r="143" spans="1:20" x14ac:dyDescent="0.25">
      <c r="A143" s="2" t="s">
        <v>81</v>
      </c>
      <c r="B143" s="2" t="s">
        <v>82</v>
      </c>
      <c r="C143" s="3">
        <v>0</v>
      </c>
      <c r="D143" s="3">
        <v>1</v>
      </c>
      <c r="E143" s="3">
        <v>0</v>
      </c>
      <c r="F143" s="3">
        <v>0</v>
      </c>
      <c r="G143" s="3">
        <v>2827.2910000000002</v>
      </c>
      <c r="H143" s="3">
        <v>1798.4</v>
      </c>
      <c r="I143" s="3">
        <v>246.08</v>
      </c>
      <c r="J143" s="3">
        <v>1028.8910000000001</v>
      </c>
      <c r="K143" s="3">
        <v>61.72</v>
      </c>
      <c r="L143" s="3">
        <v>107.91</v>
      </c>
      <c r="M143" s="3">
        <v>169.63</v>
      </c>
      <c r="N143" s="3">
        <v>51.73</v>
      </c>
      <c r="O143" s="3">
        <v>9.26</v>
      </c>
      <c r="P143" s="3">
        <v>25.88</v>
      </c>
      <c r="Q143" s="3">
        <v>50.16</v>
      </c>
      <c r="R143" s="3">
        <v>24.19</v>
      </c>
      <c r="S143" s="3">
        <v>2584.31</v>
      </c>
      <c r="T143" s="3">
        <v>3053.33</v>
      </c>
    </row>
    <row r="144" spans="1:20" x14ac:dyDescent="0.25">
      <c r="A144" s="2" t="s">
        <v>81</v>
      </c>
      <c r="B144" s="2" t="s">
        <v>82</v>
      </c>
      <c r="C144" s="3">
        <v>1</v>
      </c>
      <c r="D144" s="3">
        <v>0</v>
      </c>
      <c r="E144" s="3">
        <v>0</v>
      </c>
      <c r="F144" s="3">
        <v>0</v>
      </c>
      <c r="G144" s="3">
        <v>8364.8729999999996</v>
      </c>
      <c r="H144" s="3">
        <v>6757.45</v>
      </c>
      <c r="I144" s="3">
        <v>1021.26</v>
      </c>
      <c r="J144" s="3">
        <v>1607.423</v>
      </c>
      <c r="K144" s="3">
        <v>96.44</v>
      </c>
      <c r="L144" s="3">
        <v>391.9</v>
      </c>
      <c r="M144" s="3">
        <v>488.34</v>
      </c>
      <c r="N144" s="3">
        <v>764.08</v>
      </c>
      <c r="O144" s="3">
        <v>11.58</v>
      </c>
      <c r="P144" s="3">
        <v>9.07</v>
      </c>
      <c r="Q144" s="3">
        <v>20.85</v>
      </c>
      <c r="R144" s="3">
        <v>19.45</v>
      </c>
      <c r="S144" s="3">
        <v>2081.7399999999998</v>
      </c>
      <c r="T144" s="3">
        <v>4024.47</v>
      </c>
    </row>
    <row r="145" spans="1:20" x14ac:dyDescent="0.25">
      <c r="A145" s="2" t="s">
        <v>83</v>
      </c>
      <c r="B145" s="2" t="s">
        <v>84</v>
      </c>
      <c r="C145" s="3">
        <v>1</v>
      </c>
      <c r="D145" s="3">
        <v>0</v>
      </c>
      <c r="E145" s="3">
        <v>0</v>
      </c>
      <c r="F145" s="3">
        <v>0</v>
      </c>
      <c r="G145" s="3">
        <v>1052.567</v>
      </c>
      <c r="H145" s="3">
        <v>939.62599999999998</v>
      </c>
      <c r="I145" s="3">
        <v>108.03</v>
      </c>
      <c r="J145" s="3">
        <v>112.941</v>
      </c>
      <c r="K145" s="3">
        <v>8.02</v>
      </c>
      <c r="L145" s="3">
        <v>67.650000000000006</v>
      </c>
      <c r="M145" s="3">
        <v>75.67</v>
      </c>
      <c r="N145" s="3">
        <v>7.52</v>
      </c>
      <c r="O145" s="3">
        <v>2.69</v>
      </c>
      <c r="P145" s="3">
        <v>0.18</v>
      </c>
      <c r="Q145" s="3">
        <v>14.5</v>
      </c>
      <c r="R145" s="3">
        <v>0.92</v>
      </c>
      <c r="S145" s="3">
        <v>233.64</v>
      </c>
      <c r="T145" s="3">
        <v>375.5</v>
      </c>
    </row>
    <row r="146" spans="1:20" x14ac:dyDescent="0.25">
      <c r="A146" s="2" t="s">
        <v>85</v>
      </c>
      <c r="B146" s="2" t="s">
        <v>86</v>
      </c>
      <c r="C146" s="3">
        <v>0</v>
      </c>
      <c r="D146" s="3">
        <v>0</v>
      </c>
      <c r="E146" s="3">
        <v>0</v>
      </c>
      <c r="F146" s="3">
        <v>1</v>
      </c>
      <c r="G146" s="3">
        <v>319.714</v>
      </c>
      <c r="H146" s="3">
        <v>203.30099999999999</v>
      </c>
      <c r="I146" s="3">
        <v>29.31</v>
      </c>
      <c r="J146" s="3">
        <v>116.413</v>
      </c>
      <c r="K146" s="3">
        <v>11.64</v>
      </c>
      <c r="L146" s="3">
        <v>20.329999999999998</v>
      </c>
      <c r="M146" s="3">
        <v>31.97</v>
      </c>
      <c r="N146" s="3">
        <v>4.8600000000000003</v>
      </c>
      <c r="O146" s="3">
        <v>30.3</v>
      </c>
      <c r="P146" s="3">
        <v>2.27</v>
      </c>
      <c r="Q146" s="3">
        <v>0.93</v>
      </c>
      <c r="R146" s="3">
        <v>1.28</v>
      </c>
      <c r="S146" s="3">
        <v>0.7</v>
      </c>
      <c r="T146" s="3">
        <v>81.290000000000006</v>
      </c>
    </row>
    <row r="147" spans="1:20" x14ac:dyDescent="0.25">
      <c r="A147" s="2" t="s">
        <v>85</v>
      </c>
      <c r="B147" s="2" t="s">
        <v>86</v>
      </c>
      <c r="C147" s="3">
        <v>0</v>
      </c>
      <c r="D147" s="3">
        <v>0</v>
      </c>
      <c r="E147" s="3">
        <v>1</v>
      </c>
      <c r="F147" s="3">
        <v>0</v>
      </c>
      <c r="G147" s="3">
        <v>443.79300000000001</v>
      </c>
      <c r="H147" s="3">
        <v>345.21300000000002</v>
      </c>
      <c r="I147" s="3">
        <v>57.05</v>
      </c>
      <c r="J147" s="3">
        <v>98.58</v>
      </c>
      <c r="K147" s="3">
        <v>9.8699999999999992</v>
      </c>
      <c r="L147" s="3">
        <v>34.51</v>
      </c>
      <c r="M147" s="3">
        <v>44.38</v>
      </c>
      <c r="N147" s="3">
        <v>82.31</v>
      </c>
      <c r="O147" s="3">
        <v>21.29</v>
      </c>
      <c r="P147" s="3">
        <v>2.94</v>
      </c>
      <c r="Q147" s="3">
        <v>6.17</v>
      </c>
      <c r="R147" s="3">
        <v>0.85</v>
      </c>
      <c r="S147" s="3">
        <v>3293.58</v>
      </c>
      <c r="T147" s="3">
        <v>3474.06</v>
      </c>
    </row>
    <row r="148" spans="1:20" x14ac:dyDescent="0.25">
      <c r="A148" s="2" t="s">
        <v>85</v>
      </c>
      <c r="B148" s="2" t="s">
        <v>86</v>
      </c>
      <c r="C148" s="3">
        <v>0</v>
      </c>
      <c r="D148" s="3">
        <v>1</v>
      </c>
      <c r="E148" s="3">
        <v>0</v>
      </c>
      <c r="F148" s="3">
        <v>0</v>
      </c>
      <c r="G148" s="3">
        <v>1082.5909999999999</v>
      </c>
      <c r="H148" s="3">
        <v>822.58600000000001</v>
      </c>
      <c r="I148" s="3">
        <v>161.47</v>
      </c>
      <c r="J148" s="3">
        <v>260.005</v>
      </c>
      <c r="K148" s="3">
        <v>26.01</v>
      </c>
      <c r="L148" s="3">
        <v>82.25</v>
      </c>
      <c r="M148" s="3">
        <v>108.26</v>
      </c>
      <c r="N148" s="3">
        <v>40.159999999999997</v>
      </c>
      <c r="O148" s="3">
        <v>31.81</v>
      </c>
      <c r="P148" s="3">
        <v>1.28</v>
      </c>
      <c r="Q148" s="3">
        <v>0.49</v>
      </c>
      <c r="R148" s="3">
        <v>1.1000000000000001</v>
      </c>
      <c r="S148" s="3">
        <v>262.8</v>
      </c>
      <c r="T148" s="3">
        <v>525.12</v>
      </c>
    </row>
    <row r="149" spans="1:20" x14ac:dyDescent="0.25">
      <c r="A149" s="2" t="s">
        <v>85</v>
      </c>
      <c r="B149" s="2" t="s">
        <v>86</v>
      </c>
      <c r="C149" s="3">
        <v>1</v>
      </c>
      <c r="D149" s="3">
        <v>0</v>
      </c>
      <c r="E149" s="3">
        <v>0</v>
      </c>
      <c r="F149" s="3">
        <v>0</v>
      </c>
      <c r="G149" s="3">
        <v>2779.2660000000001</v>
      </c>
      <c r="H149" s="3">
        <v>2102.1480000000001</v>
      </c>
      <c r="I149" s="3">
        <v>370.79</v>
      </c>
      <c r="J149" s="3">
        <v>677.11800000000005</v>
      </c>
      <c r="K149" s="3">
        <v>67.73</v>
      </c>
      <c r="L149" s="3">
        <v>210.22</v>
      </c>
      <c r="M149" s="3">
        <v>277.95</v>
      </c>
      <c r="N149" s="3">
        <v>260.39</v>
      </c>
      <c r="O149" s="3">
        <v>41.71</v>
      </c>
      <c r="P149" s="3">
        <v>5.53</v>
      </c>
      <c r="Q149" s="3">
        <v>3.38</v>
      </c>
      <c r="R149" s="3">
        <v>5.2</v>
      </c>
      <c r="S149" s="3">
        <v>1947</v>
      </c>
      <c r="T149" s="3">
        <v>2701.73</v>
      </c>
    </row>
    <row r="150" spans="1:20" x14ac:dyDescent="0.25">
      <c r="A150" s="2" t="s">
        <v>87</v>
      </c>
      <c r="B150" s="2" t="s">
        <v>88</v>
      </c>
      <c r="C150" s="3">
        <v>0</v>
      </c>
      <c r="D150" s="3">
        <v>0</v>
      </c>
      <c r="E150" s="3">
        <v>0</v>
      </c>
      <c r="F150" s="3">
        <v>1</v>
      </c>
      <c r="G150" s="3">
        <v>215.13499999999999</v>
      </c>
      <c r="H150" s="3">
        <v>202.73</v>
      </c>
      <c r="I150" s="3">
        <v>35.54</v>
      </c>
      <c r="J150" s="3">
        <v>12.404999999999999</v>
      </c>
      <c r="K150" s="3">
        <v>0.95</v>
      </c>
      <c r="L150" s="3">
        <v>22.3</v>
      </c>
      <c r="M150" s="3">
        <v>23.25</v>
      </c>
      <c r="N150" s="3">
        <v>2.36</v>
      </c>
      <c r="O150" s="3">
        <v>226.69</v>
      </c>
      <c r="P150" s="3">
        <v>33.24</v>
      </c>
      <c r="Q150" s="3">
        <v>11.41</v>
      </c>
      <c r="R150" s="3">
        <v>1.86</v>
      </c>
      <c r="S150" s="3">
        <v>9.94</v>
      </c>
      <c r="T150" s="3">
        <v>321.99</v>
      </c>
    </row>
    <row r="151" spans="1:20" x14ac:dyDescent="0.25">
      <c r="A151" s="2" t="s">
        <v>87</v>
      </c>
      <c r="B151" s="2" t="s">
        <v>88</v>
      </c>
      <c r="C151" s="3">
        <v>0</v>
      </c>
      <c r="D151" s="3">
        <v>0</v>
      </c>
      <c r="E151" s="3">
        <v>1</v>
      </c>
      <c r="F151" s="3">
        <v>0</v>
      </c>
      <c r="G151" s="3">
        <v>221.78700000000001</v>
      </c>
      <c r="H151" s="3">
        <v>209.70400000000001</v>
      </c>
      <c r="I151" s="3">
        <v>37.130000000000003</v>
      </c>
      <c r="J151" s="3">
        <v>12.083</v>
      </c>
      <c r="K151" s="3">
        <v>0.72</v>
      </c>
      <c r="L151" s="3">
        <v>20.239999999999998</v>
      </c>
      <c r="M151" s="3">
        <v>20.96</v>
      </c>
      <c r="N151" s="3">
        <v>3.27</v>
      </c>
      <c r="O151" s="3">
        <v>99.58</v>
      </c>
      <c r="P151" s="3">
        <v>8.19</v>
      </c>
      <c r="Q151" s="3">
        <v>16.440000000000001</v>
      </c>
      <c r="R151" s="3">
        <v>11.58</v>
      </c>
      <c r="S151" s="3">
        <v>0</v>
      </c>
      <c r="T151" s="3">
        <v>176.91</v>
      </c>
    </row>
    <row r="152" spans="1:20" x14ac:dyDescent="0.25">
      <c r="A152" s="2" t="s">
        <v>87</v>
      </c>
      <c r="B152" s="2" t="s">
        <v>88</v>
      </c>
      <c r="C152" s="3">
        <v>0</v>
      </c>
      <c r="D152" s="3">
        <v>1</v>
      </c>
      <c r="E152" s="3">
        <v>0</v>
      </c>
      <c r="F152" s="3">
        <v>0</v>
      </c>
      <c r="G152" s="3">
        <v>377.25799999999998</v>
      </c>
      <c r="H152" s="3">
        <v>326.161</v>
      </c>
      <c r="I152" s="3">
        <v>51.54</v>
      </c>
      <c r="J152" s="3">
        <v>51.097000000000001</v>
      </c>
      <c r="K152" s="3">
        <v>3.7</v>
      </c>
      <c r="L152" s="3">
        <v>28.2</v>
      </c>
      <c r="M152" s="3">
        <v>31.9</v>
      </c>
      <c r="N152" s="3">
        <v>3.85</v>
      </c>
      <c r="O152" s="3">
        <v>36.130000000000003</v>
      </c>
      <c r="P152" s="3">
        <v>5.98</v>
      </c>
      <c r="Q152" s="3">
        <v>20.55</v>
      </c>
      <c r="R152" s="3">
        <v>4.79</v>
      </c>
      <c r="S152" s="3">
        <v>0.33</v>
      </c>
      <c r="T152" s="3">
        <v>126.87</v>
      </c>
    </row>
    <row r="153" spans="1:20" x14ac:dyDescent="0.25">
      <c r="A153" s="2" t="s">
        <v>89</v>
      </c>
      <c r="B153" s="2" t="s">
        <v>90</v>
      </c>
      <c r="C153" s="3">
        <v>0</v>
      </c>
      <c r="D153" s="3">
        <v>0</v>
      </c>
      <c r="E153" s="3">
        <v>0</v>
      </c>
      <c r="F153" s="3">
        <v>1</v>
      </c>
      <c r="G153" s="3">
        <v>651.60299999999995</v>
      </c>
      <c r="H153" s="3">
        <v>526.61500000000001</v>
      </c>
      <c r="I153" s="3">
        <v>71.37</v>
      </c>
      <c r="J153" s="3">
        <v>124.988</v>
      </c>
      <c r="K153" s="3">
        <v>9.01</v>
      </c>
      <c r="L153" s="3">
        <v>42.68</v>
      </c>
      <c r="M153" s="3">
        <v>51.69</v>
      </c>
      <c r="N153" s="3">
        <v>97.31</v>
      </c>
      <c r="O153" s="3">
        <v>21.26</v>
      </c>
      <c r="P153" s="3">
        <v>7.41</v>
      </c>
      <c r="Q153" s="3">
        <v>19.84</v>
      </c>
      <c r="R153" s="3">
        <v>3.09</v>
      </c>
      <c r="S153" s="3">
        <v>1955.78</v>
      </c>
      <c r="T153" s="3">
        <v>2185.0700000000002</v>
      </c>
    </row>
    <row r="154" spans="1:20" x14ac:dyDescent="0.25">
      <c r="A154" s="2" t="s">
        <v>89</v>
      </c>
      <c r="B154" s="2" t="s">
        <v>90</v>
      </c>
      <c r="C154" s="3">
        <v>0</v>
      </c>
      <c r="D154" s="3">
        <v>0</v>
      </c>
      <c r="E154" s="3">
        <v>1</v>
      </c>
      <c r="F154" s="3">
        <v>0</v>
      </c>
      <c r="G154" s="3">
        <v>835.63800000000003</v>
      </c>
      <c r="H154" s="3">
        <v>721.35699999999997</v>
      </c>
      <c r="I154" s="3">
        <v>101.77</v>
      </c>
      <c r="J154" s="3">
        <v>114.28100000000001</v>
      </c>
      <c r="K154" s="3">
        <v>8.1999999999999993</v>
      </c>
      <c r="L154" s="3">
        <v>58.44</v>
      </c>
      <c r="M154" s="3">
        <v>66.64</v>
      </c>
      <c r="N154" s="3">
        <v>102.92</v>
      </c>
      <c r="O154" s="3">
        <v>21.98</v>
      </c>
      <c r="P154" s="3">
        <v>8.67</v>
      </c>
      <c r="Q154" s="3">
        <v>9.64</v>
      </c>
      <c r="R154" s="3">
        <v>4.8099999999999996</v>
      </c>
      <c r="S154" s="3">
        <v>20</v>
      </c>
      <c r="T154" s="3">
        <v>277.99</v>
      </c>
    </row>
    <row r="155" spans="1:20" x14ac:dyDescent="0.25">
      <c r="A155" s="2" t="s">
        <v>89</v>
      </c>
      <c r="B155" s="2" t="s">
        <v>90</v>
      </c>
      <c r="C155" s="3">
        <v>0</v>
      </c>
      <c r="D155" s="3">
        <v>1</v>
      </c>
      <c r="E155" s="3">
        <v>0</v>
      </c>
      <c r="F155" s="3">
        <v>0</v>
      </c>
      <c r="G155" s="3">
        <v>944.45299999999997</v>
      </c>
      <c r="H155" s="3">
        <v>845.76300000000003</v>
      </c>
      <c r="I155" s="3">
        <v>124.76</v>
      </c>
      <c r="J155" s="3">
        <v>98.69</v>
      </c>
      <c r="K155" s="3">
        <v>7.1</v>
      </c>
      <c r="L155" s="3">
        <v>68.5</v>
      </c>
      <c r="M155" s="3">
        <v>75.599999999999994</v>
      </c>
      <c r="N155" s="3">
        <v>498.05</v>
      </c>
      <c r="O155" s="3">
        <v>7.18</v>
      </c>
      <c r="P155" s="3">
        <v>3.91</v>
      </c>
      <c r="Q155" s="3">
        <v>16.43</v>
      </c>
      <c r="R155" s="3">
        <v>1.79</v>
      </c>
      <c r="S155" s="3">
        <v>348</v>
      </c>
      <c r="T155" s="3">
        <v>1007.22</v>
      </c>
    </row>
    <row r="156" spans="1:20" x14ac:dyDescent="0.25">
      <c r="A156" s="2" t="s">
        <v>89</v>
      </c>
      <c r="B156" s="2" t="s">
        <v>90</v>
      </c>
      <c r="C156" s="3">
        <v>1</v>
      </c>
      <c r="D156" s="3">
        <v>0</v>
      </c>
      <c r="E156" s="3">
        <v>0</v>
      </c>
      <c r="F156" s="3">
        <v>0</v>
      </c>
      <c r="G156" s="3">
        <v>3914.4110000000001</v>
      </c>
      <c r="H156" s="3">
        <v>3714.1109999999999</v>
      </c>
      <c r="I156" s="3">
        <v>620.54</v>
      </c>
      <c r="J156" s="3">
        <v>200.3</v>
      </c>
      <c r="K156" s="3">
        <v>14.41</v>
      </c>
      <c r="L156" s="3">
        <v>300.83</v>
      </c>
      <c r="M156" s="3">
        <v>315.24</v>
      </c>
      <c r="N156" s="3">
        <v>77.739999999999995</v>
      </c>
      <c r="O156" s="3">
        <v>21.46</v>
      </c>
      <c r="P156" s="3">
        <v>7.5</v>
      </c>
      <c r="Q156" s="3">
        <v>6.73</v>
      </c>
      <c r="R156" s="3">
        <v>4.93</v>
      </c>
      <c r="S156" s="3">
        <v>3473</v>
      </c>
      <c r="T156" s="3">
        <v>4226.3100000000004</v>
      </c>
    </row>
    <row r="157" spans="1:20" x14ac:dyDescent="0.25">
      <c r="A157" s="2" t="s">
        <v>91</v>
      </c>
      <c r="B157" s="2" t="s">
        <v>92</v>
      </c>
      <c r="C157" s="3">
        <v>0</v>
      </c>
      <c r="D157" s="3">
        <v>0</v>
      </c>
      <c r="E157" s="3">
        <v>0</v>
      </c>
      <c r="F157" s="3">
        <v>1</v>
      </c>
      <c r="G157" s="3">
        <v>1401.527</v>
      </c>
      <c r="H157" s="3">
        <v>1003.551</v>
      </c>
      <c r="I157" s="3">
        <v>915.63</v>
      </c>
      <c r="J157" s="3">
        <v>397.976</v>
      </c>
      <c r="K157" s="3">
        <v>42.18</v>
      </c>
      <c r="L157" s="3">
        <v>88.04</v>
      </c>
      <c r="M157" s="3">
        <v>130.22</v>
      </c>
      <c r="N157" s="3">
        <v>147.16</v>
      </c>
      <c r="O157" s="3">
        <v>3464.4</v>
      </c>
      <c r="P157" s="3">
        <v>126.62</v>
      </c>
      <c r="Q157" s="3">
        <v>5.66</v>
      </c>
      <c r="R157" s="3">
        <v>404.08</v>
      </c>
      <c r="S157" s="3">
        <v>1344.87</v>
      </c>
      <c r="T157" s="3">
        <v>6450.6</v>
      </c>
    </row>
    <row r="158" spans="1:20" x14ac:dyDescent="0.25">
      <c r="A158" s="2" t="s">
        <v>91</v>
      </c>
      <c r="B158" s="2" t="s">
        <v>92</v>
      </c>
      <c r="C158" s="3">
        <v>0</v>
      </c>
      <c r="D158" s="3">
        <v>0</v>
      </c>
      <c r="E158" s="3">
        <v>1</v>
      </c>
      <c r="F158" s="3">
        <v>0</v>
      </c>
      <c r="G158" s="3">
        <v>1603.636</v>
      </c>
      <c r="H158" s="3">
        <v>1252.4549999999999</v>
      </c>
      <c r="I158" s="3">
        <v>332.19</v>
      </c>
      <c r="J158" s="3">
        <v>351.18099999999998</v>
      </c>
      <c r="K158" s="3">
        <v>37.24</v>
      </c>
      <c r="L158" s="3">
        <v>106.15</v>
      </c>
      <c r="M158" s="3">
        <v>143.38999999999999</v>
      </c>
      <c r="N158" s="3">
        <v>69.790000000000006</v>
      </c>
      <c r="O158" s="3">
        <v>1447.36</v>
      </c>
      <c r="P158" s="3">
        <v>56.59</v>
      </c>
      <c r="Q158" s="3">
        <v>8.77</v>
      </c>
      <c r="R158" s="3">
        <v>204.64</v>
      </c>
      <c r="S158" s="3">
        <v>2103.48</v>
      </c>
      <c r="T158" s="3">
        <v>4260.0600000000004</v>
      </c>
    </row>
    <row r="159" spans="1:20" x14ac:dyDescent="0.25">
      <c r="A159" s="2" t="s">
        <v>91</v>
      </c>
      <c r="B159" s="2" t="s">
        <v>92</v>
      </c>
      <c r="C159" s="3">
        <v>0</v>
      </c>
      <c r="D159" s="3">
        <v>1</v>
      </c>
      <c r="E159" s="3">
        <v>0</v>
      </c>
      <c r="F159" s="3">
        <v>0</v>
      </c>
      <c r="G159" s="3">
        <v>4356.0789999999997</v>
      </c>
      <c r="H159" s="3">
        <v>3854.5920000000001</v>
      </c>
      <c r="I159" s="3">
        <v>497.49</v>
      </c>
      <c r="J159" s="3">
        <v>501.48700000000002</v>
      </c>
      <c r="K159" s="3">
        <v>53.18</v>
      </c>
      <c r="L159" s="3">
        <v>330.17</v>
      </c>
      <c r="M159" s="3">
        <v>383.35</v>
      </c>
      <c r="N159" s="3">
        <v>189.21</v>
      </c>
      <c r="O159" s="3">
        <v>941.18</v>
      </c>
      <c r="P159" s="3">
        <v>37.75</v>
      </c>
      <c r="Q159" s="3">
        <v>12.08</v>
      </c>
      <c r="R159" s="3">
        <v>191.3</v>
      </c>
      <c r="S159" s="3">
        <v>2930.75</v>
      </c>
      <c r="T159" s="3">
        <v>4852.9399999999996</v>
      </c>
    </row>
    <row r="160" spans="1:20" x14ac:dyDescent="0.25">
      <c r="A160" s="2" t="s">
        <v>91</v>
      </c>
      <c r="B160" s="2" t="s">
        <v>92</v>
      </c>
      <c r="C160" s="3">
        <v>1</v>
      </c>
      <c r="D160" s="3">
        <v>0</v>
      </c>
      <c r="E160" s="3">
        <v>0</v>
      </c>
      <c r="F160" s="3">
        <v>0</v>
      </c>
      <c r="G160" s="3">
        <v>17784.319</v>
      </c>
      <c r="H160" s="3">
        <v>16594.377</v>
      </c>
      <c r="I160" s="3">
        <v>2247.5300000000002</v>
      </c>
      <c r="J160" s="3">
        <v>1189.942</v>
      </c>
      <c r="K160" s="3">
        <v>126.12</v>
      </c>
      <c r="L160" s="3">
        <v>1524.29</v>
      </c>
      <c r="M160" s="3">
        <v>1650.41</v>
      </c>
      <c r="N160" s="3">
        <v>883.78</v>
      </c>
      <c r="O160" s="3">
        <v>978.94</v>
      </c>
      <c r="P160" s="3">
        <v>37.69</v>
      </c>
      <c r="Q160" s="3">
        <v>4.8600000000000003</v>
      </c>
      <c r="R160" s="3">
        <v>213.17</v>
      </c>
      <c r="S160" s="3">
        <v>4741</v>
      </c>
      <c r="T160" s="3">
        <v>9233.09</v>
      </c>
    </row>
    <row r="161" spans="1:20" x14ac:dyDescent="0.25">
      <c r="A161" s="2" t="s">
        <v>93</v>
      </c>
      <c r="B161" s="2" t="s">
        <v>94</v>
      </c>
      <c r="C161" s="3">
        <v>0</v>
      </c>
      <c r="D161" s="3">
        <v>0</v>
      </c>
      <c r="E161" s="3">
        <v>0</v>
      </c>
      <c r="F161" s="3">
        <v>1</v>
      </c>
      <c r="G161" s="3">
        <v>141.26400000000001</v>
      </c>
      <c r="H161" s="3">
        <v>118.751</v>
      </c>
      <c r="I161" s="3">
        <v>35.18</v>
      </c>
      <c r="J161" s="3">
        <v>22.513000000000002</v>
      </c>
      <c r="K161" s="3">
        <v>3.78</v>
      </c>
      <c r="L161" s="3">
        <v>30.44</v>
      </c>
      <c r="M161" s="3">
        <v>34.22</v>
      </c>
      <c r="N161" s="3">
        <v>3.23</v>
      </c>
      <c r="O161" s="3">
        <v>1424.83</v>
      </c>
      <c r="P161" s="3">
        <v>8.84</v>
      </c>
      <c r="Q161" s="3">
        <v>35.18</v>
      </c>
      <c r="R161" s="3">
        <v>9.39</v>
      </c>
      <c r="S161" s="3">
        <v>63.95</v>
      </c>
      <c r="T161" s="3">
        <v>1584.38</v>
      </c>
    </row>
    <row r="162" spans="1:20" x14ac:dyDescent="0.25">
      <c r="A162" s="2" t="s">
        <v>93</v>
      </c>
      <c r="B162" s="2" t="s">
        <v>94</v>
      </c>
      <c r="C162" s="3">
        <v>0</v>
      </c>
      <c r="D162" s="3">
        <v>0</v>
      </c>
      <c r="E162" s="3">
        <v>1</v>
      </c>
      <c r="F162" s="3">
        <v>0</v>
      </c>
      <c r="G162" s="3">
        <v>160.00800000000001</v>
      </c>
      <c r="H162" s="3">
        <v>153.47200000000001</v>
      </c>
      <c r="I162" s="3">
        <v>44.16</v>
      </c>
      <c r="J162" s="3">
        <v>6.5359999999999996</v>
      </c>
      <c r="K162" s="3">
        <v>1.08</v>
      </c>
      <c r="L162" s="3">
        <v>29.75</v>
      </c>
      <c r="M162" s="3">
        <v>30.83</v>
      </c>
      <c r="N162" s="3">
        <v>7.44</v>
      </c>
      <c r="O162" s="3">
        <v>553.82000000000005</v>
      </c>
      <c r="P162" s="3">
        <v>2.02</v>
      </c>
      <c r="Q162" s="3">
        <v>32.42</v>
      </c>
      <c r="R162" s="3">
        <v>1.95</v>
      </c>
      <c r="S162" s="3">
        <v>10.27</v>
      </c>
      <c r="T162" s="3">
        <v>653.16</v>
      </c>
    </row>
    <row r="163" spans="1:20" x14ac:dyDescent="0.25">
      <c r="A163" s="2" t="s">
        <v>93</v>
      </c>
      <c r="B163" s="2" t="s">
        <v>94</v>
      </c>
      <c r="C163" s="3">
        <v>0</v>
      </c>
      <c r="D163" s="3">
        <v>1</v>
      </c>
      <c r="E163" s="3">
        <v>0</v>
      </c>
      <c r="F163" s="3">
        <v>0</v>
      </c>
      <c r="G163" s="3">
        <v>250.77099999999999</v>
      </c>
      <c r="H163" s="3">
        <v>245.49799999999999</v>
      </c>
      <c r="I163" s="3">
        <v>77.72</v>
      </c>
      <c r="J163" s="3">
        <v>5.2729999999999997</v>
      </c>
      <c r="K163" s="3">
        <v>0.88</v>
      </c>
      <c r="L163" s="3">
        <v>42.64</v>
      </c>
      <c r="M163" s="3">
        <v>43.52</v>
      </c>
      <c r="N163" s="3">
        <v>0.61</v>
      </c>
      <c r="O163" s="3">
        <v>314.69</v>
      </c>
      <c r="P163" s="3">
        <v>1.44</v>
      </c>
      <c r="Q163" s="3">
        <v>16.38</v>
      </c>
      <c r="R163" s="3">
        <v>0</v>
      </c>
      <c r="S163" s="3">
        <v>0</v>
      </c>
      <c r="T163" s="3">
        <v>411.72</v>
      </c>
    </row>
    <row r="164" spans="1:20" x14ac:dyDescent="0.25">
      <c r="A164" s="2" t="s">
        <v>93</v>
      </c>
      <c r="B164" s="2" t="s">
        <v>94</v>
      </c>
      <c r="C164" s="3">
        <v>1</v>
      </c>
      <c r="D164" s="3">
        <v>0</v>
      </c>
      <c r="E164" s="3">
        <v>0</v>
      </c>
      <c r="F164" s="3">
        <v>0</v>
      </c>
      <c r="G164" s="3">
        <v>2211.8420000000001</v>
      </c>
      <c r="H164" s="3">
        <v>2195.65</v>
      </c>
      <c r="I164" s="3">
        <v>515.94000000000005</v>
      </c>
      <c r="J164" s="3">
        <v>16.192</v>
      </c>
      <c r="K164" s="3">
        <v>2.7</v>
      </c>
      <c r="L164" s="3">
        <v>350.63</v>
      </c>
      <c r="M164" s="3">
        <v>353.33</v>
      </c>
      <c r="N164" s="3">
        <v>106.92</v>
      </c>
      <c r="O164" s="3">
        <v>926.2</v>
      </c>
      <c r="P164" s="3">
        <v>4.2300000000000004</v>
      </c>
      <c r="Q164" s="3">
        <v>13.15</v>
      </c>
      <c r="R164" s="3">
        <v>239.07</v>
      </c>
      <c r="S164" s="3">
        <v>6.34</v>
      </c>
      <c r="T164" s="3">
        <v>1814.55</v>
      </c>
    </row>
    <row r="165" spans="1:20" x14ac:dyDescent="0.25">
      <c r="A165" s="2" t="s">
        <v>95</v>
      </c>
      <c r="B165" s="2" t="s">
        <v>96</v>
      </c>
      <c r="C165" s="3">
        <v>0</v>
      </c>
      <c r="D165" s="3">
        <v>0</v>
      </c>
      <c r="E165" s="3">
        <v>0</v>
      </c>
      <c r="F165" s="3">
        <v>1</v>
      </c>
      <c r="G165" s="3">
        <v>164.267</v>
      </c>
      <c r="H165" s="3">
        <v>101.11</v>
      </c>
      <c r="I165" s="3">
        <v>10.37</v>
      </c>
      <c r="J165" s="3">
        <v>63.156999999999996</v>
      </c>
      <c r="K165" s="3">
        <v>4.74</v>
      </c>
      <c r="L165" s="3">
        <v>5.72</v>
      </c>
      <c r="M165" s="3">
        <v>10.46</v>
      </c>
      <c r="N165" s="3">
        <v>2.37</v>
      </c>
      <c r="O165" s="3">
        <v>0.72</v>
      </c>
      <c r="P165" s="3">
        <v>2.66</v>
      </c>
      <c r="Q165" s="3">
        <v>0.98</v>
      </c>
      <c r="R165" s="3">
        <v>1.27</v>
      </c>
      <c r="S165" s="3">
        <v>344.5</v>
      </c>
      <c r="T165" s="3">
        <v>367.61</v>
      </c>
    </row>
    <row r="166" spans="1:20" x14ac:dyDescent="0.25">
      <c r="A166" s="2" t="s">
        <v>95</v>
      </c>
      <c r="B166" s="2" t="s">
        <v>96</v>
      </c>
      <c r="C166" s="3">
        <v>0</v>
      </c>
      <c r="D166" s="3">
        <v>0</v>
      </c>
      <c r="E166" s="3">
        <v>1</v>
      </c>
      <c r="F166" s="3">
        <v>0</v>
      </c>
      <c r="G166" s="3">
        <v>250.21299999999999</v>
      </c>
      <c r="H166" s="3">
        <v>178</v>
      </c>
      <c r="I166" s="3">
        <v>15.17</v>
      </c>
      <c r="J166" s="3">
        <v>72.212999999999994</v>
      </c>
      <c r="K166" s="3">
        <v>5.42</v>
      </c>
      <c r="L166" s="3">
        <v>10.63</v>
      </c>
      <c r="M166" s="3">
        <v>16.05</v>
      </c>
      <c r="N166" s="3">
        <v>2.0699999999999998</v>
      </c>
      <c r="O166" s="3">
        <v>1.08</v>
      </c>
      <c r="P166" s="3">
        <v>1.1599999999999999</v>
      </c>
      <c r="Q166" s="3">
        <v>6.83</v>
      </c>
      <c r="R166" s="3">
        <v>1.78</v>
      </c>
      <c r="S166" s="3">
        <v>0</v>
      </c>
      <c r="T166" s="3">
        <v>33.51</v>
      </c>
    </row>
    <row r="167" spans="1:20" x14ac:dyDescent="0.25">
      <c r="A167" s="2" t="s">
        <v>95</v>
      </c>
      <c r="B167" s="2" t="s">
        <v>96</v>
      </c>
      <c r="C167" s="3">
        <v>0</v>
      </c>
      <c r="D167" s="3">
        <v>1</v>
      </c>
      <c r="E167" s="3">
        <v>0</v>
      </c>
      <c r="F167" s="3">
        <v>0</v>
      </c>
      <c r="G167" s="3">
        <v>211.261</v>
      </c>
      <c r="H167" s="3">
        <v>165.02</v>
      </c>
      <c r="I167" s="3">
        <v>17.57</v>
      </c>
      <c r="J167" s="3">
        <v>46.241</v>
      </c>
      <c r="K167" s="3">
        <v>3.47</v>
      </c>
      <c r="L167" s="3">
        <v>9.91</v>
      </c>
      <c r="M167" s="3">
        <v>13.38</v>
      </c>
      <c r="N167" s="3">
        <v>1.25</v>
      </c>
      <c r="O167" s="3">
        <v>0.65</v>
      </c>
      <c r="P167" s="3">
        <v>1.81</v>
      </c>
      <c r="Q167" s="3">
        <v>3.12</v>
      </c>
      <c r="R167" s="3">
        <v>0.8</v>
      </c>
      <c r="S167" s="3">
        <v>0.73</v>
      </c>
      <c r="T167" s="3">
        <v>29.4</v>
      </c>
    </row>
    <row r="168" spans="1:20" x14ac:dyDescent="0.25">
      <c r="A168" s="2" t="s">
        <v>97</v>
      </c>
      <c r="B168" s="2" t="s">
        <v>98</v>
      </c>
      <c r="C168" s="3">
        <v>0</v>
      </c>
      <c r="D168" s="3">
        <v>0</v>
      </c>
      <c r="E168" s="3">
        <v>0</v>
      </c>
      <c r="F168" s="3">
        <v>1</v>
      </c>
      <c r="G168" s="3">
        <v>791.37099999999998</v>
      </c>
      <c r="H168" s="3">
        <v>385.41500000000002</v>
      </c>
      <c r="I168" s="3">
        <v>68.66</v>
      </c>
      <c r="J168" s="3">
        <v>405.95600000000002</v>
      </c>
      <c r="K168" s="3">
        <v>30.46</v>
      </c>
      <c r="L168" s="3">
        <v>28.91</v>
      </c>
      <c r="M168" s="3">
        <v>59.37</v>
      </c>
      <c r="N168" s="3">
        <v>54.63</v>
      </c>
      <c r="O168" s="3">
        <v>23.7</v>
      </c>
      <c r="P168" s="3">
        <v>9.92</v>
      </c>
      <c r="Q168" s="3">
        <v>178.29</v>
      </c>
      <c r="R168" s="3">
        <v>18.420000000000002</v>
      </c>
      <c r="S168" s="3">
        <v>3750.6</v>
      </c>
      <c r="T168" s="3">
        <v>4134.68</v>
      </c>
    </row>
    <row r="169" spans="1:20" x14ac:dyDescent="0.25">
      <c r="A169" s="2" t="s">
        <v>97</v>
      </c>
      <c r="B169" s="2" t="s">
        <v>98</v>
      </c>
      <c r="C169" s="3">
        <v>0</v>
      </c>
      <c r="D169" s="3">
        <v>0</v>
      </c>
      <c r="E169" s="3">
        <v>1</v>
      </c>
      <c r="F169" s="3">
        <v>0</v>
      </c>
      <c r="G169" s="3">
        <v>280.92399999999998</v>
      </c>
      <c r="H169" s="3">
        <v>203.18799999999999</v>
      </c>
      <c r="I169" s="3">
        <v>26.53</v>
      </c>
      <c r="J169" s="3">
        <v>77.736000000000004</v>
      </c>
      <c r="K169" s="3">
        <v>5.82</v>
      </c>
      <c r="L169" s="3">
        <v>15.25</v>
      </c>
      <c r="M169" s="3">
        <v>21.07</v>
      </c>
      <c r="N169" s="3">
        <v>0.09</v>
      </c>
      <c r="O169" s="3">
        <v>2.37</v>
      </c>
      <c r="P169" s="3">
        <v>1.41</v>
      </c>
      <c r="Q169" s="3">
        <v>3.99</v>
      </c>
      <c r="R169" s="3">
        <v>1.02</v>
      </c>
      <c r="S169" s="3">
        <v>0.78</v>
      </c>
      <c r="T169" s="3">
        <v>42.01</v>
      </c>
    </row>
    <row r="170" spans="1:20" x14ac:dyDescent="0.25">
      <c r="A170" s="2" t="s">
        <v>97</v>
      </c>
      <c r="B170" s="2" t="s">
        <v>98</v>
      </c>
      <c r="C170" s="3">
        <v>0</v>
      </c>
      <c r="D170" s="3">
        <v>1</v>
      </c>
      <c r="E170" s="3">
        <v>0</v>
      </c>
      <c r="F170" s="3">
        <v>0</v>
      </c>
      <c r="G170" s="3">
        <v>1402.4090000000001</v>
      </c>
      <c r="H170" s="3">
        <v>977.84699999999998</v>
      </c>
      <c r="I170" s="3">
        <v>114.8</v>
      </c>
      <c r="J170" s="3">
        <v>424.56200000000001</v>
      </c>
      <c r="K170" s="3">
        <v>31.83</v>
      </c>
      <c r="L170" s="3">
        <v>73.37</v>
      </c>
      <c r="M170" s="3">
        <v>105.2</v>
      </c>
      <c r="N170" s="3">
        <v>116.66</v>
      </c>
      <c r="O170" s="3">
        <v>10.130000000000001</v>
      </c>
      <c r="P170" s="3">
        <v>11.81</v>
      </c>
      <c r="Q170" s="3">
        <v>103.15</v>
      </c>
      <c r="R170" s="3">
        <v>5.0199999999999996</v>
      </c>
      <c r="S170" s="3">
        <v>202.72</v>
      </c>
      <c r="T170" s="3">
        <v>596.12</v>
      </c>
    </row>
    <row r="171" spans="1:20" x14ac:dyDescent="0.25">
      <c r="A171" s="2" t="s">
        <v>97</v>
      </c>
      <c r="B171" s="2" t="s">
        <v>98</v>
      </c>
      <c r="C171" s="3">
        <v>1</v>
      </c>
      <c r="D171" s="3">
        <v>0</v>
      </c>
      <c r="E171" s="3">
        <v>0</v>
      </c>
      <c r="F171" s="3">
        <v>0</v>
      </c>
      <c r="G171" s="3">
        <v>5526.32</v>
      </c>
      <c r="H171" s="3">
        <v>4785.1040000000003</v>
      </c>
      <c r="I171" s="3">
        <v>454.65</v>
      </c>
      <c r="J171" s="3">
        <v>741.21600000000001</v>
      </c>
      <c r="K171" s="3">
        <v>55.57</v>
      </c>
      <c r="L171" s="3">
        <v>358.88</v>
      </c>
      <c r="M171" s="3">
        <v>414.45</v>
      </c>
      <c r="N171" s="3">
        <v>267.52</v>
      </c>
      <c r="O171" s="3">
        <v>25.19</v>
      </c>
      <c r="P171" s="3">
        <v>4.22</v>
      </c>
      <c r="Q171" s="3">
        <v>9.81</v>
      </c>
      <c r="R171" s="3">
        <v>10.46</v>
      </c>
      <c r="S171" s="3">
        <v>2047.8</v>
      </c>
      <c r="T171" s="3">
        <v>2875.22</v>
      </c>
    </row>
    <row r="172" spans="1:20" x14ac:dyDescent="0.25">
      <c r="A172" s="2" t="s">
        <v>99</v>
      </c>
      <c r="B172" s="2" t="s">
        <v>100</v>
      </c>
      <c r="C172" s="3">
        <v>0</v>
      </c>
      <c r="D172" s="3">
        <v>0</v>
      </c>
      <c r="E172" s="3">
        <v>0</v>
      </c>
      <c r="F172" s="3">
        <v>1</v>
      </c>
      <c r="G172" s="3">
        <v>152.364</v>
      </c>
      <c r="H172" s="3">
        <v>98.984999999999999</v>
      </c>
      <c r="I172" s="3">
        <v>18.329999999999998</v>
      </c>
      <c r="J172" s="3">
        <v>53.378999999999998</v>
      </c>
      <c r="K172" s="3">
        <v>5.93</v>
      </c>
      <c r="L172" s="3">
        <v>10.41</v>
      </c>
      <c r="M172" s="3">
        <v>16.34</v>
      </c>
      <c r="N172" s="3">
        <v>2.95</v>
      </c>
      <c r="O172" s="3">
        <v>141.74</v>
      </c>
      <c r="P172" s="3">
        <v>1.73</v>
      </c>
      <c r="Q172" s="3">
        <v>26.37</v>
      </c>
      <c r="R172" s="3">
        <v>1.17</v>
      </c>
      <c r="S172" s="3">
        <v>0</v>
      </c>
      <c r="T172" s="3">
        <v>198.22</v>
      </c>
    </row>
    <row r="173" spans="1:20" x14ac:dyDescent="0.25">
      <c r="A173" s="2" t="s">
        <v>99</v>
      </c>
      <c r="B173" s="2" t="s">
        <v>100</v>
      </c>
      <c r="C173" s="3">
        <v>0</v>
      </c>
      <c r="D173" s="3">
        <v>0</v>
      </c>
      <c r="E173" s="3">
        <v>1</v>
      </c>
      <c r="F173" s="3">
        <v>0</v>
      </c>
      <c r="G173" s="3">
        <v>552.4</v>
      </c>
      <c r="H173" s="3">
        <v>389.21600000000001</v>
      </c>
      <c r="I173" s="3">
        <v>71.39</v>
      </c>
      <c r="J173" s="3">
        <v>163.184</v>
      </c>
      <c r="K173" s="3">
        <v>19.93</v>
      </c>
      <c r="L173" s="3">
        <v>44.39</v>
      </c>
      <c r="M173" s="3">
        <v>64.319999999999993</v>
      </c>
      <c r="N173" s="3">
        <v>26.17</v>
      </c>
      <c r="O173" s="3">
        <v>1385.11</v>
      </c>
      <c r="P173" s="3">
        <v>6.25</v>
      </c>
      <c r="Q173" s="3">
        <v>54.79</v>
      </c>
      <c r="R173" s="3">
        <v>2</v>
      </c>
      <c r="S173" s="3">
        <v>14.8</v>
      </c>
      <c r="T173" s="3">
        <v>1580.44</v>
      </c>
    </row>
    <row r="174" spans="1:20" x14ac:dyDescent="0.25">
      <c r="A174" s="2" t="s">
        <v>99</v>
      </c>
      <c r="B174" s="2" t="s">
        <v>100</v>
      </c>
      <c r="C174" s="3">
        <v>0</v>
      </c>
      <c r="D174" s="3">
        <v>1</v>
      </c>
      <c r="E174" s="3">
        <v>0</v>
      </c>
      <c r="F174" s="3">
        <v>0</v>
      </c>
      <c r="G174" s="3">
        <v>1615.7850000000001</v>
      </c>
      <c r="H174" s="3">
        <v>1270.6379999999999</v>
      </c>
      <c r="I174" s="3">
        <v>200.19</v>
      </c>
      <c r="J174" s="3">
        <v>345.14699999999999</v>
      </c>
      <c r="K174" s="3">
        <v>37.28</v>
      </c>
      <c r="L174" s="3">
        <v>135.22999999999999</v>
      </c>
      <c r="M174" s="3">
        <v>172.51</v>
      </c>
      <c r="N174" s="3">
        <v>239.44</v>
      </c>
      <c r="O174" s="3">
        <v>1570.9</v>
      </c>
      <c r="P174" s="3">
        <v>15.99</v>
      </c>
      <c r="Q174" s="3">
        <v>51.54</v>
      </c>
      <c r="R174" s="3">
        <v>4.3499999999999996</v>
      </c>
      <c r="S174" s="3">
        <v>22.52</v>
      </c>
      <c r="T174" s="3">
        <v>2142.21</v>
      </c>
    </row>
    <row r="175" spans="1:20" x14ac:dyDescent="0.25">
      <c r="A175" s="2" t="s">
        <v>99</v>
      </c>
      <c r="B175" s="2" t="s">
        <v>100</v>
      </c>
      <c r="C175" s="3">
        <v>1</v>
      </c>
      <c r="D175" s="3">
        <v>0</v>
      </c>
      <c r="E175" s="3">
        <v>0</v>
      </c>
      <c r="F175" s="3">
        <v>0</v>
      </c>
      <c r="G175" s="3">
        <v>4403.991</v>
      </c>
      <c r="H175" s="3">
        <v>3962.8020000000001</v>
      </c>
      <c r="I175" s="3">
        <v>619.72</v>
      </c>
      <c r="J175" s="3">
        <v>441.18900000000002</v>
      </c>
      <c r="K175" s="3">
        <v>49.7</v>
      </c>
      <c r="L175" s="3">
        <v>443.65</v>
      </c>
      <c r="M175" s="3">
        <v>493.35</v>
      </c>
      <c r="N175" s="3">
        <v>222.32</v>
      </c>
      <c r="O175" s="3">
        <v>49.16</v>
      </c>
      <c r="P175" s="3">
        <v>3.78</v>
      </c>
      <c r="Q175" s="3">
        <v>80.459999999999994</v>
      </c>
      <c r="R175" s="3">
        <v>9.19</v>
      </c>
      <c r="S175" s="3">
        <v>0.61</v>
      </c>
      <c r="T175" s="3">
        <v>1034.94</v>
      </c>
    </row>
    <row r="176" spans="1:20" x14ac:dyDescent="0.25">
      <c r="A176" s="2" t="s">
        <v>101</v>
      </c>
      <c r="B176" s="2" t="s">
        <v>102</v>
      </c>
      <c r="C176" s="3">
        <v>0</v>
      </c>
      <c r="D176" s="3">
        <v>0</v>
      </c>
      <c r="E176" s="3">
        <v>0</v>
      </c>
      <c r="F176" s="3">
        <v>1</v>
      </c>
      <c r="G176" s="3">
        <v>414.142</v>
      </c>
      <c r="H176" s="3">
        <v>254.602</v>
      </c>
      <c r="I176" s="3">
        <v>37.28</v>
      </c>
      <c r="J176" s="3">
        <v>159.54</v>
      </c>
      <c r="K176" s="3">
        <v>12.79</v>
      </c>
      <c r="L176" s="3">
        <v>20.38</v>
      </c>
      <c r="M176" s="3">
        <v>33.17</v>
      </c>
      <c r="N176" s="3">
        <v>51.1</v>
      </c>
      <c r="O176" s="3">
        <v>0</v>
      </c>
      <c r="P176" s="3">
        <v>3.11</v>
      </c>
      <c r="Q176" s="3">
        <v>35.299999999999997</v>
      </c>
      <c r="R176" s="3">
        <v>5.0999999999999996</v>
      </c>
      <c r="S176" s="3">
        <v>1161.74</v>
      </c>
      <c r="T176" s="3">
        <v>1306.42</v>
      </c>
    </row>
    <row r="177" spans="1:20" x14ac:dyDescent="0.25">
      <c r="A177" s="2" t="s">
        <v>101</v>
      </c>
      <c r="B177" s="2" t="s">
        <v>102</v>
      </c>
      <c r="C177" s="3">
        <v>0</v>
      </c>
      <c r="D177" s="3">
        <v>0</v>
      </c>
      <c r="E177" s="3">
        <v>1</v>
      </c>
      <c r="F177" s="3">
        <v>0</v>
      </c>
      <c r="G177" s="3">
        <v>306.35000000000002</v>
      </c>
      <c r="H177" s="3">
        <v>254.73</v>
      </c>
      <c r="I177" s="3">
        <v>33.590000000000003</v>
      </c>
      <c r="J177" s="3">
        <v>51.62</v>
      </c>
      <c r="K177" s="3">
        <v>4.1399999999999997</v>
      </c>
      <c r="L177" s="3">
        <v>20.36</v>
      </c>
      <c r="M177" s="3">
        <v>24.5</v>
      </c>
      <c r="N177" s="3">
        <v>29.04</v>
      </c>
      <c r="O177" s="3">
        <v>0.02</v>
      </c>
      <c r="P177" s="3">
        <v>0.55000000000000004</v>
      </c>
      <c r="Q177" s="3">
        <v>9.67</v>
      </c>
      <c r="R177" s="3">
        <v>3.28</v>
      </c>
      <c r="S177" s="3">
        <v>671.11</v>
      </c>
      <c r="T177" s="3">
        <v>751.4</v>
      </c>
    </row>
    <row r="178" spans="1:20" x14ac:dyDescent="0.25">
      <c r="A178" s="2" t="s">
        <v>101</v>
      </c>
      <c r="B178" s="2" t="s">
        <v>102</v>
      </c>
      <c r="C178" s="3">
        <v>0</v>
      </c>
      <c r="D178" s="3">
        <v>1</v>
      </c>
      <c r="E178" s="3">
        <v>0</v>
      </c>
      <c r="F178" s="3">
        <v>0</v>
      </c>
      <c r="G178" s="3">
        <v>1079.0039999999999</v>
      </c>
      <c r="H178" s="3">
        <v>916.63</v>
      </c>
      <c r="I178" s="3">
        <v>115.25</v>
      </c>
      <c r="J178" s="3">
        <v>162.374</v>
      </c>
      <c r="K178" s="3">
        <v>13</v>
      </c>
      <c r="L178" s="3">
        <v>73.34</v>
      </c>
      <c r="M178" s="3">
        <v>86.34</v>
      </c>
      <c r="N178" s="3">
        <v>685.37</v>
      </c>
      <c r="O178" s="3">
        <v>0.05</v>
      </c>
      <c r="P178" s="3">
        <v>1.23</v>
      </c>
      <c r="Q178" s="3">
        <v>5.5</v>
      </c>
      <c r="R178" s="3">
        <v>6.44</v>
      </c>
      <c r="S178" s="3">
        <v>638.46</v>
      </c>
      <c r="T178" s="3">
        <v>1465.3</v>
      </c>
    </row>
    <row r="179" spans="1:20" x14ac:dyDescent="0.25">
      <c r="A179" s="2" t="s">
        <v>101</v>
      </c>
      <c r="B179" s="2" t="s">
        <v>102</v>
      </c>
      <c r="C179" s="3">
        <v>1</v>
      </c>
      <c r="D179" s="3">
        <v>0</v>
      </c>
      <c r="E179" s="3">
        <v>0</v>
      </c>
      <c r="F179" s="3">
        <v>0</v>
      </c>
      <c r="G179" s="3">
        <v>53.497999999999998</v>
      </c>
      <c r="H179" s="3">
        <v>33.700000000000003</v>
      </c>
      <c r="I179" s="3">
        <v>3.05</v>
      </c>
      <c r="J179" s="3">
        <v>19.797999999999998</v>
      </c>
      <c r="K179" s="3">
        <v>1.58</v>
      </c>
      <c r="L179" s="3">
        <v>2.7</v>
      </c>
      <c r="M179" s="3">
        <v>4.28</v>
      </c>
      <c r="N179" s="3">
        <v>2.4500000000000002</v>
      </c>
      <c r="O179" s="3">
        <v>0.02</v>
      </c>
      <c r="P179" s="3">
        <v>0.19</v>
      </c>
      <c r="Q179" s="3">
        <v>1.85</v>
      </c>
      <c r="R179" s="3">
        <v>0.73</v>
      </c>
      <c r="S179" s="3">
        <v>0</v>
      </c>
      <c r="T179" s="3">
        <v>9.8699999999999992</v>
      </c>
    </row>
    <row r="180" spans="1:20" x14ac:dyDescent="0.25">
      <c r="A180" s="2" t="s">
        <v>103</v>
      </c>
      <c r="B180" s="2" t="s">
        <v>104</v>
      </c>
      <c r="C180" s="3">
        <v>0</v>
      </c>
      <c r="D180" s="3">
        <v>0</v>
      </c>
      <c r="E180" s="3">
        <v>0</v>
      </c>
      <c r="F180" s="3">
        <v>1</v>
      </c>
      <c r="G180" s="3">
        <v>729.04200000000003</v>
      </c>
      <c r="H180" s="3">
        <v>282.69400000000002</v>
      </c>
      <c r="I180" s="3">
        <v>37.44</v>
      </c>
      <c r="J180" s="3">
        <v>446.34800000000001</v>
      </c>
      <c r="K180" s="3">
        <v>19.670000000000002</v>
      </c>
      <c r="L180" s="3">
        <v>12.31</v>
      </c>
      <c r="M180" s="3">
        <v>31.98</v>
      </c>
      <c r="N180" s="3">
        <v>32.96</v>
      </c>
      <c r="O180" s="3">
        <v>204.25</v>
      </c>
      <c r="P180" s="3">
        <v>23.32</v>
      </c>
      <c r="Q180" s="3">
        <v>35.97</v>
      </c>
      <c r="R180" s="3">
        <v>4.34</v>
      </c>
      <c r="S180" s="3">
        <v>470.88</v>
      </c>
      <c r="T180" s="3">
        <v>828.83</v>
      </c>
    </row>
    <row r="181" spans="1:20" x14ac:dyDescent="0.25">
      <c r="A181" s="2" t="s">
        <v>103</v>
      </c>
      <c r="B181" s="2" t="s">
        <v>104</v>
      </c>
      <c r="C181" s="3">
        <v>0</v>
      </c>
      <c r="D181" s="3">
        <v>0</v>
      </c>
      <c r="E181" s="3">
        <v>1</v>
      </c>
      <c r="F181" s="3">
        <v>0</v>
      </c>
      <c r="G181" s="3">
        <v>779.02</v>
      </c>
      <c r="H181" s="3">
        <v>460.77199999999999</v>
      </c>
      <c r="I181" s="3">
        <v>67.02</v>
      </c>
      <c r="J181" s="3">
        <v>318.24799999999999</v>
      </c>
      <c r="K181" s="3">
        <v>14.47</v>
      </c>
      <c r="L181" s="3">
        <v>21.32</v>
      </c>
      <c r="M181" s="3">
        <v>35.79</v>
      </c>
      <c r="N181" s="3">
        <v>170.39</v>
      </c>
      <c r="O181" s="3">
        <v>129.41999999999999</v>
      </c>
      <c r="P181" s="3">
        <v>17.96</v>
      </c>
      <c r="Q181" s="3">
        <v>5</v>
      </c>
      <c r="R181" s="3">
        <v>4.01</v>
      </c>
      <c r="S181" s="3">
        <v>890.22</v>
      </c>
      <c r="T181" s="3">
        <v>1298.49</v>
      </c>
    </row>
    <row r="182" spans="1:20" x14ac:dyDescent="0.25">
      <c r="A182" s="2" t="s">
        <v>103</v>
      </c>
      <c r="B182" s="2" t="s">
        <v>104</v>
      </c>
      <c r="C182" s="3">
        <v>0</v>
      </c>
      <c r="D182" s="3">
        <v>1</v>
      </c>
      <c r="E182" s="3">
        <v>0</v>
      </c>
      <c r="F182" s="3">
        <v>0</v>
      </c>
      <c r="G182" s="3">
        <v>1725.7909999999999</v>
      </c>
      <c r="H182" s="3">
        <v>1293.9829999999999</v>
      </c>
      <c r="I182" s="3">
        <v>154.9</v>
      </c>
      <c r="J182" s="3">
        <v>431.80799999999999</v>
      </c>
      <c r="K182" s="3">
        <v>21.1</v>
      </c>
      <c r="L182" s="3">
        <v>65.73</v>
      </c>
      <c r="M182" s="3">
        <v>86.83</v>
      </c>
      <c r="N182" s="3">
        <v>208.67</v>
      </c>
      <c r="O182" s="3">
        <v>25.42</v>
      </c>
      <c r="P182" s="3">
        <v>20.239999999999998</v>
      </c>
      <c r="Q182" s="3">
        <v>9.8800000000000008</v>
      </c>
      <c r="R182" s="3">
        <v>5.66</v>
      </c>
      <c r="S182" s="3">
        <v>1134.42</v>
      </c>
      <c r="T182" s="3">
        <v>1580.29</v>
      </c>
    </row>
    <row r="183" spans="1:20" x14ac:dyDescent="0.25">
      <c r="A183" s="2" t="s">
        <v>103</v>
      </c>
      <c r="B183" s="2" t="s">
        <v>104</v>
      </c>
      <c r="C183" s="3">
        <v>1</v>
      </c>
      <c r="D183" s="3">
        <v>0</v>
      </c>
      <c r="E183" s="3">
        <v>0</v>
      </c>
      <c r="F183" s="3">
        <v>0</v>
      </c>
      <c r="G183" s="3">
        <v>2453.1329999999998</v>
      </c>
      <c r="H183" s="3">
        <v>2004.664</v>
      </c>
      <c r="I183" s="3">
        <v>222.05</v>
      </c>
      <c r="J183" s="3">
        <v>448.46899999999999</v>
      </c>
      <c r="K183" s="3">
        <v>23.12</v>
      </c>
      <c r="L183" s="3">
        <v>112.07</v>
      </c>
      <c r="M183" s="3">
        <v>135.19</v>
      </c>
      <c r="N183" s="3">
        <v>24.12</v>
      </c>
      <c r="O183" s="3">
        <v>19.71</v>
      </c>
      <c r="P183" s="3">
        <v>11.55</v>
      </c>
      <c r="Q183" s="3">
        <v>4.91</v>
      </c>
      <c r="R183" s="3">
        <v>5.55</v>
      </c>
      <c r="S183" s="3">
        <v>2138.9699999999998</v>
      </c>
      <c r="T183" s="3">
        <v>2449.98</v>
      </c>
    </row>
    <row r="184" spans="1:20" x14ac:dyDescent="0.25">
      <c r="A184" s="2" t="s">
        <v>105</v>
      </c>
      <c r="B184" s="2" t="s">
        <v>106</v>
      </c>
      <c r="C184" s="3">
        <v>0</v>
      </c>
      <c r="D184" s="3">
        <v>0</v>
      </c>
      <c r="E184" s="3">
        <v>0</v>
      </c>
      <c r="F184" s="3">
        <v>1</v>
      </c>
      <c r="G184" s="3">
        <v>158.54900000000001</v>
      </c>
      <c r="H184" s="3">
        <v>107.35899999999999</v>
      </c>
      <c r="I184" s="3">
        <v>27.22</v>
      </c>
      <c r="J184" s="3">
        <v>51.19</v>
      </c>
      <c r="K184" s="3">
        <v>3.84</v>
      </c>
      <c r="L184" s="3">
        <v>21.4</v>
      </c>
      <c r="M184" s="3">
        <v>25.24</v>
      </c>
      <c r="N184" s="3">
        <v>2.16</v>
      </c>
      <c r="O184" s="3">
        <v>2739</v>
      </c>
      <c r="P184" s="3">
        <v>10.02</v>
      </c>
      <c r="Q184" s="3">
        <v>16.13</v>
      </c>
      <c r="R184" s="3">
        <v>20.260000000000002</v>
      </c>
      <c r="S184" s="3">
        <v>37.11</v>
      </c>
      <c r="T184" s="3">
        <v>2855.74</v>
      </c>
    </row>
    <row r="185" spans="1:20" x14ac:dyDescent="0.25">
      <c r="A185" s="2" t="s">
        <v>105</v>
      </c>
      <c r="B185" s="2" t="s">
        <v>106</v>
      </c>
      <c r="C185" s="3">
        <v>0</v>
      </c>
      <c r="D185" s="3">
        <v>0</v>
      </c>
      <c r="E185" s="3">
        <v>1</v>
      </c>
      <c r="F185" s="3">
        <v>0</v>
      </c>
      <c r="G185" s="3">
        <v>237.88900000000001</v>
      </c>
      <c r="H185" s="3">
        <v>202.75700000000001</v>
      </c>
      <c r="I185" s="3">
        <v>46.58</v>
      </c>
      <c r="J185" s="3">
        <v>35.131999999999998</v>
      </c>
      <c r="K185" s="3">
        <v>2.63</v>
      </c>
      <c r="L185" s="3">
        <v>33.04</v>
      </c>
      <c r="M185" s="3">
        <v>35.67</v>
      </c>
      <c r="N185" s="3">
        <v>3.27</v>
      </c>
      <c r="O185" s="3">
        <v>1257.01</v>
      </c>
      <c r="P185" s="3">
        <v>4.6100000000000003</v>
      </c>
      <c r="Q185" s="3">
        <v>1.96</v>
      </c>
      <c r="R185" s="3">
        <v>94.75</v>
      </c>
      <c r="S185" s="3">
        <v>26.24</v>
      </c>
      <c r="T185" s="3">
        <v>1437.05</v>
      </c>
    </row>
    <row r="186" spans="1:20" x14ac:dyDescent="0.25">
      <c r="A186" s="2" t="s">
        <v>105</v>
      </c>
      <c r="B186" s="2" t="s">
        <v>106</v>
      </c>
      <c r="C186" s="3">
        <v>0</v>
      </c>
      <c r="D186" s="3">
        <v>1</v>
      </c>
      <c r="E186" s="3">
        <v>0</v>
      </c>
      <c r="F186" s="3">
        <v>0</v>
      </c>
      <c r="G186" s="3">
        <v>167.18799999999999</v>
      </c>
      <c r="H186" s="3">
        <v>139.387</v>
      </c>
      <c r="I186" s="3">
        <v>25.18</v>
      </c>
      <c r="J186" s="3">
        <v>27.800999999999998</v>
      </c>
      <c r="K186" s="3">
        <v>2.08</v>
      </c>
      <c r="L186" s="3">
        <v>18.43</v>
      </c>
      <c r="M186" s="3">
        <v>20.51</v>
      </c>
      <c r="N186" s="3">
        <v>1.31</v>
      </c>
      <c r="O186" s="3">
        <v>373.33</v>
      </c>
      <c r="P186" s="3">
        <v>1.85</v>
      </c>
      <c r="Q186" s="3">
        <v>2.74</v>
      </c>
      <c r="R186" s="3">
        <v>2.23</v>
      </c>
      <c r="S186" s="3">
        <v>0</v>
      </c>
      <c r="T186" s="3">
        <v>408.72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6"/>
  <sheetViews>
    <sheetView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6" width="14" customWidth="1"/>
    <col min="7" max="20" width="14" style="8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121</v>
      </c>
      <c r="G1" s="6" t="s">
        <v>107</v>
      </c>
      <c r="H1" s="6" t="s">
        <v>108</v>
      </c>
      <c r="I1" s="6" t="s">
        <v>109</v>
      </c>
      <c r="J1" s="6" t="s">
        <v>110</v>
      </c>
      <c r="K1" s="6" t="s">
        <v>111</v>
      </c>
      <c r="L1" s="6" t="s">
        <v>112</v>
      </c>
      <c r="M1" s="6" t="s">
        <v>113</v>
      </c>
      <c r="N1" s="6" t="s">
        <v>114</v>
      </c>
      <c r="O1" s="6" t="s">
        <v>115</v>
      </c>
      <c r="P1" s="6" t="s">
        <v>116</v>
      </c>
      <c r="Q1" s="6" t="s">
        <v>117</v>
      </c>
      <c r="R1" s="6" t="s">
        <v>118</v>
      </c>
      <c r="S1" s="6" t="s">
        <v>119</v>
      </c>
      <c r="T1" s="6" t="s">
        <v>120</v>
      </c>
    </row>
    <row r="2" spans="1:20" x14ac:dyDescent="0.25">
      <c r="A2" s="2" t="s">
        <v>5</v>
      </c>
      <c r="B2" s="2" t="s">
        <v>6</v>
      </c>
      <c r="C2" s="3">
        <v>0</v>
      </c>
      <c r="D2" s="3">
        <v>0</v>
      </c>
      <c r="E2" s="3">
        <v>0</v>
      </c>
      <c r="F2" s="3">
        <v>1</v>
      </c>
      <c r="G2" s="7">
        <f>'2010_State_FullBreakdown'!G2/'2010_State_Totals'!C$2</f>
        <v>0.13384107406768911</v>
      </c>
      <c r="H2" s="7">
        <f>'2010_State_FullBreakdown'!H2/'2010_State_Totals'!D$2</f>
        <v>0.1070316969716122</v>
      </c>
      <c r="I2" s="7">
        <f>'2010_State_FullBreakdown'!I2/'2010_State_Totals'!E$2</f>
        <v>0.10375780620164367</v>
      </c>
      <c r="J2" s="7">
        <f>'2010_State_FullBreakdown'!J2/'2010_State_Totals'!F$2</f>
        <v>0.3445978264496824</v>
      </c>
      <c r="K2" s="7">
        <f>'2010_State_FullBreakdown'!K2/'2010_State_Totals'!G$2</f>
        <v>0.3486963392151699</v>
      </c>
      <c r="L2" s="7">
        <f>'2010_State_FullBreakdown'!L2/'2010_State_Totals'!H$2</f>
        <v>0.1012580734029202</v>
      </c>
      <c r="M2" s="7">
        <f>'2010_State_FullBreakdown'!M2/'2010_State_Totals'!I$2</f>
        <v>0.12702243185433004</v>
      </c>
      <c r="N2" s="7">
        <f>'2010_State_FullBreakdown'!N2/'2010_State_Totals'!J$2</f>
        <v>0.34214786832164062</v>
      </c>
      <c r="O2" s="7">
        <f>'2010_State_FullBreakdown'!O2/'2010_State_Totals'!K$2</f>
        <v>9.5154185022026425E-2</v>
      </c>
      <c r="P2" s="7">
        <f>'2010_State_FullBreakdown'!P2/'2010_State_Totals'!L$2</f>
        <v>0.36102719033232628</v>
      </c>
      <c r="Q2" s="7">
        <f>'2010_State_FullBreakdown'!Q2/'2010_State_Totals'!M$2</f>
        <v>0.48730964467005078</v>
      </c>
      <c r="R2" s="7">
        <f>'2010_State_FullBreakdown'!R2/'2010_State_Totals'!N$2</f>
        <v>0.2523503216229589</v>
      </c>
      <c r="S2" s="7">
        <f>'2010_State_FullBreakdown'!S2/'2010_State_Totals'!O$2</f>
        <v>5.2350938763737899E-2</v>
      </c>
      <c r="T2" s="7">
        <f>'2010_State_FullBreakdown'!T2/'2010_State_Totals'!P$2</f>
        <v>7.8974133456225282E-2</v>
      </c>
    </row>
    <row r="3" spans="1:20" x14ac:dyDescent="0.25">
      <c r="A3" s="2" t="s">
        <v>5</v>
      </c>
      <c r="B3" s="2" t="s">
        <v>6</v>
      </c>
      <c r="C3" s="3">
        <v>0</v>
      </c>
      <c r="D3" s="3">
        <v>0</v>
      </c>
      <c r="E3" s="3">
        <v>1</v>
      </c>
      <c r="F3" s="3">
        <v>0</v>
      </c>
      <c r="G3" s="7">
        <f>'2010_State_FullBreakdown'!G3/'2010_State_Totals'!C$2</f>
        <v>0.11122267003867997</v>
      </c>
      <c r="H3" s="7">
        <f>'2010_State_FullBreakdown'!H3/'2010_State_Totals'!D$2</f>
        <v>0.10482503533913068</v>
      </c>
      <c r="I3" s="7">
        <f>'2010_State_FullBreakdown'!I3/'2010_State_Totals'!E$2</f>
        <v>0.14030105767263887</v>
      </c>
      <c r="J3" s="7">
        <f>'2010_State_FullBreakdown'!J3/'2010_State_Totals'!F$2</f>
        <v>0.16151644252624239</v>
      </c>
      <c r="K3" s="7">
        <f>'2010_State_FullBreakdown'!K3/'2010_State_Totals'!G$2</f>
        <v>0.1659204635238346</v>
      </c>
      <c r="L3" s="7">
        <f>'2010_State_FullBreakdown'!L3/'2010_State_Totals'!H$2</f>
        <v>0.10474762006795432</v>
      </c>
      <c r="M3" s="7">
        <f>'2010_State_FullBreakdown'!M3/'2010_State_Totals'!I$2</f>
        <v>0.11111720506773433</v>
      </c>
      <c r="N3" s="7">
        <f>'2010_State_FullBreakdown'!N3/'2010_State_Totals'!J$2</f>
        <v>0.12078059989903035</v>
      </c>
      <c r="O3" s="7">
        <f>'2010_State_FullBreakdown'!O3/'2010_State_Totals'!K$2</f>
        <v>0.10893643801132787</v>
      </c>
      <c r="P3" s="7">
        <f>'2010_State_FullBreakdown'!P3/'2010_State_Totals'!L$2</f>
        <v>0.24546827794561932</v>
      </c>
      <c r="Q3" s="7">
        <f>'2010_State_FullBreakdown'!Q3/'2010_State_Totals'!M$2</f>
        <v>0.1341793570219966</v>
      </c>
      <c r="R3" s="7">
        <f>'2010_State_FullBreakdown'!R3/'2010_State_Totals'!N$2</f>
        <v>7.4715487382483917E-2</v>
      </c>
      <c r="S3" s="7">
        <f>'2010_State_FullBreakdown'!S3/'2010_State_Totals'!O$2</f>
        <v>0.12656859525364739</v>
      </c>
      <c r="T3" s="7">
        <f>'2010_State_FullBreakdown'!T3/'2010_State_Totals'!P$2</f>
        <v>0.12750540413274339</v>
      </c>
    </row>
    <row r="4" spans="1:20" x14ac:dyDescent="0.25">
      <c r="A4" s="2" t="s">
        <v>5</v>
      </c>
      <c r="B4" s="2" t="s">
        <v>6</v>
      </c>
      <c r="C4" s="3">
        <v>0</v>
      </c>
      <c r="D4" s="3">
        <v>1</v>
      </c>
      <c r="E4" s="3">
        <v>0</v>
      </c>
      <c r="F4" s="3">
        <v>0</v>
      </c>
      <c r="G4" s="7">
        <f>'2010_State_FullBreakdown'!G4/'2010_State_Totals'!C$2</f>
        <v>0.51893012501108848</v>
      </c>
      <c r="H4" s="7">
        <f>'2010_State_FullBreakdown'!H4/'2010_State_Totals'!D$2</f>
        <v>0.53468823976933944</v>
      </c>
      <c r="I4" s="7">
        <f>'2010_State_FullBreakdown'!I4/'2010_State_Totals'!E$2</f>
        <v>0.51312163836981239</v>
      </c>
      <c r="J4" s="7">
        <f>'2010_State_FullBreakdown'!J4/'2010_State_Totals'!F$2</f>
        <v>0.39505074212913011</v>
      </c>
      <c r="K4" s="7">
        <f>'2010_State_FullBreakdown'!K4/'2010_State_Totals'!G$2</f>
        <v>0.38846457729786676</v>
      </c>
      <c r="L4" s="7">
        <f>'2010_State_FullBreakdown'!L4/'2010_State_Totals'!H$2</f>
        <v>0.53252318711928737</v>
      </c>
      <c r="M4" s="7">
        <f>'2010_State_FullBreakdown'!M4/'2010_State_Totals'!I$2</f>
        <v>0.51752317227005973</v>
      </c>
      <c r="N4" s="7">
        <f>'2010_State_FullBreakdown'!N4/'2010_State_Totals'!J$2</f>
        <v>0.52784499416813191</v>
      </c>
      <c r="O4" s="7">
        <f>'2010_State_FullBreakdown'!O4/'2010_State_Totals'!K$2</f>
        <v>0.72580239144115788</v>
      </c>
      <c r="P4" s="7">
        <f>'2010_State_FullBreakdown'!P4/'2010_State_Totals'!L$2</f>
        <v>0.31646525679758308</v>
      </c>
      <c r="Q4" s="7">
        <f>'2010_State_FullBreakdown'!Q4/'2010_State_Totals'!M$2</f>
        <v>0.34500846023688664</v>
      </c>
      <c r="R4" s="7">
        <f>'2010_State_FullBreakdown'!R4/'2010_State_Totals'!N$2</f>
        <v>0.38594755071746656</v>
      </c>
      <c r="S4" s="7">
        <f>'2010_State_FullBreakdown'!S4/'2010_State_Totals'!O$2</f>
        <v>0.62921831695106889</v>
      </c>
      <c r="T4" s="7">
        <f>'2010_State_FullBreakdown'!T4/'2010_State_Totals'!P$2</f>
        <v>0.61129601795989352</v>
      </c>
    </row>
    <row r="5" spans="1:20" x14ac:dyDescent="0.25">
      <c r="A5" s="2" t="s">
        <v>5</v>
      </c>
      <c r="B5" s="2" t="s">
        <v>6</v>
      </c>
      <c r="C5" s="3">
        <v>1</v>
      </c>
      <c r="D5" s="3">
        <v>0</v>
      </c>
      <c r="E5" s="3">
        <v>0</v>
      </c>
      <c r="F5" s="3">
        <v>0</v>
      </c>
      <c r="G5" s="7">
        <f>'2010_State_FullBreakdown'!G5/'2010_State_Totals'!C$2</f>
        <v>0.23600613088254249</v>
      </c>
      <c r="H5" s="7">
        <f>'2010_State_FullBreakdown'!H5/'2010_State_Totals'!D$2</f>
        <v>0.25345502791991781</v>
      </c>
      <c r="I5" s="7">
        <f>'2010_State_FullBreakdown'!I5/'2010_State_Totals'!E$2</f>
        <v>0.24281949775590503</v>
      </c>
      <c r="J5" s="7">
        <f>'2010_State_FullBreakdown'!J5/'2010_State_Totals'!F$2</f>
        <v>9.8834988894945061E-2</v>
      </c>
      <c r="K5" s="7">
        <f>'2010_State_FullBreakdown'!K5/'2010_State_Totals'!G$2</f>
        <v>9.6918619963128796E-2</v>
      </c>
      <c r="L5" s="7">
        <f>'2010_State_FullBreakdown'!L5/'2010_State_Totals'!H$2</f>
        <v>0.26147111940983808</v>
      </c>
      <c r="M5" s="7">
        <f>'2010_State_FullBreakdown'!M5/'2010_State_Totals'!I$2</f>
        <v>0.2443371908078758</v>
      </c>
      <c r="N5" s="7">
        <f>'2010_State_FullBreakdown'!N5/'2010_State_Totals'!J$2</f>
        <v>9.2265376111971865E-3</v>
      </c>
      <c r="O5" s="7">
        <f>'2010_State_FullBreakdown'!O5/'2010_State_Totals'!K$2</f>
        <v>7.0106985525487733E-2</v>
      </c>
      <c r="P5" s="7">
        <f>'2010_State_FullBreakdown'!P5/'2010_State_Totals'!L$2</f>
        <v>7.7039274924471296E-2</v>
      </c>
      <c r="Q5" s="7">
        <f>'2010_State_FullBreakdown'!Q5/'2010_State_Totals'!M$2</f>
        <v>3.3502538071065992E-2</v>
      </c>
      <c r="R5" s="7">
        <f>'2010_State_FullBreakdown'!R5/'2010_State_Totals'!N$2</f>
        <v>0.28698664027709053</v>
      </c>
      <c r="S5" s="7">
        <f>'2010_State_FullBreakdown'!S5/'2010_State_Totals'!O$2</f>
        <v>0.19186214903154583</v>
      </c>
      <c r="T5" s="7">
        <f>'2010_State_FullBreakdown'!T5/'2010_State_Totals'!P$2</f>
        <v>0.18222444445113792</v>
      </c>
    </row>
    <row r="6" spans="1:20" x14ac:dyDescent="0.25">
      <c r="A6" s="2" t="s">
        <v>7</v>
      </c>
      <c r="B6" s="2" t="s">
        <v>8</v>
      </c>
      <c r="C6" s="3">
        <v>0</v>
      </c>
      <c r="D6" s="3">
        <v>0</v>
      </c>
      <c r="E6" s="3">
        <v>0</v>
      </c>
      <c r="F6" s="3">
        <v>1</v>
      </c>
      <c r="G6" s="7">
        <f>'2010_State_FullBreakdown'!G6/'2010_State_Totals'!C$3</f>
        <v>0.26340303366087936</v>
      </c>
      <c r="H6" s="7">
        <f>'2010_State_FullBreakdown'!H6/'2010_State_Totals'!D$3</f>
        <v>0.28121574843762848</v>
      </c>
      <c r="I6" s="7">
        <f>'2010_State_FullBreakdown'!I6/'2010_State_Totals'!E$3</f>
        <v>0.28956356736242889</v>
      </c>
      <c r="J6" s="7">
        <f>'2010_State_FullBreakdown'!J6/'2010_State_Totals'!F$3</f>
        <v>0.23263859557507852</v>
      </c>
      <c r="K6" s="7">
        <f>'2010_State_FullBreakdown'!K6/'2010_State_Totals'!G$3</f>
        <v>0.23581081081081082</v>
      </c>
      <c r="L6" s="7">
        <f>'2010_State_FullBreakdown'!L6/'2010_State_Totals'!H$3</f>
        <v>0.19296461976413176</v>
      </c>
      <c r="M6" s="7">
        <f>'2010_State_FullBreakdown'!M6/'2010_State_Totals'!I$3</f>
        <v>0.20287589871834949</v>
      </c>
      <c r="N6" s="7">
        <f>'2010_State_FullBreakdown'!N6/'2010_State_Totals'!J$3</f>
        <v>0.62665562913907291</v>
      </c>
      <c r="O6" s="7">
        <f>'2010_State_FullBreakdown'!O6/'2010_State_Totals'!K$3</f>
        <v>0.20754716981132076</v>
      </c>
      <c r="P6" s="7">
        <f>'2010_State_FullBreakdown'!P6/'2010_State_Totals'!L$3</f>
        <v>0.56000000000000005</v>
      </c>
      <c r="Q6" s="7">
        <f>'2010_State_FullBreakdown'!Q6/'2010_State_Totals'!M$3</f>
        <v>0.85061051400160859</v>
      </c>
      <c r="R6" s="7">
        <f>'2010_State_FullBreakdown'!R6/'2010_State_Totals'!N$3</f>
        <v>0.9463498285154337</v>
      </c>
      <c r="S6" s="7">
        <f>'2010_State_FullBreakdown'!S6/'2010_State_Totals'!O$3</f>
        <v>0.41903776513191932</v>
      </c>
      <c r="T6" s="7">
        <f>'2010_State_FullBreakdown'!T6/'2010_State_Totals'!P$3</f>
        <v>0.79686258028560208</v>
      </c>
    </row>
    <row r="7" spans="1:20" x14ac:dyDescent="0.25">
      <c r="A7" s="2" t="s">
        <v>7</v>
      </c>
      <c r="B7" s="2" t="s">
        <v>8</v>
      </c>
      <c r="C7" s="3">
        <v>0</v>
      </c>
      <c r="D7" s="3">
        <v>0</v>
      </c>
      <c r="E7" s="3">
        <v>1</v>
      </c>
      <c r="F7" s="3">
        <v>0</v>
      </c>
      <c r="G7" s="7">
        <f>'2010_State_FullBreakdown'!G7/'2010_State_Totals'!C$3</f>
        <v>6.3010485320973045E-2</v>
      </c>
      <c r="H7" s="7">
        <f>'2010_State_FullBreakdown'!H7/'2010_State_Totals'!D$3</f>
        <v>7.91757170456895E-2</v>
      </c>
      <c r="I7" s="7">
        <f>'2010_State_FullBreakdown'!I7/'2010_State_Totals'!E$3</f>
        <v>0.11094244149272613</v>
      </c>
      <c r="J7" s="7">
        <f>'2010_State_FullBreakdown'!J7/'2010_State_Totals'!F$3</f>
        <v>3.5091424314797601E-2</v>
      </c>
      <c r="K7" s="7">
        <f>'2010_State_FullBreakdown'!K7/'2010_State_Totals'!G$3</f>
        <v>3.1756756756756752E-2</v>
      </c>
      <c r="L7" s="7">
        <f>'2010_State_FullBreakdown'!L7/'2010_State_Totals'!H$3</f>
        <v>9.2110614070760474E-2</v>
      </c>
      <c r="M7" s="7">
        <f>'2010_State_FullBreakdown'!M7/'2010_State_Totals'!I$3</f>
        <v>7.8149421694279464E-2</v>
      </c>
      <c r="N7" s="7">
        <f>'2010_State_FullBreakdown'!N7/'2010_State_Totals'!J$3</f>
        <v>0.29966887417218546</v>
      </c>
      <c r="O7" s="7">
        <f>'2010_State_FullBreakdown'!O7/'2010_State_Totals'!K$3</f>
        <v>0</v>
      </c>
      <c r="P7" s="7">
        <f>'2010_State_FullBreakdown'!P7/'2010_State_Totals'!L$3</f>
        <v>0</v>
      </c>
      <c r="Q7" s="7">
        <f>'2010_State_FullBreakdown'!Q7/'2010_State_Totals'!M$3</f>
        <v>0.10938071214447612</v>
      </c>
      <c r="R7" s="7">
        <f>'2010_State_FullBreakdown'!R7/'2010_State_Totals'!N$3</f>
        <v>4.3687734770537327E-3</v>
      </c>
      <c r="S7" s="7">
        <f>'2010_State_FullBreakdown'!S7/'2010_State_Totals'!O$3</f>
        <v>0</v>
      </c>
      <c r="T7" s="7">
        <f>'2010_State_FullBreakdown'!T7/'2010_State_Totals'!P$3</f>
        <v>8.1066759248261816E-2</v>
      </c>
    </row>
    <row r="8" spans="1:20" x14ac:dyDescent="0.25">
      <c r="A8" s="2" t="s">
        <v>7</v>
      </c>
      <c r="B8" s="2" t="s">
        <v>8</v>
      </c>
      <c r="C8" s="3">
        <v>0</v>
      </c>
      <c r="D8" s="3">
        <v>1</v>
      </c>
      <c r="E8" s="3">
        <v>0</v>
      </c>
      <c r="F8" s="3">
        <v>0</v>
      </c>
      <c r="G8" s="7">
        <f>'2010_State_FullBreakdown'!G8/'2010_State_Totals'!C$3</f>
        <v>0.67358648101814755</v>
      </c>
      <c r="H8" s="7">
        <f>'2010_State_FullBreakdown'!H8/'2010_State_Totals'!D$3</f>
        <v>0.63960853451668198</v>
      </c>
      <c r="I8" s="7">
        <f>'2010_State_FullBreakdown'!I8/'2010_State_Totals'!E$3</f>
        <v>0.59949399114484503</v>
      </c>
      <c r="J8" s="7">
        <f>'2010_State_FullBreakdown'!J8/'2010_State_Totals'!F$3</f>
        <v>0.73226998011012379</v>
      </c>
      <c r="K8" s="7">
        <f>'2010_State_FullBreakdown'!K8/'2010_State_Totals'!G$3</f>
        <v>0.73243243243243239</v>
      </c>
      <c r="L8" s="7">
        <f>'2010_State_FullBreakdown'!L8/'2010_State_Totals'!H$3</f>
        <v>0.71492476616510769</v>
      </c>
      <c r="M8" s="7">
        <f>'2010_State_FullBreakdown'!M8/'2010_State_Totals'!I$3</f>
        <v>0.71897467958737105</v>
      </c>
      <c r="N8" s="7">
        <f>'2010_State_FullBreakdown'!N8/'2010_State_Totals'!J$3</f>
        <v>7.3675496688741723E-2</v>
      </c>
      <c r="O8" s="7">
        <f>'2010_State_FullBreakdown'!O8/'2010_State_Totals'!K$3</f>
        <v>0.79245283018867918</v>
      </c>
      <c r="P8" s="7">
        <f>'2010_State_FullBreakdown'!P8/'2010_State_Totals'!L$3</f>
        <v>0.44</v>
      </c>
      <c r="Q8" s="7">
        <f>'2010_State_FullBreakdown'!Q8/'2010_State_Totals'!M$3</f>
        <v>4.0008773853915332E-2</v>
      </c>
      <c r="R8" s="7">
        <f>'2010_State_FullBreakdown'!R8/'2010_State_Totals'!N$3</f>
        <v>4.9281398007512661E-2</v>
      </c>
      <c r="S8" s="7">
        <f>'2010_State_FullBreakdown'!S8/'2010_State_Totals'!O$3</f>
        <v>0.58096223486808063</v>
      </c>
      <c r="T8" s="7">
        <f>'2010_State_FullBreakdown'!T8/'2010_State_Totals'!P$3</f>
        <v>0.12207066046613617</v>
      </c>
    </row>
    <row r="9" spans="1:20" x14ac:dyDescent="0.25">
      <c r="A9" s="2" t="s">
        <v>9</v>
      </c>
      <c r="B9" s="2" t="s">
        <v>10</v>
      </c>
      <c r="C9" s="3">
        <v>0</v>
      </c>
      <c r="D9" s="3">
        <v>0</v>
      </c>
      <c r="E9" s="3">
        <v>0</v>
      </c>
      <c r="F9" s="3">
        <v>1</v>
      </c>
      <c r="G9" s="7">
        <f>'2010_State_FullBreakdown'!G9/'2010_State_Totals'!C$4</f>
        <v>1.5713198921270218E-2</v>
      </c>
      <c r="H9" s="7">
        <f>'2010_State_FullBreakdown'!H9/'2010_State_Totals'!D$4</f>
        <v>1.145159270981346E-2</v>
      </c>
      <c r="I9" s="7">
        <f>'2010_State_FullBreakdown'!I9/'2010_State_Totals'!E$4</f>
        <v>8.710916253234658E-3</v>
      </c>
      <c r="J9" s="7">
        <f>'2010_State_FullBreakdown'!J9/'2010_State_Totals'!F$4</f>
        <v>0.13631571710134299</v>
      </c>
      <c r="K9" s="7">
        <f>'2010_State_FullBreakdown'!K9/'2010_State_Totals'!G$4</f>
        <v>0.11552612214863871</v>
      </c>
      <c r="L9" s="7">
        <f>'2010_State_FullBreakdown'!L9/'2010_State_Totals'!H$4</f>
        <v>9.6819113825506297E-3</v>
      </c>
      <c r="M9" s="7">
        <f>'2010_State_FullBreakdown'!M9/'2010_State_Totals'!I$4</f>
        <v>1.2745024968323769E-2</v>
      </c>
      <c r="N9" s="7">
        <f>'2010_State_FullBreakdown'!N9/'2010_State_Totals'!J$4</f>
        <v>0</v>
      </c>
      <c r="O9" s="7">
        <f>'2010_State_FullBreakdown'!O9/'2010_State_Totals'!K$4</f>
        <v>0.15028329944828281</v>
      </c>
      <c r="P9" s="7">
        <f>'2010_State_FullBreakdown'!P9/'2010_State_Totals'!L$4</f>
        <v>3.1157270029673587E-2</v>
      </c>
      <c r="Q9" s="7">
        <f>'2010_State_FullBreakdown'!Q9/'2010_State_Totals'!M$4</f>
        <v>0.24386632825719118</v>
      </c>
      <c r="R9" s="7">
        <f>'2010_State_FullBreakdown'!R9/'2010_State_Totals'!N$4</f>
        <v>3.9025516683985684E-2</v>
      </c>
      <c r="S9" s="7">
        <f>'2010_State_FullBreakdown'!S9/'2010_State_Totals'!O$4</f>
        <v>0.26364681095575559</v>
      </c>
      <c r="T9" s="7">
        <f>'2010_State_FullBreakdown'!T9/'2010_State_Totals'!P$4</f>
        <v>0.12215349136684976</v>
      </c>
    </row>
    <row r="10" spans="1:20" x14ac:dyDescent="0.25">
      <c r="A10" s="2" t="s">
        <v>9</v>
      </c>
      <c r="B10" s="2" t="s">
        <v>10</v>
      </c>
      <c r="C10" s="3">
        <v>0</v>
      </c>
      <c r="D10" s="3">
        <v>0</v>
      </c>
      <c r="E10" s="3">
        <v>1</v>
      </c>
      <c r="F10" s="3">
        <v>0</v>
      </c>
      <c r="G10" s="7">
        <f>'2010_State_FullBreakdown'!G10/'2010_State_Totals'!C$4</f>
        <v>3.8434480806929176E-2</v>
      </c>
      <c r="H10" s="7">
        <f>'2010_State_FullBreakdown'!H10/'2010_State_Totals'!D$4</f>
        <v>3.4240430646226866E-2</v>
      </c>
      <c r="I10" s="7">
        <f>'2010_State_FullBreakdown'!I10/'2010_State_Totals'!E$4</f>
        <v>2.4838885134578298E-2</v>
      </c>
      <c r="J10" s="7">
        <f>'2010_State_FullBreakdown'!J10/'2010_State_Totals'!F$4</f>
        <v>0.15712517761378741</v>
      </c>
      <c r="K10" s="7">
        <f>'2010_State_FullBreakdown'!K10/'2010_State_Totals'!G$4</f>
        <v>0.15194996320824136</v>
      </c>
      <c r="L10" s="7">
        <f>'2010_State_FullBreakdown'!L10/'2010_State_Totals'!H$4</f>
        <v>2.7247508251006022E-2</v>
      </c>
      <c r="M10" s="7">
        <f>'2010_State_FullBreakdown'!M10/'2010_State_Totals'!I$4</f>
        <v>3.0856376239099648E-2</v>
      </c>
      <c r="N10" s="7">
        <f>'2010_State_FullBreakdown'!N10/'2010_State_Totals'!J$4</f>
        <v>0.70510835913312686</v>
      </c>
      <c r="O10" s="7">
        <f>'2010_State_FullBreakdown'!O10/'2010_State_Totals'!K$4</f>
        <v>4.2808964912011943E-2</v>
      </c>
      <c r="P10" s="7">
        <f>'2010_State_FullBreakdown'!P10/'2010_State_Totals'!L$4</f>
        <v>4.376854599406528E-2</v>
      </c>
      <c r="Q10" s="7">
        <f>'2010_State_FullBreakdown'!Q10/'2010_State_Totals'!M$4</f>
        <v>0.24048223350253806</v>
      </c>
      <c r="R10" s="7">
        <f>'2010_State_FullBreakdown'!R10/'2010_State_Totals'!N$4</f>
        <v>0.26902205288072972</v>
      </c>
      <c r="S10" s="7">
        <f>'2010_State_FullBreakdown'!S10/'2010_State_Totals'!O$4</f>
        <v>0.14518291515035434</v>
      </c>
      <c r="T10" s="7">
        <f>'2010_State_FullBreakdown'!T10/'2010_State_Totals'!P$4</f>
        <v>4.7633439331423617E-2</v>
      </c>
    </row>
    <row r="11" spans="1:20" x14ac:dyDescent="0.25">
      <c r="A11" s="2" t="s">
        <v>9</v>
      </c>
      <c r="B11" s="2" t="s">
        <v>10</v>
      </c>
      <c r="C11" s="3">
        <v>0</v>
      </c>
      <c r="D11" s="3">
        <v>1</v>
      </c>
      <c r="E11" s="3">
        <v>0</v>
      </c>
      <c r="F11" s="3">
        <v>0</v>
      </c>
      <c r="G11" s="7">
        <f>'2010_State_FullBreakdown'!G11/'2010_State_Totals'!C$4</f>
        <v>0.13653231144247335</v>
      </c>
      <c r="H11" s="7">
        <f>'2010_State_FullBreakdown'!H11/'2010_State_Totals'!D$4</f>
        <v>0.12864901687888708</v>
      </c>
      <c r="I11" s="7">
        <f>'2010_State_FullBreakdown'!I11/'2010_State_Totals'!E$4</f>
        <v>0.11255789421634718</v>
      </c>
      <c r="J11" s="7">
        <f>'2010_State_FullBreakdown'!J11/'2010_State_Totals'!F$4</f>
        <v>0.35962781317321352</v>
      </c>
      <c r="K11" s="7">
        <f>'2010_State_FullBreakdown'!K11/'2010_State_Totals'!G$4</f>
        <v>0.34363502575423105</v>
      </c>
      <c r="L11" s="7">
        <f>'2010_State_FullBreakdown'!L11/'2010_State_Totals'!H$4</f>
        <v>0.11755353559719739</v>
      </c>
      <c r="M11" s="7">
        <f>'2010_State_FullBreakdown'!M11/'2010_State_Totals'!I$4</f>
        <v>0.12409629574420511</v>
      </c>
      <c r="N11" s="7">
        <f>'2010_State_FullBreakdown'!N11/'2010_State_Totals'!J$4</f>
        <v>0.1130030959752322</v>
      </c>
      <c r="O11" s="7">
        <f>'2010_State_FullBreakdown'!O11/'2010_State_Totals'!K$4</f>
        <v>0.31506531534981852</v>
      </c>
      <c r="P11" s="7">
        <f>'2010_State_FullBreakdown'!P11/'2010_State_Totals'!L$4</f>
        <v>0.21476261127596438</v>
      </c>
      <c r="Q11" s="7">
        <f>'2010_State_FullBreakdown'!Q11/'2010_State_Totals'!M$4</f>
        <v>0.51565143824027071</v>
      </c>
      <c r="R11" s="7">
        <f>'2010_State_FullBreakdown'!R11/'2010_State_Totals'!N$4</f>
        <v>0.21637224338990876</v>
      </c>
      <c r="S11" s="7">
        <f>'2010_State_FullBreakdown'!S11/'2010_State_Totals'!O$4</f>
        <v>0.28193832599118945</v>
      </c>
      <c r="T11" s="7">
        <f>'2010_State_FullBreakdown'!T11/'2010_State_Totals'!P$4</f>
        <v>0.27354405928884917</v>
      </c>
    </row>
    <row r="12" spans="1:20" x14ac:dyDescent="0.25">
      <c r="A12" s="2" t="s">
        <v>9</v>
      </c>
      <c r="B12" s="2" t="s">
        <v>10</v>
      </c>
      <c r="C12" s="3">
        <v>1</v>
      </c>
      <c r="D12" s="3">
        <v>0</v>
      </c>
      <c r="E12" s="3">
        <v>0</v>
      </c>
      <c r="F12" s="3">
        <v>0</v>
      </c>
      <c r="G12" s="7">
        <f>'2010_State_FullBreakdown'!G12/'2010_State_Totals'!C$4</f>
        <v>0.80932000882932731</v>
      </c>
      <c r="H12" s="7">
        <f>'2010_State_FullBreakdown'!H12/'2010_State_Totals'!D$4</f>
        <v>0.82565895976507264</v>
      </c>
      <c r="I12" s="7">
        <f>'2010_State_FullBreakdown'!I12/'2010_State_Totals'!E$4</f>
        <v>0.85389230439583985</v>
      </c>
      <c r="J12" s="7">
        <f>'2010_State_FullBreakdown'!J12/'2010_State_Totals'!F$4</f>
        <v>0.34693129211165608</v>
      </c>
      <c r="K12" s="7">
        <f>'2010_State_FullBreakdown'!K12/'2010_State_Totals'!G$4</f>
        <v>0.3888888888888889</v>
      </c>
      <c r="L12" s="7">
        <f>'2010_State_FullBreakdown'!L12/'2010_State_Totals'!H$4</f>
        <v>0.84551704476924594</v>
      </c>
      <c r="M12" s="7">
        <f>'2010_State_FullBreakdown'!M12/'2010_State_Totals'!I$4</f>
        <v>0.83230230304837149</v>
      </c>
      <c r="N12" s="7">
        <f>'2010_State_FullBreakdown'!N12/'2010_State_Totals'!J$4</f>
        <v>0.18188854489164089</v>
      </c>
      <c r="O12" s="7">
        <f>'2010_State_FullBreakdown'!O12/'2010_State_Totals'!K$4</f>
        <v>0.49184242028988678</v>
      </c>
      <c r="P12" s="7">
        <f>'2010_State_FullBreakdown'!P12/'2010_State_Totals'!L$4</f>
        <v>0.71031157270029666</v>
      </c>
      <c r="Q12" s="7">
        <f>'2010_State_FullBreakdown'!Q12/'2010_State_Totals'!M$4</f>
        <v>0</v>
      </c>
      <c r="R12" s="7">
        <f>'2010_State_FullBreakdown'!R12/'2010_State_Totals'!N$4</f>
        <v>0.4755801870453758</v>
      </c>
      <c r="S12" s="7">
        <f>'2010_State_FullBreakdown'!S12/'2010_State_Totals'!O$4</f>
        <v>0.30923194790270064</v>
      </c>
      <c r="T12" s="7">
        <f>'2010_State_FullBreakdown'!T12/'2010_State_Totals'!P$4</f>
        <v>0.5566690100128775</v>
      </c>
    </row>
    <row r="13" spans="1:20" x14ac:dyDescent="0.25">
      <c r="A13" s="2" t="s">
        <v>11</v>
      </c>
      <c r="B13" s="2" t="s">
        <v>12</v>
      </c>
      <c r="C13" s="3">
        <v>0</v>
      </c>
      <c r="D13" s="3">
        <v>0</v>
      </c>
      <c r="E13" s="3">
        <v>0</v>
      </c>
      <c r="F13" s="3">
        <v>1</v>
      </c>
      <c r="G13" s="7">
        <f>'2010_State_FullBreakdown'!G13/'2010_State_Totals'!C$5</f>
        <v>0.20127966561473948</v>
      </c>
      <c r="H13" s="7">
        <f>'2010_State_FullBreakdown'!H13/'2010_State_Totals'!D$5</f>
        <v>0.18914992834163935</v>
      </c>
      <c r="I13" s="7">
        <f>'2010_State_FullBreakdown'!I13/'2010_State_Totals'!E$5</f>
        <v>0.22294538922714441</v>
      </c>
      <c r="J13" s="7">
        <f>'2010_State_FullBreakdown'!J13/'2010_State_Totals'!F$5</f>
        <v>0.43403215309414683</v>
      </c>
      <c r="K13" s="7">
        <f>'2010_State_FullBreakdown'!K13/'2010_State_Totals'!G$5</f>
        <v>0.43457943925233644</v>
      </c>
      <c r="L13" s="7">
        <f>'2010_State_FullBreakdown'!L13/'2010_State_Totals'!H$5</f>
        <v>0.17666373299031884</v>
      </c>
      <c r="M13" s="7">
        <f>'2010_State_FullBreakdown'!M13/'2010_State_Totals'!I$5</f>
        <v>0.18740673457470969</v>
      </c>
      <c r="N13" s="7">
        <f>'2010_State_FullBreakdown'!N13/'2010_State_Totals'!J$5</f>
        <v>0.31135464673222774</v>
      </c>
      <c r="O13" s="7">
        <f>'2010_State_FullBreakdown'!O13/'2010_State_Totals'!K$5</f>
        <v>0.53625169586672983</v>
      </c>
      <c r="P13" s="7">
        <f>'2010_State_FullBreakdown'!P13/'2010_State_Totals'!L$5</f>
        <v>0.49691991786447637</v>
      </c>
      <c r="Q13" s="7">
        <f>'2010_State_FullBreakdown'!Q13/'2010_State_Totals'!M$5</f>
        <v>0.76834828101644248</v>
      </c>
      <c r="R13" s="7">
        <f>'2010_State_FullBreakdown'!R13/'2010_State_Totals'!N$5</f>
        <v>0.51659516820952811</v>
      </c>
      <c r="S13" s="7">
        <f>'2010_State_FullBreakdown'!S13/'2010_State_Totals'!O$5</f>
        <v>1.3817969206782304E-2</v>
      </c>
      <c r="T13" s="7">
        <f>'2010_State_FullBreakdown'!T13/'2010_State_Totals'!P$5</f>
        <v>0.45308185073488388</v>
      </c>
    </row>
    <row r="14" spans="1:20" x14ac:dyDescent="0.25">
      <c r="A14" s="2" t="s">
        <v>11</v>
      </c>
      <c r="B14" s="2" t="s">
        <v>12</v>
      </c>
      <c r="C14" s="3">
        <v>0</v>
      </c>
      <c r="D14" s="3">
        <v>0</v>
      </c>
      <c r="E14" s="3">
        <v>1</v>
      </c>
      <c r="F14" s="3">
        <v>0</v>
      </c>
      <c r="G14" s="7">
        <f>'2010_State_FullBreakdown'!G14/'2010_State_Totals'!C$5</f>
        <v>0.19773875671400912</v>
      </c>
      <c r="H14" s="7">
        <f>'2010_State_FullBreakdown'!H14/'2010_State_Totals'!D$5</f>
        <v>0.19210394142632611</v>
      </c>
      <c r="I14" s="7">
        <f>'2010_State_FullBreakdown'!I14/'2010_State_Totals'!E$5</f>
        <v>0.17365339305293115</v>
      </c>
      <c r="J14" s="7">
        <f>'2010_State_FullBreakdown'!J14/'2010_State_Totals'!F$5</f>
        <v>0.30586288547018015</v>
      </c>
      <c r="K14" s="7">
        <f>'2010_State_FullBreakdown'!K14/'2010_State_Totals'!G$5</f>
        <v>0.30607476635514019</v>
      </c>
      <c r="L14" s="7">
        <f>'2010_State_FullBreakdown'!L14/'2010_State_Totals'!H$5</f>
        <v>0.17778078667659603</v>
      </c>
      <c r="M14" s="7">
        <f>'2010_State_FullBreakdown'!M14/'2010_State_Totals'!I$5</f>
        <v>0.18312463504833584</v>
      </c>
      <c r="N14" s="7">
        <f>'2010_State_FullBreakdown'!N14/'2010_State_Totals'!J$5</f>
        <v>0.21584352433138584</v>
      </c>
      <c r="O14" s="7">
        <f>'2010_State_FullBreakdown'!O14/'2010_State_Totals'!K$5</f>
        <v>0.1710190567827215</v>
      </c>
      <c r="P14" s="7">
        <f>'2010_State_FullBreakdown'!P14/'2010_State_Totals'!L$5</f>
        <v>0.19378850102669404</v>
      </c>
      <c r="Q14" s="7">
        <f>'2010_State_FullBreakdown'!Q14/'2010_State_Totals'!M$5</f>
        <v>5.5007473841554556E-2</v>
      </c>
      <c r="R14" s="7">
        <f>'2010_State_FullBreakdown'!R14/'2010_State_Totals'!N$5</f>
        <v>0.46624520207721831</v>
      </c>
      <c r="S14" s="7">
        <f>'2010_State_FullBreakdown'!S14/'2010_State_Totals'!O$5</f>
        <v>0.75571363606834274</v>
      </c>
      <c r="T14" s="7">
        <f>'2010_State_FullBreakdown'!T14/'2010_State_Totals'!P$5</f>
        <v>0.25031252869260601</v>
      </c>
    </row>
    <row r="15" spans="1:20" x14ac:dyDescent="0.25">
      <c r="A15" s="2" t="s">
        <v>11</v>
      </c>
      <c r="B15" s="2" t="s">
        <v>12</v>
      </c>
      <c r="C15" s="3">
        <v>0</v>
      </c>
      <c r="D15" s="3">
        <v>1</v>
      </c>
      <c r="E15" s="3">
        <v>0</v>
      </c>
      <c r="F15" s="3">
        <v>0</v>
      </c>
      <c r="G15" s="7">
        <f>'2010_State_FullBreakdown'!G15/'2010_State_Totals'!C$5</f>
        <v>0.3435466978152335</v>
      </c>
      <c r="H15" s="7">
        <f>'2010_State_FullBreakdown'!H15/'2010_State_Totals'!D$5</f>
        <v>0.35424595631798705</v>
      </c>
      <c r="I15" s="7">
        <f>'2010_State_FullBreakdown'!I15/'2010_State_Totals'!E$5</f>
        <v>0.36041710406606481</v>
      </c>
      <c r="J15" s="7">
        <f>'2010_State_FullBreakdown'!J15/'2010_State_Totals'!F$5</f>
        <v>0.13824307296066021</v>
      </c>
      <c r="K15" s="7">
        <f>'2010_State_FullBreakdown'!K15/'2010_State_Totals'!G$5</f>
        <v>0.13785046728971964</v>
      </c>
      <c r="L15" s="7">
        <f>'2010_State_FullBreakdown'!L15/'2010_State_Totals'!H$5</f>
        <v>0.39740031142102766</v>
      </c>
      <c r="M15" s="7">
        <f>'2010_State_FullBreakdown'!M15/'2010_State_Totals'!I$5</f>
        <v>0.3865892428469474</v>
      </c>
      <c r="N15" s="7">
        <f>'2010_State_FullBreakdown'!N15/'2010_State_Totals'!J$5</f>
        <v>0.46819319955002364</v>
      </c>
      <c r="O15" s="7">
        <f>'2010_State_FullBreakdown'!O15/'2010_State_Totals'!K$5</f>
        <v>0.21393552323294415</v>
      </c>
      <c r="P15" s="7">
        <f>'2010_State_FullBreakdown'!P15/'2010_State_Totals'!L$5</f>
        <v>0.26103696098562629</v>
      </c>
      <c r="Q15" s="7">
        <f>'2010_State_FullBreakdown'!Q15/'2010_State_Totals'!M$5</f>
        <v>1.6255605381165918E-2</v>
      </c>
      <c r="R15" s="7">
        <f>'2010_State_FullBreakdown'!R15/'2010_State_Totals'!N$5</f>
        <v>1.2192368480469633E-2</v>
      </c>
      <c r="S15" s="7">
        <f>'2010_State_FullBreakdown'!S15/'2010_State_Totals'!O$5</f>
        <v>0.23029299032027548</v>
      </c>
      <c r="T15" s="7">
        <f>'2010_State_FullBreakdown'!T15/'2010_State_Totals'!P$5</f>
        <v>0.22250453784598873</v>
      </c>
    </row>
    <row r="16" spans="1:20" x14ac:dyDescent="0.25">
      <c r="A16" s="2" t="s">
        <v>11</v>
      </c>
      <c r="B16" s="2" t="s">
        <v>12</v>
      </c>
      <c r="C16" s="3">
        <v>1</v>
      </c>
      <c r="D16" s="3">
        <v>0</v>
      </c>
      <c r="E16" s="3">
        <v>0</v>
      </c>
      <c r="F16" s="3">
        <v>0</v>
      </c>
      <c r="G16" s="7">
        <f>'2010_State_FullBreakdown'!G16/'2010_State_Totals'!C$5</f>
        <v>0.25743487985601787</v>
      </c>
      <c r="H16" s="7">
        <f>'2010_State_FullBreakdown'!H16/'2010_State_Totals'!D$5</f>
        <v>0.26450017391404751</v>
      </c>
      <c r="I16" s="7">
        <f>'2010_State_FullBreakdown'!I16/'2010_State_Totals'!E$5</f>
        <v>0.24298411365385961</v>
      </c>
      <c r="J16" s="7">
        <f>'2010_State_FullBreakdown'!J16/'2010_State_Totals'!F$5</f>
        <v>0.12186188847501281</v>
      </c>
      <c r="K16" s="7">
        <f>'2010_State_FullBreakdown'!K16/'2010_State_Totals'!G$5</f>
        <v>0.12149532710280374</v>
      </c>
      <c r="L16" s="7">
        <f>'2010_State_FullBreakdown'!L16/'2010_State_Totals'!H$5</f>
        <v>0.24815516891205741</v>
      </c>
      <c r="M16" s="7">
        <f>'2010_State_FullBreakdown'!M16/'2010_State_Totals'!I$5</f>
        <v>0.24287938753000715</v>
      </c>
      <c r="N16" s="7">
        <f>'2010_State_FullBreakdown'!N16/'2010_State_Totals'!J$5</f>
        <v>4.6086293863628119E-3</v>
      </c>
      <c r="O16" s="7">
        <f>'2010_State_FullBreakdown'!O16/'2010_State_Totals'!K$5</f>
        <v>7.8793724117604561E-2</v>
      </c>
      <c r="P16" s="7">
        <f>'2010_State_FullBreakdown'!P16/'2010_State_Totals'!L$5</f>
        <v>4.8254620123203279E-2</v>
      </c>
      <c r="Q16" s="7">
        <f>'2010_State_FullBreakdown'!Q16/'2010_State_Totals'!M$5</f>
        <v>0.16038863976083706</v>
      </c>
      <c r="R16" s="7">
        <f>'2010_State_FullBreakdown'!R16/'2010_State_Totals'!N$5</f>
        <v>4.9672612327839247E-3</v>
      </c>
      <c r="S16" s="7">
        <f>'2010_State_FullBreakdown'!S16/'2010_State_Totals'!O$5</f>
        <v>1.754044045994933E-4</v>
      </c>
      <c r="T16" s="7">
        <f>'2010_State_FullBreakdown'!T16/'2010_State_Totals'!P$5</f>
        <v>7.4101082726521508E-2</v>
      </c>
    </row>
    <row r="17" spans="1:20" x14ac:dyDescent="0.25">
      <c r="A17" s="2" t="s">
        <v>13</v>
      </c>
      <c r="B17" s="2" t="s">
        <v>14</v>
      </c>
      <c r="C17" s="3">
        <v>0</v>
      </c>
      <c r="D17" s="3">
        <v>0</v>
      </c>
      <c r="E17" s="3">
        <v>0</v>
      </c>
      <c r="F17" s="3">
        <v>1</v>
      </c>
      <c r="G17" s="7">
        <f>'2010_State_FullBreakdown'!G17/'2010_State_Totals'!C$6</f>
        <v>7.4355324841206124E-3</v>
      </c>
      <c r="H17" s="7">
        <f>'2010_State_FullBreakdown'!H17/'2010_State_Totals'!D$6</f>
        <v>5.5874549559606929E-3</v>
      </c>
      <c r="I17" s="7">
        <f>'2010_State_FullBreakdown'!I17/'2010_State_Totals'!E$6</f>
        <v>8.0127390961973223E-3</v>
      </c>
      <c r="J17" s="7">
        <f>'2010_State_FullBreakdown'!J17/'2010_State_Totals'!F$6</f>
        <v>3.3393146414425902E-2</v>
      </c>
      <c r="K17" s="7">
        <f>'2010_State_FullBreakdown'!K17/'2010_State_Totals'!G$6</f>
        <v>3.4725453699395066E-2</v>
      </c>
      <c r="L17" s="7">
        <f>'2010_State_FullBreakdown'!L17/'2010_State_Totals'!H$6</f>
        <v>6.8035305926056229E-3</v>
      </c>
      <c r="M17" s="7">
        <f>'2010_State_FullBreakdown'!M17/'2010_State_Totals'!I$6</f>
        <v>7.9924508861787813E-3</v>
      </c>
      <c r="N17" s="7">
        <f>'2010_State_FullBreakdown'!N17/'2010_State_Totals'!J$6</f>
        <v>1.5984015984015987E-2</v>
      </c>
      <c r="O17" s="7">
        <f>'2010_State_FullBreakdown'!O17/'2010_State_Totals'!K$6</f>
        <v>0.11082866472737177</v>
      </c>
      <c r="P17" s="7">
        <f>'2010_State_FullBreakdown'!P17/'2010_State_Totals'!L$6</f>
        <v>3.1151818520688001E-2</v>
      </c>
      <c r="Q17" s="7">
        <f>'2010_State_FullBreakdown'!Q17/'2010_State_Totals'!M$6</f>
        <v>6.6400230135410021E-2</v>
      </c>
      <c r="R17" s="7">
        <f>'2010_State_FullBreakdown'!R17/'2010_State_Totals'!N$6</f>
        <v>1.0021290654136993E-2</v>
      </c>
      <c r="S17" s="7">
        <f>'2010_State_FullBreakdown'!S17/'2010_State_Totals'!O$6</f>
        <v>1.5148990319795185E-3</v>
      </c>
      <c r="T17" s="7">
        <f>'2010_State_FullBreakdown'!T17/'2010_State_Totals'!P$6</f>
        <v>7.1159506645824863E-2</v>
      </c>
    </row>
    <row r="18" spans="1:20" x14ac:dyDescent="0.25">
      <c r="A18" s="2" t="s">
        <v>13</v>
      </c>
      <c r="B18" s="2" t="s">
        <v>14</v>
      </c>
      <c r="C18" s="3">
        <v>0</v>
      </c>
      <c r="D18" s="3">
        <v>0</v>
      </c>
      <c r="E18" s="3">
        <v>1</v>
      </c>
      <c r="F18" s="3">
        <v>0</v>
      </c>
      <c r="G18" s="7">
        <f>'2010_State_FullBreakdown'!G18/'2010_State_Totals'!C$6</f>
        <v>1.5252769397161473E-2</v>
      </c>
      <c r="H18" s="7">
        <f>'2010_State_FullBreakdown'!H18/'2010_State_Totals'!D$6</f>
        <v>1.1849217271803202E-2</v>
      </c>
      <c r="I18" s="7">
        <f>'2010_State_FullBreakdown'!I18/'2010_State_Totals'!E$6</f>
        <v>1.3785340513628164E-2</v>
      </c>
      <c r="J18" s="7">
        <f>'2010_State_FullBreakdown'!J18/'2010_State_Totals'!F$6</f>
        <v>6.3058172966829779E-2</v>
      </c>
      <c r="K18" s="7">
        <f>'2010_State_FullBreakdown'!K18/'2010_State_Totals'!G$6</f>
        <v>6.113308515588646E-2</v>
      </c>
      <c r="L18" s="7">
        <f>'2010_State_FullBreakdown'!L18/'2010_State_Totals'!H$6</f>
        <v>1.2202377872745524E-2</v>
      </c>
      <c r="M18" s="7">
        <f>'2010_State_FullBreakdown'!M18/'2010_State_Totals'!I$6</f>
        <v>1.428585581390741E-2</v>
      </c>
      <c r="N18" s="7">
        <f>'2010_State_FullBreakdown'!N18/'2010_State_Totals'!J$6</f>
        <v>2.0454545454545454E-2</v>
      </c>
      <c r="O18" s="7">
        <f>'2010_State_FullBreakdown'!O18/'2010_State_Totals'!K$6</f>
        <v>2.5019853412206281E-2</v>
      </c>
      <c r="P18" s="7">
        <f>'2010_State_FullBreakdown'!P18/'2010_State_Totals'!L$6</f>
        <v>2.6944991746099364E-2</v>
      </c>
      <c r="Q18" s="7">
        <f>'2010_State_FullBreakdown'!Q18/'2010_State_Totals'!M$6</f>
        <v>0.63671481702180122</v>
      </c>
      <c r="R18" s="7">
        <f>'2010_State_FullBreakdown'!R18/'2010_State_Totals'!N$6</f>
        <v>5.7264518023639969E-3</v>
      </c>
      <c r="S18" s="7">
        <f>'2010_State_FullBreakdown'!S18/'2010_State_Totals'!O$6</f>
        <v>9.6817197133811025E-3</v>
      </c>
      <c r="T18" s="7">
        <f>'2010_State_FullBreakdown'!T18/'2010_State_Totals'!P$6</f>
        <v>3.6158882340266027E-2</v>
      </c>
    </row>
    <row r="19" spans="1:20" x14ac:dyDescent="0.25">
      <c r="A19" s="2" t="s">
        <v>13</v>
      </c>
      <c r="B19" s="2" t="s">
        <v>14</v>
      </c>
      <c r="C19" s="3">
        <v>0</v>
      </c>
      <c r="D19" s="3">
        <v>1</v>
      </c>
      <c r="E19" s="3">
        <v>0</v>
      </c>
      <c r="F19" s="3">
        <v>0</v>
      </c>
      <c r="G19" s="7">
        <f>'2010_State_FullBreakdown'!G19/'2010_State_Totals'!C$6</f>
        <v>0.12507643483553799</v>
      </c>
      <c r="H19" s="7">
        <f>'2010_State_FullBreakdown'!H19/'2010_State_Totals'!D$6</f>
        <v>0.11837419552739642</v>
      </c>
      <c r="I19" s="7">
        <f>'2010_State_FullBreakdown'!I19/'2010_State_Totals'!E$6</f>
        <v>0.11850502959331419</v>
      </c>
      <c r="J19" s="7">
        <f>'2010_State_FullBreakdown'!J19/'2010_State_Totals'!F$6</f>
        <v>0.21921433639991486</v>
      </c>
      <c r="K19" s="7">
        <f>'2010_State_FullBreakdown'!K19/'2010_State_Totals'!G$6</f>
        <v>0.21510004653327128</v>
      </c>
      <c r="L19" s="7">
        <f>'2010_State_FullBreakdown'!L19/'2010_State_Totals'!H$6</f>
        <v>0.1231232085760702</v>
      </c>
      <c r="M19" s="7">
        <f>'2010_State_FullBreakdown'!M19/'2010_State_Totals'!I$6</f>
        <v>0.12703959817315408</v>
      </c>
      <c r="N19" s="7">
        <f>'2010_State_FullBreakdown'!N19/'2010_State_Totals'!J$6</f>
        <v>0.30819180819180825</v>
      </c>
      <c r="O19" s="7">
        <f>'2010_State_FullBreakdown'!O19/'2010_State_Totals'!K$6</f>
        <v>0.50159022470462755</v>
      </c>
      <c r="P19" s="7">
        <f>'2010_State_FullBreakdown'!P19/'2010_State_Totals'!L$6</f>
        <v>0.63448532935726087</v>
      </c>
      <c r="Q19" s="7">
        <f>'2010_State_FullBreakdown'!Q19/'2010_State_Totals'!M$6</f>
        <v>0.10689995274004972</v>
      </c>
      <c r="R19" s="7">
        <f>'2010_State_FullBreakdown'!R19/'2010_State_Totals'!N$6</f>
        <v>0.10938991263490198</v>
      </c>
      <c r="S19" s="7">
        <f>'2010_State_FullBreakdown'!S19/'2010_State_Totals'!O$6</f>
        <v>0.36845828725515445</v>
      </c>
      <c r="T19" s="7">
        <f>'2010_State_FullBreakdown'!T19/'2010_State_Totals'!P$6</f>
        <v>0.39926447848885394</v>
      </c>
    </row>
    <row r="20" spans="1:20" x14ac:dyDescent="0.25">
      <c r="A20" s="2" t="s">
        <v>13</v>
      </c>
      <c r="B20" s="2" t="s">
        <v>14</v>
      </c>
      <c r="C20" s="3">
        <v>1</v>
      </c>
      <c r="D20" s="3">
        <v>0</v>
      </c>
      <c r="E20" s="3">
        <v>0</v>
      </c>
      <c r="F20" s="3">
        <v>0</v>
      </c>
      <c r="G20" s="7">
        <f>'2010_State_FullBreakdown'!G20/'2010_State_Totals'!C$6</f>
        <v>0.85223526328317989</v>
      </c>
      <c r="H20" s="7">
        <f>'2010_State_FullBreakdown'!H20/'2010_State_Totals'!D$6</f>
        <v>0.86418913224483962</v>
      </c>
      <c r="I20" s="7">
        <f>'2010_State_FullBreakdown'!I20/'2010_State_Totals'!E$6</f>
        <v>0.85969689079686029</v>
      </c>
      <c r="J20" s="7">
        <f>'2010_State_FullBreakdown'!J20/'2010_State_Totals'!F$6</f>
        <v>0.68433434421882944</v>
      </c>
      <c r="K20" s="7">
        <f>'2010_State_FullBreakdown'!K20/'2010_State_Totals'!G$6</f>
        <v>0.68904141461144719</v>
      </c>
      <c r="L20" s="7">
        <f>'2010_State_FullBreakdown'!L20/'2010_State_Totals'!H$6</f>
        <v>0.85787088295857861</v>
      </c>
      <c r="M20" s="7">
        <f>'2010_State_FullBreakdown'!M20/'2010_State_Totals'!I$6</f>
        <v>0.85068209512675974</v>
      </c>
      <c r="N20" s="7">
        <f>'2010_State_FullBreakdown'!N20/'2010_State_Totals'!J$6</f>
        <v>0.65536963036963047</v>
      </c>
      <c r="O20" s="7">
        <f>'2010_State_FullBreakdown'!O20/'2010_State_Totals'!K$6</f>
        <v>0.36256125715579424</v>
      </c>
      <c r="P20" s="7">
        <f>'2010_State_FullBreakdown'!P20/'2010_State_Totals'!L$6</f>
        <v>0.30741786037595187</v>
      </c>
      <c r="Q20" s="7">
        <f>'2010_State_FullBreakdown'!Q20/'2010_State_Totals'!M$6</f>
        <v>0.189985000102739</v>
      </c>
      <c r="R20" s="7">
        <f>'2010_State_FullBreakdown'!R20/'2010_State_Totals'!N$6</f>
        <v>0.87486234490859704</v>
      </c>
      <c r="S20" s="7">
        <f>'2010_State_FullBreakdown'!S20/'2010_State_Totals'!O$6</f>
        <v>0.6203450939994849</v>
      </c>
      <c r="T20" s="7">
        <f>'2010_State_FullBreakdown'!T20/'2010_State_Totals'!P$6</f>
        <v>0.49341713252505515</v>
      </c>
    </row>
    <row r="21" spans="1:20" x14ac:dyDescent="0.25">
      <c r="A21" s="2" t="s">
        <v>15</v>
      </c>
      <c r="B21" s="2" t="s">
        <v>16</v>
      </c>
      <c r="C21" s="3">
        <v>0</v>
      </c>
      <c r="D21" s="3">
        <v>0</v>
      </c>
      <c r="E21" s="3">
        <v>0</v>
      </c>
      <c r="F21" s="3">
        <v>1</v>
      </c>
      <c r="G21" s="7">
        <f>'2010_State_FullBreakdown'!G21/'2010_State_Totals'!C$7</f>
        <v>6.0836563140509933E-2</v>
      </c>
      <c r="H21" s="7">
        <f>'2010_State_FullBreakdown'!H21/'2010_State_Totals'!D$7</f>
        <v>4.7516553518893279E-2</v>
      </c>
      <c r="I21" s="7">
        <f>'2010_State_FullBreakdown'!I21/'2010_State_Totals'!E$7</f>
        <v>6.4717473127794883E-2</v>
      </c>
      <c r="J21" s="7">
        <f>'2010_State_FullBreakdown'!J21/'2010_State_Totals'!F$7</f>
        <v>0.26248720392530622</v>
      </c>
      <c r="K21" s="7">
        <f>'2010_State_FullBreakdown'!K21/'2010_State_Totals'!G$7</f>
        <v>0.34431848141312948</v>
      </c>
      <c r="L21" s="7">
        <f>'2010_State_FullBreakdown'!L21/'2010_State_Totals'!H$7</f>
        <v>6.3202948063414074E-2</v>
      </c>
      <c r="M21" s="7">
        <f>'2010_State_FullBreakdown'!M21/'2010_State_Totals'!I$7</f>
        <v>8.2279273638071387E-2</v>
      </c>
      <c r="N21" s="7">
        <f>'2010_State_FullBreakdown'!N21/'2010_State_Totals'!J$7</f>
        <v>1.2285955616985335E-3</v>
      </c>
      <c r="O21" s="7">
        <f>'2010_State_FullBreakdown'!O21/'2010_State_Totals'!K$7</f>
        <v>0.54427563972573556</v>
      </c>
      <c r="P21" s="7">
        <f>'2010_State_FullBreakdown'!P21/'2010_State_Totals'!L$7</f>
        <v>0.44182262001627343</v>
      </c>
      <c r="Q21" s="7">
        <f>'2010_State_FullBreakdown'!Q21/'2010_State_Totals'!M$7</f>
        <v>0.60858875594164896</v>
      </c>
      <c r="R21" s="7">
        <f>'2010_State_FullBreakdown'!R21/'2010_State_Totals'!N$7</f>
        <v>0.7332617257429288</v>
      </c>
      <c r="S21" s="7">
        <f>'2010_State_FullBreakdown'!S21/'2010_State_Totals'!O$7</f>
        <v>5.1052221356196414E-2</v>
      </c>
      <c r="T21" s="7">
        <f>'2010_State_FullBreakdown'!T21/'2010_State_Totals'!P$7</f>
        <v>0.49758145203834747</v>
      </c>
    </row>
    <row r="22" spans="1:20" x14ac:dyDescent="0.25">
      <c r="A22" s="2" t="s">
        <v>15</v>
      </c>
      <c r="B22" s="2" t="s">
        <v>16</v>
      </c>
      <c r="C22" s="3">
        <v>0</v>
      </c>
      <c r="D22" s="3">
        <v>0</v>
      </c>
      <c r="E22" s="3">
        <v>1</v>
      </c>
      <c r="F22" s="3">
        <v>0</v>
      </c>
      <c r="G22" s="7">
        <f>'2010_State_FullBreakdown'!G22/'2010_State_Totals'!C$7</f>
        <v>7.5824048217647516E-2</v>
      </c>
      <c r="H22" s="7">
        <f>'2010_State_FullBreakdown'!H22/'2010_State_Totals'!D$7</f>
        <v>6.8741220334082503E-2</v>
      </c>
      <c r="I22" s="7">
        <f>'2010_State_FullBreakdown'!I22/'2010_State_Totals'!E$7</f>
        <v>9.0415678501056002E-2</v>
      </c>
      <c r="J22" s="7">
        <f>'2010_State_FullBreakdown'!J22/'2010_State_Totals'!F$7</f>
        <v>0.18305045584511856</v>
      </c>
      <c r="K22" s="7">
        <f>'2010_State_FullBreakdown'!K22/'2010_State_Totals'!G$7</f>
        <v>0.19694173477458476</v>
      </c>
      <c r="L22" s="7">
        <f>'2010_State_FullBreakdown'!L22/'2010_State_Totals'!H$7</f>
        <v>8.4200222640205755E-2</v>
      </c>
      <c r="M22" s="7">
        <f>'2010_State_FullBreakdown'!M22/'2010_State_Totals'!I$7</f>
        <v>9.1850791662939441E-2</v>
      </c>
      <c r="N22" s="7">
        <f>'2010_State_FullBreakdown'!N22/'2010_State_Totals'!J$7</f>
        <v>4.8836673577516705E-2</v>
      </c>
      <c r="O22" s="7">
        <f>'2010_State_FullBreakdown'!O22/'2010_State_Totals'!K$7</f>
        <v>0.24089550794619707</v>
      </c>
      <c r="P22" s="7">
        <f>'2010_State_FullBreakdown'!P22/'2010_State_Totals'!L$7</f>
        <v>0.21996202874966098</v>
      </c>
      <c r="Q22" s="7">
        <f>'2010_State_FullBreakdown'!Q22/'2010_State_Totals'!M$7</f>
        <v>0.1263727257826586</v>
      </c>
      <c r="R22" s="7">
        <f>'2010_State_FullBreakdown'!R22/'2010_State_Totals'!N$7</f>
        <v>0.19047619047619049</v>
      </c>
      <c r="S22" s="7">
        <f>'2010_State_FullBreakdown'!S22/'2010_State_Totals'!O$7</f>
        <v>0.54741491296440636</v>
      </c>
      <c r="T22" s="7">
        <f>'2010_State_FullBreakdown'!T22/'2010_State_Totals'!P$7</f>
        <v>0.22754543304651539</v>
      </c>
    </row>
    <row r="23" spans="1:20" x14ac:dyDescent="0.25">
      <c r="A23" s="2" t="s">
        <v>15</v>
      </c>
      <c r="B23" s="2" t="s">
        <v>16</v>
      </c>
      <c r="C23" s="3">
        <v>0</v>
      </c>
      <c r="D23" s="3">
        <v>1</v>
      </c>
      <c r="E23" s="3">
        <v>0</v>
      </c>
      <c r="F23" s="3">
        <v>0</v>
      </c>
      <c r="G23" s="7">
        <f>'2010_State_FullBreakdown'!G23/'2010_State_Totals'!C$7</f>
        <v>0.22922312035561948</v>
      </c>
      <c r="H23" s="7">
        <f>'2010_State_FullBreakdown'!H23/'2010_State_Totals'!D$7</f>
        <v>0.23978114188703223</v>
      </c>
      <c r="I23" s="7">
        <f>'2010_State_FullBreakdown'!I23/'2010_State_Totals'!E$7</f>
        <v>0.22402746805422818</v>
      </c>
      <c r="J23" s="7">
        <f>'2010_State_FullBreakdown'!J23/'2010_State_Totals'!F$7</f>
        <v>6.9386013047984876E-2</v>
      </c>
      <c r="K23" s="7">
        <f>'2010_State_FullBreakdown'!K23/'2010_State_Totals'!G$7</f>
        <v>4.3237542842077509E-2</v>
      </c>
      <c r="L23" s="7">
        <f>'2010_State_FullBreakdown'!L23/'2010_State_Totals'!H$7</f>
        <v>0.1678246516448505</v>
      </c>
      <c r="M23" s="7">
        <f>'2010_State_FullBreakdown'!M23/'2010_State_Totals'!I$7</f>
        <v>0.15937024778602735</v>
      </c>
      <c r="N23" s="7">
        <f>'2010_State_FullBreakdown'!N23/'2010_State_Totals'!J$7</f>
        <v>0.62044075865775938</v>
      </c>
      <c r="O23" s="7">
        <f>'2010_State_FullBreakdown'!O23/'2010_State_Totals'!K$7</f>
        <v>0.18768856713170029</v>
      </c>
      <c r="P23" s="7">
        <f>'2010_State_FullBreakdown'!P23/'2010_State_Totals'!L$7</f>
        <v>0.29617575264442636</v>
      </c>
      <c r="Q23" s="7">
        <f>'2010_State_FullBreakdown'!Q23/'2010_State_Totals'!M$7</f>
        <v>0.18513358465825275</v>
      </c>
      <c r="R23" s="7">
        <f>'2010_State_FullBreakdown'!R23/'2010_State_Totals'!N$7</f>
        <v>6.1582527747941283E-2</v>
      </c>
      <c r="S23" s="7">
        <f>'2010_State_FullBreakdown'!S23/'2010_State_Totals'!O$7</f>
        <v>0.25084437516237978</v>
      </c>
      <c r="T23" s="7">
        <f>'2010_State_FullBreakdown'!T23/'2010_State_Totals'!P$7</f>
        <v>0.1955749395135617</v>
      </c>
    </row>
    <row r="24" spans="1:20" x14ac:dyDescent="0.25">
      <c r="A24" s="2" t="s">
        <v>15</v>
      </c>
      <c r="B24" s="2" t="s">
        <v>16</v>
      </c>
      <c r="C24" s="3">
        <v>1</v>
      </c>
      <c r="D24" s="3">
        <v>0</v>
      </c>
      <c r="E24" s="3">
        <v>0</v>
      </c>
      <c r="F24" s="3">
        <v>0</v>
      </c>
      <c r="G24" s="7">
        <f>'2010_State_FullBreakdown'!G24/'2010_State_Totals'!C$7</f>
        <v>0.63411626828622303</v>
      </c>
      <c r="H24" s="7">
        <f>'2010_State_FullBreakdown'!H24/'2010_State_Totals'!D$7</f>
        <v>0.64396108425999199</v>
      </c>
      <c r="I24" s="7">
        <f>'2010_State_FullBreakdown'!I24/'2010_State_Totals'!E$7</f>
        <v>0.62083938031692087</v>
      </c>
      <c r="J24" s="7">
        <f>'2010_State_FullBreakdown'!J24/'2010_State_Totals'!F$7</f>
        <v>0.48507632718159027</v>
      </c>
      <c r="K24" s="7">
        <f>'2010_State_FullBreakdown'!K24/'2010_State_Totals'!G$7</f>
        <v>0.41550224097020827</v>
      </c>
      <c r="L24" s="7">
        <f>'2010_State_FullBreakdown'!L24/'2010_State_Totals'!H$7</f>
        <v>0.68477217765152965</v>
      </c>
      <c r="M24" s="7">
        <f>'2010_State_FullBreakdown'!M24/'2010_State_Totals'!I$7</f>
        <v>0.6664996869129618</v>
      </c>
      <c r="N24" s="7">
        <f>'2010_State_FullBreakdown'!N24/'2010_State_Totals'!J$7</f>
        <v>0.3294939722030254</v>
      </c>
      <c r="O24" s="7">
        <f>'2010_State_FullBreakdown'!O24/'2010_State_Totals'!K$7</f>
        <v>2.7140285196367162E-2</v>
      </c>
      <c r="P24" s="7">
        <f>'2010_State_FullBreakdown'!P24/'2010_State_Totals'!L$7</f>
        <v>4.2039598589639279E-2</v>
      </c>
      <c r="Q24" s="7">
        <f>'2010_State_FullBreakdown'!Q24/'2010_State_Totals'!M$7</f>
        <v>7.9904933617439763E-2</v>
      </c>
      <c r="R24" s="7">
        <f>'2010_State_FullBreakdown'!R24/'2010_State_Totals'!N$7</f>
        <v>1.4679556032939491E-2</v>
      </c>
      <c r="S24" s="7">
        <f>'2010_State_FullBreakdown'!S24/'2010_State_Totals'!O$7</f>
        <v>0.15068849051701738</v>
      </c>
      <c r="T24" s="7">
        <f>'2010_State_FullBreakdown'!T24/'2010_State_Totals'!P$7</f>
        <v>7.9298175401575369E-2</v>
      </c>
    </row>
    <row r="25" spans="1:20" x14ac:dyDescent="0.25">
      <c r="A25" s="2" t="s">
        <v>17</v>
      </c>
      <c r="B25" s="2" t="s">
        <v>18</v>
      </c>
      <c r="C25" s="3">
        <v>0</v>
      </c>
      <c r="D25" s="3">
        <v>0</v>
      </c>
      <c r="E25" s="3">
        <v>1</v>
      </c>
      <c r="F25" s="3">
        <v>0</v>
      </c>
      <c r="G25" s="7">
        <f>'2010_State_FullBreakdown'!G25/'2010_State_Totals'!C$8</f>
        <v>5.3139856025172225E-2</v>
      </c>
      <c r="H25" s="7">
        <f>'2010_State_FullBreakdown'!H25/'2010_State_Totals'!D$8</f>
        <v>3.9348449934214519E-2</v>
      </c>
      <c r="I25" s="7">
        <f>'2010_State_FullBreakdown'!I25/'2010_State_Totals'!E$8</f>
        <v>0.13642111178757083</v>
      </c>
      <c r="J25" s="7">
        <f>'2010_State_FullBreakdown'!J25/'2010_State_Totals'!F$8</f>
        <v>9.5916444507690726E-2</v>
      </c>
      <c r="K25" s="7">
        <f>'2010_State_FullBreakdown'!K25/'2010_State_Totals'!G$8</f>
        <v>9.594491201224177E-2</v>
      </c>
      <c r="L25" s="7">
        <f>'2010_State_FullBreakdown'!L25/'2010_State_Totals'!H$8</f>
        <v>3.9366582803019093E-2</v>
      </c>
      <c r="M25" s="7">
        <f>'2010_State_FullBreakdown'!M25/'2010_State_Totals'!I$8</f>
        <v>5.3159740356636571E-2</v>
      </c>
      <c r="N25" s="7">
        <f>'2010_State_FullBreakdown'!N25/'2010_State_Totals'!J$8</f>
        <v>1.0770110560426991E-2</v>
      </c>
      <c r="O25" s="7">
        <f>'2010_State_FullBreakdown'!O25/'2010_State_Totals'!K$8</f>
        <v>5.9682804674457426E-2</v>
      </c>
      <c r="P25" s="7">
        <f>'2010_State_FullBreakdown'!P25/'2010_State_Totals'!L$8</f>
        <v>0.17821782178217821</v>
      </c>
      <c r="Q25" s="7">
        <f>'2010_State_FullBreakdown'!Q25/'2010_State_Totals'!M$8</f>
        <v>1.7833109017496636E-2</v>
      </c>
      <c r="R25" s="7">
        <f>'2010_State_FullBreakdown'!R25/'2010_State_Totals'!N$8</f>
        <v>0.13559322033898305</v>
      </c>
      <c r="S25" s="7">
        <f>'2010_State_FullBreakdown'!S25/'2010_State_Totals'!O$8</f>
        <v>0</v>
      </c>
      <c r="T25" s="7">
        <f>'2010_State_FullBreakdown'!T25/'2010_State_Totals'!P$8</f>
        <v>2.06707420204412E-2</v>
      </c>
    </row>
    <row r="26" spans="1:20" x14ac:dyDescent="0.25">
      <c r="A26" s="2" t="s">
        <v>17</v>
      </c>
      <c r="B26" s="2" t="s">
        <v>18</v>
      </c>
      <c r="C26" s="3">
        <v>0</v>
      </c>
      <c r="D26" s="3">
        <v>1</v>
      </c>
      <c r="E26" s="3">
        <v>0</v>
      </c>
      <c r="F26" s="3">
        <v>0</v>
      </c>
      <c r="G26" s="7">
        <f>'2010_State_FullBreakdown'!G26/'2010_State_Totals'!C$8</f>
        <v>7.667810918394212E-2</v>
      </c>
      <c r="H26" s="7">
        <f>'2010_State_FullBreakdown'!H26/'2010_State_Totals'!D$8</f>
        <v>8.5156308968285327E-2</v>
      </c>
      <c r="I26" s="7">
        <f>'2010_State_FullBreakdown'!I26/'2010_State_Totals'!E$8</f>
        <v>3.9619725565494313E-2</v>
      </c>
      <c r="J26" s="7">
        <f>'2010_State_FullBreakdown'!J26/'2010_State_Totals'!F$8</f>
        <v>5.0381409568577409E-2</v>
      </c>
      <c r="K26" s="7">
        <f>'2010_State_FullBreakdown'!K26/'2010_State_Totals'!G$8</f>
        <v>5.0344299923488912E-2</v>
      </c>
      <c r="L26" s="7">
        <f>'2010_State_FullBreakdown'!L26/'2010_State_Totals'!H$8</f>
        <v>8.5146268067682898E-2</v>
      </c>
      <c r="M26" s="7">
        <f>'2010_State_FullBreakdown'!M26/'2010_State_Totals'!I$8</f>
        <v>7.6661941356412744E-2</v>
      </c>
      <c r="N26" s="7">
        <f>'2010_State_FullBreakdown'!N26/'2010_State_Totals'!J$8</f>
        <v>0.37685855890202058</v>
      </c>
      <c r="O26" s="7">
        <f>'2010_State_FullBreakdown'!O26/'2010_State_Totals'!K$8</f>
        <v>6.3439065108514187E-2</v>
      </c>
      <c r="P26" s="7">
        <f>'2010_State_FullBreakdown'!P26/'2010_State_Totals'!L$8</f>
        <v>0.29702970297029702</v>
      </c>
      <c r="Q26" s="7">
        <f>'2010_State_FullBreakdown'!Q26/'2010_State_Totals'!M$8</f>
        <v>0</v>
      </c>
      <c r="R26" s="7">
        <f>'2010_State_FullBreakdown'!R26/'2010_State_Totals'!N$8</f>
        <v>5.0847457627118647E-2</v>
      </c>
      <c r="S26" s="7">
        <f>'2010_State_FullBreakdown'!S26/'2010_State_Totals'!O$8</f>
        <v>0.82434764262193794</v>
      </c>
      <c r="T26" s="7">
        <f>'2010_State_FullBreakdown'!T26/'2010_State_Totals'!P$8</f>
        <v>0.6795038297049798</v>
      </c>
    </row>
    <row r="27" spans="1:20" x14ac:dyDescent="0.25">
      <c r="A27" s="2" t="s">
        <v>17</v>
      </c>
      <c r="B27" s="2" t="s">
        <v>18</v>
      </c>
      <c r="C27" s="3">
        <v>1</v>
      </c>
      <c r="D27" s="3">
        <v>0</v>
      </c>
      <c r="E27" s="3">
        <v>0</v>
      </c>
      <c r="F27" s="3">
        <v>0</v>
      </c>
      <c r="G27" s="7">
        <f>'2010_State_FullBreakdown'!G27/'2010_State_Totals'!C$8</f>
        <v>0.87018203479088552</v>
      </c>
      <c r="H27" s="7">
        <f>'2010_State_FullBreakdown'!H27/'2010_State_Totals'!D$8</f>
        <v>0.87549524109750021</v>
      </c>
      <c r="I27" s="7">
        <f>'2010_State_FullBreakdown'!I27/'2010_State_Totals'!E$8</f>
        <v>0.82395916264693481</v>
      </c>
      <c r="J27" s="7">
        <f>'2010_State_FullBreakdown'!J27/'2010_State_Totals'!F$8</f>
        <v>0.85370214592373184</v>
      </c>
      <c r="K27" s="7">
        <f>'2010_State_FullBreakdown'!K27/'2010_State_Totals'!G$8</f>
        <v>0.85371078806426937</v>
      </c>
      <c r="L27" s="7">
        <f>'2010_State_FullBreakdown'!L27/'2010_State_Totals'!H$8</f>
        <v>0.87548714912929793</v>
      </c>
      <c r="M27" s="7">
        <f>'2010_State_FullBreakdown'!M27/'2010_State_Totals'!I$8</f>
        <v>0.87017831828695069</v>
      </c>
      <c r="N27" s="7">
        <f>'2010_State_FullBreakdown'!N27/'2010_State_Totals'!J$8</f>
        <v>0.61237133053755244</v>
      </c>
      <c r="O27" s="7">
        <f>'2010_State_FullBreakdown'!O27/'2010_State_Totals'!K$8</f>
        <v>0.87687813021702843</v>
      </c>
      <c r="P27" s="7">
        <f>'2010_State_FullBreakdown'!P27/'2010_State_Totals'!L$8</f>
        <v>0.52475247524752477</v>
      </c>
      <c r="Q27" s="7">
        <f>'2010_State_FullBreakdown'!Q27/'2010_State_Totals'!M$8</f>
        <v>0.98216689098250343</v>
      </c>
      <c r="R27" s="7">
        <f>'2010_State_FullBreakdown'!R27/'2010_State_Totals'!N$8</f>
        <v>0.81355932203389836</v>
      </c>
      <c r="S27" s="7">
        <f>'2010_State_FullBreakdown'!S27/'2010_State_Totals'!O$8</f>
        <v>0.17565235737806212</v>
      </c>
      <c r="T27" s="7">
        <f>'2010_State_FullBreakdown'!T27/'2010_State_Totals'!P$8</f>
        <v>0.29982542827457898</v>
      </c>
    </row>
    <row r="28" spans="1:20" x14ac:dyDescent="0.25">
      <c r="A28" s="2" t="s">
        <v>19</v>
      </c>
      <c r="B28" s="2" t="s">
        <v>20</v>
      </c>
      <c r="C28" s="3">
        <v>0</v>
      </c>
      <c r="D28" s="3">
        <v>1</v>
      </c>
      <c r="E28" s="3">
        <v>0</v>
      </c>
      <c r="F28" s="3">
        <v>0</v>
      </c>
      <c r="G28" s="7">
        <f>'2010_State_FullBreakdown'!G28/'2010_State_Totals'!C$9</f>
        <v>0.4003133860617818</v>
      </c>
      <c r="H28" s="7">
        <f>'2010_State_FullBreakdown'!H28/'2010_State_Totals'!D$9</f>
        <v>0.32919161403572778</v>
      </c>
      <c r="I28" s="7">
        <f>'2010_State_FullBreakdown'!I28/'2010_State_Totals'!E$9</f>
        <v>0.31872918267998973</v>
      </c>
      <c r="J28" s="7">
        <f>'2010_State_FullBreakdown'!J28/'2010_State_Totals'!F$9</f>
        <v>0.6738976720085067</v>
      </c>
      <c r="K28" s="7">
        <f>'2010_State_FullBreakdown'!K28/'2010_State_Totals'!G$9</f>
        <v>0.67408906882591091</v>
      </c>
      <c r="L28" s="7">
        <f>'2010_State_FullBreakdown'!L28/'2010_State_Totals'!H$9</f>
        <v>0.32918274289722904</v>
      </c>
      <c r="M28" s="7">
        <f>'2010_State_FullBreakdown'!M28/'2010_State_Totals'!I$9</f>
        <v>0.40033407572383073</v>
      </c>
      <c r="N28" s="7">
        <f>'2010_State_FullBreakdown'!N28/'2010_State_Totals'!J$9</f>
        <v>0.16090037515631514</v>
      </c>
      <c r="O28" s="7">
        <f>'2010_State_FullBreakdown'!O28/'2010_State_Totals'!K$9</f>
        <v>0.96348564097503209</v>
      </c>
      <c r="P28" s="7">
        <f>'2010_State_FullBreakdown'!P28/'2010_State_Totals'!L$9</f>
        <v>0.93129770992366412</v>
      </c>
      <c r="Q28" s="7">
        <f>'2010_State_FullBreakdown'!Q28/'2010_State_Totals'!M$9</f>
        <v>1</v>
      </c>
      <c r="R28" s="7">
        <f>'2010_State_FullBreakdown'!R28/'2010_State_Totals'!N$9</f>
        <v>0.8</v>
      </c>
      <c r="S28" s="7">
        <f>'2010_State_FullBreakdown'!S28/'2010_State_Totals'!O$9</f>
        <v>0.38318394617357143</v>
      </c>
      <c r="T28" s="7">
        <f>'2010_State_FullBreakdown'!T28/'2010_State_Totals'!P$9</f>
        <v>0.43595461767903432</v>
      </c>
    </row>
    <row r="29" spans="1:20" x14ac:dyDescent="0.25">
      <c r="A29" s="2" t="s">
        <v>19</v>
      </c>
      <c r="B29" s="2" t="s">
        <v>20</v>
      </c>
      <c r="C29" s="3">
        <v>1</v>
      </c>
      <c r="D29" s="3">
        <v>0</v>
      </c>
      <c r="E29" s="3">
        <v>0</v>
      </c>
      <c r="F29" s="3">
        <v>0</v>
      </c>
      <c r="G29" s="7">
        <f>'2010_State_FullBreakdown'!G29/'2010_State_Totals'!C$9</f>
        <v>0.5996866139382182</v>
      </c>
      <c r="H29" s="7">
        <f>'2010_State_FullBreakdown'!H29/'2010_State_Totals'!D$9</f>
        <v>0.67080838596427217</v>
      </c>
      <c r="I29" s="7">
        <f>'2010_State_FullBreakdown'!I29/'2010_State_Totals'!E$9</f>
        <v>0.68127081732001027</v>
      </c>
      <c r="J29" s="7">
        <f>'2010_State_FullBreakdown'!J29/'2010_State_Totals'!F$9</f>
        <v>0.32610232799149336</v>
      </c>
      <c r="K29" s="7">
        <f>'2010_State_FullBreakdown'!K29/'2010_State_Totals'!G$9</f>
        <v>0.32591093117408909</v>
      </c>
      <c r="L29" s="7">
        <f>'2010_State_FullBreakdown'!L29/'2010_State_Totals'!H$9</f>
        <v>0.67081725710277096</v>
      </c>
      <c r="M29" s="7">
        <f>'2010_State_FullBreakdown'!M29/'2010_State_Totals'!I$9</f>
        <v>0.59966592427616916</v>
      </c>
      <c r="N29" s="7">
        <f>'2010_State_FullBreakdown'!N29/'2010_State_Totals'!J$9</f>
        <v>0.83909962484368483</v>
      </c>
      <c r="O29" s="7">
        <f>'2010_State_FullBreakdown'!O29/'2010_State_Totals'!K$9</f>
        <v>3.6514359024967927E-2</v>
      </c>
      <c r="P29" s="7">
        <f>'2010_State_FullBreakdown'!P29/'2010_State_Totals'!L$9</f>
        <v>6.8702290076335867E-2</v>
      </c>
      <c r="Q29" s="7">
        <f>'2010_State_FullBreakdown'!Q29/'2010_State_Totals'!M$9</f>
        <v>0</v>
      </c>
      <c r="R29" s="7">
        <f>'2010_State_FullBreakdown'!R29/'2010_State_Totals'!N$9</f>
        <v>0.2</v>
      </c>
      <c r="S29" s="7">
        <f>'2010_State_FullBreakdown'!S29/'2010_State_Totals'!O$9</f>
        <v>0.61681605382642857</v>
      </c>
      <c r="T29" s="7">
        <f>'2010_State_FullBreakdown'!T29/'2010_State_Totals'!P$9</f>
        <v>0.56404538232096557</v>
      </c>
    </row>
    <row r="30" spans="1:20" x14ac:dyDescent="0.25">
      <c r="A30" s="2" t="s">
        <v>21</v>
      </c>
      <c r="B30" s="2" t="s">
        <v>22</v>
      </c>
      <c r="C30" s="3">
        <v>1</v>
      </c>
      <c r="D30" s="3">
        <v>0</v>
      </c>
      <c r="E30" s="3">
        <v>0</v>
      </c>
      <c r="F30" s="3">
        <v>0</v>
      </c>
      <c r="G30" s="7">
        <f>'2010_State_FullBreakdown'!G30/'2010_State_Totals'!C$10</f>
        <v>1</v>
      </c>
      <c r="H30" s="7">
        <f>'2010_State_FullBreakdown'!H30/'2010_State_Totals'!D$10</f>
        <v>1</v>
      </c>
      <c r="I30" s="7"/>
      <c r="J30" s="7"/>
      <c r="K30" s="7"/>
      <c r="L30" s="7">
        <f>'2010_State_FullBreakdown'!L30/'2010_State_Totals'!H$10</f>
        <v>1</v>
      </c>
      <c r="M30" s="7">
        <f>'2010_State_FullBreakdown'!M30/'2010_State_Totals'!I$10</f>
        <v>1</v>
      </c>
      <c r="N30" s="7"/>
      <c r="O30" s="7">
        <f>'2010_State_FullBreakdown'!O30/'2010_State_Totals'!K$10</f>
        <v>1</v>
      </c>
      <c r="P30" s="7"/>
      <c r="Q30" s="7"/>
      <c r="R30" s="7"/>
      <c r="S30" s="7"/>
      <c r="T30" s="7">
        <f>'2010_State_FullBreakdown'!T30/'2010_State_Totals'!P$10</f>
        <v>1</v>
      </c>
    </row>
    <row r="31" spans="1:20" x14ac:dyDescent="0.25">
      <c r="A31" s="2" t="s">
        <v>23</v>
      </c>
      <c r="B31" s="2" t="s">
        <v>24</v>
      </c>
      <c r="C31" s="3">
        <v>0</v>
      </c>
      <c r="D31" s="3">
        <v>0</v>
      </c>
      <c r="E31" s="3">
        <v>0</v>
      </c>
      <c r="F31" s="3">
        <v>1</v>
      </c>
      <c r="G31" s="7">
        <f>'2010_State_FullBreakdown'!G31/'2010_State_Totals'!C$11</f>
        <v>1.8630829447522538E-2</v>
      </c>
      <c r="H31" s="7">
        <f>'2010_State_FullBreakdown'!H31/'2010_State_Totals'!D$11</f>
        <v>7.2192562591502267E-3</v>
      </c>
      <c r="I31" s="7">
        <f>'2010_State_FullBreakdown'!I31/'2010_State_Totals'!E$11</f>
        <v>8.1620234410138374E-3</v>
      </c>
      <c r="J31" s="7">
        <f>'2010_State_FullBreakdown'!J31/'2010_State_Totals'!F$11</f>
        <v>0.11969157104491868</v>
      </c>
      <c r="K31" s="7">
        <f>'2010_State_FullBreakdown'!K31/'2010_State_Totals'!G$11</f>
        <v>8.8617658062102506E-2</v>
      </c>
      <c r="L31" s="7">
        <f>'2010_State_FullBreakdown'!L31/'2010_State_Totals'!H$11</f>
        <v>7.614053487152596E-3</v>
      </c>
      <c r="M31" s="7">
        <f>'2010_State_FullBreakdown'!M31/'2010_State_Totals'!I$11</f>
        <v>1.8149857976144858E-2</v>
      </c>
      <c r="N31" s="7">
        <f>'2010_State_FullBreakdown'!N31/'2010_State_Totals'!J$11</f>
        <v>0.19623756802401951</v>
      </c>
      <c r="O31" s="7">
        <f>'2010_State_FullBreakdown'!O31/'2010_State_Totals'!K$11</f>
        <v>8.7076689133651158E-2</v>
      </c>
      <c r="P31" s="7">
        <f>'2010_State_FullBreakdown'!P31/'2010_State_Totals'!L$11</f>
        <v>0.33005157055789969</v>
      </c>
      <c r="Q31" s="7">
        <f>'2010_State_FullBreakdown'!Q31/'2010_State_Totals'!M$11</f>
        <v>0.39247311827956988</v>
      </c>
      <c r="R31" s="7">
        <f>'2010_State_FullBreakdown'!R31/'2010_State_Totals'!N$11</f>
        <v>0.29476388765836803</v>
      </c>
      <c r="S31" s="7">
        <f>'2010_State_FullBreakdown'!S31/'2010_State_Totals'!O$11</f>
        <v>1.6301134971829834E-2</v>
      </c>
      <c r="T31" s="7">
        <f>'2010_State_FullBreakdown'!T31/'2010_State_Totals'!P$11</f>
        <v>3.510384661993831E-2</v>
      </c>
    </row>
    <row r="32" spans="1:20" x14ac:dyDescent="0.25">
      <c r="A32" s="2" t="s">
        <v>23</v>
      </c>
      <c r="B32" s="2" t="s">
        <v>24</v>
      </c>
      <c r="C32" s="3">
        <v>0</v>
      </c>
      <c r="D32" s="3">
        <v>0</v>
      </c>
      <c r="E32" s="3">
        <v>1</v>
      </c>
      <c r="F32" s="3">
        <v>0</v>
      </c>
      <c r="G32" s="7">
        <f>'2010_State_FullBreakdown'!G32/'2010_State_Totals'!C$11</f>
        <v>1.8972826893445191E-2</v>
      </c>
      <c r="H32" s="7">
        <f>'2010_State_FullBreakdown'!H32/'2010_State_Totals'!D$11</f>
        <v>1.1097327543327229E-2</v>
      </c>
      <c r="I32" s="7">
        <f>'2010_State_FullBreakdown'!I32/'2010_State_Totals'!E$11</f>
        <v>1.6742951380621034E-2</v>
      </c>
      <c r="J32" s="7">
        <f>'2010_State_FullBreakdown'!J32/'2010_State_Totals'!F$11</f>
        <v>8.8718145232524789E-2</v>
      </c>
      <c r="K32" s="7">
        <f>'2010_State_FullBreakdown'!K32/'2010_State_Totals'!G$11</f>
        <v>7.3980546202768421E-2</v>
      </c>
      <c r="L32" s="7">
        <f>'2010_State_FullBreakdown'!L32/'2010_State_Totals'!H$11</f>
        <v>1.4633805278797414E-2</v>
      </c>
      <c r="M32" s="7">
        <f>'2010_State_FullBreakdown'!M32/'2010_State_Totals'!I$11</f>
        <v>2.2352790905607357E-2</v>
      </c>
      <c r="N32" s="7">
        <f>'2010_State_FullBreakdown'!N32/'2010_State_Totals'!J$11</f>
        <v>0.10846312629011072</v>
      </c>
      <c r="O32" s="7">
        <f>'2010_State_FullBreakdown'!O32/'2010_State_Totals'!K$11</f>
        <v>0.21182325058907336</v>
      </c>
      <c r="P32" s="7">
        <f>'2010_State_FullBreakdown'!P32/'2010_State_Totals'!L$11</f>
        <v>0.26582278481012661</v>
      </c>
      <c r="Q32" s="7">
        <f>'2010_State_FullBreakdown'!Q32/'2010_State_Totals'!M$11</f>
        <v>7.5268817204301078E-2</v>
      </c>
      <c r="R32" s="7">
        <f>'2010_State_FullBreakdown'!R32/'2010_State_Totals'!N$11</f>
        <v>2.7996810489944183E-2</v>
      </c>
      <c r="S32" s="7">
        <f>'2010_State_FullBreakdown'!S32/'2010_State_Totals'!O$11</f>
        <v>2.2840967856073598E-3</v>
      </c>
      <c r="T32" s="7">
        <f>'2010_State_FullBreakdown'!T32/'2010_State_Totals'!P$11</f>
        <v>4.8563970066892212E-2</v>
      </c>
    </row>
    <row r="33" spans="1:20" x14ac:dyDescent="0.25">
      <c r="A33" s="2" t="s">
        <v>23</v>
      </c>
      <c r="B33" s="2" t="s">
        <v>24</v>
      </c>
      <c r="C33" s="3">
        <v>0</v>
      </c>
      <c r="D33" s="3">
        <v>1</v>
      </c>
      <c r="E33" s="3">
        <v>0</v>
      </c>
      <c r="F33" s="3">
        <v>0</v>
      </c>
      <c r="G33" s="7">
        <f>'2010_State_FullBreakdown'!G33/'2010_State_Totals'!C$11</f>
        <v>0.17071321094115249</v>
      </c>
      <c r="H33" s="7">
        <f>'2010_State_FullBreakdown'!H33/'2010_State_Totals'!D$11</f>
        <v>0.15601365644615478</v>
      </c>
      <c r="I33" s="7">
        <f>'2010_State_FullBreakdown'!I33/'2010_State_Totals'!E$11</f>
        <v>0.17265479623603283</v>
      </c>
      <c r="J33" s="7">
        <f>'2010_State_FullBreakdown'!J33/'2010_State_Totals'!F$11</f>
        <v>0.30089227160997334</v>
      </c>
      <c r="K33" s="7">
        <f>'2010_State_FullBreakdown'!K33/'2010_State_Totals'!G$11</f>
        <v>0.27441077441077438</v>
      </c>
      <c r="L33" s="7">
        <f>'2010_State_FullBreakdown'!L33/'2010_State_Totals'!H$11</f>
        <v>0.17352211151896521</v>
      </c>
      <c r="M33" s="7">
        <f>'2010_State_FullBreakdown'!M33/'2010_State_Totals'!I$11</f>
        <v>0.18664428346380066</v>
      </c>
      <c r="N33" s="7">
        <f>'2010_State_FullBreakdown'!N33/'2010_State_Totals'!J$11</f>
        <v>0.26458997935822853</v>
      </c>
      <c r="O33" s="7">
        <f>'2010_State_FullBreakdown'!O33/'2010_State_Totals'!K$11</f>
        <v>0.24124952052167239</v>
      </c>
      <c r="P33" s="7">
        <f>'2010_State_FullBreakdown'!P33/'2010_State_Totals'!L$11</f>
        <v>0.21659634317862167</v>
      </c>
      <c r="Q33" s="7">
        <f>'2010_State_FullBreakdown'!Q33/'2010_State_Totals'!M$11</f>
        <v>0.34408602150537632</v>
      </c>
      <c r="R33" s="7">
        <f>'2010_State_FullBreakdown'!R33/'2010_State_Totals'!N$11</f>
        <v>2.3566935412421369E-2</v>
      </c>
      <c r="S33" s="7">
        <f>'2010_State_FullBreakdown'!S33/'2010_State_Totals'!O$11</f>
        <v>0.30184589423260122</v>
      </c>
      <c r="T33" s="7">
        <f>'2010_State_FullBreakdown'!T33/'2010_State_Totals'!P$11</f>
        <v>0.26724009220693401</v>
      </c>
    </row>
    <row r="34" spans="1:20" x14ac:dyDescent="0.25">
      <c r="A34" s="2" t="s">
        <v>23</v>
      </c>
      <c r="B34" s="2" t="s">
        <v>24</v>
      </c>
      <c r="C34" s="3">
        <v>1</v>
      </c>
      <c r="D34" s="3">
        <v>0</v>
      </c>
      <c r="E34" s="3">
        <v>0</v>
      </c>
      <c r="F34" s="3">
        <v>0</v>
      </c>
      <c r="G34" s="7">
        <f>'2010_State_FullBreakdown'!G34/'2010_State_Totals'!C$11</f>
        <v>0.79168313271787971</v>
      </c>
      <c r="H34" s="7">
        <f>'2010_State_FullBreakdown'!H34/'2010_State_Totals'!D$11</f>
        <v>0.8256697597513678</v>
      </c>
      <c r="I34" s="7">
        <f>'2010_State_FullBreakdown'!I34/'2010_State_Totals'!E$11</f>
        <v>0.80244022894233225</v>
      </c>
      <c r="J34" s="7">
        <f>'2010_State_FullBreakdown'!J34/'2010_State_Totals'!F$11</f>
        <v>0.49069801211258318</v>
      </c>
      <c r="K34" s="7">
        <f>'2010_State_FullBreakdown'!K34/'2010_State_Totals'!G$11</f>
        <v>0.56299102132435463</v>
      </c>
      <c r="L34" s="7">
        <f>'2010_State_FullBreakdown'!L34/'2010_State_Totals'!H$11</f>
        <v>0.80423002971508473</v>
      </c>
      <c r="M34" s="7">
        <f>'2010_State_FullBreakdown'!M34/'2010_State_Totals'!I$11</f>
        <v>0.77285306765444728</v>
      </c>
      <c r="N34" s="7">
        <f>'2010_State_FullBreakdown'!N34/'2010_State_Totals'!J$11</f>
        <v>0.43070932632764125</v>
      </c>
      <c r="O34" s="7">
        <f>'2010_State_FullBreakdown'!O34/'2010_State_Totals'!K$11</f>
        <v>0.45985053975560303</v>
      </c>
      <c r="P34" s="7">
        <f>'2010_State_FullBreakdown'!P34/'2010_State_Totals'!L$11</f>
        <v>0.18752930145335209</v>
      </c>
      <c r="Q34" s="7">
        <f>'2010_State_FullBreakdown'!Q34/'2010_State_Totals'!M$11</f>
        <v>0.18817204301075266</v>
      </c>
      <c r="R34" s="7">
        <f>'2010_State_FullBreakdown'!R34/'2010_State_Totals'!N$11</f>
        <v>0.65367236643926641</v>
      </c>
      <c r="S34" s="7">
        <f>'2010_State_FullBreakdown'!S34/'2010_State_Totals'!O$11</f>
        <v>0.67956887400996169</v>
      </c>
      <c r="T34" s="7">
        <f>'2010_State_FullBreakdown'!T34/'2010_State_Totals'!P$11</f>
        <v>0.64909209110623545</v>
      </c>
    </row>
    <row r="35" spans="1:20" x14ac:dyDescent="0.25">
      <c r="A35" s="2" t="s">
        <v>25</v>
      </c>
      <c r="B35" s="2" t="s">
        <v>26</v>
      </c>
      <c r="C35" s="3">
        <v>0</v>
      </c>
      <c r="D35" s="3">
        <v>0</v>
      </c>
      <c r="E35" s="3">
        <v>0</v>
      </c>
      <c r="F35" s="3">
        <v>1</v>
      </c>
      <c r="G35" s="7">
        <f>'2010_State_FullBreakdown'!G35/'2010_State_Totals'!C$12</f>
        <v>8.1816290939344963E-2</v>
      </c>
      <c r="H35" s="7">
        <f>'2010_State_FullBreakdown'!H35/'2010_State_Totals'!D$12</f>
        <v>4.833570946107462E-2</v>
      </c>
      <c r="I35" s="7">
        <f>'2010_State_FullBreakdown'!I35/'2010_State_Totals'!E$12</f>
        <v>5.791073141433066E-2</v>
      </c>
      <c r="J35" s="7">
        <f>'2010_State_FullBreakdown'!J35/'2010_State_Totals'!F$12</f>
        <v>0.26031075892492445</v>
      </c>
      <c r="K35" s="7">
        <f>'2010_State_FullBreakdown'!K35/'2010_State_Totals'!G$12</f>
        <v>0.26034678051755683</v>
      </c>
      <c r="L35" s="7">
        <f>'2010_State_FullBreakdown'!L35/'2010_State_Totals'!H$12</f>
        <v>5.4920225029973249E-2</v>
      </c>
      <c r="M35" s="7">
        <f>'2010_State_FullBreakdown'!M35/'2010_State_Totals'!I$12</f>
        <v>8.5725485072189189E-2</v>
      </c>
      <c r="N35" s="7">
        <f>'2010_State_FullBreakdown'!N35/'2010_State_Totals'!J$12</f>
        <v>0.32096155030484674</v>
      </c>
      <c r="O35" s="7">
        <f>'2010_State_FullBreakdown'!O35/'2010_State_Totals'!K$12</f>
        <v>0.4859380774687348</v>
      </c>
      <c r="P35" s="7">
        <f>'2010_State_FullBreakdown'!P35/'2010_State_Totals'!L$12</f>
        <v>0.39972668261018107</v>
      </c>
      <c r="Q35" s="7">
        <f>'2010_State_FullBreakdown'!Q35/'2010_State_Totals'!M$12</f>
        <v>0.44337349397590359</v>
      </c>
      <c r="R35" s="7">
        <f>'2010_State_FullBreakdown'!R35/'2010_State_Totals'!N$12</f>
        <v>0.36849710982658956</v>
      </c>
      <c r="S35" s="7">
        <f>'2010_State_FullBreakdown'!S35/'2010_State_Totals'!O$12</f>
        <v>0.49114981832685606</v>
      </c>
      <c r="T35" s="7">
        <f>'2010_State_FullBreakdown'!T35/'2010_State_Totals'!P$12</f>
        <v>0.36283493400920563</v>
      </c>
    </row>
    <row r="36" spans="1:20" x14ac:dyDescent="0.25">
      <c r="A36" s="2" t="s">
        <v>25</v>
      </c>
      <c r="B36" s="2" t="s">
        <v>26</v>
      </c>
      <c r="C36" s="3">
        <v>0</v>
      </c>
      <c r="D36" s="3">
        <v>0</v>
      </c>
      <c r="E36" s="3">
        <v>1</v>
      </c>
      <c r="F36" s="3">
        <v>0</v>
      </c>
      <c r="G36" s="7">
        <f>'2010_State_FullBreakdown'!G36/'2010_State_Totals'!C$12</f>
        <v>0.10134733328137717</v>
      </c>
      <c r="H36" s="7">
        <f>'2010_State_FullBreakdown'!H36/'2010_State_Totals'!D$12</f>
        <v>8.4429968385038121E-2</v>
      </c>
      <c r="I36" s="7">
        <f>'2010_State_FullBreakdown'!I36/'2010_State_Totals'!E$12</f>
        <v>0.10113759625642083</v>
      </c>
      <c r="J36" s="7">
        <f>'2010_State_FullBreakdown'!J36/'2010_State_Totals'!F$12</f>
        <v>0.19153859978759905</v>
      </c>
      <c r="K36" s="7">
        <f>'2010_State_FullBreakdown'!K36/'2010_State_Totals'!G$12</f>
        <v>0.19151346170602074</v>
      </c>
      <c r="L36" s="7">
        <f>'2010_State_FullBreakdown'!L36/'2010_State_Totals'!H$12</f>
        <v>9.3070798364536245E-2</v>
      </c>
      <c r="M36" s="7">
        <f>'2010_State_FullBreakdown'!M36/'2010_State_Totals'!I$12</f>
        <v>0.10783301757365911</v>
      </c>
      <c r="N36" s="7">
        <f>'2010_State_FullBreakdown'!N36/'2010_State_Totals'!J$12</f>
        <v>0.17247962556196497</v>
      </c>
      <c r="O36" s="7">
        <f>'2010_State_FullBreakdown'!O36/'2010_State_Totals'!K$12</f>
        <v>0.22339322118766319</v>
      </c>
      <c r="P36" s="7">
        <f>'2010_State_FullBreakdown'!P36/'2010_State_Totals'!L$12</f>
        <v>0.20293816194055347</v>
      </c>
      <c r="Q36" s="7">
        <f>'2010_State_FullBreakdown'!Q36/'2010_State_Totals'!M$12</f>
        <v>0.21767068273092371</v>
      </c>
      <c r="R36" s="7">
        <f>'2010_State_FullBreakdown'!R36/'2010_State_Totals'!N$12</f>
        <v>0.1430635838150289</v>
      </c>
      <c r="S36" s="7">
        <f>'2010_State_FullBreakdown'!S36/'2010_State_Totals'!O$12</f>
        <v>0</v>
      </c>
      <c r="T36" s="7">
        <f>'2010_State_FullBreakdown'!T36/'2010_State_Totals'!P$12</f>
        <v>9.0475625365555937E-2</v>
      </c>
    </row>
    <row r="37" spans="1:20" x14ac:dyDescent="0.25">
      <c r="A37" s="2" t="s">
        <v>25</v>
      </c>
      <c r="B37" s="2" t="s">
        <v>26</v>
      </c>
      <c r="C37" s="3">
        <v>0</v>
      </c>
      <c r="D37" s="3">
        <v>1</v>
      </c>
      <c r="E37" s="3">
        <v>0</v>
      </c>
      <c r="F37" s="3">
        <v>0</v>
      </c>
      <c r="G37" s="7">
        <f>'2010_State_FullBreakdown'!G37/'2010_State_Totals'!C$12</f>
        <v>0.21670713913738668</v>
      </c>
      <c r="H37" s="7">
        <f>'2010_State_FullBreakdown'!H37/'2010_State_Totals'!D$12</f>
        <v>0.21369090889031361</v>
      </c>
      <c r="I37" s="7">
        <f>'2010_State_FullBreakdown'!I37/'2010_State_Totals'!E$12</f>
        <v>0.33202750311516704</v>
      </c>
      <c r="J37" s="7">
        <f>'2010_State_FullBreakdown'!J37/'2010_State_Totals'!F$12</f>
        <v>0.23278751735969286</v>
      </c>
      <c r="K37" s="7">
        <f>'2010_State_FullBreakdown'!K37/'2010_State_Totals'!G$12</f>
        <v>0.23290058377624817</v>
      </c>
      <c r="L37" s="7">
        <f>'2010_State_FullBreakdown'!L37/'2010_State_Totals'!H$12</f>
        <v>0.23691167880967751</v>
      </c>
      <c r="M37" s="7">
        <f>'2010_State_FullBreakdown'!M37/'2010_State_Totals'!I$12</f>
        <v>0.23631018488273339</v>
      </c>
      <c r="N37" s="7">
        <f>'2010_State_FullBreakdown'!N37/'2010_State_Totals'!J$12</f>
        <v>0.35048139100445463</v>
      </c>
      <c r="O37" s="7">
        <f>'2010_State_FullBreakdown'!O37/'2010_State_Totals'!K$12</f>
        <v>0.23293076932247642</v>
      </c>
      <c r="P37" s="7">
        <f>'2010_State_FullBreakdown'!P37/'2010_State_Totals'!L$12</f>
        <v>0.19063887939870175</v>
      </c>
      <c r="Q37" s="7">
        <f>'2010_State_FullBreakdown'!Q37/'2010_State_Totals'!M$12</f>
        <v>0.11606425702811246</v>
      </c>
      <c r="R37" s="7">
        <f>'2010_State_FullBreakdown'!R37/'2010_State_Totals'!N$12</f>
        <v>0.22651734104046242</v>
      </c>
      <c r="S37" s="7">
        <f>'2010_State_FullBreakdown'!S37/'2010_State_Totals'!O$12</f>
        <v>0.40681651255660567</v>
      </c>
      <c r="T37" s="7">
        <f>'2010_State_FullBreakdown'!T37/'2010_State_Totals'!P$12</f>
        <v>0.34271558264319196</v>
      </c>
    </row>
    <row r="38" spans="1:20" x14ac:dyDescent="0.25">
      <c r="A38" s="2" t="s">
        <v>25</v>
      </c>
      <c r="B38" s="2" t="s">
        <v>26</v>
      </c>
      <c r="C38" s="3">
        <v>1</v>
      </c>
      <c r="D38" s="3">
        <v>0</v>
      </c>
      <c r="E38" s="3">
        <v>0</v>
      </c>
      <c r="F38" s="3">
        <v>0</v>
      </c>
      <c r="G38" s="7">
        <f>'2010_State_FullBreakdown'!G38/'2010_State_Totals'!C$12</f>
        <v>0.60012923664189111</v>
      </c>
      <c r="H38" s="7">
        <f>'2010_State_FullBreakdown'!H38/'2010_State_Totals'!D$12</f>
        <v>0.65354341326357368</v>
      </c>
      <c r="I38" s="7">
        <f>'2010_State_FullBreakdown'!I38/'2010_State_Totals'!E$12</f>
        <v>0.50892416921408146</v>
      </c>
      <c r="J38" s="7">
        <f>'2010_State_FullBreakdown'!J38/'2010_State_Totals'!F$12</f>
        <v>0.31536312392778371</v>
      </c>
      <c r="K38" s="7">
        <f>'2010_State_FullBreakdown'!K38/'2010_State_Totals'!G$12</f>
        <v>0.31523917400017426</v>
      </c>
      <c r="L38" s="7">
        <f>'2010_State_FullBreakdown'!L38/'2010_State_Totals'!H$12</f>
        <v>0.6150972977958129</v>
      </c>
      <c r="M38" s="7">
        <f>'2010_State_FullBreakdown'!M38/'2010_State_Totals'!I$12</f>
        <v>0.57013131247141835</v>
      </c>
      <c r="N38" s="7">
        <f>'2010_State_FullBreakdown'!N38/'2010_State_Totals'!J$12</f>
        <v>0.15607743312873359</v>
      </c>
      <c r="O38" s="7">
        <f>'2010_State_FullBreakdown'!O38/'2010_State_Totals'!K$12</f>
        <v>5.7737932021125669E-2</v>
      </c>
      <c r="P38" s="7">
        <f>'2010_State_FullBreakdown'!P38/'2010_State_Totals'!L$12</f>
        <v>0.2066962760505637</v>
      </c>
      <c r="Q38" s="7">
        <f>'2010_State_FullBreakdown'!Q38/'2010_State_Totals'!M$12</f>
        <v>0.22289156626506024</v>
      </c>
      <c r="R38" s="7">
        <f>'2010_State_FullBreakdown'!R38/'2010_State_Totals'!N$12</f>
        <v>0.26192196531791906</v>
      </c>
      <c r="S38" s="7">
        <f>'2010_State_FullBreakdown'!S38/'2010_State_Totals'!O$12</f>
        <v>0.10203366911653834</v>
      </c>
      <c r="T38" s="7">
        <f>'2010_State_FullBreakdown'!T38/'2010_State_Totals'!P$12</f>
        <v>0.20397385798204642</v>
      </c>
    </row>
    <row r="39" spans="1:20" x14ac:dyDescent="0.25">
      <c r="A39" s="2" t="s">
        <v>27</v>
      </c>
      <c r="B39" s="2" t="s">
        <v>28</v>
      </c>
      <c r="C39" s="3">
        <v>0</v>
      </c>
      <c r="D39" s="3">
        <v>0</v>
      </c>
      <c r="E39" s="3">
        <v>1</v>
      </c>
      <c r="F39" s="3">
        <v>0</v>
      </c>
      <c r="G39" s="7">
        <f>'2010_State_FullBreakdown'!G39/'2010_State_Totals'!C$13</f>
        <v>0.18537808911410047</v>
      </c>
      <c r="H39" s="7">
        <f>'2010_State_FullBreakdown'!H39/'2010_State_Totals'!D$13</f>
        <v>0.15645511287987204</v>
      </c>
      <c r="I39" s="7">
        <f>'2010_State_FullBreakdown'!I39/'2010_State_Totals'!E$13</f>
        <v>0.22036002482929856</v>
      </c>
      <c r="J39" s="7">
        <f>'2010_State_FullBreakdown'!J39/'2010_State_Totals'!F$13</f>
        <v>0.86301271460383588</v>
      </c>
      <c r="K39" s="7">
        <f>'2010_State_FullBreakdown'!K39/'2010_State_Totals'!G$13</f>
        <v>0.86284289276807979</v>
      </c>
      <c r="L39" s="7">
        <f>'2010_State_FullBreakdown'!L39/'2010_State_Totals'!H$13</f>
        <v>0.15649119071698514</v>
      </c>
      <c r="M39" s="7">
        <f>'2010_State_FullBreakdown'!M39/'2010_State_Totals'!I$13</f>
        <v>0.1854101791821941</v>
      </c>
      <c r="N39" s="7">
        <f>'2010_State_FullBreakdown'!N39/'2010_State_Totals'!J$13</f>
        <v>0</v>
      </c>
      <c r="O39" s="7">
        <f>'2010_State_FullBreakdown'!O39/'2010_State_Totals'!K$13</f>
        <v>0.2011686143572621</v>
      </c>
      <c r="P39" s="7">
        <f>'2010_State_FullBreakdown'!P39/'2010_State_Totals'!L$13</f>
        <v>0.75409836065573765</v>
      </c>
      <c r="Q39" s="7">
        <f>'2010_State_FullBreakdown'!Q39/'2010_State_Totals'!M$13</f>
        <v>0.64757709251101325</v>
      </c>
      <c r="R39" s="7">
        <f>'2010_State_FullBreakdown'!R39/'2010_State_Totals'!N$13</f>
        <v>0.53642384105960272</v>
      </c>
      <c r="S39" s="7">
        <f>'2010_State_FullBreakdown'!S39/'2010_State_Totals'!O$13</f>
        <v>8.9920873290542908E-2</v>
      </c>
      <c r="T39" s="7">
        <f>'2010_State_FullBreakdown'!T39/'2010_State_Totals'!P$13</f>
        <v>0.15422721527434308</v>
      </c>
    </row>
    <row r="40" spans="1:20" x14ac:dyDescent="0.25">
      <c r="A40" s="2" t="s">
        <v>27</v>
      </c>
      <c r="B40" s="2" t="s">
        <v>28</v>
      </c>
      <c r="C40" s="3">
        <v>0</v>
      </c>
      <c r="D40" s="3">
        <v>1</v>
      </c>
      <c r="E40" s="3">
        <v>0</v>
      </c>
      <c r="F40" s="3">
        <v>0</v>
      </c>
      <c r="G40" s="7">
        <f>'2010_State_FullBreakdown'!G40/'2010_State_Totals'!C$13</f>
        <v>0.11388949945637034</v>
      </c>
      <c r="H40" s="7">
        <f>'2010_State_FullBreakdown'!H40/'2010_State_Totals'!D$13</f>
        <v>0.1173141236086913</v>
      </c>
      <c r="I40" s="7">
        <f>'2010_State_FullBreakdown'!I40/'2010_State_Totals'!E$13</f>
        <v>0.1845401102712966</v>
      </c>
      <c r="J40" s="7">
        <f>'2010_State_FullBreakdown'!J40/'2010_State_Totals'!F$13</f>
        <v>3.3654191509230665E-2</v>
      </c>
      <c r="K40" s="7">
        <f>'2010_State_FullBreakdown'!K40/'2010_State_Totals'!G$13</f>
        <v>3.3665835411471327E-2</v>
      </c>
      <c r="L40" s="7">
        <f>'2010_State_FullBreakdown'!L40/'2010_State_Totals'!H$13</f>
        <v>0.11731516474157662</v>
      </c>
      <c r="M40" s="7">
        <f>'2010_State_FullBreakdown'!M40/'2010_State_Totals'!I$13</f>
        <v>0.11389044872122109</v>
      </c>
      <c r="N40" s="7">
        <f>'2010_State_FullBreakdown'!N40/'2010_State_Totals'!J$13</f>
        <v>4.3196544276457886E-3</v>
      </c>
      <c r="O40" s="7">
        <f>'2010_State_FullBreakdown'!O40/'2010_State_Totals'!K$13</f>
        <v>0.57138440610894703</v>
      </c>
      <c r="P40" s="7">
        <f>'2010_State_FullBreakdown'!P40/'2010_State_Totals'!L$13</f>
        <v>0.15846994535519124</v>
      </c>
      <c r="Q40" s="7">
        <f>'2010_State_FullBreakdown'!Q40/'2010_State_Totals'!M$13</f>
        <v>1.1013215859030838E-2</v>
      </c>
      <c r="R40" s="7">
        <f>'2010_State_FullBreakdown'!R40/'2010_State_Totals'!N$13</f>
        <v>0.13245033112582782</v>
      </c>
      <c r="S40" s="7">
        <f>'2010_State_FullBreakdown'!S40/'2010_State_Totals'!O$13</f>
        <v>6.3880715342043884E-2</v>
      </c>
      <c r="T40" s="7">
        <f>'2010_State_FullBreakdown'!T40/'2010_State_Totals'!P$13</f>
        <v>0.21832041891393264</v>
      </c>
    </row>
    <row r="41" spans="1:20" x14ac:dyDescent="0.25">
      <c r="A41" s="2" t="s">
        <v>27</v>
      </c>
      <c r="B41" s="2" t="s">
        <v>28</v>
      </c>
      <c r="C41" s="3">
        <v>1</v>
      </c>
      <c r="D41" s="3">
        <v>0</v>
      </c>
      <c r="E41" s="3">
        <v>0</v>
      </c>
      <c r="F41" s="3">
        <v>0</v>
      </c>
      <c r="G41" s="7">
        <f>'2010_State_FullBreakdown'!G41/'2010_State_Totals'!C$13</f>
        <v>0.70073241142952924</v>
      </c>
      <c r="H41" s="7">
        <f>'2010_State_FullBreakdown'!H41/'2010_State_Totals'!D$13</f>
        <v>0.72623076351143667</v>
      </c>
      <c r="I41" s="7">
        <f>'2010_State_FullBreakdown'!I41/'2010_State_Totals'!E$13</f>
        <v>0.59509986489940481</v>
      </c>
      <c r="J41" s="7">
        <f>'2010_State_FullBreakdown'!J41/'2010_State_Totals'!F$13</f>
        <v>0.1033330938869334</v>
      </c>
      <c r="K41" s="7">
        <f>'2010_State_FullBreakdown'!K41/'2010_State_Totals'!G$13</f>
        <v>0.10349127182044889</v>
      </c>
      <c r="L41" s="7">
        <f>'2010_State_FullBreakdown'!L41/'2010_State_Totals'!H$13</f>
        <v>0.7261936445414382</v>
      </c>
      <c r="M41" s="7">
        <f>'2010_State_FullBreakdown'!M41/'2010_State_Totals'!I$13</f>
        <v>0.70069937209658484</v>
      </c>
      <c r="N41" s="7">
        <f>'2010_State_FullBreakdown'!N41/'2010_State_Totals'!J$13</f>
        <v>0.9956803455723543</v>
      </c>
      <c r="O41" s="7">
        <f>'2010_State_FullBreakdown'!O41/'2010_State_Totals'!K$13</f>
        <v>0.22744697953379087</v>
      </c>
      <c r="P41" s="7">
        <f>'2010_State_FullBreakdown'!P41/'2010_State_Totals'!L$13</f>
        <v>8.7431693989071038E-2</v>
      </c>
      <c r="Q41" s="7">
        <f>'2010_State_FullBreakdown'!Q41/'2010_State_Totals'!M$13</f>
        <v>0.34140969162995594</v>
      </c>
      <c r="R41" s="7">
        <f>'2010_State_FullBreakdown'!R41/'2010_State_Totals'!N$13</f>
        <v>0.33112582781456956</v>
      </c>
      <c r="S41" s="7">
        <f>'2010_State_FullBreakdown'!S41/'2010_State_Totals'!O$13</f>
        <v>0.84619841136741325</v>
      </c>
      <c r="T41" s="7">
        <f>'2010_State_FullBreakdown'!T41/'2010_State_Totals'!P$13</f>
        <v>0.62745236581172426</v>
      </c>
    </row>
    <row r="42" spans="1:20" x14ac:dyDescent="0.25">
      <c r="A42" s="2" t="s">
        <v>29</v>
      </c>
      <c r="B42" s="2" t="s">
        <v>30</v>
      </c>
      <c r="C42" s="3">
        <v>0</v>
      </c>
      <c r="D42" s="3">
        <v>0</v>
      </c>
      <c r="E42" s="3">
        <v>0</v>
      </c>
      <c r="F42" s="3">
        <v>1</v>
      </c>
      <c r="G42" s="7">
        <f>'2010_State_FullBreakdown'!G42/'2010_State_Totals'!C$14</f>
        <v>8.9123886342149877E-2</v>
      </c>
      <c r="H42" s="7">
        <f>'2010_State_FullBreakdown'!H42/'2010_State_Totals'!D$14</f>
        <v>6.3544953184864528E-2</v>
      </c>
      <c r="I42" s="7">
        <f>'2010_State_FullBreakdown'!I42/'2010_State_Totals'!E$14</f>
        <v>7.2422464375523896E-2</v>
      </c>
      <c r="J42" s="7">
        <f>'2010_State_FullBreakdown'!J42/'2010_State_Totals'!F$14</f>
        <v>0.15637407540311846</v>
      </c>
      <c r="K42" s="7">
        <f>'2010_State_FullBreakdown'!K42/'2010_State_Totals'!G$14</f>
        <v>0.18200227819263384</v>
      </c>
      <c r="L42" s="7">
        <f>'2010_State_FullBreakdown'!L42/'2010_State_Totals'!H$14</f>
        <v>7.9130057489966377E-2</v>
      </c>
      <c r="M42" s="7">
        <f>'2010_State_FullBreakdown'!M42/'2010_State_Totals'!I$14</f>
        <v>0.10998898971107483</v>
      </c>
      <c r="N42" s="7">
        <f>'2010_State_FullBreakdown'!N42/'2010_State_Totals'!J$14</f>
        <v>0.16532582461786002</v>
      </c>
      <c r="O42" s="7">
        <f>'2010_State_FullBreakdown'!O42/'2010_State_Totals'!K$14</f>
        <v>0.16667105888252057</v>
      </c>
      <c r="P42" s="7">
        <f>'2010_State_FullBreakdown'!P42/'2010_State_Totals'!L$14</f>
        <v>0.2567880446221848</v>
      </c>
      <c r="Q42" s="7">
        <f>'2010_State_FullBreakdown'!Q42/'2010_State_Totals'!M$14</f>
        <v>0.5772101533457249</v>
      </c>
      <c r="R42" s="7">
        <f>'2010_State_FullBreakdown'!R42/'2010_State_Totals'!N$14</f>
        <v>0.71881188118811878</v>
      </c>
      <c r="S42" s="7">
        <f>'2010_State_FullBreakdown'!S42/'2010_State_Totals'!O$14</f>
        <v>0</v>
      </c>
      <c r="T42" s="7">
        <f>'2010_State_FullBreakdown'!T42/'2010_State_Totals'!P$14</f>
        <v>0.23195072450142101</v>
      </c>
    </row>
    <row r="43" spans="1:20" x14ac:dyDescent="0.25">
      <c r="A43" s="2" t="s">
        <v>29</v>
      </c>
      <c r="B43" s="2" t="s">
        <v>30</v>
      </c>
      <c r="C43" s="3">
        <v>0</v>
      </c>
      <c r="D43" s="3">
        <v>0</v>
      </c>
      <c r="E43" s="3">
        <v>1</v>
      </c>
      <c r="F43" s="3">
        <v>0</v>
      </c>
      <c r="G43" s="7">
        <f>'2010_State_FullBreakdown'!G43/'2010_State_Totals'!C$14</f>
        <v>0.25814470949526086</v>
      </c>
      <c r="H43" s="7">
        <f>'2010_State_FullBreakdown'!H43/'2010_State_Totals'!D$14</f>
        <v>0.21027581876955401</v>
      </c>
      <c r="I43" s="7">
        <f>'2010_State_FullBreakdown'!I43/'2010_State_Totals'!E$14</f>
        <v>0.25528080469404862</v>
      </c>
      <c r="J43" s="7">
        <f>'2010_State_FullBreakdown'!J43/'2010_State_Totals'!F$14</f>
        <v>0.38399796270358499</v>
      </c>
      <c r="K43" s="7">
        <f>'2010_State_FullBreakdown'!K43/'2010_State_Totals'!G$14</f>
        <v>0.41982027591444121</v>
      </c>
      <c r="L43" s="7">
        <f>'2010_State_FullBreakdown'!L43/'2010_State_Totals'!H$14</f>
        <v>0.22681418808981452</v>
      </c>
      <c r="M43" s="7">
        <f>'2010_State_FullBreakdown'!M43/'2010_State_Totals'!I$14</f>
        <v>0.28471088499943048</v>
      </c>
      <c r="N43" s="7">
        <f>'2010_State_FullBreakdown'!N43/'2010_State_Totals'!J$14</f>
        <v>0.41472244569589706</v>
      </c>
      <c r="O43" s="7">
        <f>'2010_State_FullBreakdown'!O43/'2010_State_Totals'!K$14</f>
        <v>0.474614298158332</v>
      </c>
      <c r="P43" s="7">
        <f>'2010_State_FullBreakdown'!P43/'2010_State_Totals'!L$14</f>
        <v>0.49273837086929068</v>
      </c>
      <c r="Q43" s="7">
        <f>'2010_State_FullBreakdown'!Q43/'2010_State_Totals'!M$14</f>
        <v>0.25604089219330856</v>
      </c>
      <c r="R43" s="7">
        <f>'2010_State_FullBreakdown'!R43/'2010_State_Totals'!N$14</f>
        <v>0.10495049504950496</v>
      </c>
      <c r="S43" s="7">
        <f>'2010_State_FullBreakdown'!S43/'2010_State_Totals'!O$14</f>
        <v>0</v>
      </c>
      <c r="T43" s="7">
        <f>'2010_State_FullBreakdown'!T43/'2010_State_Totals'!P$14</f>
        <v>0.43580296997121959</v>
      </c>
    </row>
    <row r="44" spans="1:20" x14ac:dyDescent="0.25">
      <c r="A44" s="2" t="s">
        <v>29</v>
      </c>
      <c r="B44" s="2" t="s">
        <v>30</v>
      </c>
      <c r="C44" s="3">
        <v>0</v>
      </c>
      <c r="D44" s="3">
        <v>1</v>
      </c>
      <c r="E44" s="3">
        <v>0</v>
      </c>
      <c r="F44" s="3">
        <v>0</v>
      </c>
      <c r="G44" s="7">
        <f>'2010_State_FullBreakdown'!G44/'2010_State_Totals'!C$14</f>
        <v>0.25941162886534802</v>
      </c>
      <c r="H44" s="7">
        <f>'2010_State_FullBreakdown'!H44/'2010_State_Totals'!D$14</f>
        <v>0.28197654708326697</v>
      </c>
      <c r="I44" s="7">
        <f>'2010_State_FullBreakdown'!I44/'2010_State_Totals'!E$14</f>
        <v>0.34966471081307632</v>
      </c>
      <c r="J44" s="7">
        <f>'2010_State_FullBreakdown'!J44/'2010_State_Totals'!F$14</f>
        <v>0.20008565905381473</v>
      </c>
      <c r="K44" s="7">
        <f>'2010_State_FullBreakdown'!K44/'2010_State_Totals'!G$14</f>
        <v>0.22959119098848246</v>
      </c>
      <c r="L44" s="7">
        <f>'2010_State_FullBreakdown'!L44/'2010_State_Totals'!H$14</f>
        <v>0.336207831652023</v>
      </c>
      <c r="M44" s="7">
        <f>'2010_State_FullBreakdown'!M44/'2010_State_Totals'!I$14</f>
        <v>0.30422567295645242</v>
      </c>
      <c r="N44" s="7">
        <f>'2010_State_FullBreakdown'!N44/'2010_State_Totals'!J$14</f>
        <v>0.15627514078841512</v>
      </c>
      <c r="O44" s="7">
        <f>'2010_State_FullBreakdown'!O44/'2010_State_Totals'!K$14</f>
        <v>0.18248517271023698</v>
      </c>
      <c r="P44" s="7">
        <f>'2010_State_FullBreakdown'!P44/'2010_State_Totals'!L$14</f>
        <v>8.7770995579877928E-2</v>
      </c>
      <c r="Q44" s="7">
        <f>'2010_State_FullBreakdown'!Q44/'2010_State_Totals'!M$14</f>
        <v>6.5956087360594801E-2</v>
      </c>
      <c r="R44" s="7">
        <f>'2010_State_FullBreakdown'!R44/'2010_State_Totals'!N$14</f>
        <v>7.574257425742574E-2</v>
      </c>
      <c r="S44" s="7">
        <f>'2010_State_FullBreakdown'!S44/'2010_State_Totals'!O$14</f>
        <v>1</v>
      </c>
      <c r="T44" s="7">
        <f>'2010_State_FullBreakdown'!T44/'2010_State_Totals'!P$14</f>
        <v>0.16596703398108117</v>
      </c>
    </row>
    <row r="45" spans="1:20" x14ac:dyDescent="0.25">
      <c r="A45" s="2" t="s">
        <v>29</v>
      </c>
      <c r="B45" s="2" t="s">
        <v>30</v>
      </c>
      <c r="C45" s="3">
        <v>1</v>
      </c>
      <c r="D45" s="3">
        <v>0</v>
      </c>
      <c r="E45" s="3">
        <v>0</v>
      </c>
      <c r="F45" s="3">
        <v>0</v>
      </c>
      <c r="G45" s="7">
        <f>'2010_State_FullBreakdown'!G45/'2010_State_Totals'!C$14</f>
        <v>0.39331977529724121</v>
      </c>
      <c r="H45" s="7">
        <f>'2010_State_FullBreakdown'!H45/'2010_State_Totals'!D$14</f>
        <v>0.44420268096231452</v>
      </c>
      <c r="I45" s="7">
        <f>'2010_State_FullBreakdown'!I45/'2010_State_Totals'!E$14</f>
        <v>0.32263202011735126</v>
      </c>
      <c r="J45" s="7">
        <f>'2010_State_FullBreakdown'!J45/'2010_State_Totals'!F$14</f>
        <v>0.25954230283948188</v>
      </c>
      <c r="K45" s="7">
        <f>'2010_State_FullBreakdown'!K45/'2010_State_Totals'!G$14</f>
        <v>0.16858625490444246</v>
      </c>
      <c r="L45" s="7">
        <f>'2010_State_FullBreakdown'!L45/'2010_State_Totals'!H$14</f>
        <v>0.35784792276819616</v>
      </c>
      <c r="M45" s="7">
        <f>'2010_State_FullBreakdown'!M45/'2010_State_Totals'!I$14</f>
        <v>0.30107445233304225</v>
      </c>
      <c r="N45" s="7">
        <f>'2010_State_FullBreakdown'!N45/'2010_State_Totals'!J$14</f>
        <v>0.26367658889782786</v>
      </c>
      <c r="O45" s="7">
        <f>'2010_State_FullBreakdown'!O45/'2010_State_Totals'!K$14</f>
        <v>0.17622947024891045</v>
      </c>
      <c r="P45" s="7">
        <f>'2010_State_FullBreakdown'!P45/'2010_State_Totals'!L$14</f>
        <v>0.16270258892864661</v>
      </c>
      <c r="Q45" s="7">
        <f>'2010_State_FullBreakdown'!Q45/'2010_State_Totals'!M$14</f>
        <v>0.10079286710037175</v>
      </c>
      <c r="R45" s="7">
        <f>'2010_State_FullBreakdown'!R45/'2010_State_Totals'!N$14</f>
        <v>0.10049504950495049</v>
      </c>
      <c r="S45" s="7">
        <f>'2010_State_FullBreakdown'!S45/'2010_State_Totals'!O$14</f>
        <v>0</v>
      </c>
      <c r="T45" s="7">
        <f>'2010_State_FullBreakdown'!T45/'2010_State_Totals'!P$14</f>
        <v>0.1662792715462782</v>
      </c>
    </row>
    <row r="46" spans="1:20" x14ac:dyDescent="0.25">
      <c r="A46" s="2" t="s">
        <v>31</v>
      </c>
      <c r="B46" s="2" t="s">
        <v>32</v>
      </c>
      <c r="C46" s="3">
        <v>0</v>
      </c>
      <c r="D46" s="3">
        <v>0</v>
      </c>
      <c r="E46" s="3">
        <v>0</v>
      </c>
      <c r="F46" s="3">
        <v>1</v>
      </c>
      <c r="G46" s="7">
        <f>'2010_State_FullBreakdown'!G46/'2010_State_Totals'!C$15</f>
        <v>4.8620442079548382E-2</v>
      </c>
      <c r="H46" s="7">
        <f>'2010_State_FullBreakdown'!H46/'2010_State_Totals'!D$15</f>
        <v>4.2052916886861053E-2</v>
      </c>
      <c r="I46" s="7">
        <f>'2010_State_FullBreakdown'!I46/'2010_State_Totals'!E$15</f>
        <v>4.0150714698670285E-2</v>
      </c>
      <c r="J46" s="7">
        <f>'2010_State_FullBreakdown'!J46/'2010_State_Totals'!F$15</f>
        <v>0.11498846229081951</v>
      </c>
      <c r="K46" s="7">
        <f>'2010_State_FullBreakdown'!K46/'2010_State_Totals'!G$15</f>
        <v>0.11509311390212214</v>
      </c>
      <c r="L46" s="7">
        <f>'2010_State_FullBreakdown'!L46/'2010_State_Totals'!H$15</f>
        <v>4.2053423264279216E-2</v>
      </c>
      <c r="M46" s="7">
        <f>'2010_State_FullBreakdown'!M46/'2010_State_Totals'!I$15</f>
        <v>4.8625792811839319E-2</v>
      </c>
      <c r="N46" s="7">
        <f>'2010_State_FullBreakdown'!N46/'2010_State_Totals'!J$15</f>
        <v>3.0743217277688112E-2</v>
      </c>
      <c r="O46" s="7">
        <f>'2010_State_FullBreakdown'!O46/'2010_State_Totals'!K$15</f>
        <v>0.5665751240255138</v>
      </c>
      <c r="P46" s="7">
        <f>'2010_State_FullBreakdown'!P46/'2010_State_Totals'!L$15</f>
        <v>0.3283416528008874</v>
      </c>
      <c r="Q46" s="7">
        <f>'2010_State_FullBreakdown'!Q46/'2010_State_Totals'!M$15</f>
        <v>0.52456964006259788</v>
      </c>
      <c r="R46" s="7">
        <f>'2010_State_FullBreakdown'!R46/'2010_State_Totals'!N$15</f>
        <v>0.31817709955361778</v>
      </c>
      <c r="S46" s="7">
        <f>'2010_State_FullBreakdown'!S46/'2010_State_Totals'!O$15</f>
        <v>0.11767011895072468</v>
      </c>
      <c r="T46" s="7">
        <f>'2010_State_FullBreakdown'!T46/'2010_State_Totals'!P$15</f>
        <v>0.1169394941678825</v>
      </c>
    </row>
    <row r="47" spans="1:20" x14ac:dyDescent="0.25">
      <c r="A47" s="2" t="s">
        <v>31</v>
      </c>
      <c r="B47" s="2" t="s">
        <v>32</v>
      </c>
      <c r="C47" s="3">
        <v>0</v>
      </c>
      <c r="D47" s="3">
        <v>0</v>
      </c>
      <c r="E47" s="3">
        <v>1</v>
      </c>
      <c r="F47" s="3">
        <v>0</v>
      </c>
      <c r="G47" s="7">
        <f>'2010_State_FullBreakdown'!G47/'2010_State_Totals'!C$15</f>
        <v>7.050284039009147E-2</v>
      </c>
      <c r="H47" s="7">
        <f>'2010_State_FullBreakdown'!H47/'2010_State_Totals'!D$15</f>
        <v>6.288751714090185E-2</v>
      </c>
      <c r="I47" s="7">
        <f>'2010_State_FullBreakdown'!I47/'2010_State_Totals'!E$15</f>
        <v>5.3235249164357436E-2</v>
      </c>
      <c r="J47" s="7">
        <f>'2010_State_FullBreakdown'!J47/'2010_State_Totals'!F$15</f>
        <v>0.14745936700994164</v>
      </c>
      <c r="K47" s="7">
        <f>'2010_State_FullBreakdown'!K47/'2010_State_Totals'!G$15</f>
        <v>0.14757470766565614</v>
      </c>
      <c r="L47" s="7">
        <f>'2010_State_FullBreakdown'!L47/'2010_State_Totals'!H$15</f>
        <v>6.2866013596702533E-2</v>
      </c>
      <c r="M47" s="7">
        <f>'2010_State_FullBreakdown'!M47/'2010_State_Totals'!I$15</f>
        <v>7.0488401321109492E-2</v>
      </c>
      <c r="N47" s="7">
        <f>'2010_State_FullBreakdown'!N47/'2010_State_Totals'!J$15</f>
        <v>5.2545282197115267E-2</v>
      </c>
      <c r="O47" s="7">
        <f>'2010_State_FullBreakdown'!O47/'2010_State_Totals'!K$15</f>
        <v>0.19436569808646351</v>
      </c>
      <c r="P47" s="7">
        <f>'2010_State_FullBreakdown'!P47/'2010_State_Totals'!L$15</f>
        <v>0.32445923460898496</v>
      </c>
      <c r="Q47" s="7">
        <f>'2010_State_FullBreakdown'!Q47/'2010_State_Totals'!M$15</f>
        <v>5.696400625978091E-2</v>
      </c>
      <c r="R47" s="7">
        <f>'2010_State_FullBreakdown'!R47/'2010_State_Totals'!N$15</f>
        <v>0.33956192255787399</v>
      </c>
      <c r="S47" s="7">
        <f>'2010_State_FullBreakdown'!S47/'2010_State_Totals'!O$15</f>
        <v>0.2060393814263633</v>
      </c>
      <c r="T47" s="7">
        <f>'2010_State_FullBreakdown'!T47/'2010_State_Totals'!P$15</f>
        <v>0.18422922093298605</v>
      </c>
    </row>
    <row r="48" spans="1:20" x14ac:dyDescent="0.25">
      <c r="A48" s="2" t="s">
        <v>31</v>
      </c>
      <c r="B48" s="2" t="s">
        <v>32</v>
      </c>
      <c r="C48" s="3">
        <v>0</v>
      </c>
      <c r="D48" s="3">
        <v>1</v>
      </c>
      <c r="E48" s="3">
        <v>0</v>
      </c>
      <c r="F48" s="3">
        <v>0</v>
      </c>
      <c r="G48" s="7">
        <f>'2010_State_FullBreakdown'!G48/'2010_State_Totals'!C$15</f>
        <v>0.15680692891823256</v>
      </c>
      <c r="H48" s="7">
        <f>'2010_State_FullBreakdown'!H48/'2010_State_Totals'!D$15</f>
        <v>0.14864298873946599</v>
      </c>
      <c r="I48" s="7">
        <f>'2010_State_FullBreakdown'!I48/'2010_State_Totals'!E$15</f>
        <v>0.15177129642550985</v>
      </c>
      <c r="J48" s="7">
        <f>'2010_State_FullBreakdown'!J48/'2010_State_Totals'!F$15</f>
        <v>0.23930749509669</v>
      </c>
      <c r="K48" s="7">
        <f>'2010_State_FullBreakdown'!K48/'2010_State_Totals'!G$15</f>
        <v>0.23863144218276308</v>
      </c>
      <c r="L48" s="7">
        <f>'2010_State_FullBreakdown'!L48/'2010_State_Totals'!H$15</f>
        <v>0.14867512445800546</v>
      </c>
      <c r="M48" s="7">
        <f>'2010_State_FullBreakdown'!M48/'2010_State_Totals'!I$15</f>
        <v>0.15676971190849659</v>
      </c>
      <c r="N48" s="7">
        <f>'2010_State_FullBreakdown'!N48/'2010_State_Totals'!J$15</f>
        <v>0.53831373453231879</v>
      </c>
      <c r="O48" s="7">
        <f>'2010_State_FullBreakdown'!O48/'2010_State_Totals'!K$15</f>
        <v>0.1401045357902197</v>
      </c>
      <c r="P48" s="7">
        <f>'2010_State_FullBreakdown'!P48/'2010_State_Totals'!L$15</f>
        <v>0.17415418746533554</v>
      </c>
      <c r="Q48" s="7">
        <f>'2010_State_FullBreakdown'!Q48/'2010_State_Totals'!M$15</f>
        <v>0.20845070422535211</v>
      </c>
      <c r="R48" s="7">
        <f>'2010_State_FullBreakdown'!R48/'2010_State_Totals'!N$15</f>
        <v>0.21893491124260356</v>
      </c>
      <c r="S48" s="7">
        <f>'2010_State_FullBreakdown'!S48/'2010_State_Totals'!O$15</f>
        <v>0.26446468440349158</v>
      </c>
      <c r="T48" s="7">
        <f>'2010_State_FullBreakdown'!T48/'2010_State_Totals'!P$15</f>
        <v>0.25662844790051409</v>
      </c>
    </row>
    <row r="49" spans="1:20" x14ac:dyDescent="0.25">
      <c r="A49" s="2" t="s">
        <v>31</v>
      </c>
      <c r="B49" s="2" t="s">
        <v>32</v>
      </c>
      <c r="C49" s="3">
        <v>1</v>
      </c>
      <c r="D49" s="3">
        <v>0</v>
      </c>
      <c r="E49" s="3">
        <v>0</v>
      </c>
      <c r="F49" s="3">
        <v>0</v>
      </c>
      <c r="G49" s="7">
        <f>'2010_State_FullBreakdown'!G49/'2010_State_Totals'!C$15</f>
        <v>0.72406978861212756</v>
      </c>
      <c r="H49" s="7">
        <f>'2010_State_FullBreakdown'!H49/'2010_State_Totals'!D$15</f>
        <v>0.74641657723277099</v>
      </c>
      <c r="I49" s="7">
        <f>'2010_State_FullBreakdown'!I49/'2010_State_Totals'!E$15</f>
        <v>0.75484273971146254</v>
      </c>
      <c r="J49" s="7">
        <f>'2010_State_FullBreakdown'!J49/'2010_State_Totals'!F$15</f>
        <v>0.49824467560254881</v>
      </c>
      <c r="K49" s="7">
        <f>'2010_State_FullBreakdown'!K49/'2010_State_Totals'!G$15</f>
        <v>0.49870073624945865</v>
      </c>
      <c r="L49" s="7">
        <f>'2010_State_FullBreakdown'!L49/'2010_State_Totals'!H$15</f>
        <v>0.74640543868101272</v>
      </c>
      <c r="M49" s="7">
        <f>'2010_State_FullBreakdown'!M49/'2010_State_Totals'!I$15</f>
        <v>0.72411609395855447</v>
      </c>
      <c r="N49" s="7">
        <f>'2010_State_FullBreakdown'!N49/'2010_State_Totals'!J$15</f>
        <v>0.37839776599287783</v>
      </c>
      <c r="O49" s="7">
        <f>'2010_State_FullBreakdown'!O49/'2010_State_Totals'!K$15</f>
        <v>9.8954642097802983E-2</v>
      </c>
      <c r="P49" s="7">
        <f>'2010_State_FullBreakdown'!P49/'2010_State_Totals'!L$15</f>
        <v>0.173044925124792</v>
      </c>
      <c r="Q49" s="7">
        <f>'2010_State_FullBreakdown'!Q49/'2010_State_Totals'!M$15</f>
        <v>0.21001564945226917</v>
      </c>
      <c r="R49" s="7">
        <f>'2010_State_FullBreakdown'!R49/'2010_State_Totals'!N$15</f>
        <v>0.12332606664590472</v>
      </c>
      <c r="S49" s="7">
        <f>'2010_State_FullBreakdown'!S49/'2010_State_Totals'!O$15</f>
        <v>0.41182581521942041</v>
      </c>
      <c r="T49" s="7">
        <f>'2010_State_FullBreakdown'!T49/'2010_State_Totals'!P$15</f>
        <v>0.44220283699861745</v>
      </c>
    </row>
    <row r="50" spans="1:20" x14ac:dyDescent="0.25">
      <c r="A50" s="2" t="s">
        <v>33</v>
      </c>
      <c r="B50" s="2" t="s">
        <v>34</v>
      </c>
      <c r="C50" s="3">
        <v>0</v>
      </c>
      <c r="D50" s="3">
        <v>0</v>
      </c>
      <c r="E50" s="3">
        <v>0</v>
      </c>
      <c r="F50" s="3">
        <v>1</v>
      </c>
      <c r="G50" s="7">
        <f>'2010_State_FullBreakdown'!G50/'2010_State_Totals'!C$16</f>
        <v>7.1923849617863106E-2</v>
      </c>
      <c r="H50" s="7">
        <f>'2010_State_FullBreakdown'!H50/'2010_State_Totals'!D$16</f>
        <v>5.3645953041138693E-2</v>
      </c>
      <c r="I50" s="7">
        <f>'2010_State_FullBreakdown'!I50/'2010_State_Totals'!E$16</f>
        <v>4.4668192219679638E-2</v>
      </c>
      <c r="J50" s="7">
        <f>'2010_State_FullBreakdown'!J50/'2010_State_Totals'!F$16</f>
        <v>0.12509427649011115</v>
      </c>
      <c r="K50" s="7">
        <f>'2010_State_FullBreakdown'!K50/'2010_State_Totals'!G$16</f>
        <v>0.12501983182611454</v>
      </c>
      <c r="L50" s="7">
        <f>'2010_State_FullBreakdown'!L50/'2010_State_Totals'!H$16</f>
        <v>5.3667848377420238E-2</v>
      </c>
      <c r="M50" s="7">
        <f>'2010_State_FullBreakdown'!M50/'2010_State_Totals'!I$16</f>
        <v>7.1921422193359841E-2</v>
      </c>
      <c r="N50" s="7">
        <f>'2010_State_FullBreakdown'!N50/'2010_State_Totals'!J$16</f>
        <v>3.8199935653726418E-3</v>
      </c>
      <c r="O50" s="7">
        <f>'2010_State_FullBreakdown'!O50/'2010_State_Totals'!K$16</f>
        <v>0.22176037336833662</v>
      </c>
      <c r="P50" s="7">
        <f>'2010_State_FullBreakdown'!P50/'2010_State_Totals'!L$16</f>
        <v>0.2619897959183673</v>
      </c>
      <c r="Q50" s="7">
        <f>'2010_State_FullBreakdown'!Q50/'2010_State_Totals'!M$16</f>
        <v>9.8016336056009332E-2</v>
      </c>
      <c r="R50" s="7">
        <f>'2010_State_FullBreakdown'!R50/'2010_State_Totals'!N$16</f>
        <v>0.1536543909348442</v>
      </c>
      <c r="S50" s="7">
        <f>'2010_State_FullBreakdown'!S50/'2010_State_Totals'!O$16</f>
        <v>1.4758021956785123E-2</v>
      </c>
      <c r="T50" s="7">
        <f>'2010_State_FullBreakdown'!T50/'2010_State_Totals'!P$16</f>
        <v>2.1748235566354274E-2</v>
      </c>
    </row>
    <row r="51" spans="1:20" x14ac:dyDescent="0.25">
      <c r="A51" s="2" t="s">
        <v>33</v>
      </c>
      <c r="B51" s="2" t="s">
        <v>34</v>
      </c>
      <c r="C51" s="3">
        <v>0</v>
      </c>
      <c r="D51" s="3">
        <v>0</v>
      </c>
      <c r="E51" s="3">
        <v>1</v>
      </c>
      <c r="F51" s="3">
        <v>0</v>
      </c>
      <c r="G51" s="7">
        <f>'2010_State_FullBreakdown'!G51/'2010_State_Totals'!C$16</f>
        <v>0.15619092008053301</v>
      </c>
      <c r="H51" s="7">
        <f>'2010_State_FullBreakdown'!H51/'2010_State_Totals'!D$16</f>
        <v>0.1324330580999383</v>
      </c>
      <c r="I51" s="7">
        <f>'2010_State_FullBreakdown'!I51/'2010_State_Totals'!E$16</f>
        <v>0.13452326468344775</v>
      </c>
      <c r="J51" s="7">
        <f>'2010_State_FullBreakdown'!J51/'2010_State_Totals'!F$16</f>
        <v>0.2253025740270154</v>
      </c>
      <c r="K51" s="7">
        <f>'2010_State_FullBreakdown'!K51/'2010_State_Totals'!G$16</f>
        <v>0.22528954466127241</v>
      </c>
      <c r="L51" s="7">
        <f>'2010_State_FullBreakdown'!L51/'2010_State_Totals'!H$16</f>
        <v>0.13245159530951733</v>
      </c>
      <c r="M51" s="7">
        <f>'2010_State_FullBreakdown'!M51/'2010_State_Totals'!I$16</f>
        <v>0.15620180209432583</v>
      </c>
      <c r="N51" s="7">
        <f>'2010_State_FullBreakdown'!N51/'2010_State_Totals'!J$16</f>
        <v>1.7160516764016837E-2</v>
      </c>
      <c r="O51" s="7">
        <f>'2010_State_FullBreakdown'!O51/'2010_State_Totals'!K$16</f>
        <v>0.20010209290454314</v>
      </c>
      <c r="P51" s="7">
        <f>'2010_State_FullBreakdown'!P51/'2010_State_Totals'!L$16</f>
        <v>0.39795918367346933</v>
      </c>
      <c r="Q51" s="7">
        <f>'2010_State_FullBreakdown'!Q51/'2010_State_Totals'!M$16</f>
        <v>0.15752625437572929</v>
      </c>
      <c r="R51" s="7">
        <f>'2010_State_FullBreakdown'!R51/'2010_State_Totals'!N$16</f>
        <v>0.16362606232294616</v>
      </c>
      <c r="S51" s="7">
        <f>'2010_State_FullBreakdown'!S51/'2010_State_Totals'!O$16</f>
        <v>0.35111902301968978</v>
      </c>
      <c r="T51" s="7">
        <f>'2010_State_FullBreakdown'!T51/'2010_State_Totals'!P$16</f>
        <v>0.24329746615758419</v>
      </c>
    </row>
    <row r="52" spans="1:20" x14ac:dyDescent="0.25">
      <c r="A52" s="2" t="s">
        <v>33</v>
      </c>
      <c r="B52" s="2" t="s">
        <v>34</v>
      </c>
      <c r="C52" s="3">
        <v>0</v>
      </c>
      <c r="D52" s="3">
        <v>1</v>
      </c>
      <c r="E52" s="3">
        <v>0</v>
      </c>
      <c r="F52" s="3">
        <v>0</v>
      </c>
      <c r="G52" s="7">
        <f>'2010_State_FullBreakdown'!G52/'2010_State_Totals'!C$16</f>
        <v>0.31902516455622798</v>
      </c>
      <c r="H52" s="7">
        <f>'2010_State_FullBreakdown'!H52/'2010_State_Totals'!D$16</f>
        <v>0.32027865852786574</v>
      </c>
      <c r="I52" s="7">
        <f>'2010_State_FullBreakdown'!I52/'2010_State_Totals'!E$16</f>
        <v>0.29217391304347828</v>
      </c>
      <c r="J52" s="7">
        <f>'2010_State_FullBreakdown'!J52/'2010_State_Totals'!F$16</f>
        <v>0.31537874882813799</v>
      </c>
      <c r="K52" s="7">
        <f>'2010_State_FullBreakdown'!K52/'2010_State_Totals'!G$16</f>
        <v>0.31532603522132319</v>
      </c>
      <c r="L52" s="7">
        <f>'2010_State_FullBreakdown'!L52/'2010_State_Totals'!H$16</f>
        <v>0.32026179438232888</v>
      </c>
      <c r="M52" s="7">
        <f>'2010_State_FullBreakdown'!M52/'2010_State_Totals'!I$16</f>
        <v>0.3189991070703791</v>
      </c>
      <c r="N52" s="7">
        <f>'2010_State_FullBreakdown'!N52/'2010_State_Totals'!J$16</f>
        <v>0.27016372048341275</v>
      </c>
      <c r="O52" s="7">
        <f>'2010_State_FullBreakdown'!O52/'2010_State_Totals'!K$16</f>
        <v>0.35601254284255818</v>
      </c>
      <c r="P52" s="7">
        <f>'2010_State_FullBreakdown'!P52/'2010_State_Totals'!L$16</f>
        <v>0.18852040816326529</v>
      </c>
      <c r="Q52" s="7">
        <f>'2010_State_FullBreakdown'!Q52/'2010_State_Totals'!M$16</f>
        <v>0.36756126021003499</v>
      </c>
      <c r="R52" s="7">
        <f>'2010_State_FullBreakdown'!R52/'2010_State_Totals'!N$16</f>
        <v>0.24237960339943343</v>
      </c>
      <c r="S52" s="7">
        <f>'2010_State_FullBreakdown'!S52/'2010_State_Totals'!O$16</f>
        <v>0.29372588953224765</v>
      </c>
      <c r="T52" s="7">
        <f>'2010_State_FullBreakdown'!T52/'2010_State_Totals'!P$16</f>
        <v>0.28796714103899113</v>
      </c>
    </row>
    <row r="53" spans="1:20" x14ac:dyDescent="0.25">
      <c r="A53" s="2" t="s">
        <v>33</v>
      </c>
      <c r="B53" s="2" t="s">
        <v>34</v>
      </c>
      <c r="C53" s="3">
        <v>1</v>
      </c>
      <c r="D53" s="3">
        <v>0</v>
      </c>
      <c r="E53" s="3">
        <v>0</v>
      </c>
      <c r="F53" s="3">
        <v>0</v>
      </c>
      <c r="G53" s="7">
        <f>'2010_State_FullBreakdown'!G53/'2010_State_Totals'!C$16</f>
        <v>0.45286006574537596</v>
      </c>
      <c r="H53" s="7">
        <f>'2010_State_FullBreakdown'!H53/'2010_State_Totals'!D$16</f>
        <v>0.49364233033105726</v>
      </c>
      <c r="I53" s="7">
        <f>'2010_State_FullBreakdown'!I53/'2010_State_Totals'!E$16</f>
        <v>0.52863463005339428</v>
      </c>
      <c r="J53" s="7">
        <f>'2010_State_FullBreakdown'!J53/'2010_State_Totals'!F$16</f>
        <v>0.33422440065473558</v>
      </c>
      <c r="K53" s="7">
        <f>'2010_State_FullBreakdown'!K53/'2010_State_Totals'!G$16</f>
        <v>0.33436458829128984</v>
      </c>
      <c r="L53" s="7">
        <f>'2010_State_FullBreakdown'!L53/'2010_State_Totals'!H$16</f>
        <v>0.49361876193073356</v>
      </c>
      <c r="M53" s="7">
        <f>'2010_State_FullBreakdown'!M53/'2010_State_Totals'!I$16</f>
        <v>0.45287766864193524</v>
      </c>
      <c r="N53" s="7">
        <f>'2010_State_FullBreakdown'!N53/'2010_State_Totals'!J$16</f>
        <v>0.70885576918719784</v>
      </c>
      <c r="O53" s="7">
        <f>'2010_State_FullBreakdown'!O53/'2010_State_Totals'!K$16</f>
        <v>0.22212499088456211</v>
      </c>
      <c r="P53" s="7">
        <f>'2010_State_FullBreakdown'!P53/'2010_State_Totals'!L$16</f>
        <v>0.15153061224489797</v>
      </c>
      <c r="Q53" s="7">
        <f>'2010_State_FullBreakdown'!Q53/'2010_State_Totals'!M$16</f>
        <v>0.37689614935822635</v>
      </c>
      <c r="R53" s="7">
        <f>'2010_State_FullBreakdown'!R53/'2010_State_Totals'!N$16</f>
        <v>0.44033994334277621</v>
      </c>
      <c r="S53" s="7">
        <f>'2010_State_FullBreakdown'!S53/'2010_State_Totals'!O$16</f>
        <v>0.34039706549127752</v>
      </c>
      <c r="T53" s="7">
        <f>'2010_State_FullBreakdown'!T53/'2010_State_Totals'!P$16</f>
        <v>0.44698715723707044</v>
      </c>
    </row>
    <row r="54" spans="1:20" x14ac:dyDescent="0.25">
      <c r="A54" s="2" t="s">
        <v>35</v>
      </c>
      <c r="B54" s="2" t="s">
        <v>36</v>
      </c>
      <c r="C54" s="3">
        <v>0</v>
      </c>
      <c r="D54" s="3">
        <v>0</v>
      </c>
      <c r="E54" s="3">
        <v>0</v>
      </c>
      <c r="F54" s="3">
        <v>1</v>
      </c>
      <c r="G54" s="7">
        <f>'2010_State_FullBreakdown'!G54/'2010_State_Totals'!C$17</f>
        <v>0.26288892791549245</v>
      </c>
      <c r="H54" s="7">
        <f>'2010_State_FullBreakdown'!H54/'2010_State_Totals'!D$17</f>
        <v>0.21640260176166376</v>
      </c>
      <c r="I54" s="7">
        <f>'2010_State_FullBreakdown'!I54/'2010_State_Totals'!E$17</f>
        <v>0.22554534578868327</v>
      </c>
      <c r="J54" s="7">
        <f>'2010_State_FullBreakdown'!J54/'2010_State_Totals'!F$17</f>
        <v>0.45585666626648835</v>
      </c>
      <c r="K54" s="7">
        <f>'2010_State_FullBreakdown'!K54/'2010_State_Totals'!G$17</f>
        <v>0.45570609692548197</v>
      </c>
      <c r="L54" s="7">
        <f>'2010_State_FullBreakdown'!L54/'2010_State_Totals'!H$17</f>
        <v>0.21741032370953628</v>
      </c>
      <c r="M54" s="7">
        <f>'2010_State_FullBreakdown'!M54/'2010_State_Totals'!I$17</f>
        <v>0.26350806451612901</v>
      </c>
      <c r="N54" s="7">
        <f>'2010_State_FullBreakdown'!N54/'2010_State_Totals'!J$17</f>
        <v>0.19094755328490462</v>
      </c>
      <c r="O54" s="7">
        <f>'2010_State_FullBreakdown'!O54/'2010_State_Totals'!K$17</f>
        <v>0.55301261092947218</v>
      </c>
      <c r="P54" s="7">
        <f>'2010_State_FullBreakdown'!P54/'2010_State_Totals'!L$17</f>
        <v>0.70779077466342966</v>
      </c>
      <c r="Q54" s="7">
        <f>'2010_State_FullBreakdown'!Q54/'2010_State_Totals'!M$17</f>
        <v>0.72962962962962963</v>
      </c>
      <c r="R54" s="7">
        <f>'2010_State_FullBreakdown'!R54/'2010_State_Totals'!N$17</f>
        <v>0.39175775851237593</v>
      </c>
      <c r="S54" s="7">
        <f>'2010_State_FullBreakdown'!S54/'2010_State_Totals'!O$17</f>
        <v>5.7606931609372691E-2</v>
      </c>
      <c r="T54" s="7">
        <f>'2010_State_FullBreakdown'!T54/'2010_State_Totals'!P$17</f>
        <v>0.1380016740108192</v>
      </c>
    </row>
    <row r="55" spans="1:20" x14ac:dyDescent="0.25">
      <c r="A55" s="2" t="s">
        <v>35</v>
      </c>
      <c r="B55" s="2" t="s">
        <v>36</v>
      </c>
      <c r="C55" s="3">
        <v>0</v>
      </c>
      <c r="D55" s="3">
        <v>0</v>
      </c>
      <c r="E55" s="3">
        <v>1</v>
      </c>
      <c r="F55" s="3">
        <v>0</v>
      </c>
      <c r="G55" s="7">
        <f>'2010_State_FullBreakdown'!G55/'2010_State_Totals'!C$17</f>
        <v>0.16373731886139337</v>
      </c>
      <c r="H55" s="7">
        <f>'2010_State_FullBreakdown'!H55/'2010_State_Totals'!D$17</f>
        <v>0.156858464035142</v>
      </c>
      <c r="I55" s="7">
        <f>'2010_State_FullBreakdown'!I55/'2010_State_Totals'!E$17</f>
        <v>0.24486471351846667</v>
      </c>
      <c r="J55" s="7">
        <f>'2010_State_FullBreakdown'!J55/'2010_State_Totals'!F$17</f>
        <v>0.19229188894882168</v>
      </c>
      <c r="K55" s="7">
        <f>'2010_State_FullBreakdown'!K55/'2010_State_Totals'!G$17</f>
        <v>0.19176654507556018</v>
      </c>
      <c r="L55" s="7">
        <f>'2010_State_FullBreakdown'!L55/'2010_State_Totals'!H$17</f>
        <v>0.15691788526434194</v>
      </c>
      <c r="M55" s="7">
        <f>'2010_State_FullBreakdown'!M55/'2010_State_Totals'!I$17</f>
        <v>0.16365927419354837</v>
      </c>
      <c r="N55" s="7">
        <f>'2010_State_FullBreakdown'!N55/'2010_State_Totals'!J$17</f>
        <v>0.45932785184002556</v>
      </c>
      <c r="O55" s="7">
        <f>'2010_State_FullBreakdown'!O55/'2010_State_Totals'!K$17</f>
        <v>0.1207379729098552</v>
      </c>
      <c r="P55" s="7">
        <f>'2010_State_FullBreakdown'!P55/'2010_State_Totals'!L$17</f>
        <v>0.1086588685352755</v>
      </c>
      <c r="Q55" s="7">
        <f>'2010_State_FullBreakdown'!Q55/'2010_State_Totals'!M$17</f>
        <v>0.24761904761904763</v>
      </c>
      <c r="R55" s="7">
        <f>'2010_State_FullBreakdown'!R55/'2010_State_Totals'!N$17</f>
        <v>0.30330443523055661</v>
      </c>
      <c r="S55" s="7">
        <f>'2010_State_FullBreakdown'!S55/'2010_State_Totals'!O$17</f>
        <v>0.15184802678934683</v>
      </c>
      <c r="T55" s="7">
        <f>'2010_State_FullBreakdown'!T55/'2010_State_Totals'!P$17</f>
        <v>0.17896282979478714</v>
      </c>
    </row>
    <row r="56" spans="1:20" x14ac:dyDescent="0.25">
      <c r="A56" s="2" t="s">
        <v>35</v>
      </c>
      <c r="B56" s="2" t="s">
        <v>36</v>
      </c>
      <c r="C56" s="3">
        <v>0</v>
      </c>
      <c r="D56" s="3">
        <v>1</v>
      </c>
      <c r="E56" s="3">
        <v>0</v>
      </c>
      <c r="F56" s="3">
        <v>0</v>
      </c>
      <c r="G56" s="7">
        <f>'2010_State_FullBreakdown'!G56/'2010_State_Totals'!C$17</f>
        <v>0.34596164924967709</v>
      </c>
      <c r="H56" s="7">
        <f>'2010_State_FullBreakdown'!H56/'2010_State_Totals'!D$17</f>
        <v>0.37641306225131893</v>
      </c>
      <c r="I56" s="7">
        <f>'2010_State_FullBreakdown'!I56/'2010_State_Totals'!E$17</f>
        <v>0.32896377936722071</v>
      </c>
      <c r="J56" s="7">
        <f>'2010_State_FullBreakdown'!J56/'2010_State_Totals'!F$17</f>
        <v>0.21955586968615309</v>
      </c>
      <c r="K56" s="7">
        <f>'2010_State_FullBreakdown'!K56/'2010_State_Totals'!G$17</f>
        <v>0.22016675351745699</v>
      </c>
      <c r="L56" s="7">
        <f>'2010_State_FullBreakdown'!L56/'2010_State_Totals'!H$17</f>
        <v>0.37576552930883639</v>
      </c>
      <c r="M56" s="7">
        <f>'2010_State_FullBreakdown'!M56/'2010_State_Totals'!I$17</f>
        <v>0.34566532258064514</v>
      </c>
      <c r="N56" s="7">
        <f>'2010_State_FullBreakdown'!N56/'2010_State_Totals'!J$17</f>
        <v>0.32417977169314283</v>
      </c>
      <c r="O56" s="7">
        <f>'2010_State_FullBreakdown'!O56/'2010_State_Totals'!K$17</f>
        <v>0.11536665109761794</v>
      </c>
      <c r="P56" s="7">
        <f>'2010_State_FullBreakdown'!P56/'2010_State_Totals'!L$17</f>
        <v>0.14970940925476348</v>
      </c>
      <c r="Q56" s="7">
        <f>'2010_State_FullBreakdown'!Q56/'2010_State_Totals'!M$17</f>
        <v>2.2751322751322751E-2</v>
      </c>
      <c r="R56" s="7">
        <f>'2010_State_FullBreakdown'!R56/'2010_State_Totals'!N$17</f>
        <v>0.27289860535243121</v>
      </c>
      <c r="S56" s="7">
        <f>'2010_State_FullBreakdown'!S56/'2010_State_Totals'!O$17</f>
        <v>0.5449208882689307</v>
      </c>
      <c r="T56" s="7">
        <f>'2010_State_FullBreakdown'!T56/'2010_State_Totals'!P$17</f>
        <v>0.47047194729145703</v>
      </c>
    </row>
    <row r="57" spans="1:20" x14ac:dyDescent="0.25">
      <c r="A57" s="2" t="s">
        <v>35</v>
      </c>
      <c r="B57" s="2" t="s">
        <v>36</v>
      </c>
      <c r="C57" s="3">
        <v>1</v>
      </c>
      <c r="D57" s="3">
        <v>0</v>
      </c>
      <c r="E57" s="3">
        <v>0</v>
      </c>
      <c r="F57" s="3">
        <v>0</v>
      </c>
      <c r="G57" s="7">
        <f>'2010_State_FullBreakdown'!G57/'2010_State_Totals'!C$17</f>
        <v>0.22741210397343711</v>
      </c>
      <c r="H57" s="7">
        <f>'2010_State_FullBreakdown'!H57/'2010_State_Totals'!D$17</f>
        <v>0.25032587195187522</v>
      </c>
      <c r="I57" s="7">
        <f>'2010_State_FullBreakdown'!I57/'2010_State_Totals'!E$17</f>
        <v>0.20062616132562933</v>
      </c>
      <c r="J57" s="7">
        <f>'2010_State_FullBreakdown'!J57/'2010_State_Totals'!F$17</f>
        <v>0.13229557509853684</v>
      </c>
      <c r="K57" s="7">
        <f>'2010_State_FullBreakdown'!K57/'2010_State_Totals'!G$17</f>
        <v>0.13236060448150078</v>
      </c>
      <c r="L57" s="7">
        <f>'2010_State_FullBreakdown'!L57/'2010_State_Totals'!H$17</f>
        <v>0.24990626171728533</v>
      </c>
      <c r="M57" s="7">
        <f>'2010_State_FullBreakdown'!M57/'2010_State_Totals'!I$17</f>
        <v>0.22716733870967742</v>
      </c>
      <c r="N57" s="7">
        <f>'2010_State_FullBreakdown'!N57/'2010_State_Totals'!J$17</f>
        <v>2.5544823181927041E-2</v>
      </c>
      <c r="O57" s="7">
        <f>'2010_State_FullBreakdown'!O57/'2010_State_Totals'!K$17</f>
        <v>0.21088276506305464</v>
      </c>
      <c r="P57" s="7">
        <f>'2010_State_FullBreakdown'!P57/'2010_State_Totals'!L$17</f>
        <v>3.3840947546531296E-2</v>
      </c>
      <c r="Q57" s="7">
        <f>'2010_State_FullBreakdown'!Q57/'2010_State_Totals'!M$17</f>
        <v>0</v>
      </c>
      <c r="R57" s="7">
        <f>'2010_State_FullBreakdown'!R57/'2010_State_Totals'!N$17</f>
        <v>3.2039200904636259E-2</v>
      </c>
      <c r="S57" s="7">
        <f>'2010_State_FullBreakdown'!S57/'2010_State_Totals'!O$17</f>
        <v>0.24562415333234974</v>
      </c>
      <c r="T57" s="7">
        <f>'2010_State_FullBreakdown'!T57/'2010_State_Totals'!P$17</f>
        <v>0.21256354890293669</v>
      </c>
    </row>
    <row r="58" spans="1:20" x14ac:dyDescent="0.25">
      <c r="A58" s="2" t="s">
        <v>37</v>
      </c>
      <c r="B58" s="2" t="s">
        <v>38</v>
      </c>
      <c r="C58" s="3">
        <v>0</v>
      </c>
      <c r="D58" s="3">
        <v>0</v>
      </c>
      <c r="E58" s="3">
        <v>0</v>
      </c>
      <c r="F58" s="3">
        <v>1</v>
      </c>
      <c r="G58" s="7">
        <f>'2010_State_FullBreakdown'!G58/'2010_State_Totals'!C$18</f>
        <v>0.14157388513198543</v>
      </c>
      <c r="H58" s="7">
        <f>'2010_State_FullBreakdown'!H58/'2010_State_Totals'!D$18</f>
        <v>0.12721543463096288</v>
      </c>
      <c r="I58" s="7">
        <f>'2010_State_FullBreakdown'!I58/'2010_State_Totals'!E$18</f>
        <v>0.13952656066261054</v>
      </c>
      <c r="J58" s="7">
        <f>'2010_State_FullBreakdown'!J58/'2010_State_Totals'!F$18</f>
        <v>0.39872616530689342</v>
      </c>
      <c r="K58" s="7">
        <f>'2010_State_FullBreakdown'!K58/'2010_State_Totals'!G$18</f>
        <v>0.49865591397849457</v>
      </c>
      <c r="L58" s="7">
        <f>'2010_State_FullBreakdown'!L58/'2010_State_Totals'!H$18</f>
        <v>0.1621843986218954</v>
      </c>
      <c r="M58" s="7">
        <f>'2010_State_FullBreakdown'!M58/'2010_State_Totals'!I$18</f>
        <v>0.18609983281585862</v>
      </c>
      <c r="N58" s="7">
        <f>'2010_State_FullBreakdown'!N58/'2010_State_Totals'!J$18</f>
        <v>9.5557210225862499E-2</v>
      </c>
      <c r="O58" s="7">
        <f>'2010_State_FullBreakdown'!O58/'2010_State_Totals'!K$18</f>
        <v>0.71161460046037484</v>
      </c>
      <c r="P58" s="7">
        <f>'2010_State_FullBreakdown'!P58/'2010_State_Totals'!L$18</f>
        <v>0.67795123662515344</v>
      </c>
      <c r="Q58" s="7">
        <f>'2010_State_FullBreakdown'!Q58/'2010_State_Totals'!M$18</f>
        <v>0.1777434312210201</v>
      </c>
      <c r="R58" s="7">
        <f>'2010_State_FullBreakdown'!R58/'2010_State_Totals'!N$18</f>
        <v>0.41966966966966968</v>
      </c>
      <c r="S58" s="7">
        <f>'2010_State_FullBreakdown'!S58/'2010_State_Totals'!O$18</f>
        <v>0.29251285858210935</v>
      </c>
      <c r="T58" s="7">
        <f>'2010_State_FullBreakdown'!T58/'2010_State_Totals'!P$18</f>
        <v>0.60561924286046032</v>
      </c>
    </row>
    <row r="59" spans="1:20" x14ac:dyDescent="0.25">
      <c r="A59" s="2" t="s">
        <v>37</v>
      </c>
      <c r="B59" s="2" t="s">
        <v>38</v>
      </c>
      <c r="C59" s="3">
        <v>0</v>
      </c>
      <c r="D59" s="3">
        <v>0</v>
      </c>
      <c r="E59" s="3">
        <v>1</v>
      </c>
      <c r="F59" s="3">
        <v>0</v>
      </c>
      <c r="G59" s="7">
        <f>'2010_State_FullBreakdown'!G59/'2010_State_Totals'!C$18</f>
        <v>0.19366812028103991</v>
      </c>
      <c r="H59" s="7">
        <f>'2010_State_FullBreakdown'!H59/'2010_State_Totals'!D$18</f>
        <v>0.18993980908396196</v>
      </c>
      <c r="I59" s="7">
        <f>'2010_State_FullBreakdown'!I59/'2010_State_Totals'!E$18</f>
        <v>0.21568076077509077</v>
      </c>
      <c r="J59" s="7">
        <f>'2010_State_FullBreakdown'!J59/'2010_State_Totals'!F$18</f>
        <v>0.26044020863848144</v>
      </c>
      <c r="K59" s="7">
        <f>'2010_State_FullBreakdown'!K59/'2010_State_Totals'!G$18</f>
        <v>0.26344086021505375</v>
      </c>
      <c r="L59" s="7">
        <f>'2010_State_FullBreakdown'!L59/'2010_State_Totals'!H$18</f>
        <v>0.18943795958245491</v>
      </c>
      <c r="M59" s="7">
        <f>'2010_State_FullBreakdown'!M59/'2010_State_Totals'!I$18</f>
        <v>0.19469787437305947</v>
      </c>
      <c r="N59" s="7">
        <f>'2010_State_FullBreakdown'!N59/'2010_State_Totals'!J$18</f>
        <v>0.67982129560685034</v>
      </c>
      <c r="O59" s="7">
        <f>'2010_State_FullBreakdown'!O59/'2010_State_Totals'!K$18</f>
        <v>0.25536336731338372</v>
      </c>
      <c r="P59" s="7">
        <f>'2010_State_FullBreakdown'!P59/'2010_State_Totals'!L$18</f>
        <v>0.21215576214699178</v>
      </c>
      <c r="Q59" s="7">
        <f>'2010_State_FullBreakdown'!Q59/'2010_State_Totals'!M$18</f>
        <v>0.47913446676970639</v>
      </c>
      <c r="R59" s="7">
        <f>'2010_State_FullBreakdown'!R59/'2010_State_Totals'!N$18</f>
        <v>0.26726726726726724</v>
      </c>
      <c r="S59" s="7">
        <f>'2010_State_FullBreakdown'!S59/'2010_State_Totals'!O$18</f>
        <v>1.5218198207752267E-2</v>
      </c>
      <c r="T59" s="7">
        <f>'2010_State_FullBreakdown'!T59/'2010_State_Totals'!P$18</f>
        <v>0.23270267503327249</v>
      </c>
    </row>
    <row r="60" spans="1:20" x14ac:dyDescent="0.25">
      <c r="A60" s="2" t="s">
        <v>37</v>
      </c>
      <c r="B60" s="2" t="s">
        <v>38</v>
      </c>
      <c r="C60" s="3">
        <v>0</v>
      </c>
      <c r="D60" s="3">
        <v>1</v>
      </c>
      <c r="E60" s="3">
        <v>0</v>
      </c>
      <c r="F60" s="3">
        <v>0</v>
      </c>
      <c r="G60" s="7">
        <f>'2010_State_FullBreakdown'!G60/'2010_State_Totals'!C$18</f>
        <v>0.15609589228345971</v>
      </c>
      <c r="H60" s="7">
        <f>'2010_State_FullBreakdown'!H60/'2010_State_Totals'!D$18</f>
        <v>0.16169800183921829</v>
      </c>
      <c r="I60" s="7">
        <f>'2010_State_FullBreakdown'!I60/'2010_State_Totals'!E$18</f>
        <v>0.13213865739557237</v>
      </c>
      <c r="J60" s="7">
        <f>'2010_State_FullBreakdown'!J60/'2010_State_Totals'!F$18</f>
        <v>5.5765062995831199E-2</v>
      </c>
      <c r="K60" s="7">
        <f>'2010_State_FullBreakdown'!K60/'2010_State_Totals'!G$18</f>
        <v>3.7634408602150539E-2</v>
      </c>
      <c r="L60" s="7">
        <f>'2010_State_FullBreakdown'!L60/'2010_State_Totals'!H$18</f>
        <v>0.14362112408083508</v>
      </c>
      <c r="M60" s="7">
        <f>'2010_State_FullBreakdown'!M60/'2010_State_Totals'!I$18</f>
        <v>0.1360878910914736</v>
      </c>
      <c r="N60" s="7">
        <f>'2010_State_FullBreakdown'!N60/'2010_State_Totals'!J$18</f>
        <v>0.11392405063291139</v>
      </c>
      <c r="O60" s="7">
        <f>'2010_State_FullBreakdown'!O60/'2010_State_Totals'!K$18</f>
        <v>4.5971719829003615E-3</v>
      </c>
      <c r="P60" s="7">
        <f>'2010_State_FullBreakdown'!P60/'2010_State_Totals'!L$18</f>
        <v>4.850026311173479E-2</v>
      </c>
      <c r="Q60" s="7">
        <f>'2010_State_FullBreakdown'!Q60/'2010_State_Totals'!M$18</f>
        <v>1.5455950540958271E-3</v>
      </c>
      <c r="R60" s="7">
        <f>'2010_State_FullBreakdown'!R60/'2010_State_Totals'!N$18</f>
        <v>8.7837837837837829E-2</v>
      </c>
      <c r="S60" s="7">
        <f>'2010_State_FullBreakdown'!S60/'2010_State_Totals'!O$18</f>
        <v>9.5365607932552096E-2</v>
      </c>
      <c r="T60" s="7">
        <f>'2010_State_FullBreakdown'!T60/'2010_State_Totals'!P$18</f>
        <v>2.8343417041008189E-2</v>
      </c>
    </row>
    <row r="61" spans="1:20" x14ac:dyDescent="0.25">
      <c r="A61" s="2" t="s">
        <v>37</v>
      </c>
      <c r="B61" s="2" t="s">
        <v>38</v>
      </c>
      <c r="C61" s="3">
        <v>1</v>
      </c>
      <c r="D61" s="3">
        <v>0</v>
      </c>
      <c r="E61" s="3">
        <v>0</v>
      </c>
      <c r="F61" s="3">
        <v>0</v>
      </c>
      <c r="G61" s="7">
        <f>'2010_State_FullBreakdown'!G61/'2010_State_Totals'!C$18</f>
        <v>0.50866210230351494</v>
      </c>
      <c r="H61" s="7">
        <f>'2010_State_FullBreakdown'!H61/'2010_State_Totals'!D$18</f>
        <v>0.52114675444585679</v>
      </c>
      <c r="I61" s="7">
        <f>'2010_State_FullBreakdown'!I61/'2010_State_Totals'!E$18</f>
        <v>0.51265402116672631</v>
      </c>
      <c r="J61" s="7">
        <f>'2010_State_FullBreakdown'!J61/'2010_State_Totals'!F$18</f>
        <v>0.28506856305879391</v>
      </c>
      <c r="K61" s="7">
        <f>'2010_State_FullBreakdown'!K61/'2010_State_Totals'!G$18</f>
        <v>0.20026881720430106</v>
      </c>
      <c r="L61" s="7">
        <f>'2010_State_FullBreakdown'!L61/'2010_State_Totals'!H$18</f>
        <v>0.50475651771481456</v>
      </c>
      <c r="M61" s="7">
        <f>'2010_State_FullBreakdown'!M61/'2010_State_Totals'!I$18</f>
        <v>0.48311440171960834</v>
      </c>
      <c r="N61" s="7">
        <f>'2010_State_FullBreakdown'!N61/'2010_State_Totals'!J$18</f>
        <v>0.11069744353437577</v>
      </c>
      <c r="O61" s="7">
        <f>'2010_State_FullBreakdown'!O61/'2010_State_Totals'!K$18</f>
        <v>2.8424860243341007E-2</v>
      </c>
      <c r="P61" s="7">
        <f>'2010_State_FullBreakdown'!P61/'2010_State_Totals'!L$18</f>
        <v>6.1392738116119984E-2</v>
      </c>
      <c r="Q61" s="7">
        <f>'2010_State_FullBreakdown'!Q61/'2010_State_Totals'!M$18</f>
        <v>0.34157650695517777</v>
      </c>
      <c r="R61" s="7">
        <f>'2010_State_FullBreakdown'!R61/'2010_State_Totals'!N$18</f>
        <v>0.22522522522522523</v>
      </c>
      <c r="S61" s="7">
        <f>'2010_State_FullBreakdown'!S61/'2010_State_Totals'!O$18</f>
        <v>0.59690333527758621</v>
      </c>
      <c r="T61" s="7">
        <f>'2010_State_FullBreakdown'!T61/'2010_State_Totals'!P$18</f>
        <v>0.13333466506525904</v>
      </c>
    </row>
    <row r="62" spans="1:20" x14ac:dyDescent="0.25">
      <c r="A62" s="2" t="s">
        <v>39</v>
      </c>
      <c r="B62" s="2" t="s">
        <v>40</v>
      </c>
      <c r="C62" s="3">
        <v>0</v>
      </c>
      <c r="D62" s="3">
        <v>0</v>
      </c>
      <c r="E62" s="3">
        <v>0</v>
      </c>
      <c r="F62" s="3">
        <v>1</v>
      </c>
      <c r="G62" s="7">
        <f>'2010_State_FullBreakdown'!G62/'2010_State_Totals'!C$19</f>
        <v>0.23149666760151882</v>
      </c>
      <c r="H62" s="7">
        <f>'2010_State_FullBreakdown'!H62/'2010_State_Totals'!D$19</f>
        <v>0.22402062391365204</v>
      </c>
      <c r="I62" s="7">
        <f>'2010_State_FullBreakdown'!I62/'2010_State_Totals'!E$19</f>
        <v>0.20865082139112198</v>
      </c>
      <c r="J62" s="7">
        <f>'2010_State_FullBreakdown'!J62/'2010_State_Totals'!F$19</f>
        <v>0.27290494459295334</v>
      </c>
      <c r="K62" s="7">
        <f>'2010_State_FullBreakdown'!K62/'2010_State_Totals'!G$19</f>
        <v>0.27330316742081451</v>
      </c>
      <c r="L62" s="7">
        <f>'2010_State_FullBreakdown'!L62/'2010_State_Totals'!H$19</f>
        <v>0.22402736212056432</v>
      </c>
      <c r="M62" s="7">
        <f>'2010_State_FullBreakdown'!M62/'2010_State_Totals'!I$19</f>
        <v>0.22965156314557225</v>
      </c>
      <c r="N62" s="7">
        <f>'2010_State_FullBreakdown'!N62/'2010_State_Totals'!J$19</f>
        <v>0.15066748638679081</v>
      </c>
      <c r="O62" s="7">
        <f>'2010_State_FullBreakdown'!O62/'2010_State_Totals'!K$19</f>
        <v>0.3551498449879435</v>
      </c>
      <c r="P62" s="7">
        <f>'2010_State_FullBreakdown'!P62/'2010_State_Totals'!L$19</f>
        <v>0.43558702603928734</v>
      </c>
      <c r="Q62" s="7">
        <f>'2010_State_FullBreakdown'!Q62/'2010_State_Totals'!M$19</f>
        <v>0.78361714621256606</v>
      </c>
      <c r="R62" s="7">
        <f>'2010_State_FullBreakdown'!R62/'2010_State_Totals'!N$19</f>
        <v>0.55349593495934957</v>
      </c>
      <c r="S62" s="7">
        <f>'2010_State_FullBreakdown'!S62/'2010_State_Totals'!O$19</f>
        <v>0.38270869154506093</v>
      </c>
      <c r="T62" s="7">
        <f>'2010_State_FullBreakdown'!T62/'2010_State_Totals'!P$19</f>
        <v>0.35135722342412312</v>
      </c>
    </row>
    <row r="63" spans="1:20" x14ac:dyDescent="0.25">
      <c r="A63" s="2" t="s">
        <v>39</v>
      </c>
      <c r="B63" s="2" t="s">
        <v>40</v>
      </c>
      <c r="C63" s="3">
        <v>0</v>
      </c>
      <c r="D63" s="3">
        <v>0</v>
      </c>
      <c r="E63" s="3">
        <v>1</v>
      </c>
      <c r="F63" s="3">
        <v>0</v>
      </c>
      <c r="G63" s="7">
        <f>'2010_State_FullBreakdown'!G63/'2010_State_Totals'!C$19</f>
        <v>0.19253038519212595</v>
      </c>
      <c r="H63" s="7">
        <f>'2010_State_FullBreakdown'!H63/'2010_State_Totals'!D$19</f>
        <v>0.20657730036430827</v>
      </c>
      <c r="I63" s="7">
        <f>'2010_State_FullBreakdown'!I63/'2010_State_Totals'!E$19</f>
        <v>0.19709891646277525</v>
      </c>
      <c r="J63" s="7">
        <f>'2010_State_FullBreakdown'!J63/'2010_State_Totals'!F$19</f>
        <v>0.11472739491948876</v>
      </c>
      <c r="K63" s="7">
        <f>'2010_State_FullBreakdown'!K63/'2010_State_Totals'!G$19</f>
        <v>0.11463046757164404</v>
      </c>
      <c r="L63" s="7">
        <f>'2010_State_FullBreakdown'!L63/'2010_State_Totals'!H$19</f>
        <v>0.20649850363403163</v>
      </c>
      <c r="M63" s="7">
        <f>'2010_State_FullBreakdown'!M63/'2010_State_Totals'!I$19</f>
        <v>0.1960129458752238</v>
      </c>
      <c r="N63" s="7">
        <f>'2010_State_FullBreakdown'!N63/'2010_State_Totals'!J$19</f>
        <v>0.25548919725979274</v>
      </c>
      <c r="O63" s="7">
        <f>'2010_State_FullBreakdown'!O63/'2010_State_Totals'!K$19</f>
        <v>0.14743368928694453</v>
      </c>
      <c r="P63" s="7">
        <f>'2010_State_FullBreakdown'!P63/'2010_State_Totals'!L$19</f>
        <v>0.28209227957971678</v>
      </c>
      <c r="Q63" s="7">
        <f>'2010_State_FullBreakdown'!Q63/'2010_State_Totals'!M$19</f>
        <v>0.2031708749266001</v>
      </c>
      <c r="R63" s="7">
        <f>'2010_State_FullBreakdown'!R63/'2010_State_Totals'!N$19</f>
        <v>0.25138211382113823</v>
      </c>
      <c r="S63" s="7">
        <f>'2010_State_FullBreakdown'!S63/'2010_State_Totals'!O$19</f>
        <v>0.27543439845759121</v>
      </c>
      <c r="T63" s="7">
        <f>'2010_State_FullBreakdown'!T63/'2010_State_Totals'!P$19</f>
        <v>0.26126088644810563</v>
      </c>
    </row>
    <row r="64" spans="1:20" x14ac:dyDescent="0.25">
      <c r="A64" s="2" t="s">
        <v>39</v>
      </c>
      <c r="B64" s="2" t="s">
        <v>40</v>
      </c>
      <c r="C64" s="3">
        <v>0</v>
      </c>
      <c r="D64" s="3">
        <v>1</v>
      </c>
      <c r="E64" s="3">
        <v>0</v>
      </c>
      <c r="F64" s="3">
        <v>0</v>
      </c>
      <c r="G64" s="7">
        <f>'2010_State_FullBreakdown'!G64/'2010_State_Totals'!C$19</f>
        <v>0.25690014234795078</v>
      </c>
      <c r="H64" s="7">
        <f>'2010_State_FullBreakdown'!H64/'2010_State_Totals'!D$19</f>
        <v>0.2651898274439411</v>
      </c>
      <c r="I64" s="7">
        <f>'2010_State_FullBreakdown'!I64/'2010_State_Totals'!E$19</f>
        <v>0.27963998601887446</v>
      </c>
      <c r="J64" s="7">
        <f>'2010_State_FullBreakdown'!J64/'2010_State_Totals'!F$19</f>
        <v>0.21098527200233863</v>
      </c>
      <c r="K64" s="7">
        <f>'2010_State_FullBreakdown'!K64/'2010_State_Totals'!G$19</f>
        <v>0.21055806938159882</v>
      </c>
      <c r="L64" s="7">
        <f>'2010_State_FullBreakdown'!L64/'2010_State_Totals'!H$19</f>
        <v>0.26518714291266665</v>
      </c>
      <c r="M64" s="7">
        <f>'2010_State_FullBreakdown'!M64/'2010_State_Totals'!I$19</f>
        <v>0.25895193499517971</v>
      </c>
      <c r="N64" s="7">
        <f>'2010_State_FullBreakdown'!N64/'2010_State_Totals'!J$19</f>
        <v>0.36926927806077642</v>
      </c>
      <c r="O64" s="7">
        <f>'2010_State_FullBreakdown'!O64/'2010_State_Totals'!K$19</f>
        <v>0.35170513262142611</v>
      </c>
      <c r="P64" s="7">
        <f>'2010_State_FullBreakdown'!P64/'2010_State_Totals'!L$19</f>
        <v>0.2206486980356327</v>
      </c>
      <c r="Q64" s="7">
        <f>'2010_State_FullBreakdown'!Q64/'2010_State_Totals'!M$19</f>
        <v>1.467997651203758E-3</v>
      </c>
      <c r="R64" s="7">
        <f>'2010_State_FullBreakdown'!R64/'2010_State_Totals'!N$19</f>
        <v>0.10731707317073171</v>
      </c>
      <c r="S64" s="7">
        <f>'2010_State_FullBreakdown'!S64/'2010_State_Totals'!O$19</f>
        <v>0.18900765542539907</v>
      </c>
      <c r="T64" s="7">
        <f>'2010_State_FullBreakdown'!T64/'2010_State_Totals'!P$19</f>
        <v>0.21000212643996971</v>
      </c>
    </row>
    <row r="65" spans="1:20" x14ac:dyDescent="0.25">
      <c r="A65" s="2" t="s">
        <v>39</v>
      </c>
      <c r="B65" s="2" t="s">
        <v>40</v>
      </c>
      <c r="C65" s="3">
        <v>1</v>
      </c>
      <c r="D65" s="3">
        <v>0</v>
      </c>
      <c r="E65" s="3">
        <v>0</v>
      </c>
      <c r="F65" s="3">
        <v>0</v>
      </c>
      <c r="G65" s="7">
        <f>'2010_State_FullBreakdown'!G65/'2010_State_Totals'!C$19</f>
        <v>0.31907280485840445</v>
      </c>
      <c r="H65" s="7">
        <f>'2010_State_FullBreakdown'!H65/'2010_State_Totals'!D$19</f>
        <v>0.30421224827809851</v>
      </c>
      <c r="I65" s="7">
        <f>'2010_State_FullBreakdown'!I65/'2010_State_Totals'!E$19</f>
        <v>0.31461027612722825</v>
      </c>
      <c r="J65" s="7">
        <f>'2010_State_FullBreakdown'!J65/'2010_State_Totals'!F$19</f>
        <v>0.40138238848521923</v>
      </c>
      <c r="K65" s="7">
        <f>'2010_State_FullBreakdown'!K65/'2010_State_Totals'!G$19</f>
        <v>0.4015082956259427</v>
      </c>
      <c r="L65" s="7">
        <f>'2010_State_FullBreakdown'!L65/'2010_State_Totals'!H$19</f>
        <v>0.3042869913327374</v>
      </c>
      <c r="M65" s="7">
        <f>'2010_State_FullBreakdown'!M65/'2010_State_Totals'!I$19</f>
        <v>0.31538355598402423</v>
      </c>
      <c r="N65" s="7">
        <f>'2010_State_FullBreakdown'!N65/'2010_State_Totals'!J$19</f>
        <v>0.22457403829264008</v>
      </c>
      <c r="O65" s="7">
        <f>'2010_State_FullBreakdown'!O65/'2010_State_Totals'!K$19</f>
        <v>0.14571133310368586</v>
      </c>
      <c r="P65" s="7">
        <f>'2010_State_FullBreakdown'!P65/'2010_State_Totals'!L$19</f>
        <v>6.1671996345363182E-2</v>
      </c>
      <c r="Q65" s="7">
        <f>'2010_State_FullBreakdown'!Q65/'2010_State_Totals'!M$19</f>
        <v>1.1743981209630064E-2</v>
      </c>
      <c r="R65" s="7">
        <f>'2010_State_FullBreakdown'!R65/'2010_State_Totals'!N$19</f>
        <v>8.7804878048780496E-2</v>
      </c>
      <c r="S65" s="7">
        <f>'2010_State_FullBreakdown'!S65/'2010_State_Totals'!O$19</f>
        <v>0.15284925457194876</v>
      </c>
      <c r="T65" s="7">
        <f>'2010_State_FullBreakdown'!T65/'2010_State_Totals'!P$19</f>
        <v>0.17737976368780164</v>
      </c>
    </row>
    <row r="66" spans="1:20" x14ac:dyDescent="0.25">
      <c r="A66" s="2" t="s">
        <v>41</v>
      </c>
      <c r="B66" s="2" t="s">
        <v>42</v>
      </c>
      <c r="C66" s="3">
        <v>0</v>
      </c>
      <c r="D66" s="3">
        <v>0</v>
      </c>
      <c r="E66" s="3">
        <v>0</v>
      </c>
      <c r="F66" s="3">
        <v>1</v>
      </c>
      <c r="G66" s="7">
        <f>'2010_State_FullBreakdown'!G66/'2010_State_Totals'!C$20</f>
        <v>8.0938427289884873E-2</v>
      </c>
      <c r="H66" s="7">
        <f>'2010_State_FullBreakdown'!H66/'2010_State_Totals'!D$20</f>
        <v>7.7957772018164825E-2</v>
      </c>
      <c r="I66" s="7">
        <f>'2010_State_FullBreakdown'!I66/'2010_State_Totals'!E$20</f>
        <v>6.6797958281419559E-2</v>
      </c>
      <c r="J66" s="7">
        <f>'2010_State_FullBreakdown'!J66/'2010_State_Totals'!F$20</f>
        <v>0.10095743866009652</v>
      </c>
      <c r="K66" s="7">
        <f>'2010_State_FullBreakdown'!K66/'2010_State_Totals'!G$20</f>
        <v>0.1011068539804172</v>
      </c>
      <c r="L66" s="7">
        <f>'2010_State_FullBreakdown'!L66/'2010_State_Totals'!H$20</f>
        <v>8.4908540164839022E-2</v>
      </c>
      <c r="M66" s="7">
        <f>'2010_State_FullBreakdown'!M66/'2010_State_Totals'!I$20</f>
        <v>8.6517923231468744E-2</v>
      </c>
      <c r="N66" s="7">
        <f>'2010_State_FullBreakdown'!N66/'2010_State_Totals'!J$20</f>
        <v>1.4664509263713356E-2</v>
      </c>
      <c r="O66" s="7">
        <f>'2010_State_FullBreakdown'!O66/'2010_State_Totals'!K$20</f>
        <v>0.45696920059486607</v>
      </c>
      <c r="P66" s="7">
        <f>'2010_State_FullBreakdown'!P66/'2010_State_Totals'!L$20</f>
        <v>0.22291407222914075</v>
      </c>
      <c r="Q66" s="7">
        <f>'2010_State_FullBreakdown'!Q66/'2010_State_Totals'!M$20</f>
        <v>0.31662701729569859</v>
      </c>
      <c r="R66" s="7">
        <f>'2010_State_FullBreakdown'!R66/'2010_State_Totals'!N$20</f>
        <v>0.35523978685612789</v>
      </c>
      <c r="S66" s="7">
        <f>'2010_State_FullBreakdown'!S66/'2010_State_Totals'!O$20</f>
        <v>2.733953568155862E-2</v>
      </c>
      <c r="T66" s="7">
        <f>'2010_State_FullBreakdown'!T66/'2010_State_Totals'!P$20</f>
        <v>8.5973459979789973E-2</v>
      </c>
    </row>
    <row r="67" spans="1:20" x14ac:dyDescent="0.25">
      <c r="A67" s="2" t="s">
        <v>41</v>
      </c>
      <c r="B67" s="2" t="s">
        <v>42</v>
      </c>
      <c r="C67" s="3">
        <v>0</v>
      </c>
      <c r="D67" s="3">
        <v>0</v>
      </c>
      <c r="E67" s="3">
        <v>1</v>
      </c>
      <c r="F67" s="3">
        <v>0</v>
      </c>
      <c r="G67" s="7">
        <f>'2010_State_FullBreakdown'!G67/'2010_State_Totals'!C$20</f>
        <v>9.0063643574804786E-2</v>
      </c>
      <c r="H67" s="7">
        <f>'2010_State_FullBreakdown'!H67/'2010_State_Totals'!D$20</f>
        <v>8.6307521262120587E-2</v>
      </c>
      <c r="I67" s="7">
        <f>'2010_State_FullBreakdown'!I67/'2010_State_Totals'!E$20</f>
        <v>9.1019921492973221E-2</v>
      </c>
      <c r="J67" s="7">
        <f>'2010_State_FullBreakdown'!J67/'2010_State_Totals'!F$20</f>
        <v>0.11529093369418132</v>
      </c>
      <c r="K67" s="7">
        <f>'2010_State_FullBreakdown'!K67/'2010_State_Totals'!G$20</f>
        <v>0.11536824180502342</v>
      </c>
      <c r="L67" s="7">
        <f>'2010_State_FullBreakdown'!L67/'2010_State_Totals'!H$20</f>
        <v>8.4885058820766898E-2</v>
      </c>
      <c r="M67" s="7">
        <f>'2010_State_FullBreakdown'!M67/'2010_State_Totals'!I$20</f>
        <v>8.7913714708681395E-2</v>
      </c>
      <c r="N67" s="7">
        <f>'2010_State_FullBreakdown'!N67/'2010_State_Totals'!J$20</f>
        <v>2.6787753336929003E-2</v>
      </c>
      <c r="O67" s="7">
        <f>'2010_State_FullBreakdown'!O67/'2010_State_Totals'!K$20</f>
        <v>0.18312606418518437</v>
      </c>
      <c r="P67" s="7">
        <f>'2010_State_FullBreakdown'!P67/'2010_State_Totals'!L$20</f>
        <v>0.17061021170610213</v>
      </c>
      <c r="Q67" s="7">
        <f>'2010_State_FullBreakdown'!Q67/'2010_State_Totals'!M$20</f>
        <v>0.10477078377161964</v>
      </c>
      <c r="R67" s="7">
        <f>'2010_State_FullBreakdown'!R67/'2010_State_Totals'!N$20</f>
        <v>8.8809946714031975E-4</v>
      </c>
      <c r="S67" s="7">
        <f>'2010_State_FullBreakdown'!S67/'2010_State_Totals'!O$20</f>
        <v>2.3705699930934552E-2</v>
      </c>
      <c r="T67" s="7">
        <f>'2010_State_FullBreakdown'!T67/'2010_State_Totals'!P$20</f>
        <v>5.1218281303606082E-2</v>
      </c>
    </row>
    <row r="68" spans="1:20" x14ac:dyDescent="0.25">
      <c r="A68" s="2" t="s">
        <v>41</v>
      </c>
      <c r="B68" s="2" t="s">
        <v>42</v>
      </c>
      <c r="C68" s="3">
        <v>0</v>
      </c>
      <c r="D68" s="3">
        <v>1</v>
      </c>
      <c r="E68" s="3">
        <v>0</v>
      </c>
      <c r="F68" s="3">
        <v>0</v>
      </c>
      <c r="G68" s="7">
        <f>'2010_State_FullBreakdown'!G68/'2010_State_Totals'!C$20</f>
        <v>0.38951270709749825</v>
      </c>
      <c r="H68" s="7">
        <f>'2010_State_FullBreakdown'!H68/'2010_State_Totals'!D$20</f>
        <v>0.38164793694262883</v>
      </c>
      <c r="I68" s="7">
        <f>'2010_State_FullBreakdown'!I68/'2010_State_Totals'!E$20</f>
        <v>0.33287783181276209</v>
      </c>
      <c r="J68" s="7">
        <f>'2010_State_FullBreakdown'!J68/'2010_State_Totals'!F$20</f>
        <v>0.44233495885141405</v>
      </c>
      <c r="K68" s="7">
        <f>'2010_State_FullBreakdown'!K68/'2010_State_Totals'!G$20</f>
        <v>0.44252873563218392</v>
      </c>
      <c r="L68" s="7">
        <f>'2010_State_FullBreakdown'!L68/'2010_State_Totals'!H$20</f>
        <v>0.37192100875854128</v>
      </c>
      <c r="M68" s="7">
        <f>'2010_State_FullBreakdown'!M68/'2010_State_Totals'!I$20</f>
        <v>0.37893623770751822</v>
      </c>
      <c r="N68" s="7">
        <f>'2010_State_FullBreakdown'!N68/'2010_State_Totals'!J$20</f>
        <v>0.10631526265409152</v>
      </c>
      <c r="O68" s="7">
        <f>'2010_State_FullBreakdown'!O68/'2010_State_Totals'!K$20</f>
        <v>0.34434338427053468</v>
      </c>
      <c r="P68" s="7">
        <f>'2010_State_FullBreakdown'!P68/'2010_State_Totals'!L$20</f>
        <v>0.42465753424657537</v>
      </c>
      <c r="Q68" s="7">
        <f>'2010_State_FullBreakdown'!Q68/'2010_State_Totals'!M$20</f>
        <v>0.46354401080177454</v>
      </c>
      <c r="R68" s="7">
        <f>'2010_State_FullBreakdown'!R68/'2010_State_Totals'!N$20</f>
        <v>0.64387211367673181</v>
      </c>
      <c r="S68" s="7">
        <f>'2010_State_FullBreakdown'!S68/'2010_State_Totals'!O$20</f>
        <v>0.14112599253370892</v>
      </c>
      <c r="T68" s="7">
        <f>'2010_State_FullBreakdown'!T68/'2010_State_Totals'!P$20</f>
        <v>0.18590777149775595</v>
      </c>
    </row>
    <row r="69" spans="1:20" x14ac:dyDescent="0.25">
      <c r="A69" s="2" t="s">
        <v>41</v>
      </c>
      <c r="B69" s="2" t="s">
        <v>42</v>
      </c>
      <c r="C69" s="3">
        <v>1</v>
      </c>
      <c r="D69" s="3">
        <v>0</v>
      </c>
      <c r="E69" s="3">
        <v>0</v>
      </c>
      <c r="F69" s="3">
        <v>0</v>
      </c>
      <c r="G69" s="7">
        <f>'2010_State_FullBreakdown'!G69/'2010_State_Totals'!C$20</f>
        <v>0.43948522203781198</v>
      </c>
      <c r="H69" s="7">
        <f>'2010_State_FullBreakdown'!H69/'2010_State_Totals'!D$20</f>
        <v>0.45408676977708573</v>
      </c>
      <c r="I69" s="7">
        <f>'2010_State_FullBreakdown'!I69/'2010_State_Totals'!E$20</f>
        <v>0.50930428841284525</v>
      </c>
      <c r="J69" s="7">
        <f>'2010_State_FullBreakdown'!J69/'2010_State_Totals'!F$20</f>
        <v>0.34141666879430815</v>
      </c>
      <c r="K69" s="7">
        <f>'2010_State_FullBreakdown'!K69/'2010_State_Totals'!G$20</f>
        <v>0.34099616858237547</v>
      </c>
      <c r="L69" s="7">
        <f>'2010_State_FullBreakdown'!L69/'2010_State_Totals'!H$20</f>
        <v>0.45828539225585269</v>
      </c>
      <c r="M69" s="7">
        <f>'2010_State_FullBreakdown'!M69/'2010_State_Totals'!I$20</f>
        <v>0.44663212435233157</v>
      </c>
      <c r="N69" s="7">
        <f>'2010_State_FullBreakdown'!N69/'2010_State_Totals'!J$20</f>
        <v>0.85223247474526609</v>
      </c>
      <c r="O69" s="7">
        <f>'2010_State_FullBreakdown'!O69/'2010_State_Totals'!K$20</f>
        <v>1.5561350949414831E-2</v>
      </c>
      <c r="P69" s="7">
        <f>'2010_State_FullBreakdown'!P69/'2010_State_Totals'!L$20</f>
        <v>0.18181818181818182</v>
      </c>
      <c r="Q69" s="7">
        <f>'2010_State_FullBreakdown'!Q69/'2010_State_Totals'!M$20</f>
        <v>0.11505818813090722</v>
      </c>
      <c r="R69" s="7">
        <f>'2010_State_FullBreakdown'!R69/'2010_State_Totals'!N$20</f>
        <v>0</v>
      </c>
      <c r="S69" s="7">
        <f>'2010_State_FullBreakdown'!S69/'2010_State_Totals'!O$20</f>
        <v>0.80782877185379798</v>
      </c>
      <c r="T69" s="7">
        <f>'2010_State_FullBreakdown'!T69/'2010_State_Totals'!P$20</f>
        <v>0.67690048721884799</v>
      </c>
    </row>
    <row r="70" spans="1:20" x14ac:dyDescent="0.25">
      <c r="A70" s="2" t="s">
        <v>43</v>
      </c>
      <c r="B70" s="2" t="s">
        <v>44</v>
      </c>
      <c r="C70" s="3">
        <v>0</v>
      </c>
      <c r="D70" s="3">
        <v>0</v>
      </c>
      <c r="E70" s="3">
        <v>0</v>
      </c>
      <c r="F70" s="3">
        <v>1</v>
      </c>
      <c r="G70" s="7">
        <f>'2010_State_FullBreakdown'!G70/'2010_State_Totals'!C$21</f>
        <v>0.32407380222695487</v>
      </c>
      <c r="H70" s="7">
        <f>'2010_State_FullBreakdown'!H70/'2010_State_Totals'!D$21</f>
        <v>0.23556464641200689</v>
      </c>
      <c r="I70" s="7">
        <f>'2010_State_FullBreakdown'!I70/'2010_State_Totals'!E$21</f>
        <v>0.24479737130339543</v>
      </c>
      <c r="J70" s="7">
        <f>'2010_State_FullBreakdown'!J70/'2010_State_Totals'!F$21</f>
        <v>0.44521496930283644</v>
      </c>
      <c r="K70" s="7">
        <f>'2010_State_FullBreakdown'!K70/'2010_State_Totals'!G$21</f>
        <v>0.44508320726172473</v>
      </c>
      <c r="L70" s="7">
        <f>'2010_State_FullBreakdown'!L70/'2010_State_Totals'!H$21</f>
        <v>0.21691643383286766</v>
      </c>
      <c r="M70" s="7">
        <f>'2010_State_FullBreakdown'!M70/'2010_State_Totals'!I$21</f>
        <v>0.32104391052195524</v>
      </c>
      <c r="N70" s="7">
        <f>'2010_State_FullBreakdown'!N70/'2010_State_Totals'!J$21</f>
        <v>0.78310281458554987</v>
      </c>
      <c r="O70" s="7">
        <f>'2010_State_FullBreakdown'!O70/'2010_State_Totals'!K$21</f>
        <v>0.78812056737588665</v>
      </c>
      <c r="P70" s="7">
        <f>'2010_State_FullBreakdown'!P70/'2010_State_Totals'!L$21</f>
        <v>0.37554585152838427</v>
      </c>
      <c r="Q70" s="7">
        <f>'2010_State_FullBreakdown'!Q70/'2010_State_Totals'!M$21</f>
        <v>0.77903260174728328</v>
      </c>
      <c r="R70" s="7">
        <f>'2010_State_FullBreakdown'!R70/'2010_State_Totals'!N$21</f>
        <v>0.36960985626283366</v>
      </c>
      <c r="S70" s="7">
        <f>'2010_State_FullBreakdown'!S70/'2010_State_Totals'!O$21</f>
        <v>3.3308099924299769E-2</v>
      </c>
      <c r="T70" s="7">
        <f>'2010_State_FullBreakdown'!T70/'2010_State_Totals'!P$21</f>
        <v>0.55383451284105578</v>
      </c>
    </row>
    <row r="71" spans="1:20" x14ac:dyDescent="0.25">
      <c r="A71" s="2" t="s">
        <v>43</v>
      </c>
      <c r="B71" s="2" t="s">
        <v>44</v>
      </c>
      <c r="C71" s="3">
        <v>0</v>
      </c>
      <c r="D71" s="3">
        <v>0</v>
      </c>
      <c r="E71" s="3">
        <v>1</v>
      </c>
      <c r="F71" s="3">
        <v>0</v>
      </c>
      <c r="G71" s="7">
        <f>'2010_State_FullBreakdown'!G71/'2010_State_Totals'!C$21</f>
        <v>9.1956177575222384E-2</v>
      </c>
      <c r="H71" s="7">
        <f>'2010_State_FullBreakdown'!H71/'2010_State_Totals'!D$21</f>
        <v>7.3166918547084264E-2</v>
      </c>
      <c r="I71" s="7">
        <f>'2010_State_FullBreakdown'!I71/'2010_State_Totals'!E$21</f>
        <v>7.1193866374589271E-2</v>
      </c>
      <c r="J71" s="7">
        <f>'2010_State_FullBreakdown'!J71/'2010_State_Totals'!F$21</f>
        <v>0.11767275735956248</v>
      </c>
      <c r="K71" s="7">
        <f>'2010_State_FullBreakdown'!K71/'2010_State_Totals'!G$21</f>
        <v>0.11770045385779124</v>
      </c>
      <c r="L71" s="7">
        <f>'2010_State_FullBreakdown'!L71/'2010_State_Totals'!H$21</f>
        <v>7.4676149352298701E-2</v>
      </c>
      <c r="M71" s="7">
        <f>'2010_State_FullBreakdown'!M71/'2010_State_Totals'!I$21</f>
        <v>9.4310963822148583E-2</v>
      </c>
      <c r="N71" s="7">
        <f>'2010_State_FullBreakdown'!N71/'2010_State_Totals'!J$21</f>
        <v>1.4024567172840699E-3</v>
      </c>
      <c r="O71" s="7">
        <f>'2010_State_FullBreakdown'!O71/'2010_State_Totals'!K$21</f>
        <v>2.3936170212765961E-2</v>
      </c>
      <c r="P71" s="7">
        <f>'2010_State_FullBreakdown'!P71/'2010_State_Totals'!L$21</f>
        <v>0.17903930131004364</v>
      </c>
      <c r="Q71" s="7">
        <f>'2010_State_FullBreakdown'!Q71/'2010_State_Totals'!M$21</f>
        <v>2.7061581078201578E-2</v>
      </c>
      <c r="R71" s="7">
        <f>'2010_State_FullBreakdown'!R71/'2010_State_Totals'!N$21</f>
        <v>4.7227926078028747E-2</v>
      </c>
      <c r="S71" s="7">
        <f>'2010_State_FullBreakdown'!S71/'2010_State_Totals'!O$21</f>
        <v>0</v>
      </c>
      <c r="T71" s="7">
        <f>'2010_State_FullBreakdown'!T71/'2010_State_Totals'!P$21</f>
        <v>2.8619753416121423E-2</v>
      </c>
    </row>
    <row r="72" spans="1:20" x14ac:dyDescent="0.25">
      <c r="A72" s="2" t="s">
        <v>43</v>
      </c>
      <c r="B72" s="2" t="s">
        <v>44</v>
      </c>
      <c r="C72" s="3">
        <v>0</v>
      </c>
      <c r="D72" s="3">
        <v>1</v>
      </c>
      <c r="E72" s="3">
        <v>0</v>
      </c>
      <c r="F72" s="3">
        <v>0</v>
      </c>
      <c r="G72" s="7">
        <f>'2010_State_FullBreakdown'!G72/'2010_State_Totals'!C$21</f>
        <v>0.58397002019782263</v>
      </c>
      <c r="H72" s="7">
        <f>'2010_State_FullBreakdown'!H72/'2010_State_Totals'!D$21</f>
        <v>0.69126843504090896</v>
      </c>
      <c r="I72" s="7">
        <f>'2010_State_FullBreakdown'!I72/'2010_State_Totals'!E$21</f>
        <v>0.68400876232201535</v>
      </c>
      <c r="J72" s="7">
        <f>'2010_State_FullBreakdown'!J72/'2010_State_Totals'!F$21</f>
        <v>0.437112273337601</v>
      </c>
      <c r="K72" s="7">
        <f>'2010_State_FullBreakdown'!K72/'2010_State_Totals'!G$21</f>
        <v>0.43721633888048411</v>
      </c>
      <c r="L72" s="7">
        <f>'2010_State_FullBreakdown'!L72/'2010_State_Totals'!H$21</f>
        <v>0.70840741681483366</v>
      </c>
      <c r="M72" s="7">
        <f>'2010_State_FullBreakdown'!M72/'2010_State_Totals'!I$21</f>
        <v>0.58464512565589621</v>
      </c>
      <c r="N72" s="7">
        <f>'2010_State_FullBreakdown'!N72/'2010_State_Totals'!J$21</f>
        <v>0.21549472869716607</v>
      </c>
      <c r="O72" s="7">
        <f>'2010_State_FullBreakdown'!O72/'2010_State_Totals'!K$21</f>
        <v>0.18794326241134754</v>
      </c>
      <c r="P72" s="7">
        <f>'2010_State_FullBreakdown'!P72/'2010_State_Totals'!L$21</f>
        <v>0.44541484716157204</v>
      </c>
      <c r="Q72" s="7">
        <f>'2010_State_FullBreakdown'!Q72/'2010_State_Totals'!M$21</f>
        <v>0.19390581717451522</v>
      </c>
      <c r="R72" s="7">
        <f>'2010_State_FullBreakdown'!R72/'2010_State_Totals'!N$21</f>
        <v>0.58316221765913756</v>
      </c>
      <c r="S72" s="7">
        <f>'2010_State_FullBreakdown'!S72/'2010_State_Totals'!O$21</f>
        <v>0.96669190007570016</v>
      </c>
      <c r="T72" s="7">
        <f>'2010_State_FullBreakdown'!T72/'2010_State_Totals'!P$21</f>
        <v>0.41754573374282283</v>
      </c>
    </row>
    <row r="73" spans="1:20" x14ac:dyDescent="0.25">
      <c r="A73" s="2" t="s">
        <v>45</v>
      </c>
      <c r="B73" s="2" t="s">
        <v>46</v>
      </c>
      <c r="C73" s="3">
        <v>0</v>
      </c>
      <c r="D73" s="3">
        <v>0</v>
      </c>
      <c r="E73" s="3">
        <v>0</v>
      </c>
      <c r="F73" s="3">
        <v>1</v>
      </c>
      <c r="G73" s="7">
        <f>'2010_State_FullBreakdown'!G73/'2010_State_Totals'!C$22</f>
        <v>1.4438252223241429E-2</v>
      </c>
      <c r="H73" s="7">
        <f>'2010_State_FullBreakdown'!H73/'2010_State_Totals'!D$22</f>
        <v>7.0214877466779381E-3</v>
      </c>
      <c r="I73" s="7">
        <f>'2010_State_FullBreakdown'!I73/'2010_State_Totals'!E$22</f>
        <v>6.0527015562280781E-3</v>
      </c>
      <c r="J73" s="7">
        <f>'2010_State_FullBreakdown'!J73/'2010_State_Totals'!F$22</f>
        <v>4.704687020959987E-2</v>
      </c>
      <c r="K73" s="7">
        <f>'2010_State_FullBreakdown'!K73/'2010_State_Totals'!G$22</f>
        <v>4.7090441691984113E-2</v>
      </c>
      <c r="L73" s="7">
        <f>'2010_State_FullBreakdown'!L73/'2010_State_Totals'!H$22</f>
        <v>4.1067761806981521E-3</v>
      </c>
      <c r="M73" s="7">
        <f>'2010_State_FullBreakdown'!M73/'2010_State_Totals'!I$22</f>
        <v>1.0319900010134109E-2</v>
      </c>
      <c r="N73" s="7">
        <f>'2010_State_FullBreakdown'!N73/'2010_State_Totals'!J$22</f>
        <v>1.4263881813550688E-3</v>
      </c>
      <c r="O73" s="7">
        <f>'2010_State_FullBreakdown'!O73/'2010_State_Totals'!K$22</f>
        <v>0.24694783573806883</v>
      </c>
      <c r="P73" s="7">
        <f>'2010_State_FullBreakdown'!P73/'2010_State_Totals'!L$22</f>
        <v>0.16363636363636364</v>
      </c>
      <c r="Q73" s="7">
        <f>'2010_State_FullBreakdown'!Q73/'2010_State_Totals'!M$22</f>
        <v>8.2851637764932554E-2</v>
      </c>
      <c r="R73" s="7">
        <f>'2010_State_FullBreakdown'!R73/'2010_State_Totals'!N$22</f>
        <v>0.27783669141039241</v>
      </c>
      <c r="S73" s="7">
        <f>'2010_State_FullBreakdown'!S73/'2010_State_Totals'!O$22</f>
        <v>0</v>
      </c>
      <c r="T73" s="7">
        <f>'2010_State_FullBreakdown'!T73/'2010_State_Totals'!P$22</f>
        <v>4.4134201567861417E-3</v>
      </c>
    </row>
    <row r="74" spans="1:20" x14ac:dyDescent="0.25">
      <c r="A74" s="2" t="s">
        <v>45</v>
      </c>
      <c r="B74" s="2" t="s">
        <v>46</v>
      </c>
      <c r="C74" s="3">
        <v>0</v>
      </c>
      <c r="D74" s="3">
        <v>0</v>
      </c>
      <c r="E74" s="3">
        <v>1</v>
      </c>
      <c r="F74" s="3">
        <v>0</v>
      </c>
      <c r="G74" s="7">
        <f>'2010_State_FullBreakdown'!G74/'2010_State_Totals'!C$22</f>
        <v>1.2193533547459175E-2</v>
      </c>
      <c r="H74" s="7">
        <f>'2010_State_FullBreakdown'!H74/'2010_State_Totals'!D$22</f>
        <v>8.0812908295249883E-3</v>
      </c>
      <c r="I74" s="7">
        <f>'2010_State_FullBreakdown'!I74/'2010_State_Totals'!E$22</f>
        <v>6.4199156673799907E-3</v>
      </c>
      <c r="J74" s="7">
        <f>'2010_State_FullBreakdown'!J74/'2010_State_Totals'!F$22</f>
        <v>3.0273459407317675E-2</v>
      </c>
      <c r="K74" s="7">
        <f>'2010_State_FullBreakdown'!K74/'2010_State_Totals'!G$22</f>
        <v>3.0380930123860717E-2</v>
      </c>
      <c r="L74" s="7">
        <f>'2010_State_FullBreakdown'!L74/'2010_State_Totals'!H$22</f>
        <v>5.3309113884062549E-3</v>
      </c>
      <c r="M74" s="7">
        <f>'2010_State_FullBreakdown'!M74/'2010_State_Totals'!I$22</f>
        <v>8.9517954261392439E-3</v>
      </c>
      <c r="N74" s="7">
        <f>'2010_State_FullBreakdown'!N74/'2010_State_Totals'!J$22</f>
        <v>9.9847172694854814E-3</v>
      </c>
      <c r="O74" s="7">
        <f>'2010_State_FullBreakdown'!O74/'2010_State_Totals'!K$22</f>
        <v>0.24028856825749167</v>
      </c>
      <c r="P74" s="7">
        <f>'2010_State_FullBreakdown'!P74/'2010_State_Totals'!L$22</f>
        <v>9.9393939393939382E-2</v>
      </c>
      <c r="Q74" s="7">
        <f>'2010_State_FullBreakdown'!Q74/'2010_State_Totals'!M$22</f>
        <v>9.6339113680154141E-4</v>
      </c>
      <c r="R74" s="7">
        <f>'2010_State_FullBreakdown'!R74/'2010_State_Totals'!N$22</f>
        <v>4.1357370095440091E-2</v>
      </c>
      <c r="S74" s="7">
        <f>'2010_State_FullBreakdown'!S74/'2010_State_Totals'!O$22</f>
        <v>3.225858481588413E-6</v>
      </c>
      <c r="T74" s="7">
        <f>'2010_State_FullBreakdown'!T74/'2010_State_Totals'!P$22</f>
        <v>3.8200874285257581E-3</v>
      </c>
    </row>
    <row r="75" spans="1:20" x14ac:dyDescent="0.25">
      <c r="A75" s="2" t="s">
        <v>45</v>
      </c>
      <c r="B75" s="2" t="s">
        <v>46</v>
      </c>
      <c r="C75" s="3">
        <v>0</v>
      </c>
      <c r="D75" s="3">
        <v>1</v>
      </c>
      <c r="E75" s="3">
        <v>0</v>
      </c>
      <c r="F75" s="3">
        <v>0</v>
      </c>
      <c r="G75" s="7">
        <f>'2010_State_FullBreakdown'!G75/'2010_State_Totals'!C$22</f>
        <v>8.7350906339806064E-2</v>
      </c>
      <c r="H75" s="7">
        <f>'2010_State_FullBreakdown'!H75/'2010_State_Totals'!D$22</f>
        <v>6.5956531278328748E-2</v>
      </c>
      <c r="I75" s="7">
        <f>'2010_State_FullBreakdown'!I75/'2010_State_Totals'!E$22</f>
        <v>4.6180340116242259E-2</v>
      </c>
      <c r="J75" s="7">
        <f>'2010_State_FullBreakdown'!J75/'2010_State_Totals'!F$22</f>
        <v>0.18141362137425132</v>
      </c>
      <c r="K75" s="7">
        <f>'2010_State_FullBreakdown'!K75/'2010_State_Totals'!G$22</f>
        <v>0.18135078289319934</v>
      </c>
      <c r="L75" s="7">
        <f>'2010_State_FullBreakdown'!L75/'2010_State_Totals'!H$22</f>
        <v>4.9952614120991945E-2</v>
      </c>
      <c r="M75" s="7">
        <f>'2010_State_FullBreakdown'!M75/'2010_State_Totals'!I$22</f>
        <v>6.89457149613215E-2</v>
      </c>
      <c r="N75" s="7">
        <f>'2010_State_FullBreakdown'!N75/'2010_State_Totals'!J$22</f>
        <v>0.19638308711156391</v>
      </c>
      <c r="O75" s="7">
        <f>'2010_State_FullBreakdown'!O75/'2010_State_Totals'!K$22</f>
        <v>0.19214761376248612</v>
      </c>
      <c r="P75" s="7">
        <f>'2010_State_FullBreakdown'!P75/'2010_State_Totals'!L$22</f>
        <v>0.37333333333333335</v>
      </c>
      <c r="Q75" s="7">
        <f>'2010_State_FullBreakdown'!Q75/'2010_State_Totals'!M$22</f>
        <v>0.29190751445086699</v>
      </c>
      <c r="R75" s="7">
        <f>'2010_State_FullBreakdown'!R75/'2010_State_Totals'!N$22</f>
        <v>0.33616118769883352</v>
      </c>
      <c r="S75" s="7">
        <f>'2010_State_FullBreakdown'!S75/'2010_State_Totals'!O$22</f>
        <v>5.5146050742753911E-3</v>
      </c>
      <c r="T75" s="7">
        <f>'2010_State_FullBreakdown'!T75/'2010_State_Totals'!P$22</f>
        <v>2.0440177024477008E-2</v>
      </c>
    </row>
    <row r="76" spans="1:20" x14ac:dyDescent="0.25">
      <c r="A76" s="2" t="s">
        <v>45</v>
      </c>
      <c r="B76" s="2" t="s">
        <v>46</v>
      </c>
      <c r="C76" s="3">
        <v>1</v>
      </c>
      <c r="D76" s="3">
        <v>0</v>
      </c>
      <c r="E76" s="3">
        <v>0</v>
      </c>
      <c r="F76" s="3">
        <v>0</v>
      </c>
      <c r="G76" s="7">
        <f>'2010_State_FullBreakdown'!G76/'2010_State_Totals'!C$22</f>
        <v>0.88601730788949329</v>
      </c>
      <c r="H76" s="7">
        <f>'2010_State_FullBreakdown'!H76/'2010_State_Totals'!D$22</f>
        <v>0.91894069014546842</v>
      </c>
      <c r="I76" s="7">
        <f>'2010_State_FullBreakdown'!I76/'2010_State_Totals'!E$22</f>
        <v>0.94134704266014957</v>
      </c>
      <c r="J76" s="7">
        <f>'2010_State_FullBreakdown'!J76/'2010_State_Totals'!F$22</f>
        <v>0.7412660490088312</v>
      </c>
      <c r="K76" s="7">
        <f>'2010_State_FullBreakdown'!K76/'2010_State_Totals'!G$22</f>
        <v>0.74117784529095587</v>
      </c>
      <c r="L76" s="7">
        <f>'2010_State_FullBreakdown'!L76/'2010_State_Totals'!H$22</f>
        <v>0.9406096983099036</v>
      </c>
      <c r="M76" s="7">
        <f>'2010_State_FullBreakdown'!M76/'2010_State_Totals'!I$22</f>
        <v>0.91178258960240532</v>
      </c>
      <c r="N76" s="7">
        <f>'2010_State_FullBreakdown'!N76/'2010_State_Totals'!J$22</f>
        <v>0.79220580743759539</v>
      </c>
      <c r="O76" s="7">
        <f>'2010_State_FullBreakdown'!O76/'2010_State_Totals'!K$22</f>
        <v>0.32061598224195337</v>
      </c>
      <c r="P76" s="7">
        <f>'2010_State_FullBreakdown'!P76/'2010_State_Totals'!L$22</f>
        <v>0.36363636363636365</v>
      </c>
      <c r="Q76" s="7">
        <f>'2010_State_FullBreakdown'!Q76/'2010_State_Totals'!M$22</f>
        <v>0.62427745664739887</v>
      </c>
      <c r="R76" s="7">
        <f>'2010_State_FullBreakdown'!R76/'2010_State_Totals'!N$22</f>
        <v>0.34464475079533408</v>
      </c>
      <c r="S76" s="7">
        <f>'2010_State_FullBreakdown'!S76/'2010_State_Totals'!O$22</f>
        <v>0.99448216906724296</v>
      </c>
      <c r="T76" s="7">
        <f>'2010_State_FullBreakdown'!T76/'2010_State_Totals'!P$22</f>
        <v>0.97132631539021108</v>
      </c>
    </row>
    <row r="77" spans="1:20" x14ac:dyDescent="0.25">
      <c r="A77" s="2" t="s">
        <v>47</v>
      </c>
      <c r="B77" s="2" t="s">
        <v>48</v>
      </c>
      <c r="C77" s="3">
        <v>0</v>
      </c>
      <c r="D77" s="3">
        <v>0</v>
      </c>
      <c r="E77" s="3">
        <v>0</v>
      </c>
      <c r="F77" s="3">
        <v>1</v>
      </c>
      <c r="G77" s="7">
        <f>'2010_State_FullBreakdown'!G77/'2010_State_Totals'!C$23</f>
        <v>1.553539456801844E-3</v>
      </c>
      <c r="H77" s="7">
        <f>'2010_State_FullBreakdown'!H77/'2010_State_Totals'!D$23</f>
        <v>1.0317919973846857E-3</v>
      </c>
      <c r="I77" s="7">
        <f>'2010_State_FullBreakdown'!I77/'2010_State_Totals'!E$23</f>
        <v>2.5761813631679674E-3</v>
      </c>
      <c r="J77" s="7">
        <f>'2010_State_FullBreakdown'!J77/'2010_State_Totals'!F$23</f>
        <v>7.4313438986924425E-3</v>
      </c>
      <c r="K77" s="7">
        <f>'2010_State_FullBreakdown'!K77/'2010_State_Totals'!G$23</f>
        <v>7.3878627968337737E-3</v>
      </c>
      <c r="L77" s="7">
        <f>'2010_State_FullBreakdown'!L77/'2010_State_Totals'!H$23</f>
        <v>1.5588059546387467E-3</v>
      </c>
      <c r="M77" s="7">
        <f>'2010_State_FullBreakdown'!M77/'2010_State_Totals'!I$23</f>
        <v>2.0813131193680376E-3</v>
      </c>
      <c r="N77" s="7">
        <f>'2010_State_FullBreakdown'!N77/'2010_State_Totals'!J$23</f>
        <v>0</v>
      </c>
      <c r="O77" s="7">
        <f>'2010_State_FullBreakdown'!O77/'2010_State_Totals'!K$23</f>
        <v>1.8026429187015223E-2</v>
      </c>
      <c r="P77" s="7">
        <f>'2010_State_FullBreakdown'!P77/'2010_State_Totals'!L$23</f>
        <v>0</v>
      </c>
      <c r="Q77" s="7">
        <f>'2010_State_FullBreakdown'!Q77/'2010_State_Totals'!M$23</f>
        <v>0</v>
      </c>
      <c r="R77" s="7">
        <f>'2010_State_FullBreakdown'!R77/'2010_State_Totals'!N$23</f>
        <v>0</v>
      </c>
      <c r="S77" s="7">
        <f>'2010_State_FullBreakdown'!S77/'2010_State_Totals'!O$23</f>
        <v>0</v>
      </c>
      <c r="T77" s="7">
        <f>'2010_State_FullBreakdown'!T77/'2010_State_Totals'!P$23</f>
        <v>1.5154094442719861E-3</v>
      </c>
    </row>
    <row r="78" spans="1:20" x14ac:dyDescent="0.25">
      <c r="A78" s="2" t="s">
        <v>47</v>
      </c>
      <c r="B78" s="2" t="s">
        <v>48</v>
      </c>
      <c r="C78" s="3">
        <v>0</v>
      </c>
      <c r="D78" s="3">
        <v>0</v>
      </c>
      <c r="E78" s="3">
        <v>1</v>
      </c>
      <c r="F78" s="3">
        <v>0</v>
      </c>
      <c r="G78" s="7">
        <f>'2010_State_FullBreakdown'!G78/'2010_State_Totals'!C$23</f>
        <v>1.3425775956456909E-2</v>
      </c>
      <c r="H78" s="7">
        <f>'2010_State_FullBreakdown'!H78/'2010_State_Totals'!D$23</f>
        <v>1.0372959965971649E-2</v>
      </c>
      <c r="I78" s="7">
        <f>'2010_State_FullBreakdown'!I78/'2010_State_Totals'!E$23</f>
        <v>1.4941851906374211E-2</v>
      </c>
      <c r="J78" s="7">
        <f>'2010_State_FullBreakdown'!J78/'2010_State_Totals'!F$23</f>
        <v>4.7817616425012172E-2</v>
      </c>
      <c r="K78" s="7">
        <f>'2010_State_FullBreakdown'!K78/'2010_State_Totals'!G$23</f>
        <v>4.7757255936675465E-2</v>
      </c>
      <c r="L78" s="7">
        <f>'2010_State_FullBreakdown'!L78/'2010_State_Totals'!H$23</f>
        <v>8.9111740406848348E-3</v>
      </c>
      <c r="M78" s="7">
        <f>'2010_State_FullBreakdown'!M78/'2010_State_Totals'!I$23</f>
        <v>1.2393273574418769E-2</v>
      </c>
      <c r="N78" s="7">
        <f>'2010_State_FullBreakdown'!N78/'2010_State_Totals'!J$23</f>
        <v>0.18176254589963281</v>
      </c>
      <c r="O78" s="7">
        <f>'2010_State_FullBreakdown'!O78/'2010_State_Totals'!K$23</f>
        <v>7.9718471703533467E-3</v>
      </c>
      <c r="P78" s="7">
        <f>'2010_State_FullBreakdown'!P78/'2010_State_Totals'!L$23</f>
        <v>0.17857142857142858</v>
      </c>
      <c r="Q78" s="7">
        <f>'2010_State_FullBreakdown'!Q78/'2010_State_Totals'!M$23</f>
        <v>0.67693856998992952</v>
      </c>
      <c r="R78" s="7">
        <f>'2010_State_FullBreakdown'!R78/'2010_State_Totals'!N$23</f>
        <v>3.3333333333333333E-2</v>
      </c>
      <c r="S78" s="7">
        <f>'2010_State_FullBreakdown'!S78/'2010_State_Totals'!O$23</f>
        <v>0</v>
      </c>
      <c r="T78" s="7">
        <f>'2010_State_FullBreakdown'!T78/'2010_State_Totals'!P$23</f>
        <v>1.6729586199760338E-2</v>
      </c>
    </row>
    <row r="79" spans="1:20" x14ac:dyDescent="0.25">
      <c r="A79" s="2" t="s">
        <v>47</v>
      </c>
      <c r="B79" s="2" t="s">
        <v>48</v>
      </c>
      <c r="C79" s="3">
        <v>0</v>
      </c>
      <c r="D79" s="3">
        <v>1</v>
      </c>
      <c r="E79" s="3">
        <v>0</v>
      </c>
      <c r="F79" s="3">
        <v>0</v>
      </c>
      <c r="G79" s="7">
        <f>'2010_State_FullBreakdown'!G79/'2010_State_Totals'!C$23</f>
        <v>5.301262487535565E-2</v>
      </c>
      <c r="H79" s="7">
        <f>'2010_State_FullBreakdown'!H79/'2010_State_Totals'!D$23</f>
        <v>4.8344069457476956E-2</v>
      </c>
      <c r="I79" s="7">
        <f>'2010_State_FullBreakdown'!I79/'2010_State_Totals'!E$23</f>
        <v>6.8276166642131611E-2</v>
      </c>
      <c r="J79" s="7">
        <f>'2010_State_FullBreakdown'!J79/'2010_State_Totals'!F$23</f>
        <v>0.10560675883256528</v>
      </c>
      <c r="K79" s="7">
        <f>'2010_State_FullBreakdown'!K79/'2010_State_Totals'!G$23</f>
        <v>0.10580474934036939</v>
      </c>
      <c r="L79" s="7">
        <f>'2010_State_FullBreakdown'!L79/'2010_State_Totals'!H$23</f>
        <v>4.9596009456756122E-2</v>
      </c>
      <c r="M79" s="7">
        <f>'2010_State_FullBreakdown'!M79/'2010_State_Totals'!I$23</f>
        <v>5.4634469383410988E-2</v>
      </c>
      <c r="N79" s="7">
        <f>'2010_State_FullBreakdown'!N79/'2010_State_Totals'!J$23</f>
        <v>0.26438188494492049</v>
      </c>
      <c r="O79" s="7">
        <f>'2010_State_FullBreakdown'!O79/'2010_State_Totals'!K$23</f>
        <v>9.5303073829359375E-2</v>
      </c>
      <c r="P79" s="7">
        <f>'2010_State_FullBreakdown'!P79/'2010_State_Totals'!L$23</f>
        <v>0.15714285714285717</v>
      </c>
      <c r="Q79" s="7">
        <f>'2010_State_FullBreakdown'!Q79/'2010_State_Totals'!M$23</f>
        <v>5.6193353474320244E-2</v>
      </c>
      <c r="R79" s="7">
        <f>'2010_State_FullBreakdown'!R79/'2010_State_Totals'!N$23</f>
        <v>0.1484848484848485</v>
      </c>
      <c r="S79" s="7">
        <f>'2010_State_FullBreakdown'!S79/'2010_State_Totals'!O$23</f>
        <v>6.3472543646451631E-3</v>
      </c>
      <c r="T79" s="7">
        <f>'2010_State_FullBreakdown'!T79/'2010_State_Totals'!P$23</f>
        <v>2.8398906501907614E-2</v>
      </c>
    </row>
    <row r="80" spans="1:20" x14ac:dyDescent="0.25">
      <c r="A80" s="2" t="s">
        <v>47</v>
      </c>
      <c r="B80" s="2" t="s">
        <v>48</v>
      </c>
      <c r="C80" s="3">
        <v>1</v>
      </c>
      <c r="D80" s="3">
        <v>0</v>
      </c>
      <c r="E80" s="3">
        <v>0</v>
      </c>
      <c r="F80" s="3">
        <v>0</v>
      </c>
      <c r="G80" s="7">
        <f>'2010_State_FullBreakdown'!G80/'2010_State_Totals'!C$23</f>
        <v>0.93200805971138567</v>
      </c>
      <c r="H80" s="7">
        <f>'2010_State_FullBreakdown'!H80/'2010_State_Totals'!D$23</f>
        <v>0.94025117857916674</v>
      </c>
      <c r="I80" s="7">
        <f>'2010_State_FullBreakdown'!I80/'2010_State_Totals'!E$23</f>
        <v>0.9142058000883263</v>
      </c>
      <c r="J80" s="7">
        <f>'2010_State_FullBreakdown'!J80/'2010_State_Totals'!F$23</f>
        <v>0.83914428084373005</v>
      </c>
      <c r="K80" s="7">
        <f>'2010_State_FullBreakdown'!K80/'2010_State_Totals'!G$23</f>
        <v>0.83905013192612143</v>
      </c>
      <c r="L80" s="7">
        <f>'2010_State_FullBreakdown'!L80/'2010_State_Totals'!H$23</f>
        <v>0.93993401054792025</v>
      </c>
      <c r="M80" s="7">
        <f>'2010_State_FullBreakdown'!M80/'2010_State_Totals'!I$23</f>
        <v>0.93089094392280214</v>
      </c>
      <c r="N80" s="7">
        <f>'2010_State_FullBreakdown'!N80/'2010_State_Totals'!J$23</f>
        <v>0.55385556915544676</v>
      </c>
      <c r="O80" s="7">
        <f>'2010_State_FullBreakdown'!O80/'2010_State_Totals'!K$23</f>
        <v>0.87869864981327195</v>
      </c>
      <c r="P80" s="7">
        <f>'2010_State_FullBreakdown'!P80/'2010_State_Totals'!L$23</f>
        <v>0.66428571428571437</v>
      </c>
      <c r="Q80" s="7">
        <f>'2010_State_FullBreakdown'!Q80/'2010_State_Totals'!M$23</f>
        <v>0.26686807653575029</v>
      </c>
      <c r="R80" s="7">
        <f>'2010_State_FullBreakdown'!R80/'2010_State_Totals'!N$23</f>
        <v>0.81818181818181823</v>
      </c>
      <c r="S80" s="7">
        <f>'2010_State_FullBreakdown'!S80/'2010_State_Totals'!O$23</f>
        <v>0.99365274563535477</v>
      </c>
      <c r="T80" s="7">
        <f>'2010_State_FullBreakdown'!T80/'2010_State_Totals'!P$23</f>
        <v>0.95335609785406017</v>
      </c>
    </row>
    <row r="81" spans="1:20" x14ac:dyDescent="0.25">
      <c r="A81" s="2" t="s">
        <v>49</v>
      </c>
      <c r="B81" s="2" t="s">
        <v>50</v>
      </c>
      <c r="C81" s="3">
        <v>0</v>
      </c>
      <c r="D81" s="3">
        <v>0</v>
      </c>
      <c r="E81" s="3">
        <v>0</v>
      </c>
      <c r="F81" s="3">
        <v>1</v>
      </c>
      <c r="G81" s="7">
        <f>'2010_State_FullBreakdown'!G81/'2010_State_Totals'!C$24</f>
        <v>6.8840326033728472E-2</v>
      </c>
      <c r="H81" s="7">
        <f>'2010_State_FullBreakdown'!H81/'2010_State_Totals'!D$24</f>
        <v>3.2185388548373606E-2</v>
      </c>
      <c r="I81" s="7">
        <f>'2010_State_FullBreakdown'!I81/'2010_State_Totals'!E$24</f>
        <v>8.6550395792918941E-2</v>
      </c>
      <c r="J81" s="7">
        <f>'2010_State_FullBreakdown'!J81/'2010_State_Totals'!F$24</f>
        <v>0.16757961157392648</v>
      </c>
      <c r="K81" s="7">
        <f>'2010_State_FullBreakdown'!K81/'2010_State_Totals'!G$24</f>
        <v>0.16751115153089949</v>
      </c>
      <c r="L81" s="7">
        <f>'2010_State_FullBreakdown'!L81/'2010_State_Totals'!H$24</f>
        <v>3.1133091227621947E-2</v>
      </c>
      <c r="M81" s="7">
        <f>'2010_State_FullBreakdown'!M81/'2010_State_Totals'!I$24</f>
        <v>7.1564297452752668E-2</v>
      </c>
      <c r="N81" s="7">
        <f>'2010_State_FullBreakdown'!N81/'2010_State_Totals'!J$24</f>
        <v>0.13989442546862998</v>
      </c>
      <c r="O81" s="7">
        <f>'2010_State_FullBreakdown'!O81/'2010_State_Totals'!K$24</f>
        <v>0.12588415216975721</v>
      </c>
      <c r="P81" s="7">
        <f>'2010_State_FullBreakdown'!P81/'2010_State_Totals'!L$24</f>
        <v>0.25293217746047936</v>
      </c>
      <c r="Q81" s="7">
        <f>'2010_State_FullBreakdown'!Q81/'2010_State_Totals'!M$24</f>
        <v>0.7599467892127223</v>
      </c>
      <c r="R81" s="7">
        <f>'2010_State_FullBreakdown'!R81/'2010_State_Totals'!N$24</f>
        <v>0.18814332247557003</v>
      </c>
      <c r="S81" s="7">
        <f>'2010_State_FullBreakdown'!S81/'2010_State_Totals'!O$24</f>
        <v>8.7938946352664402E-3</v>
      </c>
      <c r="T81" s="7">
        <f>'2010_State_FullBreakdown'!T81/'2010_State_Totals'!P$24</f>
        <v>3.7086181934615894E-2</v>
      </c>
    </row>
    <row r="82" spans="1:20" x14ac:dyDescent="0.25">
      <c r="A82" s="2" t="s">
        <v>49</v>
      </c>
      <c r="B82" s="2" t="s">
        <v>50</v>
      </c>
      <c r="C82" s="3">
        <v>0</v>
      </c>
      <c r="D82" s="3">
        <v>0</v>
      </c>
      <c r="E82" s="3">
        <v>1</v>
      </c>
      <c r="F82" s="3">
        <v>0</v>
      </c>
      <c r="G82" s="7">
        <f>'2010_State_FullBreakdown'!G82/'2010_State_Totals'!C$24</f>
        <v>0.11489441137070959</v>
      </c>
      <c r="H82" s="7">
        <f>'2010_State_FullBreakdown'!H82/'2010_State_Totals'!D$24</f>
        <v>7.3477770885617064E-2</v>
      </c>
      <c r="I82" s="7">
        <f>'2010_State_FullBreakdown'!I82/'2010_State_Totals'!E$24</f>
        <v>6.0237751565243768E-2</v>
      </c>
      <c r="J82" s="7">
        <f>'2010_State_FullBreakdown'!J82/'2010_State_Totals'!F$24</f>
        <v>0.22646054056154985</v>
      </c>
      <c r="K82" s="7">
        <f>'2010_State_FullBreakdown'!K82/'2010_State_Totals'!G$24</f>
        <v>0.22645186436273873</v>
      </c>
      <c r="L82" s="7">
        <f>'2010_State_FullBreakdown'!L82/'2010_State_Totals'!H$24</f>
        <v>7.0551307553333206E-2</v>
      </c>
      <c r="M82" s="7">
        <f>'2010_State_FullBreakdown'!M82/'2010_State_Totals'!I$24</f>
        <v>0.11677023418241578</v>
      </c>
      <c r="N82" s="7">
        <f>'2010_State_FullBreakdown'!N82/'2010_State_Totals'!J$24</f>
        <v>0.19279609080063409</v>
      </c>
      <c r="O82" s="7">
        <f>'2010_State_FullBreakdown'!O82/'2010_State_Totals'!K$24</f>
        <v>0.29592812081819919</v>
      </c>
      <c r="P82" s="7">
        <f>'2010_State_FullBreakdown'!P82/'2010_State_Totals'!L$24</f>
        <v>0.3880673125956145</v>
      </c>
      <c r="Q82" s="7">
        <f>'2010_State_FullBreakdown'!Q82/'2010_State_Totals'!M$24</f>
        <v>0.15503688475027211</v>
      </c>
      <c r="R82" s="7">
        <f>'2010_State_FullBreakdown'!R82/'2010_State_Totals'!N$24</f>
        <v>0.64859934853420198</v>
      </c>
      <c r="S82" s="7">
        <f>'2010_State_FullBreakdown'!S82/'2010_State_Totals'!O$24</f>
        <v>3.9782072006395559E-2</v>
      </c>
      <c r="T82" s="7">
        <f>'2010_State_FullBreakdown'!T82/'2010_State_Totals'!P$24</f>
        <v>6.5218935904971673E-2</v>
      </c>
    </row>
    <row r="83" spans="1:20" x14ac:dyDescent="0.25">
      <c r="A83" s="2" t="s">
        <v>49</v>
      </c>
      <c r="B83" s="2" t="s">
        <v>50</v>
      </c>
      <c r="C83" s="3">
        <v>0</v>
      </c>
      <c r="D83" s="3">
        <v>1</v>
      </c>
      <c r="E83" s="3">
        <v>0</v>
      </c>
      <c r="F83" s="3">
        <v>0</v>
      </c>
      <c r="G83" s="7">
        <f>'2010_State_FullBreakdown'!G83/'2010_State_Totals'!C$24</f>
        <v>0.28152421577475506</v>
      </c>
      <c r="H83" s="7">
        <f>'2010_State_FullBreakdown'!H83/'2010_State_Totals'!D$24</f>
        <v>0.273773087100525</v>
      </c>
      <c r="I83" s="7">
        <f>'2010_State_FullBreakdown'!I83/'2010_State_Totals'!E$24</f>
        <v>0.16094659323888239</v>
      </c>
      <c r="J83" s="7">
        <f>'2010_State_FullBreakdown'!J83/'2010_State_Totals'!F$24</f>
        <v>0.30240382872538141</v>
      </c>
      <c r="K83" s="7">
        <f>'2010_State_FullBreakdown'!K83/'2010_State_Totals'!G$24</f>
        <v>0.30249880905980681</v>
      </c>
      <c r="L83" s="7">
        <f>'2010_State_FullBreakdown'!L83/'2010_State_Totals'!H$24</f>
        <v>0.25286055805974778</v>
      </c>
      <c r="M83" s="7">
        <f>'2010_State_FullBreakdown'!M83/'2010_State_Totals'!I$24</f>
        <v>0.26757652013147082</v>
      </c>
      <c r="N83" s="7">
        <f>'2010_State_FullBreakdown'!N83/'2010_State_Totals'!J$24</f>
        <v>0.11368056349997549</v>
      </c>
      <c r="O83" s="7">
        <f>'2010_State_FullBreakdown'!O83/'2010_State_Totals'!K$24</f>
        <v>0.35213152360925254</v>
      </c>
      <c r="P83" s="7">
        <f>'2010_State_FullBreakdown'!P83/'2010_State_Totals'!L$24</f>
        <v>0.2065272819989801</v>
      </c>
      <c r="Q83" s="7">
        <f>'2010_State_FullBreakdown'!Q83/'2010_State_Totals'!M$24</f>
        <v>6.5062280807836492E-2</v>
      </c>
      <c r="R83" s="7">
        <f>'2010_State_FullBreakdown'!R83/'2010_State_Totals'!N$24</f>
        <v>7.5439739413680776E-2</v>
      </c>
      <c r="S83" s="7">
        <f>'2010_State_FullBreakdown'!S83/'2010_State_Totals'!O$24</f>
        <v>0.5793827721370538</v>
      </c>
      <c r="T83" s="7">
        <f>'2010_State_FullBreakdown'!T83/'2010_State_Totals'!P$24</f>
        <v>0.4926360061971784</v>
      </c>
    </row>
    <row r="84" spans="1:20" x14ac:dyDescent="0.25">
      <c r="A84" s="2" t="s">
        <v>49</v>
      </c>
      <c r="B84" s="2" t="s">
        <v>50</v>
      </c>
      <c r="C84" s="3">
        <v>1</v>
      </c>
      <c r="D84" s="3">
        <v>0</v>
      </c>
      <c r="E84" s="3">
        <v>0</v>
      </c>
      <c r="F84" s="3">
        <v>0</v>
      </c>
      <c r="G84" s="7">
        <f>'2010_State_FullBreakdown'!G84/'2010_State_Totals'!C$24</f>
        <v>0.53474104682080692</v>
      </c>
      <c r="H84" s="7">
        <f>'2010_State_FullBreakdown'!H84/'2010_State_Totals'!D$24</f>
        <v>0.62056375346548431</v>
      </c>
      <c r="I84" s="7">
        <f>'2010_State_FullBreakdown'!I84/'2010_State_Totals'!E$24</f>
        <v>0.69226525940295491</v>
      </c>
      <c r="J84" s="7">
        <f>'2010_State_FullBreakdown'!J84/'2010_State_Totals'!F$24</f>
        <v>0.30355601913914221</v>
      </c>
      <c r="K84" s="7">
        <f>'2010_State_FullBreakdown'!K84/'2010_State_Totals'!G$24</f>
        <v>0.30353817504655495</v>
      </c>
      <c r="L84" s="7">
        <f>'2010_State_FullBreakdown'!L84/'2010_State_Totals'!H$24</f>
        <v>0.64545504315929703</v>
      </c>
      <c r="M84" s="7">
        <f>'2010_State_FullBreakdown'!M84/'2010_State_Totals'!I$24</f>
        <v>0.54408894823336074</v>
      </c>
      <c r="N84" s="7">
        <f>'2010_State_FullBreakdown'!N84/'2010_State_Totals'!J$24</f>
        <v>0.55362892023076038</v>
      </c>
      <c r="O84" s="7">
        <f>'2010_State_FullBreakdown'!O84/'2010_State_Totals'!K$24</f>
        <v>0.22605620340279103</v>
      </c>
      <c r="P84" s="7">
        <f>'2010_State_FullBreakdown'!P84/'2010_State_Totals'!L$24</f>
        <v>0.15247322794492607</v>
      </c>
      <c r="Q84" s="7">
        <f>'2010_State_FullBreakdown'!Q84/'2010_State_Totals'!M$24</f>
        <v>1.9954045229169187E-2</v>
      </c>
      <c r="R84" s="7">
        <f>'2010_State_FullBreakdown'!R84/'2010_State_Totals'!N$24</f>
        <v>8.7817589576547228E-2</v>
      </c>
      <c r="S84" s="7">
        <f>'2010_State_FullBreakdown'!S84/'2010_State_Totals'!O$24</f>
        <v>0.37204126122128423</v>
      </c>
      <c r="T84" s="7">
        <f>'2010_State_FullBreakdown'!T84/'2010_State_Totals'!P$24</f>
        <v>0.40505887596323398</v>
      </c>
    </row>
    <row r="85" spans="1:20" x14ac:dyDescent="0.25">
      <c r="A85" s="2" t="s">
        <v>51</v>
      </c>
      <c r="B85" s="2" t="s">
        <v>52</v>
      </c>
      <c r="C85" s="3">
        <v>0</v>
      </c>
      <c r="D85" s="3">
        <v>0</v>
      </c>
      <c r="E85" s="3">
        <v>0</v>
      </c>
      <c r="F85" s="3">
        <v>1</v>
      </c>
      <c r="G85" s="7">
        <f>'2010_State_FullBreakdown'!G85/'2010_State_Totals'!C$25</f>
        <v>0.11053832774784711</v>
      </c>
      <c r="H85" s="7">
        <f>'2010_State_FullBreakdown'!H85/'2010_State_Totals'!D$25</f>
        <v>7.0422299117566062E-2</v>
      </c>
      <c r="I85" s="7">
        <f>'2010_State_FullBreakdown'!I85/'2010_State_Totals'!E$25</f>
        <v>7.3996122957629459E-2</v>
      </c>
      <c r="J85" s="7">
        <f>'2010_State_FullBreakdown'!J85/'2010_State_Totals'!F$25</f>
        <v>0.25905450032137239</v>
      </c>
      <c r="K85" s="7">
        <f>'2010_State_FullBreakdown'!K85/'2010_State_Totals'!G$25</f>
        <v>0.25902469917669407</v>
      </c>
      <c r="L85" s="7">
        <f>'2010_State_FullBreakdown'!L85/'2010_State_Totals'!H$25</f>
        <v>6.3273284165558372E-2</v>
      </c>
      <c r="M85" s="7">
        <f>'2010_State_FullBreakdown'!M85/'2010_State_Totals'!I$25</f>
        <v>0.11052341934694876</v>
      </c>
      <c r="N85" s="7">
        <f>'2010_State_FullBreakdown'!N85/'2010_State_Totals'!J$25</f>
        <v>0.46281734441698491</v>
      </c>
      <c r="O85" s="7">
        <f>'2010_State_FullBreakdown'!O85/'2010_State_Totals'!K$25</f>
        <v>0.37930510534846029</v>
      </c>
      <c r="P85" s="7">
        <f>'2010_State_FullBreakdown'!P85/'2010_State_Totals'!L$25</f>
        <v>0.4355300859598854</v>
      </c>
      <c r="Q85" s="7">
        <f>'2010_State_FullBreakdown'!Q85/'2010_State_Totals'!M$25</f>
        <v>1.0669828097213988E-2</v>
      </c>
      <c r="R85" s="7">
        <f>'2010_State_FullBreakdown'!R85/'2010_State_Totals'!N$25</f>
        <v>0.49892896021350569</v>
      </c>
      <c r="S85" s="7">
        <f>'2010_State_FullBreakdown'!S85/'2010_State_Totals'!O$25</f>
        <v>0.13853555868248912</v>
      </c>
      <c r="T85" s="7">
        <f>'2010_State_FullBreakdown'!T85/'2010_State_Totals'!P$25</f>
        <v>0.18655347389962865</v>
      </c>
    </row>
    <row r="86" spans="1:20" x14ac:dyDescent="0.25">
      <c r="A86" s="2" t="s">
        <v>51</v>
      </c>
      <c r="B86" s="2" t="s">
        <v>52</v>
      </c>
      <c r="C86" s="3">
        <v>0</v>
      </c>
      <c r="D86" s="3">
        <v>0</v>
      </c>
      <c r="E86" s="3">
        <v>1</v>
      </c>
      <c r="F86" s="3">
        <v>0</v>
      </c>
      <c r="G86" s="7">
        <f>'2010_State_FullBreakdown'!G86/'2010_State_Totals'!C$25</f>
        <v>0.12371875544997338</v>
      </c>
      <c r="H86" s="7">
        <f>'2010_State_FullBreakdown'!H86/'2010_State_Totals'!D$25</f>
        <v>9.253702750272394E-2</v>
      </c>
      <c r="I86" s="7">
        <f>'2010_State_FullBreakdown'!I86/'2010_State_Totals'!E$25</f>
        <v>9.0741253577033137E-2</v>
      </c>
      <c r="J86" s="7">
        <f>'2010_State_FullBreakdown'!J86/'2010_State_Totals'!F$25</f>
        <v>0.23915866929674862</v>
      </c>
      <c r="K86" s="7">
        <f>'2010_State_FullBreakdown'!K86/'2010_State_Totals'!G$25</f>
        <v>0.23926535782140596</v>
      </c>
      <c r="L86" s="7">
        <f>'2010_State_FullBreakdown'!L86/'2010_State_Totals'!H$25</f>
        <v>8.4512150888647081E-2</v>
      </c>
      <c r="M86" s="7">
        <f>'2010_State_FullBreakdown'!M86/'2010_State_Totals'!I$25</f>
        <v>0.12186621010150422</v>
      </c>
      <c r="N86" s="7">
        <f>'2010_State_FullBreakdown'!N86/'2010_State_Totals'!J$25</f>
        <v>0.1130083127387104</v>
      </c>
      <c r="O86" s="7">
        <f>'2010_State_FullBreakdown'!O86/'2010_State_Totals'!K$25</f>
        <v>0.21211507293354945</v>
      </c>
      <c r="P86" s="7">
        <f>'2010_State_FullBreakdown'!P86/'2010_State_Totals'!L$25</f>
        <v>0.26108208326310467</v>
      </c>
      <c r="Q86" s="7">
        <f>'2010_State_FullBreakdown'!Q86/'2010_State_Totals'!M$25</f>
        <v>0.2863070539419087</v>
      </c>
      <c r="R86" s="7">
        <f>'2010_State_FullBreakdown'!R86/'2010_State_Totals'!N$25</f>
        <v>1.1939459915019138E-2</v>
      </c>
      <c r="S86" s="7">
        <f>'2010_State_FullBreakdown'!S86/'2010_State_Totals'!O$25</f>
        <v>0.27153830515771304</v>
      </c>
      <c r="T86" s="7">
        <f>'2010_State_FullBreakdown'!T86/'2010_State_Totals'!P$25</f>
        <v>0.21719036640226524</v>
      </c>
    </row>
    <row r="87" spans="1:20" x14ac:dyDescent="0.25">
      <c r="A87" s="2" t="s">
        <v>51</v>
      </c>
      <c r="B87" s="2" t="s">
        <v>52</v>
      </c>
      <c r="C87" s="3">
        <v>0</v>
      </c>
      <c r="D87" s="3">
        <v>1</v>
      </c>
      <c r="E87" s="3">
        <v>0</v>
      </c>
      <c r="F87" s="3">
        <v>0</v>
      </c>
      <c r="G87" s="7">
        <f>'2010_State_FullBreakdown'!G87/'2010_State_Totals'!C$25</f>
        <v>0.15798639686647151</v>
      </c>
      <c r="H87" s="7">
        <f>'2010_State_FullBreakdown'!H87/'2010_State_Totals'!D$25</f>
        <v>0.14568421556771513</v>
      </c>
      <c r="I87" s="7">
        <f>'2010_State_FullBreakdown'!I87/'2010_State_Totals'!E$25</f>
        <v>0.17719929843995202</v>
      </c>
      <c r="J87" s="7">
        <f>'2010_State_FullBreakdown'!J87/'2010_State_Totals'!F$25</f>
        <v>0.20353110662913632</v>
      </c>
      <c r="K87" s="7">
        <f>'2010_State_FullBreakdown'!K87/'2010_State_Totals'!G$25</f>
        <v>0.20341988600379984</v>
      </c>
      <c r="L87" s="7">
        <f>'2010_State_FullBreakdown'!L87/'2010_State_Totals'!H$25</f>
        <v>0.1327126909281425</v>
      </c>
      <c r="M87" s="7">
        <f>'2010_State_FullBreakdown'!M87/'2010_State_Totals'!I$25</f>
        <v>0.14977987036810567</v>
      </c>
      <c r="N87" s="7">
        <f>'2010_State_FullBreakdown'!N87/'2010_State_Totals'!J$25</f>
        <v>0.1951621358496218</v>
      </c>
      <c r="O87" s="7">
        <f>'2010_State_FullBreakdown'!O87/'2010_State_Totals'!K$25</f>
        <v>0.14216977309562398</v>
      </c>
      <c r="P87" s="7">
        <f>'2010_State_FullBreakdown'!P87/'2010_State_Totals'!L$25</f>
        <v>0.22181021405696949</v>
      </c>
      <c r="Q87" s="7">
        <f>'2010_State_FullBreakdown'!Q87/'2010_State_Totals'!M$25</f>
        <v>0.67516301126259637</v>
      </c>
      <c r="R87" s="7">
        <f>'2010_State_FullBreakdown'!R87/'2010_State_Totals'!N$25</f>
        <v>0.33570951996347931</v>
      </c>
      <c r="S87" s="7">
        <f>'2010_State_FullBreakdown'!S87/'2010_State_Totals'!O$25</f>
        <v>0.10059912224405761</v>
      </c>
      <c r="T87" s="7">
        <f>'2010_State_FullBreakdown'!T87/'2010_State_Totals'!P$25</f>
        <v>0.14097367064359195</v>
      </c>
    </row>
    <row r="88" spans="1:20" x14ac:dyDescent="0.25">
      <c r="A88" s="2" t="s">
        <v>51</v>
      </c>
      <c r="B88" s="2" t="s">
        <v>52</v>
      </c>
      <c r="C88" s="3">
        <v>1</v>
      </c>
      <c r="D88" s="3">
        <v>0</v>
      </c>
      <c r="E88" s="3">
        <v>0</v>
      </c>
      <c r="F88" s="3">
        <v>0</v>
      </c>
      <c r="G88" s="7">
        <f>'2010_State_FullBreakdown'!G88/'2010_State_Totals'!C$25</f>
        <v>0.6077565199357079</v>
      </c>
      <c r="H88" s="7">
        <f>'2010_State_FullBreakdown'!H88/'2010_State_Totals'!D$25</f>
        <v>0.69135645781199495</v>
      </c>
      <c r="I88" s="7">
        <f>'2010_State_FullBreakdown'!I88/'2010_State_Totals'!E$25</f>
        <v>0.65806332502538545</v>
      </c>
      <c r="J88" s="7">
        <f>'2010_State_FullBreakdown'!J88/'2010_State_Totals'!F$25</f>
        <v>0.29825572375274279</v>
      </c>
      <c r="K88" s="7">
        <f>'2010_State_FullBreakdown'!K88/'2010_State_Totals'!G$25</f>
        <v>0.29829005699810007</v>
      </c>
      <c r="L88" s="7">
        <f>'2010_State_FullBreakdown'!L88/'2010_State_Totals'!H$25</f>
        <v>0.71950187401765209</v>
      </c>
      <c r="M88" s="7">
        <f>'2010_State_FullBreakdown'!M88/'2010_State_Totals'!I$25</f>
        <v>0.61783050018344143</v>
      </c>
      <c r="N88" s="7">
        <f>'2010_State_FullBreakdown'!N88/'2010_State_Totals'!J$25</f>
        <v>0.22901220699468283</v>
      </c>
      <c r="O88" s="7">
        <f>'2010_State_FullBreakdown'!O88/'2010_State_Totals'!K$25</f>
        <v>0.26641004862236628</v>
      </c>
      <c r="P88" s="7">
        <f>'2010_State_FullBreakdown'!P88/'2010_State_Totals'!L$25</f>
        <v>8.157761672004045E-2</v>
      </c>
      <c r="Q88" s="7">
        <f>'2010_State_FullBreakdown'!Q88/'2010_State_Totals'!M$25</f>
        <v>2.786010669828097E-2</v>
      </c>
      <c r="R88" s="7">
        <f>'2010_State_FullBreakdown'!R88/'2010_State_Totals'!N$25</f>
        <v>0.15342205990799593</v>
      </c>
      <c r="S88" s="7">
        <f>'2010_State_FullBreakdown'!S88/'2010_State_Totals'!O$25</f>
        <v>0.48932701391574018</v>
      </c>
      <c r="T88" s="7">
        <f>'2010_State_FullBreakdown'!T88/'2010_State_Totals'!P$25</f>
        <v>0.45528248905451413</v>
      </c>
    </row>
    <row r="89" spans="1:20" x14ac:dyDescent="0.25">
      <c r="A89" s="2" t="s">
        <v>53</v>
      </c>
      <c r="B89" s="2" t="s">
        <v>54</v>
      </c>
      <c r="C89" s="3">
        <v>0</v>
      </c>
      <c r="D89" s="3">
        <v>0</v>
      </c>
      <c r="E89" s="3">
        <v>0</v>
      </c>
      <c r="F89" s="3">
        <v>1</v>
      </c>
      <c r="G89" s="7">
        <f>'2010_State_FullBreakdown'!G89/'2010_State_Totals'!C$26</f>
        <v>0.22877015681274909</v>
      </c>
      <c r="H89" s="7">
        <f>'2010_State_FullBreakdown'!H89/'2010_State_Totals'!D$26</f>
        <v>0.2251309710419932</v>
      </c>
      <c r="I89" s="7">
        <f>'2010_State_FullBreakdown'!I89/'2010_State_Totals'!E$26</f>
        <v>0.22185949994938758</v>
      </c>
      <c r="J89" s="7">
        <f>'2010_State_FullBreakdown'!J89/'2010_State_Totals'!F$26</f>
        <v>0.24933595439883979</v>
      </c>
      <c r="K89" s="7">
        <f>'2010_State_FullBreakdown'!K89/'2010_State_Totals'!G$26</f>
        <v>0.24910313901345291</v>
      </c>
      <c r="L89" s="7">
        <f>'2010_State_FullBreakdown'!L89/'2010_State_Totals'!H$26</f>
        <v>0.22521021735681421</v>
      </c>
      <c r="M89" s="7">
        <f>'2010_State_FullBreakdown'!M89/'2010_State_Totals'!I$26</f>
        <v>0.22880156376381772</v>
      </c>
      <c r="N89" s="7">
        <f>'2010_State_FullBreakdown'!N89/'2010_State_Totals'!J$26</f>
        <v>0.33718005622133451</v>
      </c>
      <c r="O89" s="7">
        <f>'2010_State_FullBreakdown'!O89/'2010_State_Totals'!K$26</f>
        <v>0.25340665851234617</v>
      </c>
      <c r="P89" s="7">
        <f>'2010_State_FullBreakdown'!P89/'2010_State_Totals'!L$26</f>
        <v>0.57491856677524422</v>
      </c>
      <c r="Q89" s="7">
        <f>'2010_State_FullBreakdown'!Q89/'2010_State_Totals'!M$26</f>
        <v>0.3291387235325145</v>
      </c>
      <c r="R89" s="7">
        <f>'2010_State_FullBreakdown'!R89/'2010_State_Totals'!N$26</f>
        <v>0.27634660421545665</v>
      </c>
      <c r="S89" s="7">
        <f>'2010_State_FullBreakdown'!S89/'2010_State_Totals'!O$26</f>
        <v>1.0341665203223478E-2</v>
      </c>
      <c r="T89" s="7">
        <f>'2010_State_FullBreakdown'!T89/'2010_State_Totals'!P$26</f>
        <v>0.19534700415718481</v>
      </c>
    </row>
    <row r="90" spans="1:20" x14ac:dyDescent="0.25">
      <c r="A90" s="2" t="s">
        <v>53</v>
      </c>
      <c r="B90" s="2" t="s">
        <v>54</v>
      </c>
      <c r="C90" s="3">
        <v>0</v>
      </c>
      <c r="D90" s="3">
        <v>0</v>
      </c>
      <c r="E90" s="3">
        <v>1</v>
      </c>
      <c r="F90" s="3">
        <v>0</v>
      </c>
      <c r="G90" s="7">
        <f>'2010_State_FullBreakdown'!G90/'2010_State_Totals'!C$26</f>
        <v>0.32386815340695591</v>
      </c>
      <c r="H90" s="7">
        <f>'2010_State_FullBreakdown'!H90/'2010_State_Totals'!D$26</f>
        <v>0.33047103564696995</v>
      </c>
      <c r="I90" s="7">
        <f>'2010_State_FullBreakdown'!I90/'2010_State_Totals'!E$26</f>
        <v>0.3342696629213483</v>
      </c>
      <c r="J90" s="7">
        <f>'2010_State_FullBreakdown'!J90/'2010_State_Totals'!F$26</f>
        <v>0.28655388912175628</v>
      </c>
      <c r="K90" s="7">
        <f>'2010_State_FullBreakdown'!K90/'2010_State_Totals'!G$26</f>
        <v>0.28699551569506726</v>
      </c>
      <c r="L90" s="7">
        <f>'2010_State_FullBreakdown'!L90/'2010_State_Totals'!H$26</f>
        <v>0.33039822306838013</v>
      </c>
      <c r="M90" s="7">
        <f>'2010_State_FullBreakdown'!M90/'2010_State_Totals'!I$26</f>
        <v>0.32387435966567801</v>
      </c>
      <c r="N90" s="7">
        <f>'2010_State_FullBreakdown'!N90/'2010_State_Totals'!J$26</f>
        <v>0.24259012674458744</v>
      </c>
      <c r="O90" s="7">
        <f>'2010_State_FullBreakdown'!O90/'2010_State_Totals'!K$26</f>
        <v>0.65067655378029199</v>
      </c>
      <c r="P90" s="7">
        <f>'2010_State_FullBreakdown'!P90/'2010_State_Totals'!L$26</f>
        <v>0.2334419109663409</v>
      </c>
      <c r="Q90" s="7">
        <f>'2010_State_FullBreakdown'!Q90/'2010_State_Totals'!M$26</f>
        <v>0.64644714038128248</v>
      </c>
      <c r="R90" s="7">
        <f>'2010_State_FullBreakdown'!R90/'2010_State_Totals'!N$26</f>
        <v>0.53723653395784543</v>
      </c>
      <c r="S90" s="7">
        <f>'2010_State_FullBreakdown'!S90/'2010_State_Totals'!O$26</f>
        <v>0.39491502273215084</v>
      </c>
      <c r="T90" s="7">
        <f>'2010_State_FullBreakdown'!T90/'2010_State_Totals'!P$26</f>
        <v>0.5243544921750849</v>
      </c>
    </row>
    <row r="91" spans="1:20" x14ac:dyDescent="0.25">
      <c r="A91" s="2" t="s">
        <v>53</v>
      </c>
      <c r="B91" s="2" t="s">
        <v>54</v>
      </c>
      <c r="C91" s="3">
        <v>0</v>
      </c>
      <c r="D91" s="3">
        <v>1</v>
      </c>
      <c r="E91" s="3">
        <v>0</v>
      </c>
      <c r="F91" s="3">
        <v>0</v>
      </c>
      <c r="G91" s="7">
        <f>'2010_State_FullBreakdown'!G91/'2010_State_Totals'!C$26</f>
        <v>0.17306794702384021</v>
      </c>
      <c r="H91" s="7">
        <f>'2010_State_FullBreakdown'!H91/'2010_State_Totals'!D$26</f>
        <v>0.16734862571633463</v>
      </c>
      <c r="I91" s="7">
        <f>'2010_State_FullBreakdown'!I91/'2010_State_Totals'!E$26</f>
        <v>0.14338495799169954</v>
      </c>
      <c r="J91" s="7">
        <f>'2010_State_FullBreakdown'!J91/'2010_State_Totals'!F$26</f>
        <v>0.20538902425083325</v>
      </c>
      <c r="K91" s="7">
        <f>'2010_State_FullBreakdown'!K91/'2010_State_Totals'!G$26</f>
        <v>0.20538116591928252</v>
      </c>
      <c r="L91" s="7">
        <f>'2010_State_FullBreakdown'!L91/'2010_State_Totals'!H$26</f>
        <v>0.16730128510233222</v>
      </c>
      <c r="M91" s="7">
        <f>'2010_State_FullBreakdown'!M91/'2010_State_Totals'!I$26</f>
        <v>0.17302507414397411</v>
      </c>
      <c r="N91" s="7">
        <f>'2010_State_FullBreakdown'!N91/'2010_State_Totals'!J$26</f>
        <v>0.3416185826305666</v>
      </c>
      <c r="O91" s="7">
        <f>'2010_State_FullBreakdown'!O91/'2010_State_Totals'!K$26</f>
        <v>8.1224677012460816E-4</v>
      </c>
      <c r="P91" s="7">
        <f>'2010_State_FullBreakdown'!P91/'2010_State_Totals'!L$26</f>
        <v>3.5287730727470136E-2</v>
      </c>
      <c r="Q91" s="7">
        <f>'2010_State_FullBreakdown'!Q91/'2010_State_Totals'!M$26</f>
        <v>4.2950794966468229E-3</v>
      </c>
      <c r="R91" s="7">
        <f>'2010_State_FullBreakdown'!R91/'2010_State_Totals'!N$26</f>
        <v>2.8103044496487116E-2</v>
      </c>
      <c r="S91" s="7">
        <f>'2010_State_FullBreakdown'!S91/'2010_State_Totals'!O$26</f>
        <v>0.58665534937267061</v>
      </c>
      <c r="T91" s="7">
        <f>'2010_State_FullBreakdown'!T91/'2010_State_Totals'!P$26</f>
        <v>0.18813358929048168</v>
      </c>
    </row>
    <row r="92" spans="1:20" x14ac:dyDescent="0.25">
      <c r="A92" s="2" t="s">
        <v>53</v>
      </c>
      <c r="B92" s="2" t="s">
        <v>54</v>
      </c>
      <c r="C92" s="3">
        <v>1</v>
      </c>
      <c r="D92" s="3">
        <v>0</v>
      </c>
      <c r="E92" s="3">
        <v>0</v>
      </c>
      <c r="F92" s="3">
        <v>0</v>
      </c>
      <c r="G92" s="7">
        <f>'2010_State_FullBreakdown'!G92/'2010_State_Totals'!C$26</f>
        <v>0.27429374275645474</v>
      </c>
      <c r="H92" s="7">
        <f>'2010_State_FullBreakdown'!H92/'2010_State_Totals'!D$26</f>
        <v>0.27704936759470217</v>
      </c>
      <c r="I92" s="7">
        <f>'2010_State_FullBreakdown'!I92/'2010_State_Totals'!E$26</f>
        <v>0.30048587913756453</v>
      </c>
      <c r="J92" s="7">
        <f>'2010_State_FullBreakdown'!J92/'2010_State_Totals'!F$26</f>
        <v>0.25872113222857063</v>
      </c>
      <c r="K92" s="7">
        <f>'2010_State_FullBreakdown'!K92/'2010_State_Totals'!G$26</f>
        <v>0.25852017937219729</v>
      </c>
      <c r="L92" s="7">
        <f>'2010_State_FullBreakdown'!L92/'2010_State_Totals'!H$26</f>
        <v>0.27709027447247342</v>
      </c>
      <c r="M92" s="7">
        <f>'2010_State_FullBreakdown'!M92/'2010_State_Totals'!I$26</f>
        <v>0.27429900242653005</v>
      </c>
      <c r="N92" s="7">
        <f>'2010_State_FullBreakdown'!N92/'2010_State_Totals'!J$26</f>
        <v>7.8611234403511365E-2</v>
      </c>
      <c r="O92" s="7">
        <f>'2010_State_FullBreakdown'!O92/'2010_State_Totals'!K$26</f>
        <v>9.510454093723722E-2</v>
      </c>
      <c r="P92" s="7">
        <f>'2010_State_FullBreakdown'!P92/'2010_State_Totals'!L$26</f>
        <v>0.15635179153094461</v>
      </c>
      <c r="Q92" s="7">
        <f>'2010_State_FullBreakdown'!Q92/'2010_State_Totals'!M$26</f>
        <v>2.0119056589556174E-2</v>
      </c>
      <c r="R92" s="7">
        <f>'2010_State_FullBreakdown'!R92/'2010_State_Totals'!N$26</f>
        <v>0.15831381733021077</v>
      </c>
      <c r="S92" s="7">
        <f>'2010_State_FullBreakdown'!S92/'2010_State_Totals'!O$26</f>
        <v>8.0879626919549644E-3</v>
      </c>
      <c r="T92" s="7">
        <f>'2010_State_FullBreakdown'!T92/'2010_State_Totals'!P$26</f>
        <v>9.2164914377248636E-2</v>
      </c>
    </row>
    <row r="93" spans="1:20" x14ac:dyDescent="0.25">
      <c r="A93" s="2" t="s">
        <v>55</v>
      </c>
      <c r="B93" s="2" t="s">
        <v>56</v>
      </c>
      <c r="C93" s="3">
        <v>0</v>
      </c>
      <c r="D93" s="3">
        <v>0</v>
      </c>
      <c r="E93" s="3">
        <v>0</v>
      </c>
      <c r="F93" s="3">
        <v>1</v>
      </c>
      <c r="G93" s="7">
        <f>'2010_State_FullBreakdown'!G93/'2010_State_Totals'!C$27</f>
        <v>0.14114865651226005</v>
      </c>
      <c r="H93" s="7">
        <f>'2010_State_FullBreakdown'!H93/'2010_State_Totals'!D$27</f>
        <v>0.10660137188762445</v>
      </c>
      <c r="I93" s="7">
        <f>'2010_State_FullBreakdown'!I93/'2010_State_Totals'!E$27</f>
        <v>9.0369945237582794E-2</v>
      </c>
      <c r="J93" s="7">
        <f>'2010_State_FullBreakdown'!J93/'2010_State_Totals'!F$27</f>
        <v>0.34084828833153508</v>
      </c>
      <c r="K93" s="7">
        <f>'2010_State_FullBreakdown'!K93/'2010_State_Totals'!G$27</f>
        <v>0.3405597799708785</v>
      </c>
      <c r="L93" s="7">
        <f>'2010_State_FullBreakdown'!L93/'2010_State_Totals'!H$27</f>
        <v>9.5281928329836882E-2</v>
      </c>
      <c r="M93" s="7">
        <f>'2010_State_FullBreakdown'!M93/'2010_State_Totals'!I$27</f>
        <v>0.12394366197183097</v>
      </c>
      <c r="N93" s="7">
        <f>'2010_State_FullBreakdown'!N93/'2010_State_Totals'!J$27</f>
        <v>0.13024411635725772</v>
      </c>
      <c r="O93" s="7">
        <f>'2010_State_FullBreakdown'!O93/'2010_State_Totals'!K$27</f>
        <v>0.57343565020182852</v>
      </c>
      <c r="P93" s="7">
        <f>'2010_State_FullBreakdown'!P93/'2010_State_Totals'!L$27</f>
        <v>0.53170463903376342</v>
      </c>
      <c r="Q93" s="7">
        <f>'2010_State_FullBreakdown'!Q93/'2010_State_Totals'!M$27</f>
        <v>0.70078609388839685</v>
      </c>
      <c r="R93" s="7">
        <f>'2010_State_FullBreakdown'!R93/'2010_State_Totals'!N$27</f>
        <v>0.5112598904443092</v>
      </c>
      <c r="S93" s="7">
        <f>'2010_State_FullBreakdown'!S93/'2010_State_Totals'!O$27</f>
        <v>0.20208068751976432</v>
      </c>
      <c r="T93" s="7">
        <f>'2010_State_FullBreakdown'!T93/'2010_State_Totals'!P$27</f>
        <v>0.26687424797485676</v>
      </c>
    </row>
    <row r="94" spans="1:20" x14ac:dyDescent="0.25">
      <c r="A94" s="2" t="s">
        <v>55</v>
      </c>
      <c r="B94" s="2" t="s">
        <v>56</v>
      </c>
      <c r="C94" s="3">
        <v>0</v>
      </c>
      <c r="D94" s="3">
        <v>0</v>
      </c>
      <c r="E94" s="3">
        <v>1</v>
      </c>
      <c r="F94" s="3">
        <v>0</v>
      </c>
      <c r="G94" s="7">
        <f>'2010_State_FullBreakdown'!G94/'2010_State_Totals'!C$27</f>
        <v>0.11945211554590664</v>
      </c>
      <c r="H94" s="7">
        <f>'2010_State_FullBreakdown'!H94/'2010_State_Totals'!D$27</f>
        <v>0.11388621974097013</v>
      </c>
      <c r="I94" s="7">
        <f>'2010_State_FullBreakdown'!I94/'2010_State_Totals'!E$27</f>
        <v>8.3267570605256233E-2</v>
      </c>
      <c r="J94" s="7">
        <f>'2010_State_FullBreakdown'!J94/'2010_State_Totals'!F$27</f>
        <v>0.15162562368314692</v>
      </c>
      <c r="K94" s="7">
        <f>'2010_State_FullBreakdown'!K94/'2010_State_Totals'!G$27</f>
        <v>0.15175537938844849</v>
      </c>
      <c r="L94" s="7">
        <f>'2010_State_FullBreakdown'!L94/'2010_State_Totals'!H$27</f>
        <v>0.11137988611551142</v>
      </c>
      <c r="M94" s="7">
        <f>'2010_State_FullBreakdown'!M94/'2010_State_Totals'!I$27</f>
        <v>0.11609792986104545</v>
      </c>
      <c r="N94" s="7">
        <f>'2010_State_FullBreakdown'!N94/'2010_State_Totals'!J$27</f>
        <v>6.738780879988307E-2</v>
      </c>
      <c r="O94" s="7">
        <f>'2010_State_FullBreakdown'!O94/'2010_State_Totals'!K$27</f>
        <v>0.39304511546306464</v>
      </c>
      <c r="P94" s="7">
        <f>'2010_State_FullBreakdown'!P94/'2010_State_Totals'!L$27</f>
        <v>0.17128740049409827</v>
      </c>
      <c r="Q94" s="7">
        <f>'2010_State_FullBreakdown'!Q94/'2010_State_Totals'!M$27</f>
        <v>0.28609388839681138</v>
      </c>
      <c r="R94" s="7">
        <f>'2010_State_FullBreakdown'!R94/'2010_State_Totals'!N$27</f>
        <v>0.11259890444309191</v>
      </c>
      <c r="S94" s="7">
        <f>'2010_State_FullBreakdown'!S94/'2010_State_Totals'!O$27</f>
        <v>0.12536717268996167</v>
      </c>
      <c r="T94" s="7">
        <f>'2010_State_FullBreakdown'!T94/'2010_State_Totals'!P$27</f>
        <v>0.16851898750427435</v>
      </c>
    </row>
    <row r="95" spans="1:20" x14ac:dyDescent="0.25">
      <c r="A95" s="2" t="s">
        <v>55</v>
      </c>
      <c r="B95" s="2" t="s">
        <v>56</v>
      </c>
      <c r="C95" s="3">
        <v>0</v>
      </c>
      <c r="D95" s="3">
        <v>1</v>
      </c>
      <c r="E95" s="3">
        <v>0</v>
      </c>
      <c r="F95" s="3">
        <v>0</v>
      </c>
      <c r="G95" s="7">
        <f>'2010_State_FullBreakdown'!G95/'2010_State_Totals'!C$27</f>
        <v>0.19288647198404657</v>
      </c>
      <c r="H95" s="7">
        <f>'2010_State_FullBreakdown'!H95/'2010_State_Totals'!D$27</f>
        <v>0.16599734491053664</v>
      </c>
      <c r="I95" s="7">
        <f>'2010_State_FullBreakdown'!I95/'2010_State_Totals'!E$27</f>
        <v>0.15405217973551427</v>
      </c>
      <c r="J95" s="7">
        <f>'2010_State_FullBreakdown'!J95/'2010_State_Totals'!F$27</f>
        <v>0.34831833399187784</v>
      </c>
      <c r="K95" s="7">
        <f>'2010_State_FullBreakdown'!K95/'2010_State_Totals'!G$27</f>
        <v>0.34848729978967802</v>
      </c>
      <c r="L95" s="7">
        <f>'2010_State_FullBreakdown'!L95/'2010_State_Totals'!H$27</f>
        <v>0.17671361904354155</v>
      </c>
      <c r="M95" s="7">
        <f>'2010_State_FullBreakdown'!M95/'2010_State_Totals'!I$27</f>
        <v>0.19678608564136496</v>
      </c>
      <c r="N95" s="7">
        <f>'2010_State_FullBreakdown'!N95/'2010_State_Totals'!J$27</f>
        <v>0.29951761438386199</v>
      </c>
      <c r="O95" s="7">
        <f>'2010_State_FullBreakdown'!O95/'2010_State_Totals'!K$27</f>
        <v>2.4354933032848847E-2</v>
      </c>
      <c r="P95" s="7">
        <f>'2010_State_FullBreakdown'!P95/'2010_State_Totals'!L$27</f>
        <v>0.20710952511666209</v>
      </c>
      <c r="Q95" s="7">
        <f>'2010_State_FullBreakdown'!Q95/'2010_State_Totals'!M$27</f>
        <v>1.8268379096545617E-3</v>
      </c>
      <c r="R95" s="7">
        <f>'2010_State_FullBreakdown'!R95/'2010_State_Totals'!N$27</f>
        <v>0.12507608034083995</v>
      </c>
      <c r="S95" s="7">
        <f>'2010_State_FullBreakdown'!S95/'2010_State_Totals'!O$27</f>
        <v>5.8309644318103031E-2</v>
      </c>
      <c r="T95" s="7">
        <f>'2010_State_FullBreakdown'!T95/'2010_State_Totals'!P$27</f>
        <v>6.6447803765640079E-2</v>
      </c>
    </row>
    <row r="96" spans="1:20" x14ac:dyDescent="0.25">
      <c r="A96" s="2" t="s">
        <v>55</v>
      </c>
      <c r="B96" s="2" t="s">
        <v>56</v>
      </c>
      <c r="C96" s="3">
        <v>1</v>
      </c>
      <c r="D96" s="3">
        <v>0</v>
      </c>
      <c r="E96" s="3">
        <v>0</v>
      </c>
      <c r="F96" s="3">
        <v>0</v>
      </c>
      <c r="G96" s="7">
        <f>'2010_State_FullBreakdown'!G96/'2010_State_Totals'!C$27</f>
        <v>0.54651275595778681</v>
      </c>
      <c r="H96" s="7">
        <f>'2010_State_FullBreakdown'!H96/'2010_State_Totals'!D$27</f>
        <v>0.6135150634608687</v>
      </c>
      <c r="I96" s="7">
        <f>'2010_State_FullBreakdown'!I96/'2010_State_Totals'!E$27</f>
        <v>0.67231030442164663</v>
      </c>
      <c r="J96" s="7">
        <f>'2010_State_FullBreakdown'!J96/'2010_State_Totals'!F$27</f>
        <v>0.15920775399344023</v>
      </c>
      <c r="K96" s="7">
        <f>'2010_State_FullBreakdown'!K96/'2010_State_Totals'!G$27</f>
        <v>0.15919754085099497</v>
      </c>
      <c r="L96" s="7">
        <f>'2010_State_FullBreakdown'!L96/'2010_State_Totals'!H$27</f>
        <v>0.61662456651111019</v>
      </c>
      <c r="M96" s="7">
        <f>'2010_State_FullBreakdown'!M96/'2010_State_Totals'!I$27</f>
        <v>0.56317232252575855</v>
      </c>
      <c r="N96" s="7">
        <f>'2010_State_FullBreakdown'!N96/'2010_State_Totals'!J$27</f>
        <v>0.50285046045899717</v>
      </c>
      <c r="O96" s="7">
        <f>'2010_State_FullBreakdown'!O96/'2010_State_Totals'!K$27</f>
        <v>9.1643013022579128E-3</v>
      </c>
      <c r="P96" s="7">
        <f>'2010_State_FullBreakdown'!P96/'2010_State_Totals'!L$27</f>
        <v>8.9898435355476258E-2</v>
      </c>
      <c r="Q96" s="7">
        <f>'2010_State_FullBreakdown'!Q96/'2010_State_Totals'!M$27</f>
        <v>1.1293179805137291E-2</v>
      </c>
      <c r="R96" s="7">
        <f>'2010_State_FullBreakdown'!R96/'2010_State_Totals'!N$27</f>
        <v>0.25106512477175896</v>
      </c>
      <c r="S96" s="7">
        <f>'2010_State_FullBreakdown'!S96/'2010_State_Totals'!O$27</f>
        <v>0.61424249547217102</v>
      </c>
      <c r="T96" s="7">
        <f>'2010_State_FullBreakdown'!T96/'2010_State_Totals'!P$27</f>
        <v>0.49815896075522864</v>
      </c>
    </row>
    <row r="97" spans="1:20" x14ac:dyDescent="0.25">
      <c r="A97" s="2" t="s">
        <v>57</v>
      </c>
      <c r="B97" s="2" t="s">
        <v>58</v>
      </c>
      <c r="C97" s="3">
        <v>0</v>
      </c>
      <c r="D97" s="3">
        <v>0</v>
      </c>
      <c r="E97" s="3">
        <v>0</v>
      </c>
      <c r="F97" s="3">
        <v>1</v>
      </c>
      <c r="G97" s="7">
        <f>'2010_State_FullBreakdown'!G97/'2010_State_Totals'!C$28</f>
        <v>0.35416180268138248</v>
      </c>
      <c r="H97" s="7">
        <f>'2010_State_FullBreakdown'!H97/'2010_State_Totals'!D$28</f>
        <v>0.30198843628598038</v>
      </c>
      <c r="I97" s="7">
        <f>'2010_State_FullBreakdown'!I97/'2010_State_Totals'!E$28</f>
        <v>0.30347176922519387</v>
      </c>
      <c r="J97" s="7">
        <f>'2010_State_FullBreakdown'!J97/'2010_State_Totals'!F$28</f>
        <v>0.48302430710205058</v>
      </c>
      <c r="K97" s="7">
        <f>'2010_State_FullBreakdown'!K97/'2010_State_Totals'!G$28</f>
        <v>0.48359550561797754</v>
      </c>
      <c r="L97" s="7">
        <f>'2010_State_FullBreakdown'!L97/'2010_State_Totals'!H$28</f>
        <v>0.31094557250991228</v>
      </c>
      <c r="M97" s="7">
        <f>'2010_State_FullBreakdown'!M97/'2010_State_Totals'!I$28</f>
        <v>0.34736442927569205</v>
      </c>
      <c r="N97" s="7">
        <f>'2010_State_FullBreakdown'!N97/'2010_State_Totals'!J$28</f>
        <v>0.3222941442119524</v>
      </c>
      <c r="O97" s="7">
        <f>'2010_State_FullBreakdown'!O97/'2010_State_Totals'!K$28</f>
        <v>0.78618911686991311</v>
      </c>
      <c r="P97" s="7">
        <f>'2010_State_FullBreakdown'!P97/'2010_State_Totals'!L$28</f>
        <v>0.8369591202486254</v>
      </c>
      <c r="Q97" s="7">
        <f>'2010_State_FullBreakdown'!Q97/'2010_State_Totals'!M$28</f>
        <v>0.64864864864864857</v>
      </c>
      <c r="R97" s="7">
        <f>'2010_State_FullBreakdown'!R97/'2010_State_Totals'!N$28</f>
        <v>0.50064543889845092</v>
      </c>
      <c r="S97" s="7">
        <f>'2010_State_FullBreakdown'!S97/'2010_State_Totals'!O$28</f>
        <v>0.40219911240643835</v>
      </c>
      <c r="T97" s="7">
        <f>'2010_State_FullBreakdown'!T97/'2010_State_Totals'!P$28</f>
        <v>0.76318598238904212</v>
      </c>
    </row>
    <row r="98" spans="1:20" x14ac:dyDescent="0.25">
      <c r="A98" s="2" t="s">
        <v>57</v>
      </c>
      <c r="B98" s="2" t="s">
        <v>58</v>
      </c>
      <c r="C98" s="3">
        <v>0</v>
      </c>
      <c r="D98" s="3">
        <v>0</v>
      </c>
      <c r="E98" s="3">
        <v>1</v>
      </c>
      <c r="F98" s="3">
        <v>0</v>
      </c>
      <c r="G98" s="7">
        <f>'2010_State_FullBreakdown'!G98/'2010_State_Totals'!C$28</f>
        <v>0.29253852023670557</v>
      </c>
      <c r="H98" s="7">
        <f>'2010_State_FullBreakdown'!H98/'2010_State_Totals'!D$28</f>
        <v>0.29555200263534542</v>
      </c>
      <c r="I98" s="7">
        <f>'2010_State_FullBreakdown'!I98/'2010_State_Totals'!E$28</f>
        <v>0.30883525404073348</v>
      </c>
      <c r="J98" s="7">
        <f>'2010_State_FullBreakdown'!J98/'2010_State_Totals'!F$28</f>
        <v>0.28509554854932445</v>
      </c>
      <c r="K98" s="7">
        <f>'2010_State_FullBreakdown'!K98/'2010_State_Totals'!G$28</f>
        <v>0.28494382022471909</v>
      </c>
      <c r="L98" s="7">
        <f>'2010_State_FullBreakdown'!L98/'2010_State_Totals'!H$28</f>
        <v>0.29184188393608074</v>
      </c>
      <c r="M98" s="7">
        <f>'2010_State_FullBreakdown'!M98/'2010_State_Totals'!I$28</f>
        <v>0.29038680318543797</v>
      </c>
      <c r="N98" s="7">
        <f>'2010_State_FullBreakdown'!N98/'2010_State_Totals'!J$28</f>
        <v>0.18741532440162575</v>
      </c>
      <c r="O98" s="7">
        <f>'2010_State_FullBreakdown'!O98/'2010_State_Totals'!K$28</f>
        <v>8.2986520381429077E-2</v>
      </c>
      <c r="P98" s="7">
        <f>'2010_State_FullBreakdown'!P98/'2010_State_Totals'!L$28</f>
        <v>5.5701649533827398E-2</v>
      </c>
      <c r="Q98" s="7">
        <f>'2010_State_FullBreakdown'!Q98/'2010_State_Totals'!M$28</f>
        <v>9.6979332273449917E-2</v>
      </c>
      <c r="R98" s="7">
        <f>'2010_State_FullBreakdown'!R98/'2010_State_Totals'!N$28</f>
        <v>0.45116179001721168</v>
      </c>
      <c r="S98" s="7">
        <f>'2010_State_FullBreakdown'!S98/'2010_State_Totals'!O$28</f>
        <v>0</v>
      </c>
      <c r="T98" s="7">
        <f>'2010_State_FullBreakdown'!T98/'2010_State_Totals'!P$28</f>
        <v>8.9042332222402445E-2</v>
      </c>
    </row>
    <row r="99" spans="1:20" x14ac:dyDescent="0.25">
      <c r="A99" s="2" t="s">
        <v>57</v>
      </c>
      <c r="B99" s="2" t="s">
        <v>58</v>
      </c>
      <c r="C99" s="3">
        <v>0</v>
      </c>
      <c r="D99" s="3">
        <v>1</v>
      </c>
      <c r="E99" s="3">
        <v>0</v>
      </c>
      <c r="F99" s="3">
        <v>0</v>
      </c>
      <c r="G99" s="7">
        <f>'2010_State_FullBreakdown'!G99/'2010_State_Totals'!C$28</f>
        <v>0.35329967708191207</v>
      </c>
      <c r="H99" s="7">
        <f>'2010_State_FullBreakdown'!H99/'2010_State_Totals'!D$28</f>
        <v>0.40245956107867409</v>
      </c>
      <c r="I99" s="7">
        <f>'2010_State_FullBreakdown'!I99/'2010_State_Totals'!E$28</f>
        <v>0.38769297673407266</v>
      </c>
      <c r="J99" s="7">
        <f>'2010_State_FullBreakdown'!J99/'2010_State_Totals'!F$28</f>
        <v>0.23188014434862511</v>
      </c>
      <c r="K99" s="7">
        <f>'2010_State_FullBreakdown'!K99/'2010_State_Totals'!G$28</f>
        <v>0.2314606741573034</v>
      </c>
      <c r="L99" s="7">
        <f>'2010_State_FullBreakdown'!L99/'2010_State_Totals'!H$28</f>
        <v>0.39721254355400698</v>
      </c>
      <c r="M99" s="7">
        <f>'2010_State_FullBreakdown'!M99/'2010_State_Totals'!I$28</f>
        <v>0.36224876753886992</v>
      </c>
      <c r="N99" s="7">
        <f>'2010_State_FullBreakdown'!N99/'2010_State_Totals'!J$28</f>
        <v>0.49029053138642176</v>
      </c>
      <c r="O99" s="7">
        <f>'2010_State_FullBreakdown'!O99/'2010_State_Totals'!K$28</f>
        <v>0.13082436274865791</v>
      </c>
      <c r="P99" s="7">
        <f>'2010_State_FullBreakdown'!P99/'2010_State_Totals'!L$28</f>
        <v>0.10733923021754722</v>
      </c>
      <c r="Q99" s="7">
        <f>'2010_State_FullBreakdown'!Q99/'2010_State_Totals'!M$28</f>
        <v>0.25437201907790141</v>
      </c>
      <c r="R99" s="7">
        <f>'2010_State_FullBreakdown'!R99/'2010_State_Totals'!N$28</f>
        <v>4.8192771084337359E-2</v>
      </c>
      <c r="S99" s="7">
        <f>'2010_State_FullBreakdown'!S99/'2010_State_Totals'!O$28</f>
        <v>0.59780088759356165</v>
      </c>
      <c r="T99" s="7">
        <f>'2010_State_FullBreakdown'!T99/'2010_State_Totals'!P$28</f>
        <v>0.14777168538855551</v>
      </c>
    </row>
    <row r="100" spans="1:20" x14ac:dyDescent="0.25">
      <c r="A100" s="2" t="s">
        <v>59</v>
      </c>
      <c r="B100" s="2" t="s">
        <v>60</v>
      </c>
      <c r="C100" s="3">
        <v>0</v>
      </c>
      <c r="D100" s="3">
        <v>0</v>
      </c>
      <c r="E100" s="3">
        <v>0</v>
      </c>
      <c r="F100" s="3">
        <v>1</v>
      </c>
      <c r="G100" s="7">
        <f>'2010_State_FullBreakdown'!G100/'2010_State_Totals'!C$29</f>
        <v>0.18984789806503824</v>
      </c>
      <c r="H100" s="7">
        <f>'2010_State_FullBreakdown'!H100/'2010_State_Totals'!D$29</f>
        <v>0.16980494807059021</v>
      </c>
      <c r="I100" s="7">
        <f>'2010_State_FullBreakdown'!I100/'2010_State_Totals'!E$29</f>
        <v>0.1662945673499763</v>
      </c>
      <c r="J100" s="7">
        <f>'2010_State_FullBreakdown'!J100/'2010_State_Totals'!F$29</f>
        <v>0.27561089818074608</v>
      </c>
      <c r="K100" s="7">
        <f>'2010_State_FullBreakdown'!K100/'2010_State_Totals'!G$29</f>
        <v>0.27539195637355146</v>
      </c>
      <c r="L100" s="7">
        <f>'2010_State_FullBreakdown'!L100/'2010_State_Totals'!H$29</f>
        <v>0.1796821008984105</v>
      </c>
      <c r="M100" s="7">
        <f>'2010_State_FullBreakdown'!M100/'2010_State_Totals'!I$29</f>
        <v>0.20385674931129477</v>
      </c>
      <c r="N100" s="7">
        <f>'2010_State_FullBreakdown'!N100/'2010_State_Totals'!J$29</f>
        <v>0.20469151670951158</v>
      </c>
      <c r="O100" s="7">
        <f>'2010_State_FullBreakdown'!O100/'2010_State_Totals'!K$29</f>
        <v>0.57032713087355036</v>
      </c>
      <c r="P100" s="7">
        <f>'2010_State_FullBreakdown'!P100/'2010_State_Totals'!L$29</f>
        <v>0.69171483622350671</v>
      </c>
      <c r="Q100" s="7">
        <f>'2010_State_FullBreakdown'!Q100/'2010_State_Totals'!M$29</f>
        <v>0.81715192024470373</v>
      </c>
      <c r="R100" s="7">
        <f>'2010_State_FullBreakdown'!R100/'2010_State_Totals'!N$29</f>
        <v>0.3503893214682981</v>
      </c>
      <c r="S100" s="7">
        <f>'2010_State_FullBreakdown'!S100/'2010_State_Totals'!O$29</f>
        <v>0.57524442313909541</v>
      </c>
      <c r="T100" s="7">
        <f>'2010_State_FullBreakdown'!T100/'2010_State_Totals'!P$29</f>
        <v>0.55772099951097076</v>
      </c>
    </row>
    <row r="101" spans="1:20" x14ac:dyDescent="0.25">
      <c r="A101" s="2" t="s">
        <v>59</v>
      </c>
      <c r="B101" s="2" t="s">
        <v>60</v>
      </c>
      <c r="C101" s="3">
        <v>0</v>
      </c>
      <c r="D101" s="3">
        <v>0</v>
      </c>
      <c r="E101" s="3">
        <v>1</v>
      </c>
      <c r="F101" s="3">
        <v>0</v>
      </c>
      <c r="G101" s="7">
        <f>'2010_State_FullBreakdown'!G101/'2010_State_Totals'!C$29</f>
        <v>0.17871580389423444</v>
      </c>
      <c r="H101" s="7">
        <f>'2010_State_FullBreakdown'!H101/'2010_State_Totals'!D$29</f>
        <v>0.17543527822342311</v>
      </c>
      <c r="I101" s="7">
        <f>'2010_State_FullBreakdown'!I101/'2010_State_Totals'!E$29</f>
        <v>0.18114471280698191</v>
      </c>
      <c r="J101" s="7">
        <f>'2010_State_FullBreakdown'!J101/'2010_State_Totals'!F$29</f>
        <v>0.19275304509691704</v>
      </c>
      <c r="K101" s="7">
        <f>'2010_State_FullBreakdown'!K101/'2010_State_Totals'!G$29</f>
        <v>0.19245625994092255</v>
      </c>
      <c r="L101" s="7">
        <f>'2010_State_FullBreakdown'!L101/'2010_State_Totals'!H$29</f>
        <v>0.20087537433771022</v>
      </c>
      <c r="M101" s="7">
        <f>'2010_State_FullBreakdown'!M101/'2010_State_Totals'!I$29</f>
        <v>0.19874885215794308</v>
      </c>
      <c r="N101" s="7">
        <f>'2010_State_FullBreakdown'!N101/'2010_State_Totals'!J$29</f>
        <v>0.68541131105398445</v>
      </c>
      <c r="O101" s="7">
        <f>'2010_State_FullBreakdown'!O101/'2010_State_Totals'!K$29</f>
        <v>0.31348628650982663</v>
      </c>
      <c r="P101" s="7">
        <f>'2010_State_FullBreakdown'!P101/'2010_State_Totals'!L$29</f>
        <v>0.22814853739709232</v>
      </c>
      <c r="Q101" s="7">
        <f>'2010_State_FullBreakdown'!Q101/'2010_State_Totals'!M$29</f>
        <v>8.6665911408179461E-2</v>
      </c>
      <c r="R101" s="7">
        <f>'2010_State_FullBreakdown'!R101/'2010_State_Totals'!N$29</f>
        <v>0.24694104560622915</v>
      </c>
      <c r="S101" s="7">
        <f>'2010_State_FullBreakdown'!S101/'2010_State_Totals'!O$29</f>
        <v>1.433651798753637E-2</v>
      </c>
      <c r="T101" s="7">
        <f>'2010_State_FullBreakdown'!T101/'2010_State_Totals'!P$29</f>
        <v>0.23883538879065444</v>
      </c>
    </row>
    <row r="102" spans="1:20" x14ac:dyDescent="0.25">
      <c r="A102" s="2" t="s">
        <v>59</v>
      </c>
      <c r="B102" s="2" t="s">
        <v>60</v>
      </c>
      <c r="C102" s="3">
        <v>0</v>
      </c>
      <c r="D102" s="3">
        <v>1</v>
      </c>
      <c r="E102" s="3">
        <v>0</v>
      </c>
      <c r="F102" s="3">
        <v>0</v>
      </c>
      <c r="G102" s="7">
        <f>'2010_State_FullBreakdown'!G102/'2010_State_Totals'!C$29</f>
        <v>0.22504723926145226</v>
      </c>
      <c r="H102" s="7">
        <f>'2010_State_FullBreakdown'!H102/'2010_State_Totals'!D$29</f>
        <v>0.2480722789833657</v>
      </c>
      <c r="I102" s="7">
        <f>'2010_State_FullBreakdown'!I102/'2010_State_Totals'!E$29</f>
        <v>7.6787768080644067E-2</v>
      </c>
      <c r="J102" s="7">
        <f>'2010_State_FullBreakdown'!J102/'2010_State_Totals'!F$29</f>
        <v>0.12652399368724096</v>
      </c>
      <c r="K102" s="7">
        <f>'2010_State_FullBreakdown'!K102/'2010_State_Totals'!G$29</f>
        <v>0.12678936605316973</v>
      </c>
      <c r="L102" s="7">
        <f>'2010_State_FullBreakdown'!L102/'2010_State_Totals'!H$29</f>
        <v>0.22928664670198881</v>
      </c>
      <c r="M102" s="7">
        <f>'2010_State_FullBreakdown'!M102/'2010_State_Totals'!I$29</f>
        <v>0.20339761248852156</v>
      </c>
      <c r="N102" s="7">
        <f>'2010_State_FullBreakdown'!N102/'2010_State_Totals'!J$29</f>
        <v>5.9125964010282778E-2</v>
      </c>
      <c r="O102" s="7">
        <f>'2010_State_FullBreakdown'!O102/'2010_State_Totals'!K$29</f>
        <v>0.10527515317696445</v>
      </c>
      <c r="P102" s="7">
        <f>'2010_State_FullBreakdown'!P102/'2010_State_Totals'!L$29</f>
        <v>6.0606060606060601E-2</v>
      </c>
      <c r="Q102" s="7">
        <f>'2010_State_FullBreakdown'!Q102/'2010_State_Totals'!M$29</f>
        <v>9.6182168347116806E-2</v>
      </c>
      <c r="R102" s="7">
        <f>'2010_State_FullBreakdown'!R102/'2010_State_Totals'!N$29</f>
        <v>7.5639599555061179E-2</v>
      </c>
      <c r="S102" s="7">
        <f>'2010_State_FullBreakdown'!S102/'2010_State_Totals'!O$29</f>
        <v>1.8394443763168748E-3</v>
      </c>
      <c r="T102" s="7">
        <f>'2010_State_FullBreakdown'!T102/'2010_State_Totals'!P$29</f>
        <v>8.0307802193289729E-2</v>
      </c>
    </row>
    <row r="103" spans="1:20" x14ac:dyDescent="0.25">
      <c r="A103" s="2" t="s">
        <v>59</v>
      </c>
      <c r="B103" s="2" t="s">
        <v>60</v>
      </c>
      <c r="C103" s="3">
        <v>1</v>
      </c>
      <c r="D103" s="3">
        <v>0</v>
      </c>
      <c r="E103" s="3">
        <v>0</v>
      </c>
      <c r="F103" s="3">
        <v>0</v>
      </c>
      <c r="G103" s="7">
        <f>'2010_State_FullBreakdown'!G103/'2010_State_Totals'!C$29</f>
        <v>0.40638905877927511</v>
      </c>
      <c r="H103" s="7">
        <f>'2010_State_FullBreakdown'!H103/'2010_State_Totals'!D$29</f>
        <v>0.40668749472262095</v>
      </c>
      <c r="I103" s="7">
        <f>'2010_State_FullBreakdown'!I103/'2010_State_Totals'!E$29</f>
        <v>0.57577295176239773</v>
      </c>
      <c r="J103" s="7">
        <f>'2010_State_FullBreakdown'!J103/'2010_State_Totals'!F$29</f>
        <v>0.40511206303509595</v>
      </c>
      <c r="K103" s="7">
        <f>'2010_State_FullBreakdown'!K103/'2010_State_Totals'!G$29</f>
        <v>0.40536241763235631</v>
      </c>
      <c r="L103" s="7">
        <f>'2010_State_FullBreakdown'!L103/'2010_State_Totals'!H$29</f>
        <v>0.39015587806189056</v>
      </c>
      <c r="M103" s="7">
        <f>'2010_State_FullBreakdown'!M103/'2010_State_Totals'!I$29</f>
        <v>0.39399678604224059</v>
      </c>
      <c r="N103" s="7">
        <f>'2010_State_FullBreakdown'!N103/'2010_State_Totals'!J$29</f>
        <v>5.0771208226221082E-2</v>
      </c>
      <c r="O103" s="7">
        <f>'2010_State_FullBreakdown'!O103/'2010_State_Totals'!K$29</f>
        <v>1.0911429439658523E-2</v>
      </c>
      <c r="P103" s="7">
        <f>'2010_State_FullBreakdown'!P103/'2010_State_Totals'!L$29</f>
        <v>1.9530565773340339E-2</v>
      </c>
      <c r="Q103" s="7">
        <f>'2010_State_FullBreakdown'!Q103/'2010_State_Totals'!M$29</f>
        <v>0</v>
      </c>
      <c r="R103" s="7">
        <f>'2010_State_FullBreakdown'!R103/'2010_State_Totals'!N$29</f>
        <v>0.32703003337041153</v>
      </c>
      <c r="S103" s="7">
        <f>'2010_State_FullBreakdown'!S103/'2010_State_Totals'!O$29</f>
        <v>0.40857961449705132</v>
      </c>
      <c r="T103" s="7">
        <f>'2010_State_FullBreakdown'!T103/'2010_State_Totals'!P$29</f>
        <v>0.12313580950508503</v>
      </c>
    </row>
    <row r="104" spans="1:20" x14ac:dyDescent="0.25">
      <c r="A104" s="2" t="s">
        <v>61</v>
      </c>
      <c r="B104" s="2" t="s">
        <v>62</v>
      </c>
      <c r="C104" s="3">
        <v>0</v>
      </c>
      <c r="D104" s="3">
        <v>0</v>
      </c>
      <c r="E104" s="3">
        <v>0</v>
      </c>
      <c r="F104" s="3">
        <v>1</v>
      </c>
      <c r="G104" s="7">
        <f>'2010_State_FullBreakdown'!G104/'2010_State_Totals'!C$30</f>
        <v>1.2389323512127711E-2</v>
      </c>
      <c r="H104" s="7">
        <f>'2010_State_FullBreakdown'!H104/'2010_State_Totals'!D$30</f>
        <v>1.0556712092137313E-2</v>
      </c>
      <c r="I104" s="7">
        <f>'2010_State_FullBreakdown'!I104/'2010_State_Totals'!E$30</f>
        <v>1.1828308741240683E-2</v>
      </c>
      <c r="J104" s="7">
        <f>'2010_State_FullBreakdown'!J104/'2010_State_Totals'!F$30</f>
        <v>4.1880276965531212E-2</v>
      </c>
      <c r="K104" s="7">
        <f>'2010_State_FullBreakdown'!K104/'2010_State_Totals'!G$30</f>
        <v>3.6900369003690044E-2</v>
      </c>
      <c r="L104" s="7">
        <f>'2010_State_FullBreakdown'!L104/'2010_State_Totals'!H$30</f>
        <v>1.1874905574860251E-2</v>
      </c>
      <c r="M104" s="7">
        <f>'2010_State_FullBreakdown'!M104/'2010_State_Totals'!I$30</f>
        <v>1.3942787448719371E-2</v>
      </c>
      <c r="N104" s="7">
        <f>'2010_State_FullBreakdown'!N104/'2010_State_Totals'!J$30</f>
        <v>0</v>
      </c>
      <c r="O104" s="7">
        <f>'2010_State_FullBreakdown'!O104/'2010_State_Totals'!K$30</f>
        <v>0.20444667547783651</v>
      </c>
      <c r="P104" s="7">
        <f>'2010_State_FullBreakdown'!P104/'2010_State_Totals'!L$30</f>
        <v>0.18972332015810278</v>
      </c>
      <c r="Q104" s="7">
        <f>'2010_State_FullBreakdown'!Q104/'2010_State_Totals'!M$30</f>
        <v>0.41670036393044885</v>
      </c>
      <c r="R104" s="7">
        <f>'2010_State_FullBreakdown'!R104/'2010_State_Totals'!N$30</f>
        <v>0.28213048498845267</v>
      </c>
      <c r="S104" s="7">
        <f>'2010_State_FullBreakdown'!S104/'2010_State_Totals'!O$30</f>
        <v>1.7813267813267811E-2</v>
      </c>
      <c r="T104" s="7">
        <f>'2010_State_FullBreakdown'!T104/'2010_State_Totals'!P$30</f>
        <v>0.17140090503947633</v>
      </c>
    </row>
    <row r="105" spans="1:20" x14ac:dyDescent="0.25">
      <c r="A105" s="2" t="s">
        <v>61</v>
      </c>
      <c r="B105" s="2" t="s">
        <v>62</v>
      </c>
      <c r="C105" s="3">
        <v>0</v>
      </c>
      <c r="D105" s="3">
        <v>0</v>
      </c>
      <c r="E105" s="3">
        <v>1</v>
      </c>
      <c r="F105" s="3">
        <v>0</v>
      </c>
      <c r="G105" s="7">
        <f>'2010_State_FullBreakdown'!G105/'2010_State_Totals'!C$30</f>
        <v>8.7068527867090836E-2</v>
      </c>
      <c r="H105" s="7">
        <f>'2010_State_FullBreakdown'!H105/'2010_State_Totals'!D$30</f>
        <v>6.5846021695516288E-2</v>
      </c>
      <c r="I105" s="7">
        <f>'2010_State_FullBreakdown'!I105/'2010_State_Totals'!E$30</f>
        <v>7.7116440832630292E-2</v>
      </c>
      <c r="J105" s="7">
        <f>'2010_State_FullBreakdown'!J105/'2010_State_Totals'!F$30</f>
        <v>0.42858770364181825</v>
      </c>
      <c r="K105" s="7">
        <f>'2010_State_FullBreakdown'!K105/'2010_State_Totals'!G$30</f>
        <v>0.4012076484401208</v>
      </c>
      <c r="L105" s="7">
        <f>'2010_State_FullBreakdown'!L105/'2010_State_Totals'!H$30</f>
        <v>7.3153044266505526E-2</v>
      </c>
      <c r="M105" s="7">
        <f>'2010_State_FullBreakdown'!M105/'2010_State_Totals'!I$30</f>
        <v>0.10026056103780907</v>
      </c>
      <c r="N105" s="7">
        <f>'2010_State_FullBreakdown'!N105/'2010_State_Totals'!J$30</f>
        <v>4.780114722753346E-2</v>
      </c>
      <c r="O105" s="7">
        <f>'2010_State_FullBreakdown'!O105/'2010_State_Totals'!K$30</f>
        <v>0.76277831435542909</v>
      </c>
      <c r="P105" s="7">
        <f>'2010_State_FullBreakdown'!P105/'2010_State_Totals'!L$30</f>
        <v>0.75889328063241113</v>
      </c>
      <c r="Q105" s="7">
        <f>'2010_State_FullBreakdown'!Q105/'2010_State_Totals'!M$30</f>
        <v>0.21471896482005659</v>
      </c>
      <c r="R105" s="7">
        <f>'2010_State_FullBreakdown'!R105/'2010_State_Totals'!N$30</f>
        <v>0.69445727482678987</v>
      </c>
      <c r="S105" s="7">
        <f>'2010_State_FullBreakdown'!S105/'2010_State_Totals'!O$30</f>
        <v>0.69195331695331697</v>
      </c>
      <c r="T105" s="7">
        <f>'2010_State_FullBreakdown'!T105/'2010_State_Totals'!P$30</f>
        <v>0.58518007388232962</v>
      </c>
    </row>
    <row r="106" spans="1:20" x14ac:dyDescent="0.25">
      <c r="A106" s="2" t="s">
        <v>61</v>
      </c>
      <c r="B106" s="2" t="s">
        <v>62</v>
      </c>
      <c r="C106" s="3">
        <v>0</v>
      </c>
      <c r="D106" s="3">
        <v>1</v>
      </c>
      <c r="E106" s="3">
        <v>0</v>
      </c>
      <c r="F106" s="3">
        <v>0</v>
      </c>
      <c r="G106" s="7">
        <f>'2010_State_FullBreakdown'!G106/'2010_State_Totals'!C$30</f>
        <v>0.17799737905338578</v>
      </c>
      <c r="H106" s="7">
        <f>'2010_State_FullBreakdown'!H106/'2010_State_Totals'!D$30</f>
        <v>0.1849939804597977</v>
      </c>
      <c r="I106" s="7">
        <f>'2010_State_FullBreakdown'!I106/'2010_State_Totals'!E$30</f>
        <v>0.15447392434703261</v>
      </c>
      <c r="J106" s="7">
        <f>'2010_State_FullBreakdown'!J106/'2010_State_Totals'!F$30</f>
        <v>6.5405891213812836E-2</v>
      </c>
      <c r="K106" s="7">
        <f>'2010_State_FullBreakdown'!K106/'2010_State_Totals'!G$30</f>
        <v>6.9775243206977533E-2</v>
      </c>
      <c r="L106" s="7">
        <f>'2010_State_FullBreakdown'!L106/'2010_State_Totals'!H$30</f>
        <v>0.2006647529838344</v>
      </c>
      <c r="M106" s="7">
        <f>'2010_State_FullBreakdown'!M106/'2010_State_Totals'!I$30</f>
        <v>0.18984920722918283</v>
      </c>
      <c r="N106" s="7">
        <f>'2010_State_FullBreakdown'!N106/'2010_State_Totals'!J$30</f>
        <v>0</v>
      </c>
      <c r="O106" s="7">
        <f>'2010_State_FullBreakdown'!O106/'2010_State_Totals'!K$30</f>
        <v>2.3624949166327777E-2</v>
      </c>
      <c r="P106" s="7">
        <f>'2010_State_FullBreakdown'!P106/'2010_State_Totals'!L$30</f>
        <v>3.7549407114624511E-2</v>
      </c>
      <c r="Q106" s="7">
        <f>'2010_State_FullBreakdown'!Q106/'2010_State_Totals'!M$30</f>
        <v>0.36858067124949456</v>
      </c>
      <c r="R106" s="7">
        <f>'2010_State_FullBreakdown'!R106/'2010_State_Totals'!N$30</f>
        <v>8.6893764434180145E-3</v>
      </c>
      <c r="S106" s="7">
        <f>'2010_State_FullBreakdown'!S106/'2010_State_Totals'!O$30</f>
        <v>4.4840294840294836E-2</v>
      </c>
      <c r="T106" s="7">
        <f>'2010_State_FullBreakdown'!T106/'2010_State_Totals'!P$30</f>
        <v>5.7897365321052649E-2</v>
      </c>
    </row>
    <row r="107" spans="1:20" x14ac:dyDescent="0.25">
      <c r="A107" s="2" t="s">
        <v>61</v>
      </c>
      <c r="B107" s="2" t="s">
        <v>62</v>
      </c>
      <c r="C107" s="3">
        <v>1</v>
      </c>
      <c r="D107" s="3">
        <v>0</v>
      </c>
      <c r="E107" s="3">
        <v>0</v>
      </c>
      <c r="F107" s="3">
        <v>0</v>
      </c>
      <c r="G107" s="7">
        <f>'2010_State_FullBreakdown'!G107/'2010_State_Totals'!C$30</f>
        <v>0.72254476956739566</v>
      </c>
      <c r="H107" s="7">
        <f>'2010_State_FullBreakdown'!H107/'2010_State_Totals'!D$30</f>
        <v>0.73860328575254874</v>
      </c>
      <c r="I107" s="7">
        <f>'2010_State_FullBreakdown'!I107/'2010_State_Totals'!E$30</f>
        <v>0.75658132607909656</v>
      </c>
      <c r="J107" s="7">
        <f>'2010_State_FullBreakdown'!J107/'2010_State_Totals'!F$30</f>
        <v>0.46412612817883775</v>
      </c>
      <c r="K107" s="7">
        <f>'2010_State_FullBreakdown'!K107/'2010_State_Totals'!G$30</f>
        <v>0.49211673934921168</v>
      </c>
      <c r="L107" s="7">
        <f>'2010_State_FullBreakdown'!L107/'2010_State_Totals'!H$30</f>
        <v>0.7143072971747999</v>
      </c>
      <c r="M107" s="7">
        <f>'2010_State_FullBreakdown'!M107/'2010_State_Totals'!I$30</f>
        <v>0.69594744428428867</v>
      </c>
      <c r="N107" s="7">
        <f>'2010_State_FullBreakdown'!N107/'2010_State_Totals'!J$30</f>
        <v>0.95219885277246652</v>
      </c>
      <c r="O107" s="7">
        <f>'2010_State_FullBreakdown'!O107/'2010_State_Totals'!K$30</f>
        <v>9.1500610004066705E-3</v>
      </c>
      <c r="P107" s="7">
        <f>'2010_State_FullBreakdown'!P107/'2010_State_Totals'!L$30</f>
        <v>1.3833992094861662E-2</v>
      </c>
      <c r="Q107" s="7">
        <f>'2010_State_FullBreakdown'!Q107/'2010_State_Totals'!M$30</f>
        <v>0</v>
      </c>
      <c r="R107" s="7">
        <f>'2010_State_FullBreakdown'!R107/'2010_State_Totals'!N$30</f>
        <v>1.4722863741339492E-2</v>
      </c>
      <c r="S107" s="7">
        <f>'2010_State_FullBreakdown'!S107/'2010_State_Totals'!O$30</f>
        <v>0.24539312039312039</v>
      </c>
      <c r="T107" s="7">
        <f>'2010_State_FullBreakdown'!T107/'2010_State_Totals'!P$30</f>
        <v>0.18552165575714138</v>
      </c>
    </row>
    <row r="108" spans="1:20" x14ac:dyDescent="0.25">
      <c r="A108" s="2" t="s">
        <v>63</v>
      </c>
      <c r="B108" s="2" t="s">
        <v>64</v>
      </c>
      <c r="C108" s="3">
        <v>0</v>
      </c>
      <c r="D108" s="3">
        <v>0</v>
      </c>
      <c r="E108" s="3">
        <v>0</v>
      </c>
      <c r="F108" s="3">
        <v>1</v>
      </c>
      <c r="G108" s="7">
        <f>'2010_State_FullBreakdown'!G108/'2010_State_Totals'!C$31</f>
        <v>3.6322893799326988E-2</v>
      </c>
      <c r="H108" s="7">
        <f>'2010_State_FullBreakdown'!H108/'2010_State_Totals'!D$31</f>
        <v>5.025662223140781E-2</v>
      </c>
      <c r="I108" s="7">
        <f>'2010_State_FullBreakdown'!I108/'2010_State_Totals'!E$31</f>
        <v>3.5945205479452055E-2</v>
      </c>
      <c r="J108" s="7">
        <f>'2010_State_FullBreakdown'!J108/'2010_State_Totals'!F$31</f>
        <v>9.085603986174081E-3</v>
      </c>
      <c r="K108" s="7">
        <f>'2010_State_FullBreakdown'!K108/'2010_State_Totals'!G$31</f>
        <v>8.4033613445378165E-3</v>
      </c>
      <c r="L108" s="7">
        <f>'2010_State_FullBreakdown'!L108/'2010_State_Totals'!H$31</f>
        <v>4.3307757885763E-2</v>
      </c>
      <c r="M108" s="7">
        <f>'2010_State_FullBreakdown'!M108/'2010_State_Totals'!I$31</f>
        <v>3.0662172447537238E-2</v>
      </c>
      <c r="N108" s="7">
        <f>'2010_State_FullBreakdown'!N108/'2010_State_Totals'!J$31</f>
        <v>1.9785189372526848E-2</v>
      </c>
      <c r="O108" s="7">
        <f>'2010_State_FullBreakdown'!O108/'2010_State_Totals'!K$31</f>
        <v>3.6458333333333336E-2</v>
      </c>
      <c r="P108" s="7">
        <f>'2010_State_FullBreakdown'!P108/'2010_State_Totals'!L$31</f>
        <v>3.3707865168539325E-2</v>
      </c>
      <c r="Q108" s="7">
        <f>'2010_State_FullBreakdown'!Q108/'2010_State_Totals'!M$31</f>
        <v>1.9312009656004828E-2</v>
      </c>
      <c r="R108" s="7">
        <f>'2010_State_FullBreakdown'!R108/'2010_State_Totals'!N$31</f>
        <v>0.12982456140350876</v>
      </c>
      <c r="S108" s="7">
        <f>'2010_State_FullBreakdown'!S108/'2010_State_Totals'!O$31</f>
        <v>2.6663619395878572E-4</v>
      </c>
      <c r="T108" s="7">
        <f>'2010_State_FullBreakdown'!T108/'2010_State_Totals'!P$31</f>
        <v>4.1000815076444302E-3</v>
      </c>
    </row>
    <row r="109" spans="1:20" x14ac:dyDescent="0.25">
      <c r="A109" s="2" t="s">
        <v>63</v>
      </c>
      <c r="B109" s="2" t="s">
        <v>64</v>
      </c>
      <c r="C109" s="3">
        <v>0</v>
      </c>
      <c r="D109" s="3">
        <v>0</v>
      </c>
      <c r="E109" s="3">
        <v>1</v>
      </c>
      <c r="F109" s="3">
        <v>0</v>
      </c>
      <c r="G109" s="7">
        <f>'2010_State_FullBreakdown'!G109/'2010_State_Totals'!C$31</f>
        <v>0.341492779934218</v>
      </c>
      <c r="H109" s="7">
        <f>'2010_State_FullBreakdown'!H109/'2010_State_Totals'!D$31</f>
        <v>0.3254796596741415</v>
      </c>
      <c r="I109" s="7">
        <f>'2010_State_FullBreakdown'!I109/'2010_State_Totals'!E$31</f>
        <v>0.3266849315068493</v>
      </c>
      <c r="J109" s="7">
        <f>'2010_State_FullBreakdown'!J109/'2010_State_Totals'!F$31</f>
        <v>0.3727948107913992</v>
      </c>
      <c r="K109" s="7">
        <f>'2010_State_FullBreakdown'!K109/'2010_State_Totals'!G$31</f>
        <v>0.37184873949579833</v>
      </c>
      <c r="L109" s="7">
        <f>'2010_State_FullBreakdown'!L109/'2010_State_Totals'!H$31</f>
        <v>0.36879795396419435</v>
      </c>
      <c r="M109" s="7">
        <f>'2010_State_FullBreakdown'!M109/'2010_State_Totals'!I$31</f>
        <v>0.36990322931390673</v>
      </c>
      <c r="N109" s="7">
        <f>'2010_State_FullBreakdown'!N109/'2010_State_Totals'!J$31</f>
        <v>0.49123798756359521</v>
      </c>
      <c r="O109" s="7">
        <f>'2010_State_FullBreakdown'!O109/'2010_State_Totals'!K$31</f>
        <v>0.375</v>
      </c>
      <c r="P109" s="7">
        <f>'2010_State_FullBreakdown'!P109/'2010_State_Totals'!L$31</f>
        <v>0.75280898876404501</v>
      </c>
      <c r="Q109" s="7">
        <f>'2010_State_FullBreakdown'!Q109/'2010_State_Totals'!M$31</f>
        <v>0.49607724803862407</v>
      </c>
      <c r="R109" s="7">
        <f>'2010_State_FullBreakdown'!R109/'2010_State_Totals'!N$31</f>
        <v>0.73684210526315785</v>
      </c>
      <c r="S109" s="7">
        <f>'2010_State_FullBreakdown'!S109/'2010_State_Totals'!O$31</f>
        <v>0.19214946863215634</v>
      </c>
      <c r="T109" s="7">
        <f>'2010_State_FullBreakdown'!T109/'2010_State_Totals'!P$31</f>
        <v>0.2176665761026173</v>
      </c>
    </row>
    <row r="110" spans="1:20" x14ac:dyDescent="0.25">
      <c r="A110" s="2" t="s">
        <v>63</v>
      </c>
      <c r="B110" s="2" t="s">
        <v>64</v>
      </c>
      <c r="C110" s="3">
        <v>0</v>
      </c>
      <c r="D110" s="3">
        <v>1</v>
      </c>
      <c r="E110" s="3">
        <v>0</v>
      </c>
      <c r="F110" s="3">
        <v>0</v>
      </c>
      <c r="G110" s="7">
        <f>'2010_State_FullBreakdown'!G110/'2010_State_Totals'!C$31</f>
        <v>0.3043905292182883</v>
      </c>
      <c r="H110" s="7">
        <f>'2010_State_FullBreakdown'!H110/'2010_State_Totals'!D$31</f>
        <v>0.32212692179624081</v>
      </c>
      <c r="I110" s="7">
        <f>'2010_State_FullBreakdown'!I110/'2010_State_Totals'!E$31</f>
        <v>0.38827397260273971</v>
      </c>
      <c r="J110" s="7">
        <f>'2010_State_FullBreakdown'!J110/'2010_State_Totals'!F$31</f>
        <v>0.26971989046999145</v>
      </c>
      <c r="K110" s="7">
        <f>'2010_State_FullBreakdown'!K110/'2010_State_Totals'!G$31</f>
        <v>0.27040816326530609</v>
      </c>
      <c r="L110" s="7">
        <f>'2010_State_FullBreakdown'!L110/'2010_State_Totals'!H$31</f>
        <v>0.35157715260017053</v>
      </c>
      <c r="M110" s="7">
        <f>'2010_State_FullBreakdown'!M110/'2010_State_Totals'!I$31</f>
        <v>0.32217027291508099</v>
      </c>
      <c r="N110" s="7">
        <f>'2010_State_FullBreakdown'!N110/'2010_State_Totals'!J$31</f>
        <v>0.32108535895986429</v>
      </c>
      <c r="O110" s="7">
        <f>'2010_State_FullBreakdown'!O110/'2010_State_Totals'!K$31</f>
        <v>0.296875</v>
      </c>
      <c r="P110" s="7">
        <f>'2010_State_FullBreakdown'!P110/'2010_State_Totals'!L$31</f>
        <v>7.8651685393258439E-2</v>
      </c>
      <c r="Q110" s="7">
        <f>'2010_State_FullBreakdown'!Q110/'2010_State_Totals'!M$31</f>
        <v>0.24260712130356063</v>
      </c>
      <c r="R110" s="7">
        <f>'2010_State_FullBreakdown'!R110/'2010_State_Totals'!N$31</f>
        <v>0.10877192982456139</v>
      </c>
      <c r="S110" s="7">
        <f>'2010_State_FullBreakdown'!S110/'2010_State_Totals'!O$31</f>
        <v>0</v>
      </c>
      <c r="T110" s="7">
        <f>'2010_State_FullBreakdown'!T110/'2010_State_Totals'!P$31</f>
        <v>4.5356122541391895E-2</v>
      </c>
    </row>
    <row r="111" spans="1:20" x14ac:dyDescent="0.25">
      <c r="A111" s="2" t="s">
        <v>63</v>
      </c>
      <c r="B111" s="2" t="s">
        <v>64</v>
      </c>
      <c r="C111" s="3">
        <v>1</v>
      </c>
      <c r="D111" s="3">
        <v>0</v>
      </c>
      <c r="E111" s="3">
        <v>0</v>
      </c>
      <c r="F111" s="3">
        <v>0</v>
      </c>
      <c r="G111" s="7">
        <f>'2010_State_FullBreakdown'!G111/'2010_State_Totals'!C$31</f>
        <v>0.31779379704816668</v>
      </c>
      <c r="H111" s="7">
        <f>'2010_State_FullBreakdown'!H111/'2010_State_Totals'!D$31</f>
        <v>0.30213679629820994</v>
      </c>
      <c r="I111" s="7">
        <f>'2010_State_FullBreakdown'!I111/'2010_State_Totals'!E$31</f>
        <v>0.24909589041095892</v>
      </c>
      <c r="J111" s="7">
        <f>'2010_State_FullBreakdown'!J111/'2010_State_Totals'!F$31</f>
        <v>0.34839969475243521</v>
      </c>
      <c r="K111" s="7">
        <f>'2010_State_FullBreakdown'!K111/'2010_State_Totals'!G$31</f>
        <v>0.34933973589435774</v>
      </c>
      <c r="L111" s="7">
        <f>'2010_State_FullBreakdown'!L111/'2010_State_Totals'!H$31</f>
        <v>0.23631713554987213</v>
      </c>
      <c r="M111" s="7">
        <f>'2010_State_FullBreakdown'!M111/'2010_State_Totals'!I$31</f>
        <v>0.27726432532347506</v>
      </c>
      <c r="N111" s="7">
        <f>'2010_State_FullBreakdown'!N111/'2010_State_Totals'!J$31</f>
        <v>0.16789146410401357</v>
      </c>
      <c r="O111" s="7">
        <f>'2010_State_FullBreakdown'!O111/'2010_State_Totals'!K$31</f>
        <v>0.29166666666666669</v>
      </c>
      <c r="P111" s="7">
        <f>'2010_State_FullBreakdown'!P111/'2010_State_Totals'!L$31</f>
        <v>0.1348314606741573</v>
      </c>
      <c r="Q111" s="7">
        <f>'2010_State_FullBreakdown'!Q111/'2010_State_Totals'!M$31</f>
        <v>0.24200362100181047</v>
      </c>
      <c r="R111" s="7">
        <f>'2010_State_FullBreakdown'!R111/'2010_State_Totals'!N$31</f>
        <v>2.456140350877193E-2</v>
      </c>
      <c r="S111" s="7">
        <f>'2010_State_FullBreakdown'!S111/'2010_State_Totals'!O$31</f>
        <v>0.80758389517388496</v>
      </c>
      <c r="T111" s="7">
        <f>'2010_State_FullBreakdown'!T111/'2010_State_Totals'!P$31</f>
        <v>0.73287721984834642</v>
      </c>
    </row>
    <row r="112" spans="1:20" x14ac:dyDescent="0.25">
      <c r="A112" s="2" t="s">
        <v>65</v>
      </c>
      <c r="B112" s="2" t="s">
        <v>66</v>
      </c>
      <c r="C112" s="3">
        <v>0</v>
      </c>
      <c r="D112" s="3">
        <v>1</v>
      </c>
      <c r="E112" s="3">
        <v>0</v>
      </c>
      <c r="F112" s="3">
        <v>0</v>
      </c>
      <c r="G112" s="7">
        <f>'2010_State_FullBreakdown'!G112/'2010_State_Totals'!C$32</f>
        <v>0.10182390734010215</v>
      </c>
      <c r="H112" s="7">
        <f>'2010_State_FullBreakdown'!H112/'2010_State_Totals'!D$32</f>
        <v>8.852604190686332E-2</v>
      </c>
      <c r="I112" s="7">
        <f>'2010_State_FullBreakdown'!I112/'2010_State_Totals'!E$32</f>
        <v>9.4880103694102408E-2</v>
      </c>
      <c r="J112" s="7">
        <f>'2010_State_FullBreakdown'!J112/'2010_State_Totals'!F$32</f>
        <v>0.20979206664820399</v>
      </c>
      <c r="K112" s="7">
        <f>'2010_State_FullBreakdown'!K112/'2010_State_Totals'!G$32</f>
        <v>0.19900345739271913</v>
      </c>
      <c r="L112" s="7">
        <f>'2010_State_FullBreakdown'!L112/'2010_State_Totals'!H$32</f>
        <v>8.6034479908758815E-2</v>
      </c>
      <c r="M112" s="7">
        <f>'2010_State_FullBreakdown'!M112/'2010_State_Totals'!I$32</f>
        <v>0.10182986649225825</v>
      </c>
      <c r="N112" s="7">
        <f>'2010_State_FullBreakdown'!N112/'2010_State_Totals'!J$32</f>
        <v>0.1453104359313078</v>
      </c>
      <c r="O112" s="7">
        <f>'2010_State_FullBreakdown'!O112/'2010_State_Totals'!K$32</f>
        <v>0.38411798895669863</v>
      </c>
      <c r="P112" s="7">
        <f>'2010_State_FullBreakdown'!P112/'2010_State_Totals'!L$32</f>
        <v>7.1428571428571438E-2</v>
      </c>
      <c r="Q112" s="7">
        <f>'2010_State_FullBreakdown'!Q112/'2010_State_Totals'!M$32</f>
        <v>5.4585152838427953E-3</v>
      </c>
      <c r="R112" s="7">
        <f>'2010_State_FullBreakdown'!R112/'2010_State_Totals'!N$32</f>
        <v>0.19212962962962959</v>
      </c>
      <c r="S112" s="7">
        <f>'2010_State_FullBreakdown'!S112/'2010_State_Totals'!O$32</f>
        <v>0.11459558097316414</v>
      </c>
      <c r="T112" s="7">
        <f>'2010_State_FullBreakdown'!T112/'2010_State_Totals'!P$32</f>
        <v>0.11923148139983954</v>
      </c>
    </row>
    <row r="113" spans="1:20" x14ac:dyDescent="0.25">
      <c r="A113" s="2" t="s">
        <v>65</v>
      </c>
      <c r="B113" s="2" t="s">
        <v>66</v>
      </c>
      <c r="C113" s="3">
        <v>1</v>
      </c>
      <c r="D113" s="3">
        <v>0</v>
      </c>
      <c r="E113" s="3">
        <v>0</v>
      </c>
      <c r="F113" s="3">
        <v>0</v>
      </c>
      <c r="G113" s="7">
        <f>'2010_State_FullBreakdown'!G113/'2010_State_Totals'!C$32</f>
        <v>0.89817609265989784</v>
      </c>
      <c r="H113" s="7">
        <f>'2010_State_FullBreakdown'!H113/'2010_State_Totals'!D$32</f>
        <v>0.91147395809313658</v>
      </c>
      <c r="I113" s="7">
        <f>'2010_State_FullBreakdown'!I113/'2010_State_Totals'!E$32</f>
        <v>0.90511989630589773</v>
      </c>
      <c r="J113" s="7">
        <f>'2010_State_FullBreakdown'!J113/'2010_State_Totals'!F$32</f>
        <v>0.79020793335179607</v>
      </c>
      <c r="K113" s="7">
        <f>'2010_State_FullBreakdown'!K113/'2010_State_Totals'!G$32</f>
        <v>0.80099654260728081</v>
      </c>
      <c r="L113" s="7">
        <f>'2010_State_FullBreakdown'!L113/'2010_State_Totals'!H$32</f>
        <v>0.91396552009124121</v>
      </c>
      <c r="M113" s="7">
        <f>'2010_State_FullBreakdown'!M113/'2010_State_Totals'!I$32</f>
        <v>0.89817013350774177</v>
      </c>
      <c r="N113" s="7">
        <f>'2010_State_FullBreakdown'!N113/'2010_State_Totals'!J$32</f>
        <v>0.85468956406869223</v>
      </c>
      <c r="O113" s="7">
        <f>'2010_State_FullBreakdown'!O113/'2010_State_Totals'!K$32</f>
        <v>0.61588201104330142</v>
      </c>
      <c r="P113" s="7">
        <f>'2010_State_FullBreakdown'!P113/'2010_State_Totals'!L$32</f>
        <v>0.9285714285714286</v>
      </c>
      <c r="Q113" s="7">
        <f>'2010_State_FullBreakdown'!Q113/'2010_State_Totals'!M$32</f>
        <v>0.99454148471615711</v>
      </c>
      <c r="R113" s="7">
        <f>'2010_State_FullBreakdown'!R113/'2010_State_Totals'!N$32</f>
        <v>0.80787037037037035</v>
      </c>
      <c r="S113" s="7">
        <f>'2010_State_FullBreakdown'!S113/'2010_State_Totals'!O$32</f>
        <v>0.88540441902683575</v>
      </c>
      <c r="T113" s="7">
        <f>'2010_State_FullBreakdown'!T113/'2010_State_Totals'!P$32</f>
        <v>0.88076851860016048</v>
      </c>
    </row>
    <row r="114" spans="1:20" x14ac:dyDescent="0.25">
      <c r="A114" s="2" t="s">
        <v>67</v>
      </c>
      <c r="B114" s="2" t="s">
        <v>68</v>
      </c>
      <c r="C114" s="3">
        <v>0</v>
      </c>
      <c r="D114" s="3">
        <v>0</v>
      </c>
      <c r="E114" s="3">
        <v>0</v>
      </c>
      <c r="F114" s="3">
        <v>1</v>
      </c>
      <c r="G114" s="7">
        <f>'2010_State_FullBreakdown'!G114/'2010_State_Totals'!C$33</f>
        <v>4.7880733049433778E-2</v>
      </c>
      <c r="H114" s="7">
        <f>'2010_State_FullBreakdown'!H114/'2010_State_Totals'!D$33</f>
        <v>4.6617958588642629E-2</v>
      </c>
      <c r="I114" s="7">
        <f>'2010_State_FullBreakdown'!I114/'2010_State_Totals'!E$33</f>
        <v>4.93434985175773E-2</v>
      </c>
      <c r="J114" s="7">
        <f>'2010_State_FullBreakdown'!J114/'2010_State_Totals'!F$33</f>
        <v>5.519580126608585E-2</v>
      </c>
      <c r="K114" s="7">
        <f>'2010_State_FullBreakdown'!K114/'2010_State_Totals'!G$33</f>
        <v>5.1123160340821074E-2</v>
      </c>
      <c r="L114" s="7">
        <f>'2010_State_FullBreakdown'!L114/'2010_State_Totals'!H$33</f>
        <v>6.2855002808813426E-2</v>
      </c>
      <c r="M114" s="7">
        <f>'2010_State_FullBreakdown'!M114/'2010_State_Totals'!I$33</f>
        <v>6.1226683868193306E-2</v>
      </c>
      <c r="N114" s="7">
        <f>'2010_State_FullBreakdown'!N114/'2010_State_Totals'!J$33</f>
        <v>7.117117117117118E-2</v>
      </c>
      <c r="O114" s="7">
        <f>'2010_State_FullBreakdown'!O114/'2010_State_Totals'!K$33</f>
        <v>0.18254015356652695</v>
      </c>
      <c r="P114" s="7">
        <f>'2010_State_FullBreakdown'!P114/'2010_State_Totals'!L$33</f>
        <v>0.17341524713767104</v>
      </c>
      <c r="Q114" s="7">
        <f>'2010_State_FullBreakdown'!Q114/'2010_State_Totals'!M$33</f>
        <v>0.27697662854301347</v>
      </c>
      <c r="R114" s="7">
        <f>'2010_State_FullBreakdown'!R114/'2010_State_Totals'!N$33</f>
        <v>5.0957131302237793E-2</v>
      </c>
      <c r="S114" s="7">
        <f>'2010_State_FullBreakdown'!S114/'2010_State_Totals'!O$33</f>
        <v>0</v>
      </c>
      <c r="T114" s="7">
        <f>'2010_State_FullBreakdown'!T114/'2010_State_Totals'!P$33</f>
        <v>0.1650959661627138</v>
      </c>
    </row>
    <row r="115" spans="1:20" x14ac:dyDescent="0.25">
      <c r="A115" s="2" t="s">
        <v>67</v>
      </c>
      <c r="B115" s="2" t="s">
        <v>68</v>
      </c>
      <c r="C115" s="3">
        <v>0</v>
      </c>
      <c r="D115" s="3">
        <v>0</v>
      </c>
      <c r="E115" s="3">
        <v>1</v>
      </c>
      <c r="F115" s="3">
        <v>0</v>
      </c>
      <c r="G115" s="7">
        <f>'2010_State_FullBreakdown'!G115/'2010_State_Totals'!C$33</f>
        <v>0.28655109633499559</v>
      </c>
      <c r="H115" s="7">
        <f>'2010_State_FullBreakdown'!H115/'2010_State_Totals'!D$33</f>
        <v>0.25717124894649324</v>
      </c>
      <c r="I115" s="7">
        <f>'2010_State_FullBreakdown'!I115/'2010_State_Totals'!E$33</f>
        <v>0.29249611746435128</v>
      </c>
      <c r="J115" s="7">
        <f>'2010_State_FullBreakdown'!J115/'2010_State_Totals'!F$33</f>
        <v>0.45674426583184607</v>
      </c>
      <c r="K115" s="7">
        <f>'2010_State_FullBreakdown'!K115/'2010_State_Totals'!G$33</f>
        <v>0.44384198295894656</v>
      </c>
      <c r="L115" s="7">
        <f>'2010_State_FullBreakdown'!L115/'2010_State_Totals'!H$33</f>
        <v>0.30041820111104178</v>
      </c>
      <c r="M115" s="7">
        <f>'2010_State_FullBreakdown'!M115/'2010_State_Totals'!I$33</f>
        <v>0.32032467881524485</v>
      </c>
      <c r="N115" s="7">
        <f>'2010_State_FullBreakdown'!N115/'2010_State_Totals'!J$33</f>
        <v>0.48468468468468467</v>
      </c>
      <c r="O115" s="7">
        <f>'2010_State_FullBreakdown'!O115/'2010_State_Totals'!K$33</f>
        <v>0.45848139767795537</v>
      </c>
      <c r="P115" s="7">
        <f>'2010_State_FullBreakdown'!P115/'2010_State_Totals'!L$33</f>
        <v>0.65987154426137939</v>
      </c>
      <c r="Q115" s="7">
        <f>'2010_State_FullBreakdown'!Q115/'2010_State_Totals'!M$33</f>
        <v>0.69816011934361011</v>
      </c>
      <c r="R115" s="7">
        <f>'2010_State_FullBreakdown'!R115/'2010_State_Totals'!N$33</f>
        <v>0.91129684551091927</v>
      </c>
      <c r="S115" s="7">
        <f>'2010_State_FullBreakdown'!S115/'2010_State_Totals'!O$33</f>
        <v>0.14481295796374855</v>
      </c>
      <c r="T115" s="7">
        <f>'2010_State_FullBreakdown'!T115/'2010_State_Totals'!P$33</f>
        <v>0.44754999193295814</v>
      </c>
    </row>
    <row r="116" spans="1:20" x14ac:dyDescent="0.25">
      <c r="A116" s="2" t="s">
        <v>67</v>
      </c>
      <c r="B116" s="2" t="s">
        <v>68</v>
      </c>
      <c r="C116" s="3">
        <v>0</v>
      </c>
      <c r="D116" s="3">
        <v>1</v>
      </c>
      <c r="E116" s="3">
        <v>0</v>
      </c>
      <c r="F116" s="3">
        <v>0</v>
      </c>
      <c r="G116" s="7">
        <f>'2010_State_FullBreakdown'!G116/'2010_State_Totals'!C$33</f>
        <v>0.23477657843247235</v>
      </c>
      <c r="H116" s="7">
        <f>'2010_State_FullBreakdown'!H116/'2010_State_Totals'!D$33</f>
        <v>0.24555363203571673</v>
      </c>
      <c r="I116" s="7">
        <f>'2010_State_FullBreakdown'!I116/'2010_State_Totals'!E$33</f>
        <v>0.23542284342792605</v>
      </c>
      <c r="J116" s="7">
        <f>'2010_State_FullBreakdown'!J116/'2010_State_Totals'!F$33</f>
        <v>0.17234667924615438</v>
      </c>
      <c r="K116" s="7">
        <f>'2010_State_FullBreakdown'!K116/'2010_State_Totals'!G$33</f>
        <v>0.16266460108443068</v>
      </c>
      <c r="L116" s="7">
        <f>'2010_State_FullBreakdown'!L116/'2010_State_Totals'!H$33</f>
        <v>0.24211971787029521</v>
      </c>
      <c r="M116" s="7">
        <f>'2010_State_FullBreakdown'!M116/'2010_State_Totals'!I$33</f>
        <v>0.23109175939364621</v>
      </c>
      <c r="N116" s="7">
        <f>'2010_State_FullBreakdown'!N116/'2010_State_Totals'!J$33</f>
        <v>8.468468468468468E-2</v>
      </c>
      <c r="O116" s="7">
        <f>'2010_State_FullBreakdown'!O116/'2010_State_Totals'!K$33</f>
        <v>0.24843280537111909</v>
      </c>
      <c r="P116" s="7">
        <f>'2010_State_FullBreakdown'!P116/'2010_State_Totals'!L$33</f>
        <v>0.12007819044959507</v>
      </c>
      <c r="Q116" s="7">
        <f>'2010_State_FullBreakdown'!Q116/'2010_State_Totals'!M$33</f>
        <v>0</v>
      </c>
      <c r="R116" s="7">
        <f>'2010_State_FullBreakdown'!R116/'2010_State_Totals'!N$33</f>
        <v>2.3726071717444053E-2</v>
      </c>
      <c r="S116" s="7">
        <f>'2010_State_FullBreakdown'!S116/'2010_State_Totals'!O$33</f>
        <v>0.84708831469340529</v>
      </c>
      <c r="T116" s="7">
        <f>'2010_State_FullBreakdown'!T116/'2010_State_Totals'!P$33</f>
        <v>0.25014156867583465</v>
      </c>
    </row>
    <row r="117" spans="1:20" x14ac:dyDescent="0.25">
      <c r="A117" s="2" t="s">
        <v>67</v>
      </c>
      <c r="B117" s="2" t="s">
        <v>68</v>
      </c>
      <c r="C117" s="3">
        <v>1</v>
      </c>
      <c r="D117" s="3">
        <v>0</v>
      </c>
      <c r="E117" s="3">
        <v>0</v>
      </c>
      <c r="F117" s="3">
        <v>0</v>
      </c>
      <c r="G117" s="7">
        <f>'2010_State_FullBreakdown'!G117/'2010_State_Totals'!C$33</f>
        <v>0.4307915921830982</v>
      </c>
      <c r="H117" s="7">
        <f>'2010_State_FullBreakdown'!H117/'2010_State_Totals'!D$33</f>
        <v>0.45065716042914739</v>
      </c>
      <c r="I117" s="7">
        <f>'2010_State_FullBreakdown'!I117/'2010_State_Totals'!E$33</f>
        <v>0.4227375405901454</v>
      </c>
      <c r="J117" s="7">
        <f>'2010_State_FullBreakdown'!J117/'2010_State_Totals'!F$33</f>
        <v>0.31571325365591363</v>
      </c>
      <c r="K117" s="7">
        <f>'2010_State_FullBreakdown'!K117/'2010_State_Totals'!G$33</f>
        <v>0.3423702556158017</v>
      </c>
      <c r="L117" s="7">
        <f>'2010_State_FullBreakdown'!L117/'2010_State_Totals'!H$33</f>
        <v>0.39460707820984953</v>
      </c>
      <c r="M117" s="7">
        <f>'2010_State_FullBreakdown'!M117/'2010_State_Totals'!I$33</f>
        <v>0.38735687792291568</v>
      </c>
      <c r="N117" s="7">
        <f>'2010_State_FullBreakdown'!N117/'2010_State_Totals'!J$33</f>
        <v>0.35945945945945951</v>
      </c>
      <c r="O117" s="7">
        <f>'2010_State_FullBreakdown'!O117/'2010_State_Totals'!K$33</f>
        <v>0.11054564338439853</v>
      </c>
      <c r="P117" s="7">
        <f>'2010_State_FullBreakdown'!P117/'2010_State_Totals'!L$33</f>
        <v>4.6635018151354367E-2</v>
      </c>
      <c r="Q117" s="7">
        <f>'2010_State_FullBreakdown'!Q117/'2010_State_Totals'!M$33</f>
        <v>2.4863252113376429E-2</v>
      </c>
      <c r="R117" s="7">
        <f>'2010_State_FullBreakdown'!R117/'2010_State_Totals'!N$33</f>
        <v>1.4019951469398759E-2</v>
      </c>
      <c r="S117" s="7">
        <f>'2010_State_FullBreakdown'!S117/'2010_State_Totals'!O$33</f>
        <v>8.0987273428461248E-3</v>
      </c>
      <c r="T117" s="7">
        <f>'2010_State_FullBreakdown'!T117/'2010_State_Totals'!P$33</f>
        <v>0.13721247322849342</v>
      </c>
    </row>
    <row r="118" spans="1:20" x14ac:dyDescent="0.25">
      <c r="A118" s="2" t="s">
        <v>69</v>
      </c>
      <c r="B118" s="2" t="s">
        <v>70</v>
      </c>
      <c r="C118" s="3">
        <v>0</v>
      </c>
      <c r="D118" s="3">
        <v>0</v>
      </c>
      <c r="E118" s="3">
        <v>0</v>
      </c>
      <c r="F118" s="3">
        <v>1</v>
      </c>
      <c r="G118" s="7">
        <f>'2010_State_FullBreakdown'!G118/'2010_State_Totals'!C$34</f>
        <v>2.0949523333090105E-2</v>
      </c>
      <c r="H118" s="7">
        <f>'2010_State_FullBreakdown'!H118/'2010_State_Totals'!D$34</f>
        <v>1.1294847012730107E-2</v>
      </c>
      <c r="I118" s="7">
        <f>'2010_State_FullBreakdown'!I118/'2010_State_Totals'!E$34</f>
        <v>0.24905436934389141</v>
      </c>
      <c r="J118" s="7">
        <f>'2010_State_FullBreakdown'!J118/'2010_State_Totals'!F$34</f>
        <v>0.10273460085560442</v>
      </c>
      <c r="K118" s="7">
        <f>'2010_State_FullBreakdown'!K118/'2010_State_Totals'!G$34</f>
        <v>0.10366815671838021</v>
      </c>
      <c r="L118" s="7">
        <f>'2010_State_FullBreakdown'!L118/'2010_State_Totals'!H$34</f>
        <v>1.0680480476110791E-2</v>
      </c>
      <c r="M118" s="7">
        <f>'2010_State_FullBreakdown'!M118/'2010_State_Totals'!I$34</f>
        <v>1.9946416523100505E-2</v>
      </c>
      <c r="N118" s="7">
        <f>'2010_State_FullBreakdown'!N118/'2010_State_Totals'!J$34</f>
        <v>9.6240729690563451E-2</v>
      </c>
      <c r="O118" s="7">
        <f>'2010_State_FullBreakdown'!O118/'2010_State_Totals'!K$34</f>
        <v>7.940340909090908E-2</v>
      </c>
      <c r="P118" s="7">
        <f>'2010_State_FullBreakdown'!P118/'2010_State_Totals'!L$34</f>
        <v>0.19290465631929044</v>
      </c>
      <c r="Q118" s="7">
        <f>'2010_State_FullBreakdown'!Q118/'2010_State_Totals'!M$34</f>
        <v>0.11329681274900399</v>
      </c>
      <c r="R118" s="7">
        <f>'2010_State_FullBreakdown'!R118/'2010_State_Totals'!N$34</f>
        <v>0.29566178502348717</v>
      </c>
      <c r="S118" s="7">
        <f>'2010_State_FullBreakdown'!S118/'2010_State_Totals'!O$34</f>
        <v>1.7890170140779857E-4</v>
      </c>
      <c r="T118" s="7">
        <f>'2010_State_FullBreakdown'!T118/'2010_State_Totals'!P$34</f>
        <v>6.1516740239746105E-2</v>
      </c>
    </row>
    <row r="119" spans="1:20" x14ac:dyDescent="0.25">
      <c r="A119" s="2" t="s">
        <v>69</v>
      </c>
      <c r="B119" s="2" t="s">
        <v>70</v>
      </c>
      <c r="C119" s="3">
        <v>0</v>
      </c>
      <c r="D119" s="3">
        <v>0</v>
      </c>
      <c r="E119" s="3">
        <v>1</v>
      </c>
      <c r="F119" s="3">
        <v>0</v>
      </c>
      <c r="G119" s="7">
        <f>'2010_State_FullBreakdown'!G119/'2010_State_Totals'!C$34</f>
        <v>5.2413801929621383E-2</v>
      </c>
      <c r="H119" s="7">
        <f>'2010_State_FullBreakdown'!H119/'2010_State_Totals'!D$34</f>
        <v>3.2535942201456343E-2</v>
      </c>
      <c r="I119" s="7">
        <f>'2010_State_FullBreakdown'!I119/'2010_State_Totals'!E$34</f>
        <v>3.7215427036199095E-2</v>
      </c>
      <c r="J119" s="7">
        <f>'2010_State_FullBreakdown'!J119/'2010_State_Totals'!F$34</f>
        <v>0.22079979902631378</v>
      </c>
      <c r="K119" s="7">
        <f>'2010_State_FullBreakdown'!K119/'2010_State_Totals'!G$34</f>
        <v>0.22278464370234025</v>
      </c>
      <c r="L119" s="7">
        <f>'2010_State_FullBreakdown'!L119/'2010_State_Totals'!H$34</f>
        <v>2.961868938572686E-2</v>
      </c>
      <c r="M119" s="7">
        <f>'2010_State_FullBreakdown'!M119/'2010_State_Totals'!I$34</f>
        <v>4.8867082844771682E-2</v>
      </c>
      <c r="N119" s="7">
        <f>'2010_State_FullBreakdown'!N119/'2010_State_Totals'!J$34</f>
        <v>7.4503452391100497E-2</v>
      </c>
      <c r="O119" s="7">
        <f>'2010_State_FullBreakdown'!O119/'2010_State_Totals'!K$34</f>
        <v>0.17826704545454544</v>
      </c>
      <c r="P119" s="7">
        <f>'2010_State_FullBreakdown'!P119/'2010_State_Totals'!L$34</f>
        <v>0.36274944567627493</v>
      </c>
      <c r="Q119" s="7">
        <f>'2010_State_FullBreakdown'!Q119/'2010_State_Totals'!M$34</f>
        <v>0.22410358565737054</v>
      </c>
      <c r="R119" s="7">
        <f>'2010_State_FullBreakdown'!R119/'2010_State_Totals'!N$34</f>
        <v>0.10058027079303676</v>
      </c>
      <c r="S119" s="7">
        <f>'2010_State_FullBreakdown'!S119/'2010_State_Totals'!O$34</f>
        <v>5.5072784052491872E-2</v>
      </c>
      <c r="T119" s="7">
        <f>'2010_State_FullBreakdown'!T119/'2010_State_Totals'!P$34</f>
        <v>5.674016409255455E-2</v>
      </c>
    </row>
    <row r="120" spans="1:20" x14ac:dyDescent="0.25">
      <c r="A120" s="2" t="s">
        <v>69</v>
      </c>
      <c r="B120" s="2" t="s">
        <v>70</v>
      </c>
      <c r="C120" s="3">
        <v>0</v>
      </c>
      <c r="D120" s="3">
        <v>1</v>
      </c>
      <c r="E120" s="3">
        <v>0</v>
      </c>
      <c r="F120" s="3">
        <v>0</v>
      </c>
      <c r="G120" s="7">
        <f>'2010_State_FullBreakdown'!G120/'2010_State_Totals'!C$34</f>
        <v>6.033413385893005E-2</v>
      </c>
      <c r="H120" s="7">
        <f>'2010_State_FullBreakdown'!H120/'2010_State_Totals'!D$34</f>
        <v>4.9669563282801366E-2</v>
      </c>
      <c r="I120" s="7">
        <f>'2010_State_FullBreakdown'!I120/'2010_State_Totals'!E$34</f>
        <v>0.23249257635746606</v>
      </c>
      <c r="J120" s="7">
        <f>'2010_State_FullBreakdown'!J120/'2010_State_Totals'!F$34</f>
        <v>0.15067405851012616</v>
      </c>
      <c r="K120" s="7">
        <f>'2010_State_FullBreakdown'!K120/'2010_State_Totals'!G$34</f>
        <v>0.15211674993426241</v>
      </c>
      <c r="L120" s="7">
        <f>'2010_State_FullBreakdown'!L120/'2010_State_Totals'!H$34</f>
        <v>4.698538345689611E-2</v>
      </c>
      <c r="M120" s="7">
        <f>'2010_State_FullBreakdown'!M120/'2010_State_Totals'!I$34</f>
        <v>5.7461400900045201E-2</v>
      </c>
      <c r="N120" s="7">
        <f>'2010_State_FullBreakdown'!N120/'2010_State_Totals'!J$34</f>
        <v>0.15809962208393716</v>
      </c>
      <c r="O120" s="7">
        <f>'2010_State_FullBreakdown'!O120/'2010_State_Totals'!K$34</f>
        <v>0.10667613636363635</v>
      </c>
      <c r="P120" s="7">
        <f>'2010_State_FullBreakdown'!P120/'2010_State_Totals'!L$34</f>
        <v>0.16940133037694011</v>
      </c>
      <c r="Q120" s="7">
        <f>'2010_State_FullBreakdown'!Q120/'2010_State_Totals'!M$34</f>
        <v>0.19472111553784863</v>
      </c>
      <c r="R120" s="7">
        <f>'2010_State_FullBreakdown'!R120/'2010_State_Totals'!N$34</f>
        <v>3.2329372754904669E-2</v>
      </c>
      <c r="S120" s="7">
        <f>'2010_State_FullBreakdown'!S120/'2010_State_Totals'!O$34</f>
        <v>3.7761413533913712E-2</v>
      </c>
      <c r="T120" s="7">
        <f>'2010_State_FullBreakdown'!T120/'2010_State_Totals'!P$34</f>
        <v>8.6384062822709676E-2</v>
      </c>
    </row>
    <row r="121" spans="1:20" x14ac:dyDescent="0.25">
      <c r="A121" s="2" t="s">
        <v>69</v>
      </c>
      <c r="B121" s="2" t="s">
        <v>70</v>
      </c>
      <c r="C121" s="3">
        <v>1</v>
      </c>
      <c r="D121" s="3">
        <v>0</v>
      </c>
      <c r="E121" s="3">
        <v>0</v>
      </c>
      <c r="F121" s="3">
        <v>0</v>
      </c>
      <c r="G121" s="7">
        <f>'2010_State_FullBreakdown'!G121/'2010_State_Totals'!C$34</f>
        <v>0.86630254087835845</v>
      </c>
      <c r="H121" s="7">
        <f>'2010_State_FullBreakdown'!H121/'2010_State_Totals'!D$34</f>
        <v>0.90649964750301226</v>
      </c>
      <c r="I121" s="7">
        <f>'2010_State_FullBreakdown'!I121/'2010_State_Totals'!E$34</f>
        <v>0.4812376272624434</v>
      </c>
      <c r="J121" s="7">
        <f>'2010_State_FullBreakdown'!J121/'2010_State_Totals'!F$34</f>
        <v>0.5257915416079556</v>
      </c>
      <c r="K121" s="7">
        <f>'2010_State_FullBreakdown'!K121/'2010_State_Totals'!G$34</f>
        <v>0.52143044964501706</v>
      </c>
      <c r="L121" s="7">
        <f>'2010_State_FullBreakdown'!L121/'2010_State_Totals'!H$34</f>
        <v>0.91271544668126625</v>
      </c>
      <c r="M121" s="7">
        <f>'2010_State_FullBreakdown'!M121/'2010_State_Totals'!I$34</f>
        <v>0.87372509973208257</v>
      </c>
      <c r="N121" s="7">
        <f>'2010_State_FullBreakdown'!N121/'2010_State_Totals'!J$34</f>
        <v>0.67115619583439889</v>
      </c>
      <c r="O121" s="7">
        <f>'2010_State_FullBreakdown'!O121/'2010_State_Totals'!K$34</f>
        <v>0.63565340909090906</v>
      </c>
      <c r="P121" s="7">
        <f>'2010_State_FullBreakdown'!P121/'2010_State_Totals'!L$34</f>
        <v>0.27494456762749447</v>
      </c>
      <c r="Q121" s="7">
        <f>'2010_State_FullBreakdown'!Q121/'2010_State_Totals'!M$34</f>
        <v>0.46787848605577692</v>
      </c>
      <c r="R121" s="7">
        <f>'2010_State_FullBreakdown'!R121/'2010_State_Totals'!N$34</f>
        <v>0.57142857142857151</v>
      </c>
      <c r="S121" s="7">
        <f>'2010_State_FullBreakdown'!S121/'2010_State_Totals'!O$34</f>
        <v>0.90698690071218668</v>
      </c>
      <c r="T121" s="7">
        <f>'2010_State_FullBreakdown'!T121/'2010_State_Totals'!P$34</f>
        <v>0.79535903284498966</v>
      </c>
    </row>
    <row r="122" spans="1:20" x14ac:dyDescent="0.25">
      <c r="A122" s="2" t="s">
        <v>71</v>
      </c>
      <c r="B122" s="2" t="s">
        <v>72</v>
      </c>
      <c r="C122" s="3">
        <v>0</v>
      </c>
      <c r="D122" s="3">
        <v>0</v>
      </c>
      <c r="E122" s="3">
        <v>0</v>
      </c>
      <c r="F122" s="3">
        <v>1</v>
      </c>
      <c r="G122" s="7">
        <f>'2010_State_FullBreakdown'!G122/'2010_State_Totals'!C$35</f>
        <v>6.7667783582645996E-2</v>
      </c>
      <c r="H122" s="7">
        <f>'2010_State_FullBreakdown'!H122/'2010_State_Totals'!D$35</f>
        <v>5.1622159714095124E-2</v>
      </c>
      <c r="I122" s="7">
        <f>'2010_State_FullBreakdown'!I122/'2010_State_Totals'!E$35</f>
        <v>9.1467925275320647E-2</v>
      </c>
      <c r="J122" s="7">
        <f>'2010_State_FullBreakdown'!J122/'2010_State_Totals'!F$35</f>
        <v>9.7933869288326023E-2</v>
      </c>
      <c r="K122" s="7">
        <f>'2010_State_FullBreakdown'!K122/'2010_State_Totals'!G$35</f>
        <v>9.7946833801599312E-2</v>
      </c>
      <c r="L122" s="7">
        <f>'2010_State_FullBreakdown'!L122/'2010_State_Totals'!H$35</f>
        <v>5.1580660690951609E-2</v>
      </c>
      <c r="M122" s="7">
        <f>'2010_State_FullBreakdown'!M122/'2010_State_Totals'!I$35</f>
        <v>6.7649349871172632E-2</v>
      </c>
      <c r="N122" s="7">
        <f>'2010_State_FullBreakdown'!N122/'2010_State_Totals'!J$35</f>
        <v>0.43238263689291773</v>
      </c>
      <c r="O122" s="7">
        <f>'2010_State_FullBreakdown'!O122/'2010_State_Totals'!K$35</f>
        <v>0.27231352028997358</v>
      </c>
      <c r="P122" s="7">
        <f>'2010_State_FullBreakdown'!P122/'2010_State_Totals'!L$35</f>
        <v>0.45642807505211958</v>
      </c>
      <c r="Q122" s="7">
        <f>'2010_State_FullBreakdown'!Q122/'2010_State_Totals'!M$35</f>
        <v>0.27775996944544851</v>
      </c>
      <c r="R122" s="7">
        <f>'2010_State_FullBreakdown'!R122/'2010_State_Totals'!N$35</f>
        <v>6.5890285013790975E-2</v>
      </c>
      <c r="S122" s="7">
        <f>'2010_State_FullBreakdown'!S122/'2010_State_Totals'!O$35</f>
        <v>0</v>
      </c>
      <c r="T122" s="7">
        <f>'2010_State_FullBreakdown'!T122/'2010_State_Totals'!P$35</f>
        <v>6.19929598103722E-2</v>
      </c>
    </row>
    <row r="123" spans="1:20" x14ac:dyDescent="0.25">
      <c r="A123" s="2" t="s">
        <v>71</v>
      </c>
      <c r="B123" s="2" t="s">
        <v>72</v>
      </c>
      <c r="C123" s="3">
        <v>0</v>
      </c>
      <c r="D123" s="3">
        <v>0</v>
      </c>
      <c r="E123" s="3">
        <v>1</v>
      </c>
      <c r="F123" s="3">
        <v>0</v>
      </c>
      <c r="G123" s="7">
        <f>'2010_State_FullBreakdown'!G123/'2010_State_Totals'!C$35</f>
        <v>0.16319917931792233</v>
      </c>
      <c r="H123" s="7">
        <f>'2010_State_FullBreakdown'!H123/'2010_State_Totals'!D$35</f>
        <v>0.15691968336846807</v>
      </c>
      <c r="I123" s="7">
        <f>'2010_State_FullBreakdown'!I123/'2010_State_Totals'!E$35</f>
        <v>0.19317767428291605</v>
      </c>
      <c r="J123" s="7">
        <f>'2010_State_FullBreakdown'!J123/'2010_State_Totals'!F$35</f>
        <v>0.17504388938663823</v>
      </c>
      <c r="K123" s="7">
        <f>'2010_State_FullBreakdown'!K123/'2010_State_Totals'!G$35</f>
        <v>0.1750162092068295</v>
      </c>
      <c r="L123" s="7">
        <f>'2010_State_FullBreakdown'!L123/'2010_State_Totals'!H$35</f>
        <v>0.15696568166708696</v>
      </c>
      <c r="M123" s="7">
        <f>'2010_State_FullBreakdown'!M123/'2010_State_Totals'!I$35</f>
        <v>0.16322128348013662</v>
      </c>
      <c r="N123" s="7">
        <f>'2010_State_FullBreakdown'!N123/'2010_State_Totals'!J$35</f>
        <v>0.32054683469673517</v>
      </c>
      <c r="O123" s="7">
        <f>'2010_State_FullBreakdown'!O123/'2010_State_Totals'!K$35</f>
        <v>0.18943667729539695</v>
      </c>
      <c r="P123" s="7">
        <f>'2010_State_FullBreakdown'!P123/'2010_State_Totals'!L$35</f>
        <v>0.1990271021542738</v>
      </c>
      <c r="Q123" s="7">
        <f>'2010_State_FullBreakdown'!Q123/'2010_State_Totals'!M$35</f>
        <v>0.59129195283141123</v>
      </c>
      <c r="R123" s="7">
        <f>'2010_State_FullBreakdown'!R123/'2010_State_Totals'!N$35</f>
        <v>0.60619062212687713</v>
      </c>
      <c r="S123" s="7">
        <f>'2010_State_FullBreakdown'!S123/'2010_State_Totals'!O$35</f>
        <v>3.8481750271068507E-3</v>
      </c>
      <c r="T123" s="7">
        <f>'2010_State_FullBreakdown'!T123/'2010_State_Totals'!P$35</f>
        <v>0.10613262995848671</v>
      </c>
    </row>
    <row r="124" spans="1:20" x14ac:dyDescent="0.25">
      <c r="A124" s="2" t="s">
        <v>71</v>
      </c>
      <c r="B124" s="2" t="s">
        <v>72</v>
      </c>
      <c r="C124" s="3">
        <v>0</v>
      </c>
      <c r="D124" s="3">
        <v>1</v>
      </c>
      <c r="E124" s="3">
        <v>0</v>
      </c>
      <c r="F124" s="3">
        <v>0</v>
      </c>
      <c r="G124" s="7">
        <f>'2010_State_FullBreakdown'!G124/'2010_State_Totals'!C$35</f>
        <v>0.30646355302610256</v>
      </c>
      <c r="H124" s="7">
        <f>'2010_State_FullBreakdown'!H124/'2010_State_Totals'!D$35</f>
        <v>0.31704682637530585</v>
      </c>
      <c r="I124" s="7">
        <f>'2010_State_FullBreakdown'!I124/'2010_State_Totals'!E$35</f>
        <v>0.29127204909407267</v>
      </c>
      <c r="J124" s="7">
        <f>'2010_State_FullBreakdown'!J124/'2010_State_Totals'!F$35</f>
        <v>0.28650083541177324</v>
      </c>
      <c r="K124" s="7">
        <f>'2010_State_FullBreakdown'!K124/'2010_State_Totals'!G$35</f>
        <v>0.28649232764210075</v>
      </c>
      <c r="L124" s="7">
        <f>'2010_State_FullBreakdown'!L124/'2010_State_Totals'!H$35</f>
        <v>0.317026202975631</v>
      </c>
      <c r="M124" s="7">
        <f>'2010_State_FullBreakdown'!M124/'2010_State_Totals'!I$35</f>
        <v>0.30644436455150098</v>
      </c>
      <c r="N124" s="7">
        <f>'2010_State_FullBreakdown'!N124/'2010_State_Totals'!J$35</f>
        <v>0.20985334217702117</v>
      </c>
      <c r="O124" s="7">
        <f>'2010_State_FullBreakdown'!O124/'2010_State_Totals'!K$35</f>
        <v>0.31177608808219553</v>
      </c>
      <c r="P124" s="7">
        <f>'2010_State_FullBreakdown'!P124/'2010_State_Totals'!L$35</f>
        <v>0.20764419735927725</v>
      </c>
      <c r="Q124" s="7">
        <f>'2010_State_FullBreakdown'!Q124/'2010_State_Totals'!M$35</f>
        <v>7.6209053149915079E-2</v>
      </c>
      <c r="R124" s="7">
        <f>'2010_State_FullBreakdown'!R124/'2010_State_Totals'!N$35</f>
        <v>0.14618449279803858</v>
      </c>
      <c r="S124" s="7">
        <f>'2010_State_FullBreakdown'!S124/'2010_State_Totals'!O$35</f>
        <v>0.43733605621373278</v>
      </c>
      <c r="T124" s="7">
        <f>'2010_State_FullBreakdown'!T124/'2010_State_Totals'!P$35</f>
        <v>0.369831370389336</v>
      </c>
    </row>
    <row r="125" spans="1:20" x14ac:dyDescent="0.25">
      <c r="A125" s="2" t="s">
        <v>71</v>
      </c>
      <c r="B125" s="2" t="s">
        <v>72</v>
      </c>
      <c r="C125" s="3">
        <v>1</v>
      </c>
      <c r="D125" s="3">
        <v>0</v>
      </c>
      <c r="E125" s="3">
        <v>0</v>
      </c>
      <c r="F125" s="3">
        <v>0</v>
      </c>
      <c r="G125" s="7">
        <f>'2010_State_FullBreakdown'!G125/'2010_State_Totals'!C$35</f>
        <v>0.46266948407332903</v>
      </c>
      <c r="H125" s="7">
        <f>'2010_State_FullBreakdown'!H125/'2010_State_Totals'!D$35</f>
        <v>0.47441133054213097</v>
      </c>
      <c r="I125" s="7">
        <f>'2010_State_FullBreakdown'!I125/'2010_State_Totals'!E$35</f>
        <v>0.42408235134769062</v>
      </c>
      <c r="J125" s="7">
        <f>'2010_State_FullBreakdown'!J125/'2010_State_Totals'!F$35</f>
        <v>0.44052140591326244</v>
      </c>
      <c r="K125" s="7">
        <f>'2010_State_FullBreakdown'!K125/'2010_State_Totals'!G$35</f>
        <v>0.44054462934947053</v>
      </c>
      <c r="L125" s="7">
        <f>'2010_State_FullBreakdown'!L125/'2010_State_Totals'!H$35</f>
        <v>0.47442745466633041</v>
      </c>
      <c r="M125" s="7">
        <f>'2010_State_FullBreakdown'!M125/'2010_State_Totals'!I$35</f>
        <v>0.46268500209718982</v>
      </c>
      <c r="N125" s="7">
        <f>'2010_State_FullBreakdown'!N125/'2010_State_Totals'!J$35</f>
        <v>3.7217186233325962E-2</v>
      </c>
      <c r="O125" s="7">
        <f>'2010_State_FullBreakdown'!O125/'2010_State_Totals'!K$35</f>
        <v>0.22647371433243396</v>
      </c>
      <c r="P125" s="7">
        <f>'2010_State_FullBreakdown'!P125/'2010_State_Totals'!L$35</f>
        <v>0.13690062543432938</v>
      </c>
      <c r="Q125" s="7">
        <f>'2010_State_FullBreakdown'!Q125/'2010_State_Totals'!M$35</f>
        <v>5.4739024573225215E-2</v>
      </c>
      <c r="R125" s="7">
        <f>'2010_State_FullBreakdown'!R125/'2010_State_Totals'!N$35</f>
        <v>0.18173460006129327</v>
      </c>
      <c r="S125" s="7">
        <f>'2010_State_FullBreakdown'!S125/'2010_State_Totals'!O$35</f>
        <v>0.55881576875916028</v>
      </c>
      <c r="T125" s="7">
        <f>'2010_State_FullBreakdown'!T125/'2010_State_Totals'!P$35</f>
        <v>0.46204303984180506</v>
      </c>
    </row>
    <row r="126" spans="1:20" x14ac:dyDescent="0.25">
      <c r="A126" s="2" t="s">
        <v>73</v>
      </c>
      <c r="B126" s="2" t="s">
        <v>74</v>
      </c>
      <c r="C126" s="3">
        <v>0</v>
      </c>
      <c r="D126" s="3">
        <v>0</v>
      </c>
      <c r="E126" s="3">
        <v>0</v>
      </c>
      <c r="F126" s="3">
        <v>1</v>
      </c>
      <c r="G126" s="7">
        <f>'2010_State_FullBreakdown'!G126/'2010_State_Totals'!C$36</f>
        <v>0.27894515388995694</v>
      </c>
      <c r="H126" s="7">
        <f>'2010_State_FullBreakdown'!H126/'2010_State_Totals'!D$36</f>
        <v>0.26117233279207236</v>
      </c>
      <c r="I126" s="7">
        <f>'2010_State_FullBreakdown'!I126/'2010_State_Totals'!E$36</f>
        <v>0.29100682841784109</v>
      </c>
      <c r="J126" s="7">
        <f>'2010_State_FullBreakdown'!J126/'2010_State_Totals'!F$36</f>
        <v>0.50337351838719491</v>
      </c>
      <c r="K126" s="7">
        <f>'2010_State_FullBreakdown'!K126/'2010_State_Totals'!G$36</f>
        <v>0.49728260869565216</v>
      </c>
      <c r="L126" s="7">
        <f>'2010_State_FullBreakdown'!L126/'2010_State_Totals'!H$36</f>
        <v>0.26162790697674421</v>
      </c>
      <c r="M126" s="7">
        <f>'2010_State_FullBreakdown'!M126/'2010_State_Totals'!I$36</f>
        <v>0.27781926811053026</v>
      </c>
      <c r="N126" s="7">
        <f>'2010_State_FullBreakdown'!N126/'2010_State_Totals'!J$36</f>
        <v>0.54496788008565311</v>
      </c>
      <c r="O126" s="7">
        <f>'2010_State_FullBreakdown'!O126/'2010_State_Totals'!K$36</f>
        <v>0.62432481641075432</v>
      </c>
      <c r="P126" s="7">
        <f>'2010_State_FullBreakdown'!P126/'2010_State_Totals'!L$36</f>
        <v>0.67764378478664189</v>
      </c>
      <c r="Q126" s="7">
        <f>'2010_State_FullBreakdown'!Q126/'2010_State_Totals'!M$36</f>
        <v>1</v>
      </c>
      <c r="R126" s="7">
        <f>'2010_State_FullBreakdown'!R126/'2010_State_Totals'!N$36</f>
        <v>0.71894697812384134</v>
      </c>
      <c r="S126" s="7">
        <f>'2010_State_FullBreakdown'!S126/'2010_State_Totals'!O$36</f>
        <v>0.43705253092691093</v>
      </c>
      <c r="T126" s="7">
        <f>'2010_State_FullBreakdown'!T126/'2010_State_Totals'!P$36</f>
        <v>0.47119592697853646</v>
      </c>
    </row>
    <row r="127" spans="1:20" x14ac:dyDescent="0.25">
      <c r="A127" s="2" t="s">
        <v>73</v>
      </c>
      <c r="B127" s="2" t="s">
        <v>74</v>
      </c>
      <c r="C127" s="3">
        <v>0</v>
      </c>
      <c r="D127" s="3">
        <v>0</v>
      </c>
      <c r="E127" s="3">
        <v>1</v>
      </c>
      <c r="F127" s="3">
        <v>0</v>
      </c>
      <c r="G127" s="7">
        <f>'2010_State_FullBreakdown'!G127/'2010_State_Totals'!C$36</f>
        <v>0.22830813971641012</v>
      </c>
      <c r="H127" s="7">
        <f>'2010_State_FullBreakdown'!H127/'2010_State_Totals'!D$36</f>
        <v>0.22918124113497937</v>
      </c>
      <c r="I127" s="7">
        <f>'2010_State_FullBreakdown'!I127/'2010_State_Totals'!E$36</f>
        <v>0.20659596106348976</v>
      </c>
      <c r="J127" s="7">
        <f>'2010_State_FullBreakdown'!J127/'2010_State_Totals'!F$36</f>
        <v>0.21728295005571879</v>
      </c>
      <c r="K127" s="7">
        <f>'2010_State_FullBreakdown'!K127/'2010_State_Totals'!G$36</f>
        <v>0.22282608695652173</v>
      </c>
      <c r="L127" s="7">
        <f>'2010_State_FullBreakdown'!L127/'2010_State_Totals'!H$36</f>
        <v>0.22874899759422612</v>
      </c>
      <c r="M127" s="7">
        <f>'2010_State_FullBreakdown'!M127/'2010_State_Totals'!I$36</f>
        <v>0.22834204630321134</v>
      </c>
      <c r="N127" s="7">
        <f>'2010_State_FullBreakdown'!N127/'2010_State_Totals'!J$36</f>
        <v>0.31263383297644537</v>
      </c>
      <c r="O127" s="7">
        <f>'2010_State_FullBreakdown'!O127/'2010_State_Totals'!K$36</f>
        <v>0.24525095587789036</v>
      </c>
      <c r="P127" s="7">
        <f>'2010_State_FullBreakdown'!P127/'2010_State_Totals'!L$36</f>
        <v>0.16141001855287571</v>
      </c>
      <c r="Q127" s="7">
        <f>'2010_State_FullBreakdown'!Q127/'2010_State_Totals'!M$36</f>
        <v>0</v>
      </c>
      <c r="R127" s="7">
        <f>'2010_State_FullBreakdown'!R127/'2010_State_Totals'!N$36</f>
        <v>0.22135706340378197</v>
      </c>
      <c r="S127" s="7">
        <f>'2010_State_FullBreakdown'!S127/'2010_State_Totals'!O$36</f>
        <v>0</v>
      </c>
      <c r="T127" s="7">
        <f>'2010_State_FullBreakdown'!T127/'2010_State_Totals'!P$36</f>
        <v>6.1670705978763098E-2</v>
      </c>
    </row>
    <row r="128" spans="1:20" x14ac:dyDescent="0.25">
      <c r="A128" s="2" t="s">
        <v>73</v>
      </c>
      <c r="B128" s="2" t="s">
        <v>74</v>
      </c>
      <c r="C128" s="3">
        <v>0</v>
      </c>
      <c r="D128" s="3">
        <v>1</v>
      </c>
      <c r="E128" s="3">
        <v>0</v>
      </c>
      <c r="F128" s="3">
        <v>0</v>
      </c>
      <c r="G128" s="7">
        <f>'2010_State_FullBreakdown'!G128/'2010_State_Totals'!C$36</f>
        <v>0.49274670639363294</v>
      </c>
      <c r="H128" s="7">
        <f>'2010_State_FullBreakdown'!H128/'2010_State_Totals'!D$36</f>
        <v>0.5096464260729483</v>
      </c>
      <c r="I128" s="7">
        <f>'2010_State_FullBreakdown'!I128/'2010_State_Totals'!E$36</f>
        <v>0.50239721051866915</v>
      </c>
      <c r="J128" s="7">
        <f>'2010_State_FullBreakdown'!J128/'2010_State_Totals'!F$36</f>
        <v>0.27934353155708647</v>
      </c>
      <c r="K128" s="7">
        <f>'2010_State_FullBreakdown'!K128/'2010_State_Totals'!G$36</f>
        <v>0.27989130434782611</v>
      </c>
      <c r="L128" s="7">
        <f>'2010_State_FullBreakdown'!L128/'2010_State_Totals'!H$36</f>
        <v>0.50962309542902973</v>
      </c>
      <c r="M128" s="7">
        <f>'2010_State_FullBreakdown'!M128/'2010_State_Totals'!I$36</f>
        <v>0.49383868558625837</v>
      </c>
      <c r="N128" s="7">
        <f>'2010_State_FullBreakdown'!N128/'2010_State_Totals'!J$36</f>
        <v>0.14239828693790152</v>
      </c>
      <c r="O128" s="7">
        <f>'2010_State_FullBreakdown'!O128/'2010_State_Totals'!K$36</f>
        <v>0.1304242277113552</v>
      </c>
      <c r="P128" s="7">
        <f>'2010_State_FullBreakdown'!P128/'2010_State_Totals'!L$36</f>
        <v>0.1609461966604824</v>
      </c>
      <c r="Q128" s="7">
        <f>'2010_State_FullBreakdown'!Q128/'2010_State_Totals'!M$36</f>
        <v>0</v>
      </c>
      <c r="R128" s="7">
        <f>'2010_State_FullBreakdown'!R128/'2010_State_Totals'!N$36</f>
        <v>5.9695958472376721E-2</v>
      </c>
      <c r="S128" s="7">
        <f>'2010_State_FullBreakdown'!S128/'2010_State_Totals'!O$36</f>
        <v>0.56294746907308912</v>
      </c>
      <c r="T128" s="7">
        <f>'2010_State_FullBreakdown'!T128/'2010_State_Totals'!P$36</f>
        <v>0.46713336704270053</v>
      </c>
    </row>
    <row r="129" spans="1:20" x14ac:dyDescent="0.25">
      <c r="A129" s="2" t="s">
        <v>75</v>
      </c>
      <c r="B129" s="2" t="s">
        <v>76</v>
      </c>
      <c r="C129" s="3">
        <v>0</v>
      </c>
      <c r="D129" s="3">
        <v>0</v>
      </c>
      <c r="E129" s="3">
        <v>0</v>
      </c>
      <c r="F129" s="3">
        <v>1</v>
      </c>
      <c r="G129" s="7">
        <f>'2010_State_FullBreakdown'!G129/'2010_State_Totals'!C$37</f>
        <v>3.9659935106857322E-2</v>
      </c>
      <c r="H129" s="7">
        <f>'2010_State_FullBreakdown'!H129/'2010_State_Totals'!D$37</f>
        <v>2.9839059878502903E-2</v>
      </c>
      <c r="I129" s="7">
        <f>'2010_State_FullBreakdown'!I129/'2010_State_Totals'!E$37</f>
        <v>2.2473710274112265E-2</v>
      </c>
      <c r="J129" s="7">
        <f>'2010_State_FullBreakdown'!J129/'2010_State_Totals'!F$37</f>
        <v>9.1747495627285749E-2</v>
      </c>
      <c r="K129" s="7">
        <f>'2010_State_FullBreakdown'!K129/'2010_State_Totals'!G$37</f>
        <v>9.1664237831535988E-2</v>
      </c>
      <c r="L129" s="7">
        <f>'2010_State_FullBreakdown'!L129/'2010_State_Totals'!H$37</f>
        <v>2.9634779234636959E-2</v>
      </c>
      <c r="M129" s="7">
        <f>'2010_State_FullBreakdown'!M129/'2010_State_Totals'!I$37</f>
        <v>4.0898686108207523E-2</v>
      </c>
      <c r="N129" s="7">
        <f>'2010_State_FullBreakdown'!N129/'2010_State_Totals'!J$37</f>
        <v>1.90892740353172E-2</v>
      </c>
      <c r="O129" s="7">
        <f>'2010_State_FullBreakdown'!O129/'2010_State_Totals'!K$37</f>
        <v>1.1030810193990111E-2</v>
      </c>
      <c r="P129" s="7">
        <f>'2010_State_FullBreakdown'!P129/'2010_State_Totals'!L$37</f>
        <v>0.18439716312056739</v>
      </c>
      <c r="Q129" s="7">
        <f>'2010_State_FullBreakdown'!Q129/'2010_State_Totals'!M$37</f>
        <v>7.5152927468686292E-2</v>
      </c>
      <c r="R129" s="7">
        <f>'2010_State_FullBreakdown'!R129/'2010_State_Totals'!N$37</f>
        <v>0.1683349290625816</v>
      </c>
      <c r="S129" s="7">
        <f>'2010_State_FullBreakdown'!S129/'2010_State_Totals'!O$37</f>
        <v>8.1153617003588599E-2</v>
      </c>
      <c r="T129" s="7">
        <f>'2010_State_FullBreakdown'!T129/'2010_State_Totals'!P$37</f>
        <v>7.0467819226390616E-2</v>
      </c>
    </row>
    <row r="130" spans="1:20" x14ac:dyDescent="0.25">
      <c r="A130" s="2" t="s">
        <v>75</v>
      </c>
      <c r="B130" s="2" t="s">
        <v>76</v>
      </c>
      <c r="C130" s="3">
        <v>0</v>
      </c>
      <c r="D130" s="3">
        <v>0</v>
      </c>
      <c r="E130" s="3">
        <v>1</v>
      </c>
      <c r="F130" s="3">
        <v>0</v>
      </c>
      <c r="G130" s="7">
        <f>'2010_State_FullBreakdown'!G130/'2010_State_Totals'!C$37</f>
        <v>0.1678722600884982</v>
      </c>
      <c r="H130" s="7">
        <f>'2010_State_FullBreakdown'!H130/'2010_State_Totals'!D$37</f>
        <v>0.14005185235934417</v>
      </c>
      <c r="I130" s="7">
        <f>'2010_State_FullBreakdown'!I130/'2010_State_Totals'!E$37</f>
        <v>0.13977249555769175</v>
      </c>
      <c r="J130" s="7">
        <f>'2010_State_FullBreakdown'!J130/'2010_State_Totals'!F$37</f>
        <v>0.31542501252664473</v>
      </c>
      <c r="K130" s="7">
        <f>'2010_State_FullBreakdown'!K130/'2010_State_Totals'!G$37</f>
        <v>0.31543281842028559</v>
      </c>
      <c r="L130" s="7">
        <f>'2010_State_FullBreakdown'!L130/'2010_State_Totals'!H$37</f>
        <v>0.15559471650526246</v>
      </c>
      <c r="M130" s="7">
        <f>'2010_State_FullBreakdown'!M130/'2010_State_Totals'!I$37</f>
        <v>0.18461965942019398</v>
      </c>
      <c r="N130" s="7">
        <f>'2010_State_FullBreakdown'!N130/'2010_State_Totals'!J$37</f>
        <v>0.18365761935905822</v>
      </c>
      <c r="O130" s="7">
        <f>'2010_State_FullBreakdown'!O130/'2010_State_Totals'!K$37</f>
        <v>0.27805249144161276</v>
      </c>
      <c r="P130" s="7">
        <f>'2010_State_FullBreakdown'!P130/'2010_State_Totals'!L$37</f>
        <v>0.53233208176887781</v>
      </c>
      <c r="Q130" s="7">
        <f>'2010_State_FullBreakdown'!Q130/'2010_State_Totals'!M$37</f>
        <v>0.67084182930381597</v>
      </c>
      <c r="R130" s="7">
        <f>'2010_State_FullBreakdown'!R130/'2010_State_Totals'!N$37</f>
        <v>0.37209504743667854</v>
      </c>
      <c r="S130" s="7">
        <f>'2010_State_FullBreakdown'!S130/'2010_State_Totals'!O$37</f>
        <v>0.30310919595970792</v>
      </c>
      <c r="T130" s="7">
        <f>'2010_State_FullBreakdown'!T130/'2010_State_Totals'!P$37</f>
        <v>0.27596515845489927</v>
      </c>
    </row>
    <row r="131" spans="1:20" x14ac:dyDescent="0.25">
      <c r="A131" s="2" t="s">
        <v>75</v>
      </c>
      <c r="B131" s="2" t="s">
        <v>76</v>
      </c>
      <c r="C131" s="3">
        <v>0</v>
      </c>
      <c r="D131" s="3">
        <v>1</v>
      </c>
      <c r="E131" s="3">
        <v>0</v>
      </c>
      <c r="F131" s="3">
        <v>0</v>
      </c>
      <c r="G131" s="7">
        <f>'2010_State_FullBreakdown'!G131/'2010_State_Totals'!C$37</f>
        <v>8.4611421276324261E-2</v>
      </c>
      <c r="H131" s="7">
        <f>'2010_State_FullBreakdown'!H131/'2010_State_Totals'!D$37</f>
        <v>7.8442327514666857E-2</v>
      </c>
      <c r="I131" s="7">
        <f>'2010_State_FullBreakdown'!I131/'2010_State_Totals'!E$37</f>
        <v>8.1104896734539314E-2</v>
      </c>
      <c r="J131" s="7">
        <f>'2010_State_FullBreakdown'!J131/'2010_State_Totals'!F$37</f>
        <v>0.11733081106541232</v>
      </c>
      <c r="K131" s="7">
        <f>'2010_State_FullBreakdown'!K131/'2010_State_Totals'!G$37</f>
        <v>0.11738560186534537</v>
      </c>
      <c r="L131" s="7">
        <f>'2010_State_FullBreakdown'!L131/'2010_State_Totals'!H$37</f>
        <v>9.1038429825554143E-2</v>
      </c>
      <c r="M131" s="7">
        <f>'2010_State_FullBreakdown'!M131/'2010_State_Totals'!I$37</f>
        <v>9.5822803233788056E-2</v>
      </c>
      <c r="N131" s="7">
        <f>'2010_State_FullBreakdown'!N131/'2010_State_Totals'!J$37</f>
        <v>7.7808207979071287E-2</v>
      </c>
      <c r="O131" s="7">
        <f>'2010_State_FullBreakdown'!O131/'2010_State_Totals'!K$37</f>
        <v>0.10764549258273108</v>
      </c>
      <c r="P131" s="7">
        <f>'2010_State_FullBreakdown'!P131/'2010_State_Totals'!L$37</f>
        <v>8.635794743429287E-2</v>
      </c>
      <c r="Q131" s="7">
        <f>'2010_State_FullBreakdown'!Q131/'2010_State_Totals'!M$37</f>
        <v>2.0681619574715992E-2</v>
      </c>
      <c r="R131" s="7">
        <f>'2010_State_FullBreakdown'!R131/'2010_State_Totals'!N$37</f>
        <v>6.2929758899817223E-2</v>
      </c>
      <c r="S131" s="7">
        <f>'2010_State_FullBreakdown'!S131/'2010_State_Totals'!O$37</f>
        <v>0.25872971886993751</v>
      </c>
      <c r="T131" s="7">
        <f>'2010_State_FullBreakdown'!T131/'2010_State_Totals'!P$37</f>
        <v>0.21694421646236534</v>
      </c>
    </row>
    <row r="132" spans="1:20" x14ac:dyDescent="0.25">
      <c r="A132" s="2" t="s">
        <v>75</v>
      </c>
      <c r="B132" s="2" t="s">
        <v>76</v>
      </c>
      <c r="C132" s="3">
        <v>1</v>
      </c>
      <c r="D132" s="3">
        <v>0</v>
      </c>
      <c r="E132" s="3">
        <v>0</v>
      </c>
      <c r="F132" s="3">
        <v>0</v>
      </c>
      <c r="G132" s="7">
        <f>'2010_State_FullBreakdown'!G132/'2010_State_Totals'!C$37</f>
        <v>0.70785638352832014</v>
      </c>
      <c r="H132" s="7">
        <f>'2010_State_FullBreakdown'!H132/'2010_State_Totals'!D$37</f>
        <v>0.75166676024748602</v>
      </c>
      <c r="I132" s="7">
        <f>'2010_State_FullBreakdown'!I132/'2010_State_Totals'!E$37</f>
        <v>0.7566488974336566</v>
      </c>
      <c r="J132" s="7">
        <f>'2010_State_FullBreakdown'!J132/'2010_State_Totals'!F$37</f>
        <v>0.47549668078065727</v>
      </c>
      <c r="K132" s="7">
        <f>'2010_State_FullBreakdown'!K132/'2010_State_Totals'!G$37</f>
        <v>0.47551734188283301</v>
      </c>
      <c r="L132" s="7">
        <f>'2010_State_FullBreakdown'!L132/'2010_State_Totals'!H$37</f>
        <v>0.72373207443454646</v>
      </c>
      <c r="M132" s="7">
        <f>'2010_State_FullBreakdown'!M132/'2010_State_Totals'!I$37</f>
        <v>0.67865885123781045</v>
      </c>
      <c r="N132" s="7">
        <f>'2010_State_FullBreakdown'!N132/'2010_State_Totals'!J$37</f>
        <v>0.71944489862655336</v>
      </c>
      <c r="O132" s="7">
        <f>'2010_State_FullBreakdown'!O132/'2010_State_Totals'!K$37</f>
        <v>0.60327120578166604</v>
      </c>
      <c r="P132" s="7">
        <f>'2010_State_FullBreakdown'!P132/'2010_State_Totals'!L$37</f>
        <v>0.19691280767626199</v>
      </c>
      <c r="Q132" s="7">
        <f>'2010_State_FullBreakdown'!Q132/'2010_State_Totals'!M$37</f>
        <v>0.23332362365278184</v>
      </c>
      <c r="R132" s="7">
        <f>'2010_State_FullBreakdown'!R132/'2010_State_Totals'!N$37</f>
        <v>0.39664026460092261</v>
      </c>
      <c r="S132" s="7">
        <f>'2010_State_FullBreakdown'!S132/'2010_State_Totals'!O$37</f>
        <v>0.35700746816676598</v>
      </c>
      <c r="T132" s="7">
        <f>'2010_State_FullBreakdown'!T132/'2010_State_Totals'!P$37</f>
        <v>0.43662280585634483</v>
      </c>
    </row>
    <row r="133" spans="1:20" x14ac:dyDescent="0.25">
      <c r="A133" s="2" t="s">
        <v>77</v>
      </c>
      <c r="B133" s="2" t="s">
        <v>78</v>
      </c>
      <c r="C133" s="3">
        <v>0</v>
      </c>
      <c r="D133" s="3">
        <v>0</v>
      </c>
      <c r="E133" s="3">
        <v>0</v>
      </c>
      <c r="F133" s="3">
        <v>1</v>
      </c>
      <c r="G133" s="7">
        <f>'2010_State_FullBreakdown'!G133/'2010_State_Totals'!C$38</f>
        <v>0.14607313653254569</v>
      </c>
      <c r="H133" s="7">
        <f>'2010_State_FullBreakdown'!H133/'2010_State_Totals'!D$38</f>
        <v>0.13255347574126736</v>
      </c>
      <c r="I133" s="7">
        <f>'2010_State_FullBreakdown'!I133/'2010_State_Totals'!E$38</f>
        <v>0.34255639555224288</v>
      </c>
      <c r="J133" s="7">
        <f>'2010_State_FullBreakdown'!J133/'2010_State_Totals'!F$38</f>
        <v>0.29321760065891594</v>
      </c>
      <c r="K133" s="7">
        <f>'2010_State_FullBreakdown'!K133/'2010_State_Totals'!G$38</f>
        <v>0.29317418873554646</v>
      </c>
      <c r="L133" s="7">
        <f>'2010_State_FullBreakdown'!L133/'2010_State_Totals'!H$38</f>
        <v>0.13263453567636077</v>
      </c>
      <c r="M133" s="7">
        <f>'2010_State_FullBreakdown'!M133/'2010_State_Totals'!I$38</f>
        <v>0.14613791805233103</v>
      </c>
      <c r="N133" s="7">
        <f>'2010_State_FullBreakdown'!N133/'2010_State_Totals'!J$38</f>
        <v>2.7938342967244699E-2</v>
      </c>
      <c r="O133" s="7">
        <f>'2010_State_FullBreakdown'!O133/'2010_State_Totals'!K$38</f>
        <v>0.38600347431488635</v>
      </c>
      <c r="P133" s="7">
        <f>'2010_State_FullBreakdown'!P133/'2010_State_Totals'!L$38</f>
        <v>0.50906225374310476</v>
      </c>
      <c r="Q133" s="7">
        <f>'2010_State_FullBreakdown'!Q133/'2010_State_Totals'!M$38</f>
        <v>0.2696629213483146</v>
      </c>
      <c r="R133" s="7">
        <f>'2010_State_FullBreakdown'!R133/'2010_State_Totals'!N$38</f>
        <v>0.19185840958266745</v>
      </c>
      <c r="S133" s="7">
        <f>'2010_State_FullBreakdown'!S133/'2010_State_Totals'!O$38</f>
        <v>0.87174031500557869</v>
      </c>
      <c r="T133" s="7">
        <f>'2010_State_FullBreakdown'!T133/'2010_State_Totals'!P$38</f>
        <v>0.34933906522233166</v>
      </c>
    </row>
    <row r="134" spans="1:20" x14ac:dyDescent="0.25">
      <c r="A134" s="2" t="s">
        <v>77</v>
      </c>
      <c r="B134" s="2" t="s">
        <v>78</v>
      </c>
      <c r="C134" s="3">
        <v>0</v>
      </c>
      <c r="D134" s="3">
        <v>0</v>
      </c>
      <c r="E134" s="3">
        <v>1</v>
      </c>
      <c r="F134" s="3">
        <v>0</v>
      </c>
      <c r="G134" s="7">
        <f>'2010_State_FullBreakdown'!G134/'2010_State_Totals'!C$38</f>
        <v>0.21055142962248155</v>
      </c>
      <c r="H134" s="7">
        <f>'2010_State_FullBreakdown'!H134/'2010_State_Totals'!D$38</f>
        <v>0.20439681343085919</v>
      </c>
      <c r="I134" s="7">
        <f>'2010_State_FullBreakdown'!I134/'2010_State_Totals'!E$38</f>
        <v>0.17912718090689222</v>
      </c>
      <c r="J134" s="7">
        <f>'2010_State_FullBreakdown'!J134/'2010_State_Totals'!F$38</f>
        <v>0.27753666803940824</v>
      </c>
      <c r="K134" s="7">
        <f>'2010_State_FullBreakdown'!K134/'2010_State_Totals'!G$38</f>
        <v>0.27750839239089897</v>
      </c>
      <c r="L134" s="7">
        <f>'2010_State_FullBreakdown'!L134/'2010_State_Totals'!H$38</f>
        <v>0.20409002158051587</v>
      </c>
      <c r="M134" s="7">
        <f>'2010_State_FullBreakdown'!M134/'2010_State_Totals'!I$38</f>
        <v>0.2102654200916107</v>
      </c>
      <c r="N134" s="7">
        <f>'2010_State_FullBreakdown'!N134/'2010_State_Totals'!J$38</f>
        <v>0.74373795761078987</v>
      </c>
      <c r="O134" s="7">
        <f>'2010_State_FullBreakdown'!O134/'2010_State_Totals'!K$38</f>
        <v>0.54855177792746479</v>
      </c>
      <c r="P134" s="7">
        <f>'2010_State_FullBreakdown'!P134/'2010_State_Totals'!L$38</f>
        <v>0.27659574468085107</v>
      </c>
      <c r="Q134" s="7">
        <f>'2010_State_FullBreakdown'!Q134/'2010_State_Totals'!M$38</f>
        <v>0.56367041198501866</v>
      </c>
      <c r="R134" s="7">
        <f>'2010_State_FullBreakdown'!R134/'2010_State_Totals'!N$38</f>
        <v>0.59693682736773634</v>
      </c>
      <c r="S134" s="7">
        <f>'2010_State_FullBreakdown'!S134/'2010_State_Totals'!O$38</f>
        <v>5.0909468330781811E-2</v>
      </c>
      <c r="T134" s="7">
        <f>'2010_State_FullBreakdown'!T134/'2010_State_Totals'!P$38</f>
        <v>0.42437125975304901</v>
      </c>
    </row>
    <row r="135" spans="1:20" x14ac:dyDescent="0.25">
      <c r="A135" s="2" t="s">
        <v>77</v>
      </c>
      <c r="B135" s="2" t="s">
        <v>78</v>
      </c>
      <c r="C135" s="3">
        <v>0</v>
      </c>
      <c r="D135" s="3">
        <v>1</v>
      </c>
      <c r="E135" s="3">
        <v>0</v>
      </c>
      <c r="F135" s="3">
        <v>0</v>
      </c>
      <c r="G135" s="7">
        <f>'2010_State_FullBreakdown'!G135/'2010_State_Totals'!C$38</f>
        <v>5.946141911956794E-2</v>
      </c>
      <c r="H135" s="7">
        <f>'2010_State_FullBreakdown'!H135/'2010_State_Totals'!D$38</f>
        <v>6.1970445357091918E-2</v>
      </c>
      <c r="I135" s="7">
        <f>'2010_State_FullBreakdown'!I135/'2010_State_Totals'!E$38</f>
        <v>6.0099481297820237E-2</v>
      </c>
      <c r="J135" s="7">
        <f>'2010_State_FullBreakdown'!J135/'2010_State_Totals'!F$38</f>
        <v>3.2153831532929958E-2</v>
      </c>
      <c r="K135" s="7">
        <f>'2010_State_FullBreakdown'!K135/'2010_State_Totals'!G$38</f>
        <v>3.2077582991421112E-2</v>
      </c>
      <c r="L135" s="7">
        <f>'2010_State_FullBreakdown'!L135/'2010_State_Totals'!H$38</f>
        <v>6.2001164662761628E-2</v>
      </c>
      <c r="M135" s="7">
        <f>'2010_State_FullBreakdown'!M135/'2010_State_Totals'!I$38</f>
        <v>5.9484219112756483E-2</v>
      </c>
      <c r="N135" s="7">
        <f>'2010_State_FullBreakdown'!N135/'2010_State_Totals'!J$38</f>
        <v>8.2851637764932554E-2</v>
      </c>
      <c r="O135" s="7">
        <f>'2010_State_FullBreakdown'!O135/'2010_State_Totals'!K$38</f>
        <v>1.4074520509093488E-2</v>
      </c>
      <c r="P135" s="7">
        <f>'2010_State_FullBreakdown'!P135/'2010_State_Totals'!L$38</f>
        <v>5.2910052910052914E-2</v>
      </c>
      <c r="Q135" s="7">
        <f>'2010_State_FullBreakdown'!Q135/'2010_State_Totals'!M$38</f>
        <v>8.4269662921348312E-3</v>
      </c>
      <c r="R135" s="7">
        <f>'2010_State_FullBreakdown'!R135/'2010_State_Totals'!N$38</f>
        <v>5.1052877204395353E-3</v>
      </c>
      <c r="S135" s="7">
        <f>'2010_State_FullBreakdown'!S135/'2010_State_Totals'!O$38</f>
        <v>1.0690469394639197E-2</v>
      </c>
      <c r="T135" s="7">
        <f>'2010_State_FullBreakdown'!T135/'2010_State_Totals'!P$38</f>
        <v>2.0882256394717573E-2</v>
      </c>
    </row>
    <row r="136" spans="1:20" x14ac:dyDescent="0.25">
      <c r="A136" s="2" t="s">
        <v>77</v>
      </c>
      <c r="B136" s="2" t="s">
        <v>78</v>
      </c>
      <c r="C136" s="3">
        <v>1</v>
      </c>
      <c r="D136" s="3">
        <v>0</v>
      </c>
      <c r="E136" s="3">
        <v>0</v>
      </c>
      <c r="F136" s="3">
        <v>0</v>
      </c>
      <c r="G136" s="7">
        <f>'2010_State_FullBreakdown'!G136/'2010_State_Totals'!C$38</f>
        <v>0.58391401472540483</v>
      </c>
      <c r="H136" s="7">
        <f>'2010_State_FullBreakdown'!H136/'2010_State_Totals'!D$38</f>
        <v>0.60107926547078161</v>
      </c>
      <c r="I136" s="7">
        <f>'2010_State_FullBreakdown'!I136/'2010_State_Totals'!E$38</f>
        <v>0.41821694224304468</v>
      </c>
      <c r="J136" s="7">
        <f>'2010_State_FullBreakdown'!J136/'2010_State_Totals'!F$38</f>
        <v>0.39709189976874582</v>
      </c>
      <c r="K136" s="7">
        <f>'2010_State_FullBreakdown'!K136/'2010_State_Totals'!G$38</f>
        <v>0.39723983588213357</v>
      </c>
      <c r="L136" s="7">
        <f>'2010_State_FullBreakdown'!L136/'2010_State_Totals'!H$38</f>
        <v>0.60127427808036171</v>
      </c>
      <c r="M136" s="7">
        <f>'2010_State_FullBreakdown'!M136/'2010_State_Totals'!I$38</f>
        <v>0.58411244274330176</v>
      </c>
      <c r="N136" s="7">
        <f>'2010_State_FullBreakdown'!N136/'2010_State_Totals'!J$38</f>
        <v>0.14547206165703275</v>
      </c>
      <c r="O136" s="7">
        <f>'2010_State_FullBreakdown'!O136/'2010_State_Totals'!K$38</f>
        <v>5.1370227248555327E-2</v>
      </c>
      <c r="P136" s="7">
        <f>'2010_State_FullBreakdown'!P136/'2010_State_Totals'!L$38</f>
        <v>0.16143194866599123</v>
      </c>
      <c r="Q136" s="7">
        <f>'2010_State_FullBreakdown'!Q136/'2010_State_Totals'!M$38</f>
        <v>0.15823970037453183</v>
      </c>
      <c r="R136" s="7">
        <f>'2010_State_FullBreakdown'!R136/'2010_State_Totals'!N$38</f>
        <v>0.20609947532915673</v>
      </c>
      <c r="S136" s="7">
        <f>'2010_State_FullBreakdown'!S136/'2010_State_Totals'!O$38</f>
        <v>6.6659747269000244E-2</v>
      </c>
      <c r="T136" s="7">
        <f>'2010_State_FullBreakdown'!T136/'2010_State_Totals'!P$38</f>
        <v>0.20540741862990178</v>
      </c>
    </row>
    <row r="137" spans="1:20" x14ac:dyDescent="0.25">
      <c r="A137" s="2" t="s">
        <v>79</v>
      </c>
      <c r="B137" s="2" t="s">
        <v>80</v>
      </c>
      <c r="C137" s="3">
        <v>0</v>
      </c>
      <c r="D137" s="3">
        <v>0</v>
      </c>
      <c r="E137" s="3">
        <v>0</v>
      </c>
      <c r="F137" s="3">
        <v>1</v>
      </c>
      <c r="G137" s="7">
        <f>'2010_State_FullBreakdown'!G137/'2010_State_Totals'!C$39</f>
        <v>2.5567504047167972E-2</v>
      </c>
      <c r="H137" s="7">
        <f>'2010_State_FullBreakdown'!H137/'2010_State_Totals'!D$39</f>
        <v>2.4294898096210125E-2</v>
      </c>
      <c r="I137" s="7">
        <f>'2010_State_FullBreakdown'!I137/'2010_State_Totals'!E$39</f>
        <v>3.4002135671331424E-2</v>
      </c>
      <c r="J137" s="7">
        <f>'2010_State_FullBreakdown'!J137/'2010_State_Totals'!F$39</f>
        <v>3.2332087614632771E-2</v>
      </c>
      <c r="K137" s="7">
        <f>'2010_State_FullBreakdown'!K137/'2010_State_Totals'!G$39</f>
        <v>4.3685701505889379E-2</v>
      </c>
      <c r="L137" s="7">
        <f>'2010_State_FullBreakdown'!L137/'2010_State_Totals'!H$39</f>
        <v>3.8478415885030988E-2</v>
      </c>
      <c r="M137" s="7">
        <f>'2010_State_FullBreakdown'!M137/'2010_State_Totals'!I$39</f>
        <v>3.9287451643540507E-2</v>
      </c>
      <c r="N137" s="7">
        <f>'2010_State_FullBreakdown'!N137/'2010_State_Totals'!J$39</f>
        <v>1.7335984095427436E-2</v>
      </c>
      <c r="O137" s="7">
        <f>'2010_State_FullBreakdown'!O137/'2010_State_Totals'!K$39</f>
        <v>0.34356888933692692</v>
      </c>
      <c r="P137" s="7">
        <f>'2010_State_FullBreakdown'!P137/'2010_State_Totals'!L$39</f>
        <v>0.29049295774647887</v>
      </c>
      <c r="Q137" s="7">
        <f>'2010_State_FullBreakdown'!Q137/'2010_State_Totals'!M$39</f>
        <v>0.1465048666413854</v>
      </c>
      <c r="R137" s="7">
        <f>'2010_State_FullBreakdown'!R137/'2010_State_Totals'!N$39</f>
        <v>7.0601851851851846E-2</v>
      </c>
      <c r="S137" s="7">
        <f>'2010_State_FullBreakdown'!S137/'2010_State_Totals'!O$39</f>
        <v>0</v>
      </c>
      <c r="T137" s="7">
        <f>'2010_State_FullBreakdown'!T137/'2010_State_Totals'!P$39</f>
        <v>0.28798788319758856</v>
      </c>
    </row>
    <row r="138" spans="1:20" x14ac:dyDescent="0.25">
      <c r="A138" s="2" t="s">
        <v>79</v>
      </c>
      <c r="B138" s="2" t="s">
        <v>80</v>
      </c>
      <c r="C138" s="3">
        <v>0</v>
      </c>
      <c r="D138" s="3">
        <v>0</v>
      </c>
      <c r="E138" s="3">
        <v>1</v>
      </c>
      <c r="F138" s="3">
        <v>0</v>
      </c>
      <c r="G138" s="7">
        <f>'2010_State_FullBreakdown'!G138/'2010_State_Totals'!C$39</f>
        <v>0.14491680400848431</v>
      </c>
      <c r="H138" s="7">
        <f>'2010_State_FullBreakdown'!H138/'2010_State_Totals'!D$39</f>
        <v>0.13416063387919167</v>
      </c>
      <c r="I138" s="7">
        <f>'2010_State_FullBreakdown'!I138/'2010_State_Totals'!E$39</f>
        <v>0.18511024934899495</v>
      </c>
      <c r="J138" s="7">
        <f>'2010_State_FullBreakdown'!J138/'2010_State_Totals'!F$39</f>
        <v>0.20209162049484761</v>
      </c>
      <c r="K138" s="7">
        <f>'2010_State_FullBreakdown'!K138/'2010_State_Totals'!G$39</f>
        <v>0.24377516028030422</v>
      </c>
      <c r="L138" s="7">
        <f>'2010_State_FullBreakdown'!L138/'2010_State_Totals'!H$39</f>
        <v>0.17684164335472546</v>
      </c>
      <c r="M138" s="7">
        <f>'2010_State_FullBreakdown'!M138/'2010_State_Totals'!I$39</f>
        <v>0.18724084412425582</v>
      </c>
      <c r="N138" s="7">
        <f>'2010_State_FullBreakdown'!N138/'2010_State_Totals'!J$39</f>
        <v>0.30735586481113319</v>
      </c>
      <c r="O138" s="7">
        <f>'2010_State_FullBreakdown'!O138/'2010_State_Totals'!K$39</f>
        <v>0.47912597075790919</v>
      </c>
      <c r="P138" s="7">
        <f>'2010_State_FullBreakdown'!P138/'2010_State_Totals'!L$39</f>
        <v>0.45305164319248825</v>
      </c>
      <c r="Q138" s="7">
        <f>'2010_State_FullBreakdown'!Q138/'2010_State_Totals'!M$39</f>
        <v>0.33205522549474009</v>
      </c>
      <c r="R138" s="7">
        <f>'2010_State_FullBreakdown'!R138/'2010_State_Totals'!N$39</f>
        <v>0.18865740740740738</v>
      </c>
      <c r="S138" s="7">
        <f>'2010_State_FullBreakdown'!S138/'2010_State_Totals'!O$39</f>
        <v>0.83044164037854884</v>
      </c>
      <c r="T138" s="7">
        <f>'2010_State_FullBreakdown'!T138/'2010_State_Totals'!P$39</f>
        <v>0.43494420479771922</v>
      </c>
    </row>
    <row r="139" spans="1:20" x14ac:dyDescent="0.25">
      <c r="A139" s="2" t="s">
        <v>79</v>
      </c>
      <c r="B139" s="2" t="s">
        <v>80</v>
      </c>
      <c r="C139" s="3">
        <v>0</v>
      </c>
      <c r="D139" s="3">
        <v>1</v>
      </c>
      <c r="E139" s="3">
        <v>0</v>
      </c>
      <c r="F139" s="3">
        <v>0</v>
      </c>
      <c r="G139" s="7">
        <f>'2010_State_FullBreakdown'!G139/'2010_State_Totals'!C$39</f>
        <v>0.36239341761605232</v>
      </c>
      <c r="H139" s="7">
        <f>'2010_State_FullBreakdown'!H139/'2010_State_Totals'!D$39</f>
        <v>0.34108749270808814</v>
      </c>
      <c r="I139" s="7">
        <f>'2010_State_FullBreakdown'!I139/'2010_State_Totals'!E$39</f>
        <v>0.40652691133217184</v>
      </c>
      <c r="J139" s="7">
        <f>'2010_State_FullBreakdown'!J139/'2010_State_Totals'!F$39</f>
        <v>0.4756458422283803</v>
      </c>
      <c r="K139" s="7">
        <f>'2010_State_FullBreakdown'!K139/'2010_State_Totals'!G$39</f>
        <v>0.45012673326375435</v>
      </c>
      <c r="L139" s="7">
        <f>'2010_State_FullBreakdown'!L139/'2010_State_Totals'!H$39</f>
        <v>0.40225440184301459</v>
      </c>
      <c r="M139" s="7">
        <f>'2010_State_FullBreakdown'!M139/'2010_State_Totals'!I$39</f>
        <v>0.40969214019319422</v>
      </c>
      <c r="N139" s="7">
        <f>'2010_State_FullBreakdown'!N139/'2010_State_Totals'!J$39</f>
        <v>0.31697813121272367</v>
      </c>
      <c r="O139" s="7">
        <f>'2010_State_FullBreakdown'!O139/'2010_State_Totals'!K$39</f>
        <v>0.13158180044089479</v>
      </c>
      <c r="P139" s="7">
        <f>'2010_State_FullBreakdown'!P139/'2010_State_Totals'!L$39</f>
        <v>0.18251173708920188</v>
      </c>
      <c r="Q139" s="7">
        <f>'2010_State_FullBreakdown'!Q139/'2010_State_Totals'!M$39</f>
        <v>0.42573631652129945</v>
      </c>
      <c r="R139" s="7">
        <f>'2010_State_FullBreakdown'!R139/'2010_State_Totals'!N$39</f>
        <v>0.49421296296296285</v>
      </c>
      <c r="S139" s="7">
        <f>'2010_State_FullBreakdown'!S139/'2010_State_Totals'!O$39</f>
        <v>2.996845425867508E-2</v>
      </c>
      <c r="T139" s="7">
        <f>'2010_State_FullBreakdown'!T139/'2010_State_Totals'!P$39</f>
        <v>0.19151081380068158</v>
      </c>
    </row>
    <row r="140" spans="1:20" x14ac:dyDescent="0.25">
      <c r="A140" s="2" t="s">
        <v>79</v>
      </c>
      <c r="B140" s="2" t="s">
        <v>80</v>
      </c>
      <c r="C140" s="3">
        <v>1</v>
      </c>
      <c r="D140" s="3">
        <v>0</v>
      </c>
      <c r="E140" s="3">
        <v>0</v>
      </c>
      <c r="F140" s="3">
        <v>0</v>
      </c>
      <c r="G140" s="7">
        <f>'2010_State_FullBreakdown'!G140/'2010_State_Totals'!C$39</f>
        <v>0.46712227432829539</v>
      </c>
      <c r="H140" s="7">
        <f>'2010_State_FullBreakdown'!H140/'2010_State_Totals'!D$39</f>
        <v>0.50045697531651001</v>
      </c>
      <c r="I140" s="7">
        <f>'2010_State_FullBreakdown'!I140/'2010_State_Totals'!E$39</f>
        <v>0.3743607036475019</v>
      </c>
      <c r="J140" s="7">
        <f>'2010_State_FullBreakdown'!J140/'2010_State_Totals'!F$39</f>
        <v>0.28993044966213932</v>
      </c>
      <c r="K140" s="7">
        <f>'2010_State_FullBreakdown'!K140/'2010_State_Totals'!G$39</f>
        <v>0.26241240495005225</v>
      </c>
      <c r="L140" s="7">
        <f>'2010_State_FullBreakdown'!L140/'2010_State_Totals'!H$39</f>
        <v>0.38242553891722886</v>
      </c>
      <c r="M140" s="7">
        <f>'2010_State_FullBreakdown'!M140/'2010_State_Totals'!I$39</f>
        <v>0.36377956403900946</v>
      </c>
      <c r="N140" s="7">
        <f>'2010_State_FullBreakdown'!N140/'2010_State_Totals'!J$39</f>
        <v>0.35833001988071572</v>
      </c>
      <c r="O140" s="7">
        <f>'2010_State_FullBreakdown'!O140/'2010_State_Totals'!K$39</f>
        <v>4.5723339464269069E-2</v>
      </c>
      <c r="P140" s="7">
        <f>'2010_State_FullBreakdown'!P140/'2010_State_Totals'!L$39</f>
        <v>7.3943661971830985E-2</v>
      </c>
      <c r="Q140" s="7">
        <f>'2010_State_FullBreakdown'!Q140/'2010_State_Totals'!M$39</f>
        <v>9.5703591342575042E-2</v>
      </c>
      <c r="R140" s="7">
        <f>'2010_State_FullBreakdown'!R140/'2010_State_Totals'!N$39</f>
        <v>0.24652777777777776</v>
      </c>
      <c r="S140" s="7">
        <f>'2010_State_FullBreakdown'!S140/'2010_State_Totals'!O$39</f>
        <v>0.13958990536277602</v>
      </c>
      <c r="T140" s="7">
        <f>'2010_State_FullBreakdown'!T140/'2010_State_Totals'!P$39</f>
        <v>8.5557098204010709E-2</v>
      </c>
    </row>
    <row r="141" spans="1:20" x14ac:dyDescent="0.25">
      <c r="A141" s="2" t="s">
        <v>81</v>
      </c>
      <c r="B141" s="2" t="s">
        <v>82</v>
      </c>
      <c r="C141" s="3">
        <v>0</v>
      </c>
      <c r="D141" s="3">
        <v>0</v>
      </c>
      <c r="E141" s="3">
        <v>0</v>
      </c>
      <c r="F141" s="3">
        <v>1</v>
      </c>
      <c r="G141" s="7">
        <f>'2010_State_FullBreakdown'!G141/'2010_State_Totals'!C$40</f>
        <v>3.3057429635818612E-2</v>
      </c>
      <c r="H141" s="7">
        <f>'2010_State_FullBreakdown'!H141/'2010_State_Totals'!D$40</f>
        <v>1.9831523957925878E-2</v>
      </c>
      <c r="I141" s="7">
        <f>'2010_State_FullBreakdown'!I141/'2010_State_Totals'!E$40</f>
        <v>2.5946590869214303E-2</v>
      </c>
      <c r="J141" s="7">
        <f>'2010_State_FullBreakdown'!J141/'2010_State_Totals'!F$40</f>
        <v>7.0047486832544276E-2</v>
      </c>
      <c r="K141" s="7">
        <f>'2010_State_FullBreakdown'!K141/'2010_State_Totals'!G$40</f>
        <v>7.0097648465524118E-2</v>
      </c>
      <c r="L141" s="7">
        <f>'2010_State_FullBreakdown'!L141/'2010_State_Totals'!H$40</f>
        <v>2.0350800343134572E-2</v>
      </c>
      <c r="M141" s="7">
        <f>'2010_State_FullBreakdown'!M141/'2010_State_Totals'!I$40</f>
        <v>3.3689103805719933E-2</v>
      </c>
      <c r="N141" s="7">
        <f>'2010_State_FullBreakdown'!N141/'2010_State_Totals'!J$40</f>
        <v>2.0156076837827854E-2</v>
      </c>
      <c r="O141" s="7">
        <f>'2010_State_FullBreakdown'!O141/'2010_State_Totals'!K$40</f>
        <v>3.795136330140015E-2</v>
      </c>
      <c r="P141" s="7">
        <f>'2010_State_FullBreakdown'!P141/'2010_State_Totals'!L$40</f>
        <v>0.11336264576562798</v>
      </c>
      <c r="Q141" s="7">
        <f>'2010_State_FullBreakdown'!Q141/'2010_State_Totals'!M$40</f>
        <v>0.1462961241751092</v>
      </c>
      <c r="R141" s="7">
        <f>'2010_State_FullBreakdown'!R141/'2010_State_Totals'!N$40</f>
        <v>7.9554623204776506E-2</v>
      </c>
      <c r="S141" s="7">
        <f>'2010_State_FullBreakdown'!S141/'2010_State_Totals'!O$40</f>
        <v>4.312134784801116E-3</v>
      </c>
      <c r="T141" s="7">
        <f>'2010_State_FullBreakdown'!T141/'2010_State_Totals'!P$40</f>
        <v>1.4676271373956657E-2</v>
      </c>
    </row>
    <row r="142" spans="1:20" x14ac:dyDescent="0.25">
      <c r="A142" s="2" t="s">
        <v>81</v>
      </c>
      <c r="B142" s="2" t="s">
        <v>82</v>
      </c>
      <c r="C142" s="3">
        <v>0</v>
      </c>
      <c r="D142" s="3">
        <v>0</v>
      </c>
      <c r="E142" s="3">
        <v>1</v>
      </c>
      <c r="F142" s="3">
        <v>0</v>
      </c>
      <c r="G142" s="7">
        <f>'2010_State_FullBreakdown'!G142/'2010_State_Totals'!C$40</f>
        <v>8.583486605146956E-2</v>
      </c>
      <c r="H142" s="7">
        <f>'2010_State_FullBreakdown'!H142/'2010_State_Totals'!D$40</f>
        <v>6.5771276993679476E-2</v>
      </c>
      <c r="I142" s="7">
        <f>'2010_State_FullBreakdown'!I142/'2010_State_Totals'!E$40</f>
        <v>8.4598378776713348E-2</v>
      </c>
      <c r="J142" s="7">
        <f>'2010_State_FullBreakdown'!J142/'2010_State_Totals'!F$40</f>
        <v>0.14194847557612941</v>
      </c>
      <c r="K142" s="7">
        <f>'2010_State_FullBreakdown'!K142/'2010_State_Totals'!G$40</f>
        <v>0.14193901952969309</v>
      </c>
      <c r="L142" s="7">
        <f>'2010_State_FullBreakdown'!L142/'2010_State_Totals'!H$40</f>
        <v>6.7404040957126432E-2</v>
      </c>
      <c r="M142" s="7">
        <f>'2010_State_FullBreakdown'!M142/'2010_State_Totals'!I$40</f>
        <v>8.7388626921895252E-2</v>
      </c>
      <c r="N142" s="7">
        <f>'2010_State_FullBreakdown'!N142/'2010_State_Totals'!J$40</f>
        <v>3.8061045437753967E-2</v>
      </c>
      <c r="O142" s="7">
        <f>'2010_State_FullBreakdown'!O142/'2010_State_Totals'!K$40</f>
        <v>0.19417833456153277</v>
      </c>
      <c r="P142" s="7">
        <f>'2010_State_FullBreakdown'!P142/'2010_State_Totals'!L$40</f>
        <v>0.21850506595297264</v>
      </c>
      <c r="Q142" s="7">
        <f>'2010_State_FullBreakdown'!Q142/'2010_State_Totals'!M$40</f>
        <v>0.19369829909842923</v>
      </c>
      <c r="R142" s="7">
        <f>'2010_State_FullBreakdown'!R142/'2010_State_Totals'!N$40</f>
        <v>0.21623366144908829</v>
      </c>
      <c r="S142" s="7">
        <f>'2010_State_FullBreakdown'!S142/'2010_State_Totals'!O$40</f>
        <v>0.13065620087206714</v>
      </c>
      <c r="T142" s="7">
        <f>'2010_State_FullBreakdown'!T142/'2010_State_Totals'!P$40</f>
        <v>0.11527000946538987</v>
      </c>
    </row>
    <row r="143" spans="1:20" x14ac:dyDescent="0.25">
      <c r="A143" s="2" t="s">
        <v>81</v>
      </c>
      <c r="B143" s="2" t="s">
        <v>82</v>
      </c>
      <c r="C143" s="3">
        <v>0</v>
      </c>
      <c r="D143" s="3">
        <v>1</v>
      </c>
      <c r="E143" s="3">
        <v>0</v>
      </c>
      <c r="F143" s="3">
        <v>0</v>
      </c>
      <c r="G143" s="7">
        <f>'2010_State_FullBreakdown'!G143/'2010_State_Totals'!C$40</f>
        <v>0.22257964433276634</v>
      </c>
      <c r="H143" s="7">
        <f>'2010_State_FullBreakdown'!H143/'2010_State_Totals'!D$40</f>
        <v>0.19220205155170242</v>
      </c>
      <c r="I143" s="7">
        <f>'2010_State_FullBreakdown'!I143/'2010_State_Totals'!E$40</f>
        <v>0.17270589886654739</v>
      </c>
      <c r="J143" s="7">
        <f>'2010_State_FullBreakdown'!J143/'2010_State_Totals'!F$40</f>
        <v>0.30753933797012695</v>
      </c>
      <c r="K143" s="7">
        <f>'2010_State_FullBreakdown'!K143/'2010_State_Totals'!G$40</f>
        <v>0.30749302510960541</v>
      </c>
      <c r="L143" s="7">
        <f>'2010_State_FullBreakdown'!L143/'2010_State_Totals'!H$40</f>
        <v>0.19695559327602255</v>
      </c>
      <c r="M143" s="7">
        <f>'2010_State_FullBreakdown'!M143/'2010_State_Totals'!I$40</f>
        <v>0.22659328622380143</v>
      </c>
      <c r="N143" s="7">
        <f>'2010_State_FullBreakdown'!N143/'2010_State_Totals'!J$40</f>
        <v>5.9717861100849645E-2</v>
      </c>
      <c r="O143" s="7">
        <f>'2010_State_FullBreakdown'!O143/'2010_State_Totals'!K$40</f>
        <v>0.34119380987472364</v>
      </c>
      <c r="P143" s="7">
        <f>'2010_State_FullBreakdown'!P143/'2010_State_Totals'!L$40</f>
        <v>0.49474287899063274</v>
      </c>
      <c r="Q143" s="7">
        <f>'2010_State_FullBreakdown'!Q143/'2010_State_Totals'!M$40</f>
        <v>0.4662143321870062</v>
      </c>
      <c r="R143" s="7">
        <f>'2010_State_FullBreakdown'!R143/'2010_State_Totals'!N$40</f>
        <v>0.39035016943682432</v>
      </c>
      <c r="S143" s="7">
        <f>'2010_State_FullBreakdown'!S143/'2010_State_Totals'!O$40</f>
        <v>0.47910116275620679</v>
      </c>
      <c r="T143" s="7">
        <f>'2010_State_FullBreakdown'!T143/'2010_State_Totals'!P$40</f>
        <v>0.37533712768442146</v>
      </c>
    </row>
    <row r="144" spans="1:20" x14ac:dyDescent="0.25">
      <c r="A144" s="2" t="s">
        <v>81</v>
      </c>
      <c r="B144" s="2" t="s">
        <v>82</v>
      </c>
      <c r="C144" s="3">
        <v>1</v>
      </c>
      <c r="D144" s="3">
        <v>0</v>
      </c>
      <c r="E144" s="3">
        <v>0</v>
      </c>
      <c r="F144" s="3">
        <v>0</v>
      </c>
      <c r="G144" s="7">
        <f>'2010_State_FullBreakdown'!G144/'2010_State_Totals'!C$40</f>
        <v>0.65852805997994546</v>
      </c>
      <c r="H144" s="7">
        <f>'2010_State_FullBreakdown'!H144/'2010_State_Totals'!D$40</f>
        <v>0.72219514749669222</v>
      </c>
      <c r="I144" s="7">
        <f>'2010_State_FullBreakdown'!I144/'2010_State_Totals'!E$40</f>
        <v>0.71674913148752506</v>
      </c>
      <c r="J144" s="7">
        <f>'2010_State_FullBreakdown'!J144/'2010_State_Totals'!F$40</f>
        <v>0.48046469962119931</v>
      </c>
      <c r="K144" s="7">
        <f>'2010_State_FullBreakdown'!K144/'2010_State_Totals'!G$40</f>
        <v>0.48047030689517733</v>
      </c>
      <c r="L144" s="7">
        <f>'2010_State_FullBreakdown'!L144/'2010_State_Totals'!H$40</f>
        <v>0.71528956542371647</v>
      </c>
      <c r="M144" s="7">
        <f>'2010_State_FullBreakdown'!M144/'2010_State_Totals'!I$40</f>
        <v>0.65232898304858333</v>
      </c>
      <c r="N144" s="7">
        <f>'2010_State_FullBreakdown'!N144/'2010_State_Totals'!J$40</f>
        <v>0.88206501662356851</v>
      </c>
      <c r="O144" s="7">
        <f>'2010_State_FullBreakdown'!O144/'2010_State_Totals'!K$40</f>
        <v>0.42667649226234339</v>
      </c>
      <c r="P144" s="7">
        <f>'2010_State_FullBreakdown'!P144/'2010_State_Totals'!L$40</f>
        <v>0.17338940929076657</v>
      </c>
      <c r="Q144" s="7">
        <f>'2010_State_FullBreakdown'!Q144/'2010_State_Totals'!M$40</f>
        <v>0.19379124453945534</v>
      </c>
      <c r="R144" s="7">
        <f>'2010_State_FullBreakdown'!R144/'2010_State_Totals'!N$40</f>
        <v>0.31386154590931092</v>
      </c>
      <c r="S144" s="7">
        <f>'2010_State_FullBreakdown'!S144/'2010_State_Totals'!O$40</f>
        <v>0.38593050158692488</v>
      </c>
      <c r="T144" s="7">
        <f>'2010_State_FullBreakdown'!T144/'2010_State_Totals'!P$40</f>
        <v>0.49471659147623204</v>
      </c>
    </row>
    <row r="145" spans="1:20" x14ac:dyDescent="0.25">
      <c r="A145" s="2" t="s">
        <v>83</v>
      </c>
      <c r="B145" s="2" t="s">
        <v>84</v>
      </c>
      <c r="C145" s="3">
        <v>1</v>
      </c>
      <c r="D145" s="3">
        <v>0</v>
      </c>
      <c r="E145" s="3">
        <v>0</v>
      </c>
      <c r="F145" s="3">
        <v>0</v>
      </c>
      <c r="G145" s="7">
        <f>'2010_State_FullBreakdown'!G145/'2010_State_Totals'!C$41</f>
        <v>1</v>
      </c>
      <c r="H145" s="7">
        <f>'2010_State_FullBreakdown'!H145/'2010_State_Totals'!D$41</f>
        <v>1</v>
      </c>
      <c r="I145" s="7">
        <f>'2010_State_FullBreakdown'!I145/'2010_State_Totals'!E$41</f>
        <v>1</v>
      </c>
      <c r="J145" s="7">
        <f>'2010_State_FullBreakdown'!J145/'2010_State_Totals'!F$41</f>
        <v>1</v>
      </c>
      <c r="K145" s="7">
        <f>'2010_State_FullBreakdown'!K145/'2010_State_Totals'!G$41</f>
        <v>1</v>
      </c>
      <c r="L145" s="7">
        <f>'2010_State_FullBreakdown'!L145/'2010_State_Totals'!H$41</f>
        <v>1</v>
      </c>
      <c r="M145" s="7">
        <f>'2010_State_FullBreakdown'!M145/'2010_State_Totals'!I$41</f>
        <v>1</v>
      </c>
      <c r="N145" s="7">
        <f>'2010_State_FullBreakdown'!N145/'2010_State_Totals'!J$41</f>
        <v>1</v>
      </c>
      <c r="O145" s="7">
        <f>'2010_State_FullBreakdown'!O145/'2010_State_Totals'!K$41</f>
        <v>1</v>
      </c>
      <c r="P145" s="7">
        <f>'2010_State_FullBreakdown'!P145/'2010_State_Totals'!L$41</f>
        <v>1</v>
      </c>
      <c r="Q145" s="7">
        <f>'2010_State_FullBreakdown'!Q145/'2010_State_Totals'!M$41</f>
        <v>1</v>
      </c>
      <c r="R145" s="7">
        <f>'2010_State_FullBreakdown'!R145/'2010_State_Totals'!N$41</f>
        <v>1</v>
      </c>
      <c r="S145" s="7">
        <f>'2010_State_FullBreakdown'!S145/'2010_State_Totals'!O$41</f>
        <v>1</v>
      </c>
      <c r="T145" s="7">
        <f>'2010_State_FullBreakdown'!T145/'2010_State_Totals'!P$41</f>
        <v>1</v>
      </c>
    </row>
    <row r="146" spans="1:20" x14ac:dyDescent="0.25">
      <c r="A146" s="2" t="s">
        <v>85</v>
      </c>
      <c r="B146" s="2" t="s">
        <v>86</v>
      </c>
      <c r="C146" s="3">
        <v>0</v>
      </c>
      <c r="D146" s="3">
        <v>0</v>
      </c>
      <c r="E146" s="3">
        <v>0</v>
      </c>
      <c r="F146" s="3">
        <v>1</v>
      </c>
      <c r="G146" s="7">
        <f>'2010_State_FullBreakdown'!G146/'2010_State_Totals'!C$42</f>
        <v>6.9121911270118422E-2</v>
      </c>
      <c r="H146" s="7">
        <f>'2010_State_FullBreakdown'!H146/'2010_State_Totals'!D$42</f>
        <v>5.8533395830070292E-2</v>
      </c>
      <c r="I146" s="7">
        <f>'2010_State_FullBreakdown'!I146/'2010_State_Totals'!E$42</f>
        <v>4.7379651482331642E-2</v>
      </c>
      <c r="J146" s="7">
        <f>'2010_State_FullBreakdown'!J146/'2010_State_Totals'!F$42</f>
        <v>0.10104277694259953</v>
      </c>
      <c r="K146" s="7">
        <f>'2010_State_FullBreakdown'!K146/'2010_State_Totals'!G$42</f>
        <v>0.10099783080260304</v>
      </c>
      <c r="L146" s="7">
        <f>'2010_State_FullBreakdown'!L146/'2010_State_Totals'!H$42</f>
        <v>5.8535602199763892E-2</v>
      </c>
      <c r="M146" s="7">
        <f>'2010_State_FullBreakdown'!M146/'2010_State_Totals'!I$42</f>
        <v>6.9115358007609817E-2</v>
      </c>
      <c r="N146" s="7">
        <f>'2010_State_FullBreakdown'!N146/'2010_State_Totals'!J$42</f>
        <v>1.2534818941504178E-2</v>
      </c>
      <c r="O146" s="7">
        <f>'2010_State_FullBreakdown'!O146/'2010_State_Totals'!K$42</f>
        <v>0.24218687554951643</v>
      </c>
      <c r="P146" s="7">
        <f>'2010_State_FullBreakdown'!P146/'2010_State_Totals'!L$42</f>
        <v>0.18885191347753744</v>
      </c>
      <c r="Q146" s="7">
        <f>'2010_State_FullBreakdown'!Q146/'2010_State_Totals'!M$42</f>
        <v>8.4776663628076565E-2</v>
      </c>
      <c r="R146" s="7">
        <f>'2010_State_FullBreakdown'!R146/'2010_State_Totals'!N$42</f>
        <v>0.15183867141162516</v>
      </c>
      <c r="S146" s="7">
        <f>'2010_State_FullBreakdown'!S146/'2010_State_Totals'!O$42</f>
        <v>1.2717838403511575E-4</v>
      </c>
      <c r="T146" s="7">
        <f>'2010_State_FullBreakdown'!T146/'2010_State_Totals'!P$42</f>
        <v>1.1985786323022029E-2</v>
      </c>
    </row>
    <row r="147" spans="1:20" x14ac:dyDescent="0.25">
      <c r="A147" s="2" t="s">
        <v>85</v>
      </c>
      <c r="B147" s="2" t="s">
        <v>86</v>
      </c>
      <c r="C147" s="3">
        <v>0</v>
      </c>
      <c r="D147" s="3">
        <v>0</v>
      </c>
      <c r="E147" s="3">
        <v>1</v>
      </c>
      <c r="F147" s="3">
        <v>0</v>
      </c>
      <c r="G147" s="7">
        <f>'2010_State_FullBreakdown'!G147/'2010_State_Totals'!C$42</f>
        <v>9.594769190057259E-2</v>
      </c>
      <c r="H147" s="7">
        <f>'2010_State_FullBreakdown'!H147/'2010_State_Totals'!D$42</f>
        <v>9.9391981223339088E-2</v>
      </c>
      <c r="I147" s="7">
        <f>'2010_State_FullBreakdown'!I147/'2010_State_Totals'!E$42</f>
        <v>9.2221396010474924E-2</v>
      </c>
      <c r="J147" s="7">
        <f>'2010_State_FullBreakdown'!J147/'2010_State_Totals'!F$42</f>
        <v>8.5564300816931629E-2</v>
      </c>
      <c r="K147" s="7">
        <f>'2010_State_FullBreakdown'!K147/'2010_State_Totals'!G$42</f>
        <v>8.5639913232104112E-2</v>
      </c>
      <c r="L147" s="7">
        <f>'2010_State_FullBreakdown'!L147/'2010_State_Totals'!H$42</f>
        <v>9.9363680861478218E-2</v>
      </c>
      <c r="M147" s="7">
        <f>'2010_State_FullBreakdown'!M147/'2010_State_Totals'!I$42</f>
        <v>9.5944309927360777E-2</v>
      </c>
      <c r="N147" s="7">
        <f>'2010_State_FullBreakdown'!N147/'2010_State_Totals'!J$42</f>
        <v>0.21229237594140099</v>
      </c>
      <c r="O147" s="7">
        <f>'2010_State_FullBreakdown'!O147/'2010_State_Totals'!K$42</f>
        <v>0.17017025017984172</v>
      </c>
      <c r="P147" s="7">
        <f>'2010_State_FullBreakdown'!P147/'2010_State_Totals'!L$42</f>
        <v>0.24459234608985025</v>
      </c>
      <c r="Q147" s="7">
        <f>'2010_State_FullBreakdown'!Q147/'2010_State_Totals'!M$42</f>
        <v>0.56244302643573374</v>
      </c>
      <c r="R147" s="7">
        <f>'2010_State_FullBreakdown'!R147/'2010_State_Totals'!N$42</f>
        <v>0.10083036773428232</v>
      </c>
      <c r="S147" s="7">
        <f>'2010_State_FullBreakdown'!S147/'2010_State_Totals'!O$42</f>
        <v>0.59838883155768086</v>
      </c>
      <c r="T147" s="7">
        <f>'2010_State_FullBreakdown'!T147/'2010_State_Totals'!P$42</f>
        <v>0.51223201910884375</v>
      </c>
    </row>
    <row r="148" spans="1:20" x14ac:dyDescent="0.25">
      <c r="A148" s="2" t="s">
        <v>85</v>
      </c>
      <c r="B148" s="2" t="s">
        <v>86</v>
      </c>
      <c r="C148" s="3">
        <v>0</v>
      </c>
      <c r="D148" s="3">
        <v>1</v>
      </c>
      <c r="E148" s="3">
        <v>0</v>
      </c>
      <c r="F148" s="3">
        <v>0</v>
      </c>
      <c r="G148" s="7">
        <f>'2010_State_FullBreakdown'!G148/'2010_State_Totals'!C$42</f>
        <v>0.23405530894433391</v>
      </c>
      <c r="H148" s="7">
        <f>'2010_State_FullBreakdown'!H148/'2010_State_Totals'!D$42</f>
        <v>0.23683480131565612</v>
      </c>
      <c r="I148" s="7">
        <f>'2010_State_FullBreakdown'!I148/'2010_State_Totals'!E$42</f>
        <v>0.26101645598267109</v>
      </c>
      <c r="J148" s="7">
        <f>'2010_State_FullBreakdown'!J148/'2010_State_Totals'!F$42</f>
        <v>0.22567606039669616</v>
      </c>
      <c r="K148" s="7">
        <f>'2010_State_FullBreakdown'!K148/'2010_State_Totals'!G$42</f>
        <v>0.2256832971800434</v>
      </c>
      <c r="L148" s="7">
        <f>'2010_State_FullBreakdown'!L148/'2010_State_Totals'!H$42</f>
        <v>0.23682013187066309</v>
      </c>
      <c r="M148" s="7">
        <f>'2010_State_FullBreakdown'!M148/'2010_State_Totals'!I$42</f>
        <v>0.23404531304047044</v>
      </c>
      <c r="N148" s="7">
        <f>'2010_State_FullBreakdown'!N148/'2010_State_Totals'!J$42</f>
        <v>0.10357990302279994</v>
      </c>
      <c r="O148" s="7">
        <f>'2010_State_FullBreakdown'!O148/'2010_State_Totals'!K$42</f>
        <v>0.2542562544960435</v>
      </c>
      <c r="P148" s="7">
        <f>'2010_State_FullBreakdown'!P148/'2010_State_Totals'!L$42</f>
        <v>0.1064891846921797</v>
      </c>
      <c r="Q148" s="7">
        <f>'2010_State_FullBreakdown'!Q148/'2010_State_Totals'!M$42</f>
        <v>4.4667274384685506E-2</v>
      </c>
      <c r="R148" s="7">
        <f>'2010_State_FullBreakdown'!R148/'2010_State_Totals'!N$42</f>
        <v>0.13048635824436539</v>
      </c>
      <c r="S148" s="7">
        <f>'2010_State_FullBreakdown'!S148/'2010_State_Totals'!O$42</f>
        <v>4.7746399034897753E-2</v>
      </c>
      <c r="T148" s="7">
        <f>'2010_State_FullBreakdown'!T148/'2010_State_Totals'!P$42</f>
        <v>7.7426203886644451E-2</v>
      </c>
    </row>
    <row r="149" spans="1:20" x14ac:dyDescent="0.25">
      <c r="A149" s="2" t="s">
        <v>85</v>
      </c>
      <c r="B149" s="2" t="s">
        <v>86</v>
      </c>
      <c r="C149" s="3">
        <v>1</v>
      </c>
      <c r="D149" s="3">
        <v>0</v>
      </c>
      <c r="E149" s="3">
        <v>0</v>
      </c>
      <c r="F149" s="3">
        <v>0</v>
      </c>
      <c r="G149" s="7">
        <f>'2010_State_FullBreakdown'!G149/'2010_State_Totals'!C$42</f>
        <v>0.60087508788497512</v>
      </c>
      <c r="H149" s="7">
        <f>'2010_State_FullBreakdown'!H149/'2010_State_Totals'!D$42</f>
        <v>0.60523982163093448</v>
      </c>
      <c r="I149" s="7">
        <f>'2010_State_FullBreakdown'!I149/'2010_State_Totals'!E$42</f>
        <v>0.59938249652452236</v>
      </c>
      <c r="J149" s="7">
        <f>'2010_State_FullBreakdown'!J149/'2010_State_Totals'!F$42</f>
        <v>0.5877168618437727</v>
      </c>
      <c r="K149" s="7">
        <f>'2010_State_FullBreakdown'!K149/'2010_State_Totals'!G$42</f>
        <v>0.58767895878524945</v>
      </c>
      <c r="L149" s="7">
        <f>'2010_State_FullBreakdown'!L149/'2010_State_Totals'!H$42</f>
        <v>0.60528058506809479</v>
      </c>
      <c r="M149" s="7">
        <f>'2010_State_FullBreakdown'!M149/'2010_State_Totals'!I$42</f>
        <v>0.600895019024559</v>
      </c>
      <c r="N149" s="7">
        <f>'2010_State_FullBreakdown'!N149/'2010_State_Totals'!J$42</f>
        <v>0.67159290209429479</v>
      </c>
      <c r="O149" s="7">
        <f>'2010_State_FullBreakdown'!O149/'2010_State_Totals'!K$42</f>
        <v>0.33338661977459838</v>
      </c>
      <c r="P149" s="7">
        <f>'2010_State_FullBreakdown'!P149/'2010_State_Totals'!L$42</f>
        <v>0.46006655574043265</v>
      </c>
      <c r="Q149" s="7">
        <f>'2010_State_FullBreakdown'!Q149/'2010_State_Totals'!M$42</f>
        <v>0.3081130355515041</v>
      </c>
      <c r="R149" s="7">
        <f>'2010_State_FullBreakdown'!R149/'2010_State_Totals'!N$42</f>
        <v>0.61684460260972718</v>
      </c>
      <c r="S149" s="7">
        <f>'2010_State_FullBreakdown'!S149/'2010_State_Totals'!O$42</f>
        <v>0.35373759102338631</v>
      </c>
      <c r="T149" s="7">
        <f>'2010_State_FullBreakdown'!T149/'2010_State_Totals'!P$42</f>
        <v>0.3983559906814898</v>
      </c>
    </row>
    <row r="150" spans="1:20" x14ac:dyDescent="0.25">
      <c r="A150" s="2" t="s">
        <v>87</v>
      </c>
      <c r="B150" s="2" t="s">
        <v>88</v>
      </c>
      <c r="C150" s="3">
        <v>0</v>
      </c>
      <c r="D150" s="3">
        <v>0</v>
      </c>
      <c r="E150" s="3">
        <v>0</v>
      </c>
      <c r="F150" s="3">
        <v>1</v>
      </c>
      <c r="G150" s="7">
        <f>'2010_State_FullBreakdown'!G150/'2010_State_Totals'!C$43</f>
        <v>0.26423518140951635</v>
      </c>
      <c r="H150" s="7">
        <f>'2010_State_FullBreakdown'!H150/'2010_State_Totals'!D$43</f>
        <v>0.27448060168292499</v>
      </c>
      <c r="I150" s="7">
        <f>'2010_State_FullBreakdown'!I150/'2010_State_Totals'!E$43</f>
        <v>0.28612833105225022</v>
      </c>
      <c r="J150" s="7">
        <f>'2010_State_FullBreakdown'!J150/'2010_State_Totals'!F$43</f>
        <v>0.1641198650525898</v>
      </c>
      <c r="K150" s="7">
        <f>'2010_State_FullBreakdown'!K150/'2010_State_Totals'!G$43</f>
        <v>0.17690875232774672</v>
      </c>
      <c r="L150" s="7">
        <f>'2010_State_FullBreakdown'!L150/'2010_State_Totals'!H$43</f>
        <v>0.31523890302516261</v>
      </c>
      <c r="M150" s="7">
        <f>'2010_State_FullBreakdown'!M150/'2010_State_Totals'!I$43</f>
        <v>0.30547891210090661</v>
      </c>
      <c r="N150" s="7">
        <f>'2010_State_FullBreakdown'!N150/'2010_State_Totals'!J$43</f>
        <v>0.24894514767932488</v>
      </c>
      <c r="O150" s="7">
        <f>'2010_State_FullBreakdown'!O150/'2010_State_Totals'!K$43</f>
        <v>0.62552428256070647</v>
      </c>
      <c r="P150" s="7">
        <f>'2010_State_FullBreakdown'!P150/'2010_State_Totals'!L$43</f>
        <v>0.70111790761442738</v>
      </c>
      <c r="Q150" s="7">
        <f>'2010_State_FullBreakdown'!Q150/'2010_State_Totals'!M$43</f>
        <v>0.23574380165289258</v>
      </c>
      <c r="R150" s="7">
        <f>'2010_State_FullBreakdown'!R150/'2010_State_Totals'!N$43</f>
        <v>0.102029621503017</v>
      </c>
      <c r="S150" s="7">
        <f>'2010_State_FullBreakdown'!S150/'2010_State_Totals'!O$43</f>
        <v>0.96786757546251212</v>
      </c>
      <c r="T150" s="7">
        <f>'2010_State_FullBreakdown'!T150/'2010_State_Totals'!P$43</f>
        <v>0.51455007430845201</v>
      </c>
    </row>
    <row r="151" spans="1:20" x14ac:dyDescent="0.25">
      <c r="A151" s="2" t="s">
        <v>87</v>
      </c>
      <c r="B151" s="2" t="s">
        <v>88</v>
      </c>
      <c r="C151" s="3">
        <v>0</v>
      </c>
      <c r="D151" s="3">
        <v>0</v>
      </c>
      <c r="E151" s="3">
        <v>1</v>
      </c>
      <c r="F151" s="3">
        <v>0</v>
      </c>
      <c r="G151" s="7">
        <f>'2010_State_FullBreakdown'!G151/'2010_State_Totals'!C$43</f>
        <v>0.27240536490702305</v>
      </c>
      <c r="H151" s="7">
        <f>'2010_State_FullBreakdown'!H151/'2010_State_Totals'!D$43</f>
        <v>0.28392285352595131</v>
      </c>
      <c r="I151" s="7">
        <f>'2010_State_FullBreakdown'!I151/'2010_State_Totals'!E$43</f>
        <v>0.29892923275098626</v>
      </c>
      <c r="J151" s="7">
        <f>'2010_State_FullBreakdown'!J151/'2010_State_Totals'!F$43</f>
        <v>0.1598597605344976</v>
      </c>
      <c r="K151" s="7">
        <f>'2010_State_FullBreakdown'!K151/'2010_State_Totals'!G$43</f>
        <v>0.13407821229050279</v>
      </c>
      <c r="L151" s="7">
        <f>'2010_State_FullBreakdown'!L151/'2010_State_Totals'!H$43</f>
        <v>0.28611817924795024</v>
      </c>
      <c r="M151" s="7">
        <f>'2010_State_FullBreakdown'!M151/'2010_State_Totals'!I$43</f>
        <v>0.27539088161870978</v>
      </c>
      <c r="N151" s="7">
        <f>'2010_State_FullBreakdown'!N151/'2010_State_Totals'!J$43</f>
        <v>0.3449367088607595</v>
      </c>
      <c r="O151" s="7">
        <f>'2010_State_FullBreakdown'!O151/'2010_State_Totals'!K$43</f>
        <v>0.27477924944812365</v>
      </c>
      <c r="P151" s="7">
        <f>'2010_State_FullBreakdown'!P151/'2010_State_Totals'!L$43</f>
        <v>0.17274836532377136</v>
      </c>
      <c r="Q151" s="7">
        <f>'2010_State_FullBreakdown'!Q151/'2010_State_Totals'!M$43</f>
        <v>0.33966942148760332</v>
      </c>
      <c r="R151" s="7">
        <f>'2010_State_FullBreakdown'!R151/'2010_State_Totals'!N$43</f>
        <v>0.6352166758091059</v>
      </c>
      <c r="S151" s="7">
        <f>'2010_State_FullBreakdown'!S151/'2010_State_Totals'!O$43</f>
        <v>0</v>
      </c>
      <c r="T151" s="7">
        <f>'2010_State_FullBreakdown'!T151/'2010_State_Totals'!P$43</f>
        <v>0.28270770410853829</v>
      </c>
    </row>
    <row r="152" spans="1:20" x14ac:dyDescent="0.25">
      <c r="A152" s="2" t="s">
        <v>87</v>
      </c>
      <c r="B152" s="2" t="s">
        <v>88</v>
      </c>
      <c r="C152" s="3">
        <v>0</v>
      </c>
      <c r="D152" s="3">
        <v>1</v>
      </c>
      <c r="E152" s="3">
        <v>0</v>
      </c>
      <c r="F152" s="3">
        <v>0</v>
      </c>
      <c r="G152" s="7">
        <f>'2010_State_FullBreakdown'!G152/'2010_State_Totals'!C$43</f>
        <v>0.46335945368346065</v>
      </c>
      <c r="H152" s="7">
        <f>'2010_State_FullBreakdown'!H152/'2010_State_Totals'!D$43</f>
        <v>0.44159654479112365</v>
      </c>
      <c r="I152" s="7">
        <f>'2010_State_FullBreakdown'!I152/'2010_State_Totals'!E$43</f>
        <v>0.41494243619676358</v>
      </c>
      <c r="J152" s="7">
        <f>'2010_State_FullBreakdown'!J152/'2010_State_Totals'!F$43</f>
        <v>0.67602037441291274</v>
      </c>
      <c r="K152" s="7">
        <f>'2010_State_FullBreakdown'!K152/'2010_State_Totals'!G$43</f>
        <v>0.68901303538175052</v>
      </c>
      <c r="L152" s="7">
        <f>'2010_State_FullBreakdown'!L152/'2010_State_Totals'!H$43</f>
        <v>0.3986429177268872</v>
      </c>
      <c r="M152" s="7">
        <f>'2010_State_FullBreakdown'!M152/'2010_State_Totals'!I$43</f>
        <v>0.41913020628038367</v>
      </c>
      <c r="N152" s="7">
        <f>'2010_State_FullBreakdown'!N152/'2010_State_Totals'!J$43</f>
        <v>0.40611814345991559</v>
      </c>
      <c r="O152" s="7">
        <f>'2010_State_FullBreakdown'!O152/'2010_State_Totals'!K$43</f>
        <v>9.969646799116999E-2</v>
      </c>
      <c r="P152" s="7">
        <f>'2010_State_FullBreakdown'!P152/'2010_State_Totals'!L$43</f>
        <v>0.12613372706180132</v>
      </c>
      <c r="Q152" s="7">
        <f>'2010_State_FullBreakdown'!Q152/'2010_State_Totals'!M$43</f>
        <v>0.42458677685950413</v>
      </c>
      <c r="R152" s="7">
        <f>'2010_State_FullBreakdown'!R152/'2010_State_Totals'!N$43</f>
        <v>0.26275370268787712</v>
      </c>
      <c r="S152" s="7">
        <f>'2010_State_FullBreakdown'!S152/'2010_State_Totals'!O$43</f>
        <v>3.2132424537487832E-2</v>
      </c>
      <c r="T152" s="7">
        <f>'2010_State_FullBreakdown'!T152/'2010_State_Totals'!P$43</f>
        <v>0.20274222158300975</v>
      </c>
    </row>
    <row r="153" spans="1:20" x14ac:dyDescent="0.25">
      <c r="A153" s="2" t="s">
        <v>89</v>
      </c>
      <c r="B153" s="2" t="s">
        <v>90</v>
      </c>
      <c r="C153" s="3">
        <v>0</v>
      </c>
      <c r="D153" s="3">
        <v>0</v>
      </c>
      <c r="E153" s="3">
        <v>0</v>
      </c>
      <c r="F153" s="3">
        <v>1</v>
      </c>
      <c r="G153" s="7">
        <f>'2010_State_FullBreakdown'!G153/'2010_State_Totals'!C$44</f>
        <v>0.1026776266702174</v>
      </c>
      <c r="H153" s="7">
        <f>'2010_State_FullBreakdown'!H153/'2010_State_Totals'!D$44</f>
        <v>9.0673030930916568E-2</v>
      </c>
      <c r="I153" s="7">
        <f>'2010_State_FullBreakdown'!I153/'2010_State_Totals'!E$44</f>
        <v>7.7707852445450976E-2</v>
      </c>
      <c r="J153" s="7">
        <f>'2010_State_FullBreakdown'!J153/'2010_State_Totals'!F$44</f>
        <v>0.23220791477708685</v>
      </c>
      <c r="K153" s="7">
        <f>'2010_State_FullBreakdown'!K153/'2010_State_Totals'!G$44</f>
        <v>0.23269628099173553</v>
      </c>
      <c r="L153" s="7">
        <f>'2010_State_FullBreakdown'!L153/'2010_State_Totals'!H$44</f>
        <v>9.0721649484536079E-2</v>
      </c>
      <c r="M153" s="7">
        <f>'2010_State_FullBreakdown'!M153/'2010_State_Totals'!I$44</f>
        <v>0.10151815700060883</v>
      </c>
      <c r="N153" s="7">
        <f>'2010_State_FullBreakdown'!N153/'2010_State_Totals'!J$44</f>
        <v>0.12539625267390017</v>
      </c>
      <c r="O153" s="7">
        <f>'2010_State_FullBreakdown'!O153/'2010_State_Totals'!K$44</f>
        <v>0.29577072899276574</v>
      </c>
      <c r="P153" s="7">
        <f>'2010_State_FullBreakdown'!P153/'2010_State_Totals'!L$44</f>
        <v>0.26955256456893417</v>
      </c>
      <c r="Q153" s="7">
        <f>'2010_State_FullBreakdown'!Q153/'2010_State_Totals'!M$44</f>
        <v>0.37689969604863222</v>
      </c>
      <c r="R153" s="7">
        <f>'2010_State_FullBreakdown'!R153/'2010_State_Totals'!N$44</f>
        <v>0.21135430916552667</v>
      </c>
      <c r="S153" s="7">
        <f>'2010_State_FullBreakdown'!S153/'2010_State_Totals'!O$44</f>
        <v>0.33739075831754872</v>
      </c>
      <c r="T153" s="7">
        <f>'2010_State_FullBreakdown'!T153/'2010_State_Totals'!P$44</f>
        <v>0.28390105228419338</v>
      </c>
    </row>
    <row r="154" spans="1:20" x14ac:dyDescent="0.25">
      <c r="A154" s="2" t="s">
        <v>89</v>
      </c>
      <c r="B154" s="2" t="s">
        <v>90</v>
      </c>
      <c r="C154" s="3">
        <v>0</v>
      </c>
      <c r="D154" s="3">
        <v>0</v>
      </c>
      <c r="E154" s="3">
        <v>1</v>
      </c>
      <c r="F154" s="3">
        <v>0</v>
      </c>
      <c r="G154" s="7">
        <f>'2010_State_FullBreakdown'!G154/'2010_State_Totals'!C$44</f>
        <v>0.13167730442531286</v>
      </c>
      <c r="H154" s="7">
        <f>'2010_State_FullBreakdown'!H154/'2010_State_Totals'!D$44</f>
        <v>0.12420387868411112</v>
      </c>
      <c r="I154" s="7">
        <f>'2010_State_FullBreakdown'!I154/'2010_State_Totals'!E$44</f>
        <v>0.11080745612124906</v>
      </c>
      <c r="J154" s="7">
        <f>'2010_State_FullBreakdown'!J154/'2010_State_Totals'!F$44</f>
        <v>0.21231600400550665</v>
      </c>
      <c r="K154" s="7">
        <f>'2010_State_FullBreakdown'!K154/'2010_State_Totals'!G$44</f>
        <v>0.21177685950413222</v>
      </c>
      <c r="L154" s="7">
        <f>'2010_State_FullBreakdown'!L154/'2010_State_Totals'!H$44</f>
        <v>0.12422149006270591</v>
      </c>
      <c r="M154" s="7">
        <f>'2010_State_FullBreakdown'!M154/'2010_State_Totals'!I$44</f>
        <v>0.13087966690889094</v>
      </c>
      <c r="N154" s="7">
        <f>'2010_State_FullBreakdown'!N154/'2010_State_Totals'!J$44</f>
        <v>0.13262544779773719</v>
      </c>
      <c r="O154" s="7">
        <f>'2010_State_FullBreakdown'!O154/'2010_State_Totals'!K$44</f>
        <v>0.30578742348358379</v>
      </c>
      <c r="P154" s="7">
        <f>'2010_State_FullBreakdown'!P154/'2010_State_Totals'!L$44</f>
        <v>0.31538741360494726</v>
      </c>
      <c r="Q154" s="7">
        <f>'2010_State_FullBreakdown'!Q154/'2010_State_Totals'!M$44</f>
        <v>0.18313069908814592</v>
      </c>
      <c r="R154" s="7">
        <f>'2010_State_FullBreakdown'!R154/'2010_State_Totals'!N$44</f>
        <v>0.3290013679890561</v>
      </c>
      <c r="S154" s="7">
        <f>'2010_State_FullBreakdown'!S154/'2010_State_Totals'!O$44</f>
        <v>3.4501913131083119E-3</v>
      </c>
      <c r="T154" s="7">
        <f>'2010_State_FullBreakdown'!T154/'2010_State_Totals'!P$44</f>
        <v>3.6118592779399709E-2</v>
      </c>
    </row>
    <row r="155" spans="1:20" x14ac:dyDescent="0.25">
      <c r="A155" s="2" t="s">
        <v>89</v>
      </c>
      <c r="B155" s="2" t="s">
        <v>90</v>
      </c>
      <c r="C155" s="3">
        <v>0</v>
      </c>
      <c r="D155" s="3">
        <v>1</v>
      </c>
      <c r="E155" s="3">
        <v>0</v>
      </c>
      <c r="F155" s="3">
        <v>0</v>
      </c>
      <c r="G155" s="7">
        <f>'2010_State_FullBreakdown'!G155/'2010_State_Totals'!C$44</f>
        <v>0.14882404246384201</v>
      </c>
      <c r="H155" s="7">
        <f>'2010_State_FullBreakdown'!H155/'2010_State_Totals'!D$44</f>
        <v>0.14562421248772783</v>
      </c>
      <c r="I155" s="7">
        <f>'2010_State_FullBreakdown'!I155/'2010_State_Totals'!E$44</f>
        <v>0.13583903140107137</v>
      </c>
      <c r="J155" s="7">
        <f>'2010_State_FullBreakdown'!J155/'2010_State_Totals'!F$44</f>
        <v>0.18335039451267884</v>
      </c>
      <c r="K155" s="7">
        <f>'2010_State_FullBreakdown'!K155/'2010_State_Totals'!G$44</f>
        <v>0.18336776859504131</v>
      </c>
      <c r="L155" s="7">
        <f>'2010_State_FullBreakdown'!L155/'2010_State_Totals'!H$44</f>
        <v>0.14560527154851738</v>
      </c>
      <c r="M155" s="7">
        <f>'2010_State_FullBreakdown'!M155/'2010_State_Totals'!I$44</f>
        <v>0.14847693304790147</v>
      </c>
      <c r="N155" s="7">
        <f>'2010_State_FullBreakdown'!N155/'2010_State_Totals'!J$44</f>
        <v>0.64180046906007582</v>
      </c>
      <c r="O155" s="7">
        <f>'2010_State_FullBreakdown'!O155/'2010_State_Totals'!K$44</f>
        <v>9.9888703394546474E-2</v>
      </c>
      <c r="P155" s="7">
        <f>'2010_State_FullBreakdown'!P155/'2010_State_Totals'!L$44</f>
        <v>0.1422335394688978</v>
      </c>
      <c r="Q155" s="7">
        <f>'2010_State_FullBreakdown'!Q155/'2010_State_Totals'!M$44</f>
        <v>0.31212006079027355</v>
      </c>
      <c r="R155" s="7">
        <f>'2010_State_FullBreakdown'!R155/'2010_State_Totals'!N$44</f>
        <v>0.12243502051983585</v>
      </c>
      <c r="S155" s="7">
        <f>'2010_State_FullBreakdown'!S155/'2010_State_Totals'!O$44</f>
        <v>6.0033328848084627E-2</v>
      </c>
      <c r="T155" s="7">
        <f>'2010_State_FullBreakdown'!T155/'2010_State_Totals'!P$44</f>
        <v>0.13086574703862361</v>
      </c>
    </row>
    <row r="156" spans="1:20" x14ac:dyDescent="0.25">
      <c r="A156" s="2" t="s">
        <v>89</v>
      </c>
      <c r="B156" s="2" t="s">
        <v>90</v>
      </c>
      <c r="C156" s="3">
        <v>1</v>
      </c>
      <c r="D156" s="3">
        <v>0</v>
      </c>
      <c r="E156" s="3">
        <v>0</v>
      </c>
      <c r="F156" s="3">
        <v>0</v>
      </c>
      <c r="G156" s="7">
        <f>'2010_State_FullBreakdown'!G156/'2010_State_Totals'!C$44</f>
        <v>0.61682102644062786</v>
      </c>
      <c r="H156" s="7">
        <f>'2010_State_FullBreakdown'!H156/'2010_State_Totals'!D$44</f>
        <v>0.63949887789724458</v>
      </c>
      <c r="I156" s="7">
        <f>'2010_State_FullBreakdown'!I156/'2010_State_Totals'!E$44</f>
        <v>0.67564566003222848</v>
      </c>
      <c r="J156" s="7">
        <f>'2010_State_FullBreakdown'!J156/'2010_State_Totals'!F$44</f>
        <v>0.37212568670472768</v>
      </c>
      <c r="K156" s="7">
        <f>'2010_State_FullBreakdown'!K156/'2010_State_Totals'!G$44</f>
        <v>0.37215909090909094</v>
      </c>
      <c r="L156" s="7">
        <f>'2010_State_FullBreakdown'!L156/'2010_State_Totals'!H$44</f>
        <v>0.63945158890424059</v>
      </c>
      <c r="M156" s="7">
        <f>'2010_State_FullBreakdown'!M156/'2010_State_Totals'!I$44</f>
        <v>0.61912524304259875</v>
      </c>
      <c r="N156" s="7">
        <f>'2010_State_FullBreakdown'!N156/'2010_State_Totals'!J$44</f>
        <v>0.10017783046828689</v>
      </c>
      <c r="O156" s="7">
        <f>'2010_State_FullBreakdown'!O156/'2010_State_Totals'!K$44</f>
        <v>0.29855314412910411</v>
      </c>
      <c r="P156" s="7">
        <f>'2010_State_FullBreakdown'!P156/'2010_State_Totals'!L$44</f>
        <v>0.27282648235722085</v>
      </c>
      <c r="Q156" s="7">
        <f>'2010_State_FullBreakdown'!Q156/'2010_State_Totals'!M$44</f>
        <v>0.12784954407294832</v>
      </c>
      <c r="R156" s="7">
        <f>'2010_State_FullBreakdown'!R156/'2010_State_Totals'!N$44</f>
        <v>0.33720930232558138</v>
      </c>
      <c r="S156" s="7">
        <f>'2010_State_FullBreakdown'!S156/'2010_State_Totals'!O$44</f>
        <v>0.59912572152125843</v>
      </c>
      <c r="T156" s="7">
        <f>'2010_State_FullBreakdown'!T156/'2010_State_Totals'!P$44</f>
        <v>0.54911460789778332</v>
      </c>
    </row>
    <row r="157" spans="1:20" x14ac:dyDescent="0.25">
      <c r="A157" s="2" t="s">
        <v>91</v>
      </c>
      <c r="B157" s="2" t="s">
        <v>92</v>
      </c>
      <c r="C157" s="3">
        <v>0</v>
      </c>
      <c r="D157" s="3">
        <v>0</v>
      </c>
      <c r="E157" s="3">
        <v>0</v>
      </c>
      <c r="F157" s="3">
        <v>1</v>
      </c>
      <c r="G157" s="7">
        <f>'2010_State_FullBreakdown'!G157/'2010_State_Totals'!C$45</f>
        <v>5.5736557239665481E-2</v>
      </c>
      <c r="H157" s="7">
        <f>'2010_State_FullBreakdown'!H157/'2010_State_Totals'!D$45</f>
        <v>4.4199608235639988E-2</v>
      </c>
      <c r="I157" s="7">
        <f>'2010_State_FullBreakdown'!I157/'2010_State_Totals'!E$45</f>
        <v>0.22931797918273708</v>
      </c>
      <c r="J157" s="7">
        <f>'2010_State_FullBreakdown'!J157/'2010_State_Totals'!F$45</f>
        <v>0.16306575551937119</v>
      </c>
      <c r="K157" s="7">
        <f>'2010_State_FullBreakdown'!K157/'2010_State_Totals'!G$45</f>
        <v>0.16303339517625229</v>
      </c>
      <c r="L157" s="7">
        <f>'2010_State_FullBreakdown'!L157/'2010_State_Totals'!H$45</f>
        <v>4.2974641837307495E-2</v>
      </c>
      <c r="M157" s="7">
        <f>'2010_State_FullBreakdown'!M157/'2010_State_Totals'!I$45</f>
        <v>5.6436548971339665E-2</v>
      </c>
      <c r="N157" s="7">
        <f>'2010_State_FullBreakdown'!N157/'2010_State_Totals'!J$45</f>
        <v>0.11408282555777788</v>
      </c>
      <c r="O157" s="7">
        <f>'2010_State_FullBreakdown'!O157/'2010_State_Totals'!K$45</f>
        <v>0.50709321592299628</v>
      </c>
      <c r="P157" s="7">
        <f>'2010_State_FullBreakdown'!P157/'2010_State_Totals'!L$45</f>
        <v>0.48954185192344873</v>
      </c>
      <c r="Q157" s="7">
        <f>'2010_State_FullBreakdown'!Q157/'2010_State_Totals'!M$45</f>
        <v>0.18042715970672618</v>
      </c>
      <c r="R157" s="7">
        <f>'2010_State_FullBreakdown'!R157/'2010_State_Totals'!N$45</f>
        <v>0.39881956987337019</v>
      </c>
      <c r="S157" s="7">
        <f>'2010_State_FullBreakdown'!S157/'2010_State_Totals'!O$45</f>
        <v>0.12094045916853265</v>
      </c>
      <c r="T157" s="7">
        <f>'2010_State_FullBreakdown'!T157/'2010_State_Totals'!P$45</f>
        <v>0.26013955894919849</v>
      </c>
    </row>
    <row r="158" spans="1:20" x14ac:dyDescent="0.25">
      <c r="A158" s="2" t="s">
        <v>91</v>
      </c>
      <c r="B158" s="2" t="s">
        <v>92</v>
      </c>
      <c r="C158" s="3">
        <v>0</v>
      </c>
      <c r="D158" s="3">
        <v>0</v>
      </c>
      <c r="E158" s="3">
        <v>1</v>
      </c>
      <c r="F158" s="3">
        <v>0</v>
      </c>
      <c r="G158" s="7">
        <f>'2010_State_FullBreakdown'!G158/'2010_State_Totals'!C$45</f>
        <v>6.3774119018462139E-2</v>
      </c>
      <c r="H158" s="7">
        <f>'2010_State_FullBreakdown'!H158/'2010_State_Totals'!D$45</f>
        <v>5.5162139575137166E-2</v>
      </c>
      <c r="I158" s="7">
        <f>'2010_State_FullBreakdown'!I158/'2010_State_Totals'!E$45</f>
        <v>8.3196421594654429E-2</v>
      </c>
      <c r="J158" s="7">
        <f>'2010_State_FullBreakdown'!J158/'2010_State_Totals'!F$45</f>
        <v>0.14389208165579906</v>
      </c>
      <c r="K158" s="7">
        <f>'2010_State_FullBreakdown'!K158/'2010_State_Totals'!G$45</f>
        <v>0.14393939393939392</v>
      </c>
      <c r="L158" s="7">
        <f>'2010_State_FullBreakdown'!L158/'2010_State_Totals'!H$45</f>
        <v>5.1814609620969905E-2</v>
      </c>
      <c r="M158" s="7">
        <f>'2010_State_FullBreakdown'!M158/'2010_State_Totals'!I$45</f>
        <v>6.2144346160347058E-2</v>
      </c>
      <c r="N158" s="7">
        <f>'2010_State_FullBreakdown'!N158/'2010_State_Totals'!J$45</f>
        <v>5.4103291625967102E-2</v>
      </c>
      <c r="O158" s="7">
        <f>'2010_State_FullBreakdown'!O158/'2010_State_Totals'!K$45</f>
        <v>0.21185383818216946</v>
      </c>
      <c r="P158" s="7">
        <f>'2010_State_FullBreakdown'!P158/'2010_State_Totals'!L$45</f>
        <v>0.21878987048134549</v>
      </c>
      <c r="Q158" s="7">
        <f>'2010_State_FullBreakdown'!Q158/'2010_State_Totals'!M$45</f>
        <v>0.27956646477526298</v>
      </c>
      <c r="R158" s="7">
        <f>'2010_State_FullBreakdown'!R158/'2010_State_Totals'!N$45</f>
        <v>0.20197593738588021</v>
      </c>
      <c r="S158" s="7">
        <f>'2010_State_FullBreakdown'!S158/'2010_State_Totals'!O$45</f>
        <v>0.18916016942293684</v>
      </c>
      <c r="T158" s="7">
        <f>'2010_State_FullBreakdown'!T158/'2010_State_Totals'!P$45</f>
        <v>0.17179954260024224</v>
      </c>
    </row>
    <row r="159" spans="1:20" x14ac:dyDescent="0.25">
      <c r="A159" s="2" t="s">
        <v>91</v>
      </c>
      <c r="B159" s="2" t="s">
        <v>92</v>
      </c>
      <c r="C159" s="3">
        <v>0</v>
      </c>
      <c r="D159" s="3">
        <v>1</v>
      </c>
      <c r="E159" s="3">
        <v>0</v>
      </c>
      <c r="F159" s="3">
        <v>0</v>
      </c>
      <c r="G159" s="7">
        <f>'2010_State_FullBreakdown'!G159/'2010_State_Totals'!C$45</f>
        <v>0.17323451244535762</v>
      </c>
      <c r="H159" s="7">
        <f>'2010_State_FullBreakdown'!H159/'2010_State_Totals'!D$45</f>
        <v>0.16976860798129045</v>
      </c>
      <c r="I159" s="7">
        <f>'2010_State_FullBreakdown'!I159/'2010_State_Totals'!E$45</f>
        <v>0.12459552599152483</v>
      </c>
      <c r="J159" s="7">
        <f>'2010_State_FullBreakdown'!J159/'2010_State_Totals'!F$45</f>
        <v>0.20547811058491694</v>
      </c>
      <c r="K159" s="7">
        <f>'2010_State_FullBreakdown'!K159/'2010_State_Totals'!G$45</f>
        <v>0.2055504019789734</v>
      </c>
      <c r="L159" s="7">
        <f>'2010_State_FullBreakdown'!L159/'2010_State_Totals'!H$45</f>
        <v>0.16116466941644497</v>
      </c>
      <c r="M159" s="7">
        <f>'2010_State_FullBreakdown'!M159/'2010_State_Totals'!I$45</f>
        <v>0.1661415377681083</v>
      </c>
      <c r="N159" s="7">
        <f>'2010_State_FullBreakdown'!N159/'2010_State_Totals'!J$45</f>
        <v>0.14668124098795293</v>
      </c>
      <c r="O159" s="7">
        <f>'2010_State_FullBreakdown'!O159/'2010_State_Totals'!K$45</f>
        <v>0.13776295836577926</v>
      </c>
      <c r="P159" s="7">
        <f>'2010_State_FullBreakdown'!P159/'2010_State_Totals'!L$45</f>
        <v>0.14595012565242607</v>
      </c>
      <c r="Q159" s="7">
        <f>'2010_State_FullBreakdown'!Q159/'2010_State_Totals'!M$45</f>
        <v>0.38508128785463819</v>
      </c>
      <c r="R159" s="7">
        <f>'2010_State_FullBreakdown'!R159/'2010_State_Totals'!N$45</f>
        <v>0.18880960135808683</v>
      </c>
      <c r="S159" s="7">
        <f>'2010_State_FullBreakdown'!S159/'2010_State_Totals'!O$45</f>
        <v>0.26355428458377173</v>
      </c>
      <c r="T159" s="7">
        <f>'2010_State_FullBreakdown'!T159/'2010_State_Totals'!P$45</f>
        <v>0.19570918537917761</v>
      </c>
    </row>
    <row r="160" spans="1:20" x14ac:dyDescent="0.25">
      <c r="A160" s="2" t="s">
        <v>91</v>
      </c>
      <c r="B160" s="2" t="s">
        <v>92</v>
      </c>
      <c r="C160" s="3">
        <v>1</v>
      </c>
      <c r="D160" s="3">
        <v>0</v>
      </c>
      <c r="E160" s="3">
        <v>0</v>
      </c>
      <c r="F160" s="3">
        <v>0</v>
      </c>
      <c r="G160" s="7">
        <f>'2010_State_FullBreakdown'!G160/'2010_State_Totals'!C$45</f>
        <v>0.70725481129651468</v>
      </c>
      <c r="H160" s="7">
        <f>'2010_State_FullBreakdown'!H160/'2010_State_Totals'!D$45</f>
        <v>0.73086964420793243</v>
      </c>
      <c r="I160" s="7">
        <f>'2010_State_FullBreakdown'!I160/'2010_State_Totals'!E$45</f>
        <v>0.56289007323108364</v>
      </c>
      <c r="J160" s="7">
        <f>'2010_State_FullBreakdown'!J160/'2010_State_Totals'!F$45</f>
        <v>0.48756405223991289</v>
      </c>
      <c r="K160" s="7">
        <f>'2010_State_FullBreakdown'!K160/'2010_State_Totals'!G$45</f>
        <v>0.48747680890538031</v>
      </c>
      <c r="L160" s="7">
        <f>'2010_State_FullBreakdown'!L160/'2010_State_Totals'!H$45</f>
        <v>0.74404607912527754</v>
      </c>
      <c r="M160" s="7">
        <f>'2010_State_FullBreakdown'!M160/'2010_State_Totals'!I$45</f>
        <v>0.71527756710020507</v>
      </c>
      <c r="N160" s="7">
        <f>'2010_State_FullBreakdown'!N160/'2010_State_Totals'!J$45</f>
        <v>0.68513264182830202</v>
      </c>
      <c r="O160" s="7">
        <f>'2010_State_FullBreakdown'!O160/'2010_State_Totals'!K$45</f>
        <v>0.14328998752905497</v>
      </c>
      <c r="P160" s="7">
        <f>'2010_State_FullBreakdown'!P160/'2010_State_Totals'!L$45</f>
        <v>0.14571815194277982</v>
      </c>
      <c r="Q160" s="7">
        <f>'2010_State_FullBreakdown'!Q160/'2010_State_Totals'!M$45</f>
        <v>0.15492508766337265</v>
      </c>
      <c r="R160" s="7">
        <f>'2010_State_FullBreakdown'!R160/'2010_State_Totals'!N$45</f>
        <v>0.21039489138266265</v>
      </c>
      <c r="S160" s="7">
        <f>'2010_State_FullBreakdown'!S160/'2010_State_Totals'!O$45</f>
        <v>0.42634508682475875</v>
      </c>
      <c r="T160" s="7">
        <f>'2010_State_FullBreakdown'!T160/'2010_State_Totals'!P$45</f>
        <v>0.37235171307138171</v>
      </c>
    </row>
    <row r="161" spans="1:20" x14ac:dyDescent="0.25">
      <c r="A161" s="2" t="s">
        <v>93</v>
      </c>
      <c r="B161" s="2" t="s">
        <v>94</v>
      </c>
      <c r="C161" s="3">
        <v>0</v>
      </c>
      <c r="D161" s="3">
        <v>0</v>
      </c>
      <c r="E161" s="3">
        <v>0</v>
      </c>
      <c r="F161" s="3">
        <v>1</v>
      </c>
      <c r="G161" s="7">
        <f>'2010_State_FullBreakdown'!G161/'2010_State_Totals'!C$46</f>
        <v>5.1110664879327465E-2</v>
      </c>
      <c r="H161" s="7">
        <f>'2010_State_FullBreakdown'!H161/'2010_State_Totals'!D$46</f>
        <v>4.3765117265571127E-2</v>
      </c>
      <c r="I161" s="7">
        <f>'2010_State_FullBreakdown'!I161/'2010_State_Totals'!E$46</f>
        <v>5.2273402674591379E-2</v>
      </c>
      <c r="J161" s="7">
        <f>'2010_State_FullBreakdown'!J161/'2010_State_Totals'!F$46</f>
        <v>0.44567842578295125</v>
      </c>
      <c r="K161" s="7">
        <f>'2010_State_FullBreakdown'!K161/'2010_State_Totals'!G$46</f>
        <v>0.44786729857819907</v>
      </c>
      <c r="L161" s="7">
        <f>'2010_State_FullBreakdown'!L161/'2010_State_Totals'!H$46</f>
        <v>6.7128302386098002E-2</v>
      </c>
      <c r="M161" s="7">
        <f>'2010_State_FullBreakdown'!M161/'2010_State_Totals'!I$46</f>
        <v>7.4085299848452052E-2</v>
      </c>
      <c r="N161" s="7">
        <f>'2010_State_FullBreakdown'!N161/'2010_State_Totals'!J$46</f>
        <v>2.7326565143824026E-2</v>
      </c>
      <c r="O161" s="7">
        <f>'2010_State_FullBreakdown'!O161/'2010_State_Totals'!K$46</f>
        <v>0.44255701125005431</v>
      </c>
      <c r="P161" s="7">
        <f>'2010_State_FullBreakdown'!P161/'2010_State_Totals'!L$46</f>
        <v>0.53478523895946761</v>
      </c>
      <c r="Q161" s="7">
        <f>'2010_State_FullBreakdown'!Q161/'2010_State_Totals'!M$46</f>
        <v>0.36219499639658193</v>
      </c>
      <c r="R161" s="7">
        <f>'2010_State_FullBreakdown'!R161/'2010_State_Totals'!N$46</f>
        <v>3.7498502455972207E-2</v>
      </c>
      <c r="S161" s="7">
        <f>'2010_State_FullBreakdown'!S161/'2010_State_Totals'!O$46</f>
        <v>0.79381827209533273</v>
      </c>
      <c r="T161" s="7">
        <f>'2010_State_FullBreakdown'!T161/'2010_State_Totals'!P$46</f>
        <v>0.35493894229369083</v>
      </c>
    </row>
    <row r="162" spans="1:20" x14ac:dyDescent="0.25">
      <c r="A162" s="2" t="s">
        <v>93</v>
      </c>
      <c r="B162" s="2" t="s">
        <v>94</v>
      </c>
      <c r="C162" s="3">
        <v>0</v>
      </c>
      <c r="D162" s="3">
        <v>0</v>
      </c>
      <c r="E162" s="3">
        <v>1</v>
      </c>
      <c r="F162" s="3">
        <v>0</v>
      </c>
      <c r="G162" s="7">
        <f>'2010_State_FullBreakdown'!G162/'2010_State_Totals'!C$46</f>
        <v>5.7892423165218525E-2</v>
      </c>
      <c r="H162" s="7">
        <f>'2010_State_FullBreakdown'!H162/'2010_State_Totals'!D$46</f>
        <v>5.6561376973513759E-2</v>
      </c>
      <c r="I162" s="7">
        <f>'2010_State_FullBreakdown'!I162/'2010_State_Totals'!E$46</f>
        <v>6.5616641901931644E-2</v>
      </c>
      <c r="J162" s="7">
        <f>'2010_State_FullBreakdown'!J162/'2010_State_Totals'!F$46</f>
        <v>0.12938987211466127</v>
      </c>
      <c r="K162" s="7">
        <f>'2010_State_FullBreakdown'!K162/'2010_State_Totals'!G$46</f>
        <v>0.12796208530805689</v>
      </c>
      <c r="L162" s="7">
        <f>'2010_State_FullBreakdown'!L162/'2010_State_Totals'!H$46</f>
        <v>6.5606668724915107E-2</v>
      </c>
      <c r="M162" s="7">
        <f>'2010_State_FullBreakdown'!M162/'2010_State_Totals'!I$46</f>
        <v>6.6746048928339463E-2</v>
      </c>
      <c r="N162" s="7">
        <f>'2010_State_FullBreakdown'!N162/'2010_State_Totals'!J$46</f>
        <v>6.2944162436548226E-2</v>
      </c>
      <c r="O162" s="7">
        <f>'2010_State_FullBreakdown'!O162/'2010_State_Totals'!K$46</f>
        <v>0.1720183628717146</v>
      </c>
      <c r="P162" s="7">
        <f>'2010_State_FullBreakdown'!P162/'2010_State_Totals'!L$46</f>
        <v>0.12220205686630368</v>
      </c>
      <c r="Q162" s="7">
        <f>'2010_State_FullBreakdown'!Q162/'2010_State_Totals'!M$46</f>
        <v>0.33377947081231341</v>
      </c>
      <c r="R162" s="7">
        <f>'2010_State_FullBreakdown'!R162/'2010_State_Totals'!N$46</f>
        <v>7.7872289445309693E-3</v>
      </c>
      <c r="S162" s="7">
        <f>'2010_State_FullBreakdown'!S162/'2010_State_Totals'!O$46</f>
        <v>0.12748262164846078</v>
      </c>
      <c r="T162" s="7">
        <f>'2010_State_FullBreakdown'!T162/'2010_State_Totals'!P$46</f>
        <v>0.14632343222493788</v>
      </c>
    </row>
    <row r="163" spans="1:20" x14ac:dyDescent="0.25">
      <c r="A163" s="2" t="s">
        <v>93</v>
      </c>
      <c r="B163" s="2" t="s">
        <v>94</v>
      </c>
      <c r="C163" s="3">
        <v>0</v>
      </c>
      <c r="D163" s="3">
        <v>1</v>
      </c>
      <c r="E163" s="3">
        <v>0</v>
      </c>
      <c r="F163" s="3">
        <v>0</v>
      </c>
      <c r="G163" s="7">
        <f>'2010_State_FullBreakdown'!G163/'2010_State_Totals'!C$46</f>
        <v>9.07313437425942E-2</v>
      </c>
      <c r="H163" s="7">
        <f>'2010_State_FullBreakdown'!H163/'2010_State_Totals'!D$46</f>
        <v>9.0477122369185772E-2</v>
      </c>
      <c r="I163" s="7">
        <f>'2010_State_FullBreakdown'!I163/'2010_State_Totals'!E$46</f>
        <v>0.11548291233283804</v>
      </c>
      <c r="J163" s="7">
        <f>'2010_State_FullBreakdown'!J163/'2010_State_Totals'!F$46</f>
        <v>0.10438690264085203</v>
      </c>
      <c r="K163" s="7">
        <f>'2010_State_FullBreakdown'!K163/'2010_State_Totals'!G$46</f>
        <v>0.1042654028436019</v>
      </c>
      <c r="L163" s="7">
        <f>'2010_State_FullBreakdown'!L163/'2010_State_Totals'!H$46</f>
        <v>9.403254972875226E-2</v>
      </c>
      <c r="M163" s="7">
        <f>'2010_State_FullBreakdown'!M163/'2010_State_Totals'!I$46</f>
        <v>9.4219528036371514E-2</v>
      </c>
      <c r="N163" s="7">
        <f>'2010_State_FullBreakdown'!N163/'2010_State_Totals'!J$46</f>
        <v>5.1607445008460236E-3</v>
      </c>
      <c r="O163" s="7">
        <f>'2010_State_FullBreakdown'!O163/'2010_State_Totals'!K$46</f>
        <v>9.7743777061319315E-2</v>
      </c>
      <c r="P163" s="7">
        <f>'2010_State_FullBreakdown'!P163/'2010_State_Totals'!L$46</f>
        <v>8.7114337568058073E-2</v>
      </c>
      <c r="Q163" s="7">
        <f>'2010_State_FullBreakdown'!Q163/'2010_State_Totals'!M$46</f>
        <v>0.16863996705446307</v>
      </c>
      <c r="R163" s="7">
        <f>'2010_State_FullBreakdown'!R163/'2010_State_Totals'!N$46</f>
        <v>0</v>
      </c>
      <c r="S163" s="7">
        <f>'2010_State_FullBreakdown'!S163/'2010_State_Totals'!O$46</f>
        <v>0</v>
      </c>
      <c r="T163" s="7">
        <f>'2010_State_FullBreakdown'!T163/'2010_State_Totals'!P$46</f>
        <v>9.223510857316955E-2</v>
      </c>
    </row>
    <row r="164" spans="1:20" x14ac:dyDescent="0.25">
      <c r="A164" s="2" t="s">
        <v>93</v>
      </c>
      <c r="B164" s="2" t="s">
        <v>94</v>
      </c>
      <c r="C164" s="3">
        <v>1</v>
      </c>
      <c r="D164" s="3">
        <v>0</v>
      </c>
      <c r="E164" s="3">
        <v>0</v>
      </c>
      <c r="F164" s="3">
        <v>0</v>
      </c>
      <c r="G164" s="7">
        <f>'2010_State_FullBreakdown'!G164/'2010_State_Totals'!C$46</f>
        <v>0.80026556821285977</v>
      </c>
      <c r="H164" s="7">
        <f>'2010_State_FullBreakdown'!H164/'2010_State_Totals'!D$46</f>
        <v>0.80919638339172928</v>
      </c>
      <c r="I164" s="7">
        <f>'2010_State_FullBreakdown'!I164/'2010_State_Totals'!E$46</f>
        <v>0.766627043090639</v>
      </c>
      <c r="J164" s="7">
        <f>'2010_State_FullBreakdown'!J164/'2010_State_Totals'!F$46</f>
        <v>0.32054479946153541</v>
      </c>
      <c r="K164" s="7">
        <f>'2010_State_FullBreakdown'!K164/'2010_State_Totals'!G$46</f>
        <v>0.31990521327014221</v>
      </c>
      <c r="L164" s="7">
        <f>'2010_State_FullBreakdown'!L164/'2010_State_Totals'!H$46</f>
        <v>0.77323247916023463</v>
      </c>
      <c r="M164" s="7">
        <f>'2010_State_FullBreakdown'!M164/'2010_State_Totals'!I$46</f>
        <v>0.76494912318683694</v>
      </c>
      <c r="N164" s="7">
        <f>'2010_State_FullBreakdown'!N164/'2010_State_Totals'!J$46</f>
        <v>0.90456852791878173</v>
      </c>
      <c r="O164" s="7">
        <f>'2010_State_FullBreakdown'!O164/'2010_State_Totals'!K$46</f>
        <v>0.28768084881691175</v>
      </c>
      <c r="P164" s="7">
        <f>'2010_State_FullBreakdown'!P164/'2010_State_Totals'!L$46</f>
        <v>0.2558983666061706</v>
      </c>
      <c r="Q164" s="7">
        <f>'2010_State_FullBreakdown'!Q164/'2010_State_Totals'!M$46</f>
        <v>0.13538556573664162</v>
      </c>
      <c r="R164" s="7">
        <f>'2010_State_FullBreakdown'!R164/'2010_State_Totals'!N$46</f>
        <v>0.95471426859949682</v>
      </c>
      <c r="S164" s="7">
        <f>'2010_State_FullBreakdown'!S164/'2010_State_Totals'!O$46</f>
        <v>7.8699106256206547E-2</v>
      </c>
      <c r="T164" s="7">
        <f>'2010_State_FullBreakdown'!T164/'2010_State_Totals'!P$46</f>
        <v>0.40650251690820172</v>
      </c>
    </row>
    <row r="165" spans="1:20" x14ac:dyDescent="0.25">
      <c r="A165" s="2" t="s">
        <v>95</v>
      </c>
      <c r="B165" s="2" t="s">
        <v>96</v>
      </c>
      <c r="C165" s="3">
        <v>0</v>
      </c>
      <c r="D165" s="3">
        <v>0</v>
      </c>
      <c r="E165" s="3">
        <v>0</v>
      </c>
      <c r="F165" s="3">
        <v>1</v>
      </c>
      <c r="G165" s="7">
        <f>'2010_State_FullBreakdown'!G165/'2010_State_Totals'!C$47</f>
        <v>0.26251596107654762</v>
      </c>
      <c r="H165" s="7">
        <f>'2010_State_FullBreakdown'!H165/'2010_State_Totals'!D$47</f>
        <v>0.22765856843716931</v>
      </c>
      <c r="I165" s="7">
        <f>'2010_State_FullBreakdown'!I165/'2010_State_Totals'!E$47</f>
        <v>0.24054743678960797</v>
      </c>
      <c r="J165" s="7">
        <f>'2010_State_FullBreakdown'!J165/'2010_State_Totals'!F$47</f>
        <v>0.34775977226049082</v>
      </c>
      <c r="K165" s="7">
        <f>'2010_State_FullBreakdown'!K165/'2010_State_Totals'!G$47</f>
        <v>0.34776228906823181</v>
      </c>
      <c r="L165" s="7">
        <f>'2010_State_FullBreakdown'!L165/'2010_State_Totals'!H$47</f>
        <v>0.21782178217821779</v>
      </c>
      <c r="M165" s="7">
        <f>'2010_State_FullBreakdown'!M165/'2010_State_Totals'!I$47</f>
        <v>0.26222110804712961</v>
      </c>
      <c r="N165" s="7">
        <f>'2010_State_FullBreakdown'!N165/'2010_State_Totals'!J$47</f>
        <v>0.41652021089630931</v>
      </c>
      <c r="O165" s="7">
        <f>'2010_State_FullBreakdown'!O165/'2010_State_Totals'!K$47</f>
        <v>0.29387755102040813</v>
      </c>
      <c r="P165" s="7">
        <f>'2010_State_FullBreakdown'!P165/'2010_State_Totals'!L$47</f>
        <v>0.47246891651865014</v>
      </c>
      <c r="Q165" s="7">
        <f>'2010_State_FullBreakdown'!Q165/'2010_State_Totals'!M$47</f>
        <v>8.966148215919488E-2</v>
      </c>
      <c r="R165" s="7">
        <f>'2010_State_FullBreakdown'!R165/'2010_State_Totals'!N$47</f>
        <v>0.32987012987012987</v>
      </c>
      <c r="S165" s="7">
        <f>'2010_State_FullBreakdown'!S165/'2010_State_Totals'!O$47</f>
        <v>0.99788546765924158</v>
      </c>
      <c r="T165" s="7">
        <f>'2010_State_FullBreakdown'!T165/'2010_State_Totals'!P$47</f>
        <v>0.85387438446529784</v>
      </c>
    </row>
    <row r="166" spans="1:20" x14ac:dyDescent="0.25">
      <c r="A166" s="2" t="s">
        <v>95</v>
      </c>
      <c r="B166" s="2" t="s">
        <v>96</v>
      </c>
      <c r="C166" s="3">
        <v>0</v>
      </c>
      <c r="D166" s="3">
        <v>0</v>
      </c>
      <c r="E166" s="3">
        <v>1</v>
      </c>
      <c r="F166" s="3">
        <v>0</v>
      </c>
      <c r="G166" s="7">
        <f>'2010_State_FullBreakdown'!G166/'2010_State_Totals'!C$47</f>
        <v>0.39986671801911655</v>
      </c>
      <c r="H166" s="7">
        <f>'2010_State_FullBreakdown'!H166/'2010_State_Totals'!D$47</f>
        <v>0.40078355436471302</v>
      </c>
      <c r="I166" s="7">
        <f>'2010_State_FullBreakdown'!I166/'2010_State_Totals'!E$47</f>
        <v>0.35189051264207843</v>
      </c>
      <c r="J166" s="7">
        <f>'2010_State_FullBreakdown'!J166/'2010_State_Totals'!F$47</f>
        <v>0.3976245932239787</v>
      </c>
      <c r="K166" s="7">
        <f>'2010_State_FullBreakdown'!K166/'2010_State_Totals'!G$47</f>
        <v>0.39765223771093172</v>
      </c>
      <c r="L166" s="7">
        <f>'2010_State_FullBreakdown'!L166/'2010_State_Totals'!H$47</f>
        <v>0.40479817212490482</v>
      </c>
      <c r="M166" s="7">
        <f>'2010_State_FullBreakdown'!M166/'2010_State_Totals'!I$47</f>
        <v>0.40235648032088245</v>
      </c>
      <c r="N166" s="7">
        <f>'2010_State_FullBreakdown'!N166/'2010_State_Totals'!J$47</f>
        <v>0.36379613356766249</v>
      </c>
      <c r="O166" s="7">
        <f>'2010_State_FullBreakdown'!O166/'2010_State_Totals'!K$47</f>
        <v>0.44081632653061226</v>
      </c>
      <c r="P166" s="7">
        <f>'2010_State_FullBreakdown'!P166/'2010_State_Totals'!L$47</f>
        <v>0.20603907637655416</v>
      </c>
      <c r="Q166" s="7">
        <f>'2010_State_FullBreakdown'!Q166/'2010_State_Totals'!M$47</f>
        <v>0.62488563586459289</v>
      </c>
      <c r="R166" s="7">
        <f>'2010_State_FullBreakdown'!R166/'2010_State_Totals'!N$47</f>
        <v>0.46233766233766233</v>
      </c>
      <c r="S166" s="7">
        <f>'2010_State_FullBreakdown'!S166/'2010_State_Totals'!O$47</f>
        <v>0</v>
      </c>
      <c r="T166" s="7">
        <f>'2010_State_FullBreakdown'!T166/'2010_State_Totals'!P$47</f>
        <v>7.7836105175137046E-2</v>
      </c>
    </row>
    <row r="167" spans="1:20" x14ac:dyDescent="0.25">
      <c r="A167" s="2" t="s">
        <v>95</v>
      </c>
      <c r="B167" s="2" t="s">
        <v>96</v>
      </c>
      <c r="C167" s="3">
        <v>0</v>
      </c>
      <c r="D167" s="3">
        <v>1</v>
      </c>
      <c r="E167" s="3">
        <v>0</v>
      </c>
      <c r="F167" s="3">
        <v>0</v>
      </c>
      <c r="G167" s="7">
        <f>'2010_State_FullBreakdown'!G167/'2010_State_Totals'!C$47</f>
        <v>0.33761732090433583</v>
      </c>
      <c r="H167" s="7">
        <f>'2010_State_FullBreakdown'!H167/'2010_State_Totals'!D$47</f>
        <v>0.37155787719811767</v>
      </c>
      <c r="I167" s="7">
        <f>'2010_State_FullBreakdown'!I167/'2010_State_Totals'!E$47</f>
        <v>0.40756205056831363</v>
      </c>
      <c r="J167" s="7">
        <f>'2010_State_FullBreakdown'!J167/'2010_State_Totals'!F$47</f>
        <v>0.25461563451553049</v>
      </c>
      <c r="K167" s="7">
        <f>'2010_State_FullBreakdown'!K167/'2010_State_Totals'!G$47</f>
        <v>0.25458547322083641</v>
      </c>
      <c r="L167" s="7">
        <f>'2010_State_FullBreakdown'!L167/'2010_State_Totals'!H$47</f>
        <v>0.37738004569687739</v>
      </c>
      <c r="M167" s="7">
        <f>'2010_State_FullBreakdown'!M167/'2010_State_Totals'!I$47</f>
        <v>0.33542241163198799</v>
      </c>
      <c r="N167" s="7">
        <f>'2010_State_FullBreakdown'!N167/'2010_State_Totals'!J$47</f>
        <v>0.21968365553602812</v>
      </c>
      <c r="O167" s="7">
        <f>'2010_State_FullBreakdown'!O167/'2010_State_Totals'!K$47</f>
        <v>0.26530612244897961</v>
      </c>
      <c r="P167" s="7">
        <f>'2010_State_FullBreakdown'!P167/'2010_State_Totals'!L$47</f>
        <v>0.32149200710479575</v>
      </c>
      <c r="Q167" s="7">
        <f>'2010_State_FullBreakdown'!Q167/'2010_State_Totals'!M$47</f>
        <v>0.28545288197621227</v>
      </c>
      <c r="R167" s="7">
        <f>'2010_State_FullBreakdown'!R167/'2010_State_Totals'!N$47</f>
        <v>0.20779220779220781</v>
      </c>
      <c r="S167" s="7">
        <f>'2010_State_FullBreakdown'!S167/'2010_State_Totals'!O$47</f>
        <v>2.1145323407583349E-3</v>
      </c>
      <c r="T167" s="7">
        <f>'2010_State_FullBreakdown'!T167/'2010_State_Totals'!P$47</f>
        <v>6.8289510359565181E-2</v>
      </c>
    </row>
    <row r="168" spans="1:20" x14ac:dyDescent="0.25">
      <c r="A168" s="2" t="s">
        <v>97</v>
      </c>
      <c r="B168" s="2" t="s">
        <v>98</v>
      </c>
      <c r="C168" s="3">
        <v>0</v>
      </c>
      <c r="D168" s="3">
        <v>0</v>
      </c>
      <c r="E168" s="3">
        <v>0</v>
      </c>
      <c r="F168" s="3">
        <v>1</v>
      </c>
      <c r="G168" s="7">
        <f>'2010_State_FullBreakdown'!G168/'2010_State_Totals'!C$48</f>
        <v>9.890871468452038E-2</v>
      </c>
      <c r="H168" s="7">
        <f>'2010_State_FullBreakdown'!H168/'2010_State_Totals'!D$48</f>
        <v>6.0680425609228865E-2</v>
      </c>
      <c r="I168" s="7">
        <f>'2010_State_FullBreakdown'!I168/'2010_State_Totals'!E$48</f>
        <v>0.10330404429465576</v>
      </c>
      <c r="J168" s="7">
        <f>'2010_State_FullBreakdown'!J168/'2010_State_Totals'!F$48</f>
        <v>0.2461129938707585</v>
      </c>
      <c r="K168" s="7">
        <f>'2010_State_FullBreakdown'!K168/'2010_State_Totals'!G$48</f>
        <v>0.24628072445019406</v>
      </c>
      <c r="L168" s="7">
        <f>'2010_State_FullBreakdown'!L168/'2010_State_Totals'!H$48</f>
        <v>6.0683025125417178E-2</v>
      </c>
      <c r="M168" s="7">
        <f>'2010_State_FullBreakdown'!M168/'2010_State_Totals'!I$48</f>
        <v>9.8935159726041083E-2</v>
      </c>
      <c r="N168" s="7">
        <f>'2010_State_FullBreakdown'!N168/'2010_State_Totals'!J$48</f>
        <v>0.12447026657552974</v>
      </c>
      <c r="O168" s="7">
        <f>'2010_State_FullBreakdown'!O168/'2010_State_Totals'!K$48</f>
        <v>0.38605636097084151</v>
      </c>
      <c r="P168" s="7">
        <f>'2010_State_FullBreakdown'!P168/'2010_State_Totals'!L$48</f>
        <v>0.36257309941520466</v>
      </c>
      <c r="Q168" s="7">
        <f>'2010_State_FullBreakdown'!Q168/'2010_State_Totals'!M$48</f>
        <v>0.60388158786072343</v>
      </c>
      <c r="R168" s="7">
        <f>'2010_State_FullBreakdown'!R168/'2010_State_Totals'!N$48</f>
        <v>0.52749140893470792</v>
      </c>
      <c r="S168" s="7">
        <f>'2010_State_FullBreakdown'!S168/'2010_State_Totals'!O$48</f>
        <v>0.62490211433046206</v>
      </c>
      <c r="T168" s="7">
        <f>'2010_State_FullBreakdown'!T168/'2010_State_Totals'!P$48</f>
        <v>0.54062026430335663</v>
      </c>
    </row>
    <row r="169" spans="1:20" x14ac:dyDescent="0.25">
      <c r="A169" s="2" t="s">
        <v>97</v>
      </c>
      <c r="B169" s="2" t="s">
        <v>98</v>
      </c>
      <c r="C169" s="3">
        <v>0</v>
      </c>
      <c r="D169" s="3">
        <v>0</v>
      </c>
      <c r="E169" s="3">
        <v>1</v>
      </c>
      <c r="F169" s="3">
        <v>0</v>
      </c>
      <c r="G169" s="7">
        <f>'2010_State_FullBreakdown'!G169/'2010_State_Totals'!C$48</f>
        <v>3.5111005791258712E-2</v>
      </c>
      <c r="H169" s="7">
        <f>'2010_State_FullBreakdown'!H169/'2010_State_Totals'!D$48</f>
        <v>3.199028143348856E-2</v>
      </c>
      <c r="I169" s="7">
        <f>'2010_State_FullBreakdown'!I169/'2010_State_Totals'!E$48</f>
        <v>3.9916345690900343E-2</v>
      </c>
      <c r="J169" s="7">
        <f>'2010_State_FullBreakdown'!J169/'2010_State_Totals'!F$48</f>
        <v>4.7127865314313087E-2</v>
      </c>
      <c r="K169" s="7">
        <f>'2010_State_FullBreakdown'!K169/'2010_State_Totals'!G$48</f>
        <v>4.7056921086675293E-2</v>
      </c>
      <c r="L169" s="7">
        <f>'2010_State_FullBreakdown'!L169/'2010_State_Totals'!H$48</f>
        <v>3.2010243277848911E-2</v>
      </c>
      <c r="M169" s="7">
        <f>'2010_State_FullBreakdown'!M169/'2010_State_Totals'!I$48</f>
        <v>3.5111399956673166E-2</v>
      </c>
      <c r="N169" s="7">
        <f>'2010_State_FullBreakdown'!N169/'2010_State_Totals'!J$48</f>
        <v>2.0505809979494191E-4</v>
      </c>
      <c r="O169" s="7">
        <f>'2010_State_FullBreakdown'!O169/'2010_State_Totals'!K$48</f>
        <v>3.8605636097084152E-2</v>
      </c>
      <c r="P169" s="7">
        <f>'2010_State_FullBreakdown'!P169/'2010_State_Totals'!L$48</f>
        <v>5.1535087719298246E-2</v>
      </c>
      <c r="Q169" s="7">
        <f>'2010_State_FullBreakdown'!Q169/'2010_State_Totals'!M$48</f>
        <v>1.3514428939168134E-2</v>
      </c>
      <c r="R169" s="7">
        <f>'2010_State_FullBreakdown'!R169/'2010_State_Totals'!N$48</f>
        <v>2.9209621993127148E-2</v>
      </c>
      <c r="S169" s="7">
        <f>'2010_State_FullBreakdown'!S169/'2010_State_Totals'!O$48</f>
        <v>1.2995884636531765E-4</v>
      </c>
      <c r="T169" s="7">
        <f>'2010_State_FullBreakdown'!T169/'2010_State_Totals'!P$48</f>
        <v>5.492917784056809E-3</v>
      </c>
    </row>
    <row r="170" spans="1:20" x14ac:dyDescent="0.25">
      <c r="A170" s="2" t="s">
        <v>97</v>
      </c>
      <c r="B170" s="2" t="s">
        <v>98</v>
      </c>
      <c r="C170" s="3">
        <v>0</v>
      </c>
      <c r="D170" s="3">
        <v>1</v>
      </c>
      <c r="E170" s="3">
        <v>0</v>
      </c>
      <c r="F170" s="3">
        <v>0</v>
      </c>
      <c r="G170" s="7">
        <f>'2010_State_FullBreakdown'!G170/'2010_State_Totals'!C$48</f>
        <v>0.17527868932776605</v>
      </c>
      <c r="H170" s="7">
        <f>'2010_State_FullBreakdown'!H170/'2010_State_Totals'!D$48</f>
        <v>0.15395397724714296</v>
      </c>
      <c r="I170" s="7">
        <f>'2010_State_FullBreakdown'!I170/'2010_State_Totals'!E$48</f>
        <v>0.17272508425613867</v>
      </c>
      <c r="J170" s="7">
        <f>'2010_State_FullBreakdown'!J170/'2010_State_Totals'!F$48</f>
        <v>0.2573929807756431</v>
      </c>
      <c r="K170" s="7">
        <f>'2010_State_FullBreakdown'!K170/'2010_State_Totals'!G$48</f>
        <v>0.25735769728331176</v>
      </c>
      <c r="L170" s="7">
        <f>'2010_State_FullBreakdown'!L170/'2010_State_Totals'!H$48</f>
        <v>0.15400600323250982</v>
      </c>
      <c r="M170" s="7">
        <f>'2010_State_FullBreakdown'!M170/'2010_State_Totals'!I$48</f>
        <v>0.17530703727774166</v>
      </c>
      <c r="N170" s="7">
        <f>'2010_State_FullBreakdown'!N170/'2010_State_Totals'!J$48</f>
        <v>0.26580086580086582</v>
      </c>
      <c r="O170" s="7">
        <f>'2010_State_FullBreakdown'!O170/'2010_State_Totals'!K$48</f>
        <v>0.16501058804365507</v>
      </c>
      <c r="P170" s="7">
        <f>'2010_State_FullBreakdown'!P170/'2010_State_Totals'!L$48</f>
        <v>0.43165204678362573</v>
      </c>
      <c r="Q170" s="7">
        <f>'2010_State_FullBreakdown'!Q170/'2010_State_Totals'!M$48</f>
        <v>0.3493767782143341</v>
      </c>
      <c r="R170" s="7">
        <f>'2010_State_FullBreakdown'!R170/'2010_State_Totals'!N$48</f>
        <v>0.14375715922107674</v>
      </c>
      <c r="S170" s="7">
        <f>'2010_State_FullBreakdown'!S170/'2010_State_Totals'!O$48</f>
        <v>3.3775970942534865E-2</v>
      </c>
      <c r="T170" s="7">
        <f>'2010_State_FullBreakdown'!T170/'2010_State_Totals'!P$48</f>
        <v>7.7944254925778278E-2</v>
      </c>
    </row>
    <row r="171" spans="1:20" x14ac:dyDescent="0.25">
      <c r="A171" s="2" t="s">
        <v>97</v>
      </c>
      <c r="B171" s="2" t="s">
        <v>98</v>
      </c>
      <c r="C171" s="3">
        <v>1</v>
      </c>
      <c r="D171" s="3">
        <v>0</v>
      </c>
      <c r="E171" s="3">
        <v>0</v>
      </c>
      <c r="F171" s="3">
        <v>0</v>
      </c>
      <c r="G171" s="7">
        <f>'2010_State_FullBreakdown'!G171/'2010_State_Totals'!C$48</f>
        <v>0.69070159019645483</v>
      </c>
      <c r="H171" s="7">
        <f>'2010_State_FullBreakdown'!H171/'2010_State_Totals'!D$48</f>
        <v>0.7533753157101396</v>
      </c>
      <c r="I171" s="7">
        <f>'2010_State_FullBreakdown'!I171/'2010_State_Totals'!E$48</f>
        <v>0.68405452575830528</v>
      </c>
      <c r="J171" s="7">
        <f>'2010_State_FullBreakdown'!J171/'2010_State_Totals'!F$48</f>
        <v>0.44936616003928537</v>
      </c>
      <c r="K171" s="7">
        <f>'2010_State_FullBreakdown'!K171/'2010_State_Totals'!G$48</f>
        <v>0.44930465717981888</v>
      </c>
      <c r="L171" s="7">
        <f>'2010_State_FullBreakdown'!L171/'2010_State_Totals'!H$48</f>
        <v>0.75330072836422401</v>
      </c>
      <c r="M171" s="7">
        <f>'2010_State_FullBreakdown'!M171/'2010_State_Totals'!I$48</f>
        <v>0.69064640303954405</v>
      </c>
      <c r="N171" s="7">
        <f>'2010_State_FullBreakdown'!N171/'2010_State_Totals'!J$48</f>
        <v>0.60952380952380947</v>
      </c>
      <c r="O171" s="7">
        <f>'2010_State_FullBreakdown'!O171/'2010_State_Totals'!K$48</f>
        <v>0.41032741488841767</v>
      </c>
      <c r="P171" s="7">
        <f>'2010_State_FullBreakdown'!P171/'2010_State_Totals'!L$48</f>
        <v>0.15423976608187134</v>
      </c>
      <c r="Q171" s="7">
        <f>'2010_State_FullBreakdown'!Q171/'2010_State_Totals'!M$48</f>
        <v>3.3227204985774285E-2</v>
      </c>
      <c r="R171" s="7">
        <f>'2010_State_FullBreakdown'!R171/'2010_State_Totals'!N$48</f>
        <v>0.29954180985108819</v>
      </c>
      <c r="S171" s="7">
        <f>'2010_State_FullBreakdown'!S171/'2010_State_Totals'!O$48</f>
        <v>0.34119195588063783</v>
      </c>
      <c r="T171" s="7">
        <f>'2010_State_FullBreakdown'!T171/'2010_State_Totals'!P$48</f>
        <v>0.37594256298680834</v>
      </c>
    </row>
    <row r="172" spans="1:20" x14ac:dyDescent="0.25">
      <c r="A172" s="2" t="s">
        <v>99</v>
      </c>
      <c r="B172" s="2" t="s">
        <v>100</v>
      </c>
      <c r="C172" s="3">
        <v>0</v>
      </c>
      <c r="D172" s="3">
        <v>0</v>
      </c>
      <c r="E172" s="3">
        <v>0</v>
      </c>
      <c r="F172" s="3">
        <v>1</v>
      </c>
      <c r="G172" s="7">
        <f>'2010_State_FullBreakdown'!G172/'2010_State_Totals'!C$49</f>
        <v>2.2657906711834565E-2</v>
      </c>
      <c r="H172" s="7">
        <f>'2010_State_FullBreakdown'!H172/'2010_State_Totals'!D$49</f>
        <v>1.7300106735113233E-2</v>
      </c>
      <c r="I172" s="7">
        <f>'2010_State_FullBreakdown'!I172/'2010_State_Totals'!E$49</f>
        <v>2.015105042709673E-2</v>
      </c>
      <c r="J172" s="7">
        <f>'2010_State_FullBreakdown'!J172/'2010_State_Totals'!F$49</f>
        <v>5.3224701590090323E-2</v>
      </c>
      <c r="K172" s="7">
        <f>'2010_State_FullBreakdown'!K172/'2010_State_Totals'!G$49</f>
        <v>5.2552286423254164E-2</v>
      </c>
      <c r="L172" s="7">
        <f>'2010_State_FullBreakdown'!L172/'2010_State_Totals'!H$49</f>
        <v>1.6427850018937006E-2</v>
      </c>
      <c r="M172" s="7">
        <f>'2010_State_FullBreakdown'!M172/'2010_State_Totals'!I$49</f>
        <v>2.1888228044794514E-2</v>
      </c>
      <c r="N172" s="7">
        <f>'2010_State_FullBreakdown'!N172/'2010_State_Totals'!J$49</f>
        <v>6.0096153846153849E-3</v>
      </c>
      <c r="O172" s="7">
        <f>'2010_State_FullBreakdown'!O172/'2010_State_Totals'!K$49</f>
        <v>4.5041008481335666E-2</v>
      </c>
      <c r="P172" s="7">
        <f>'2010_State_FullBreakdown'!P172/'2010_State_Totals'!L$49</f>
        <v>6.2342342342342344E-2</v>
      </c>
      <c r="Q172" s="7">
        <f>'2010_State_FullBreakdown'!Q172/'2010_State_Totals'!M$49</f>
        <v>0.1237098892850441</v>
      </c>
      <c r="R172" s="7">
        <f>'2010_State_FullBreakdown'!R172/'2010_State_Totals'!N$49</f>
        <v>7.0017953321364443E-2</v>
      </c>
      <c r="S172" s="7">
        <f>'2010_State_FullBreakdown'!S172/'2010_State_Totals'!O$49</f>
        <v>0</v>
      </c>
      <c r="T172" s="7">
        <f>'2010_State_FullBreakdown'!T172/'2010_State_Totals'!P$49</f>
        <v>3.9997497886319289E-2</v>
      </c>
    </row>
    <row r="173" spans="1:20" x14ac:dyDescent="0.25">
      <c r="A173" s="2" t="s">
        <v>99</v>
      </c>
      <c r="B173" s="2" t="s">
        <v>100</v>
      </c>
      <c r="C173" s="3">
        <v>0</v>
      </c>
      <c r="D173" s="3">
        <v>0</v>
      </c>
      <c r="E173" s="3">
        <v>1</v>
      </c>
      <c r="F173" s="3">
        <v>0</v>
      </c>
      <c r="G173" s="7">
        <f>'2010_State_FullBreakdown'!G173/'2010_State_Totals'!C$49</f>
        <v>8.2146882909462954E-2</v>
      </c>
      <c r="H173" s="7">
        <f>'2010_State_FullBreakdown'!H173/'2010_State_Totals'!D$49</f>
        <v>6.8025239612202165E-2</v>
      </c>
      <c r="I173" s="7">
        <f>'2010_State_FullBreakdown'!I173/'2010_State_Totals'!E$49</f>
        <v>7.8482459901278542E-2</v>
      </c>
      <c r="J173" s="7">
        <f>'2010_State_FullBreakdown'!J173/'2010_State_Totals'!F$49</f>
        <v>0.16271229705084958</v>
      </c>
      <c r="K173" s="7">
        <f>'2010_State_FullBreakdown'!K173/'2010_State_Totals'!G$49</f>
        <v>0.17662176533144275</v>
      </c>
      <c r="L173" s="7">
        <f>'2010_State_FullBreakdown'!L173/'2010_State_Totals'!H$49</f>
        <v>7.0051129907839932E-2</v>
      </c>
      <c r="M173" s="7">
        <f>'2010_State_FullBreakdown'!M173/'2010_State_Totals'!I$49</f>
        <v>8.6159781385629311E-2</v>
      </c>
      <c r="N173" s="7">
        <f>'2010_State_FullBreakdown'!N173/'2010_State_Totals'!J$49</f>
        <v>5.3312418513689702E-2</v>
      </c>
      <c r="O173" s="7">
        <f>'2010_State_FullBreakdown'!O173/'2010_State_Totals'!K$49</f>
        <v>0.44014922574843257</v>
      </c>
      <c r="P173" s="7">
        <f>'2010_State_FullBreakdown'!P173/'2010_State_Totals'!L$49</f>
        <v>0.22522522522522523</v>
      </c>
      <c r="Q173" s="7">
        <f>'2010_State_FullBreakdown'!Q173/'2010_State_Totals'!M$49</f>
        <v>0.2570369675361231</v>
      </c>
      <c r="R173" s="7">
        <f>'2010_State_FullBreakdown'!R173/'2010_State_Totals'!N$49</f>
        <v>0.11968880909634949</v>
      </c>
      <c r="S173" s="7">
        <f>'2010_State_FullBreakdown'!S173/'2010_State_Totals'!O$49</f>
        <v>0.39019245979435807</v>
      </c>
      <c r="T173" s="7">
        <f>'2010_State_FullBreakdown'!T173/'2010_State_Totals'!P$49</f>
        <v>0.31890649560818513</v>
      </c>
    </row>
    <row r="174" spans="1:20" x14ac:dyDescent="0.25">
      <c r="A174" s="2" t="s">
        <v>99</v>
      </c>
      <c r="B174" s="2" t="s">
        <v>100</v>
      </c>
      <c r="C174" s="3">
        <v>0</v>
      </c>
      <c r="D174" s="3">
        <v>1</v>
      </c>
      <c r="E174" s="3">
        <v>0</v>
      </c>
      <c r="F174" s="3">
        <v>0</v>
      </c>
      <c r="G174" s="7">
        <f>'2010_State_FullBreakdown'!G174/'2010_State_Totals'!C$49</f>
        <v>0.24028186314602934</v>
      </c>
      <c r="H174" s="7">
        <f>'2010_State_FullBreakdown'!H174/'2010_State_Totals'!D$49</f>
        <v>0.22207579958267218</v>
      </c>
      <c r="I174" s="7">
        <f>'2010_State_FullBreakdown'!I174/'2010_State_Totals'!E$49</f>
        <v>0.22007849345338215</v>
      </c>
      <c r="J174" s="7">
        <f>'2010_State_FullBreakdown'!J174/'2010_State_Totals'!F$49</f>
        <v>0.34414931114698488</v>
      </c>
      <c r="K174" s="7">
        <f>'2010_State_FullBreakdown'!K174/'2010_State_Totals'!G$49</f>
        <v>0.33037929812123362</v>
      </c>
      <c r="L174" s="7">
        <f>'2010_State_FullBreakdown'!L174/'2010_State_Totals'!H$49</f>
        <v>0.21340424188865043</v>
      </c>
      <c r="M174" s="7">
        <f>'2010_State_FullBreakdown'!M174/'2010_State_Totals'!I$49</f>
        <v>0.23108557037989605</v>
      </c>
      <c r="N174" s="7">
        <f>'2010_State_FullBreakdown'!N174/'2010_State_Totals'!J$49</f>
        <v>0.48777705345501954</v>
      </c>
      <c r="O174" s="7">
        <f>'2010_State_FullBreakdown'!O174/'2010_State_Totals'!K$49</f>
        <v>0.49918809244624096</v>
      </c>
      <c r="P174" s="7">
        <f>'2010_State_FullBreakdown'!P174/'2010_State_Totals'!L$49</f>
        <v>0.57621621621621621</v>
      </c>
      <c r="Q174" s="7">
        <f>'2010_State_FullBreakdown'!Q174/'2010_State_Totals'!M$49</f>
        <v>0.24179020454118971</v>
      </c>
      <c r="R174" s="7">
        <f>'2010_State_FullBreakdown'!R174/'2010_State_Totals'!N$49</f>
        <v>0.26032315978456011</v>
      </c>
      <c r="S174" s="7">
        <f>'2010_State_FullBreakdown'!S174/'2010_State_Totals'!O$49</f>
        <v>0.5937252834168204</v>
      </c>
      <c r="T174" s="7">
        <f>'2010_State_FullBreakdown'!T174/'2010_State_Totals'!P$49</f>
        <v>0.43226233451242074</v>
      </c>
    </row>
    <row r="175" spans="1:20" x14ac:dyDescent="0.25">
      <c r="A175" s="2" t="s">
        <v>99</v>
      </c>
      <c r="B175" s="2" t="s">
        <v>100</v>
      </c>
      <c r="C175" s="3">
        <v>1</v>
      </c>
      <c r="D175" s="3">
        <v>0</v>
      </c>
      <c r="E175" s="3">
        <v>0</v>
      </c>
      <c r="F175" s="3">
        <v>0</v>
      </c>
      <c r="G175" s="7">
        <f>'2010_State_FullBreakdown'!G175/'2010_State_Totals'!C$49</f>
        <v>0.65491334723267314</v>
      </c>
      <c r="H175" s="7">
        <f>'2010_State_FullBreakdown'!H175/'2010_State_Totals'!D$49</f>
        <v>0.69259885407001254</v>
      </c>
      <c r="I175" s="7">
        <f>'2010_State_FullBreakdown'!I175/'2010_State_Totals'!E$49</f>
        <v>0.68128799621824265</v>
      </c>
      <c r="J175" s="7">
        <f>'2010_State_FullBreakdown'!J175/'2010_State_Totals'!F$49</f>
        <v>0.43991369021207521</v>
      </c>
      <c r="K175" s="7">
        <f>'2010_State_FullBreakdown'!K175/'2010_State_Totals'!G$49</f>
        <v>0.44044665012406947</v>
      </c>
      <c r="L175" s="7">
        <f>'2010_State_FullBreakdown'!L175/'2010_State_Totals'!H$49</f>
        <v>0.70011677818457263</v>
      </c>
      <c r="M175" s="7">
        <f>'2010_State_FullBreakdown'!M175/'2010_State_Totals'!I$49</f>
        <v>0.66086642018968011</v>
      </c>
      <c r="N175" s="7">
        <f>'2010_State_FullBreakdown'!N175/'2010_State_Totals'!J$49</f>
        <v>0.45290091264667537</v>
      </c>
      <c r="O175" s="7">
        <f>'2010_State_FullBreakdown'!O175/'2010_State_Totals'!K$49</f>
        <v>1.5621673323990835E-2</v>
      </c>
      <c r="P175" s="7">
        <f>'2010_State_FullBreakdown'!P175/'2010_State_Totals'!L$49</f>
        <v>0.13621621621621621</v>
      </c>
      <c r="Q175" s="7">
        <f>'2010_State_FullBreakdown'!Q175/'2010_State_Totals'!M$49</f>
        <v>0.37746293863764308</v>
      </c>
      <c r="R175" s="7">
        <f>'2010_State_FullBreakdown'!R175/'2010_State_Totals'!N$49</f>
        <v>0.54997007779772589</v>
      </c>
      <c r="S175" s="7">
        <f>'2010_State_FullBreakdown'!S175/'2010_State_Totals'!O$49</f>
        <v>1.6082256788821515E-2</v>
      </c>
      <c r="T175" s="7">
        <f>'2010_State_FullBreakdown'!T175/'2010_State_Totals'!P$49</f>
        <v>0.20883367199307479</v>
      </c>
    </row>
    <row r="176" spans="1:20" x14ac:dyDescent="0.25">
      <c r="A176" s="2" t="s">
        <v>101</v>
      </c>
      <c r="B176" s="2" t="s">
        <v>102</v>
      </c>
      <c r="C176" s="3">
        <v>0</v>
      </c>
      <c r="D176" s="3">
        <v>0</v>
      </c>
      <c r="E176" s="3">
        <v>0</v>
      </c>
      <c r="F176" s="3">
        <v>1</v>
      </c>
      <c r="G176" s="7">
        <f>'2010_State_FullBreakdown'!G176/'2010_State_Totals'!C$50</f>
        <v>0.22349883485861261</v>
      </c>
      <c r="H176" s="7">
        <f>'2010_State_FullBreakdown'!H176/'2010_State_Totals'!D$50</f>
        <v>0.17442531216130858</v>
      </c>
      <c r="I176" s="7">
        <f>'2010_State_FullBreakdown'!I176/'2010_State_Totals'!E$50</f>
        <v>0.19707141724374902</v>
      </c>
      <c r="J176" s="7">
        <f>'2010_State_FullBreakdown'!J176/'2010_State_Totals'!F$50</f>
        <v>0.40561154444591335</v>
      </c>
      <c r="K176" s="7">
        <f>'2010_State_FullBreakdown'!K176/'2010_State_Totals'!G$50</f>
        <v>0.4059028879720723</v>
      </c>
      <c r="L176" s="7">
        <f>'2010_State_FullBreakdown'!L176/'2010_State_Totals'!H$50</f>
        <v>0.17451618427812982</v>
      </c>
      <c r="M176" s="7">
        <f>'2010_State_FullBreakdown'!M176/'2010_State_Totals'!I$50</f>
        <v>0.22368332321801876</v>
      </c>
      <c r="N176" s="7">
        <f>'2010_State_FullBreakdown'!N176/'2010_State_Totals'!J$50</f>
        <v>6.6539923954372623E-2</v>
      </c>
      <c r="O176" s="7">
        <f>'2010_State_FullBreakdown'!O176/'2010_State_Totals'!K$50</f>
        <v>0</v>
      </c>
      <c r="P176" s="7">
        <f>'2010_State_FullBreakdown'!P176/'2010_State_Totals'!L$50</f>
        <v>0.61220472440944873</v>
      </c>
      <c r="Q176" s="7">
        <f>'2010_State_FullBreakdown'!Q176/'2010_State_Totals'!M$50</f>
        <v>0.67469418960244643</v>
      </c>
      <c r="R176" s="7">
        <f>'2010_State_FullBreakdown'!R176/'2010_State_Totals'!N$50</f>
        <v>0.32797427652733113</v>
      </c>
      <c r="S176" s="7">
        <f>'2010_State_FullBreakdown'!S176/'2010_State_Totals'!O$50</f>
        <v>0.47009076157989083</v>
      </c>
      <c r="T176" s="7">
        <f>'2010_State_FullBreakdown'!T176/'2010_State_Totals'!P$50</f>
        <v>0.36977744063809981</v>
      </c>
    </row>
    <row r="177" spans="1:20" x14ac:dyDescent="0.25">
      <c r="A177" s="2" t="s">
        <v>101</v>
      </c>
      <c r="B177" s="2" t="s">
        <v>102</v>
      </c>
      <c r="C177" s="3">
        <v>0</v>
      </c>
      <c r="D177" s="3">
        <v>0</v>
      </c>
      <c r="E177" s="3">
        <v>1</v>
      </c>
      <c r="F177" s="3">
        <v>0</v>
      </c>
      <c r="G177" s="7">
        <f>'2010_State_FullBreakdown'!G177/'2010_State_Totals'!C$50</f>
        <v>0.16532703289918912</v>
      </c>
      <c r="H177" s="7">
        <f>'2010_State_FullBreakdown'!H177/'2010_State_Totals'!D$50</f>
        <v>0.17451300369537603</v>
      </c>
      <c r="I177" s="7">
        <f>'2010_State_FullBreakdown'!I177/'2010_State_Totals'!E$50</f>
        <v>0.17756515303695092</v>
      </c>
      <c r="J177" s="7">
        <f>'2010_State_FullBreakdown'!J177/'2010_State_Totals'!F$50</f>
        <v>0.13123773300926445</v>
      </c>
      <c r="K177" s="7">
        <f>'2010_State_FullBreakdown'!K177/'2010_State_Totals'!G$50</f>
        <v>0.13138686131386859</v>
      </c>
      <c r="L177" s="7">
        <f>'2010_State_FullBreakdown'!L177/'2010_State_Totals'!H$50</f>
        <v>0.17434492207569788</v>
      </c>
      <c r="M177" s="7">
        <f>'2010_State_FullBreakdown'!M177/'2010_State_Totals'!I$50</f>
        <v>0.16521680490929935</v>
      </c>
      <c r="N177" s="7">
        <f>'2010_State_FullBreakdown'!N177/'2010_State_Totals'!J$50</f>
        <v>3.7814469503619975E-2</v>
      </c>
      <c r="O177" s="7">
        <f>'2010_State_FullBreakdown'!O177/'2010_State_Totals'!K$50</f>
        <v>0.22222222222222224</v>
      </c>
      <c r="P177" s="7">
        <f>'2010_State_FullBreakdown'!P177/'2010_State_Totals'!L$50</f>
        <v>0.10826771653543307</v>
      </c>
      <c r="Q177" s="7">
        <f>'2010_State_FullBreakdown'!Q177/'2010_State_Totals'!M$50</f>
        <v>0.18482415902140673</v>
      </c>
      <c r="R177" s="7">
        <f>'2010_State_FullBreakdown'!R177/'2010_State_Totals'!N$50</f>
        <v>0.21093247588424435</v>
      </c>
      <c r="S177" s="7">
        <f>'2010_State_FullBreakdown'!S177/'2010_State_Totals'!O$50</f>
        <v>0.27156042746559517</v>
      </c>
      <c r="T177" s="7">
        <f>'2010_State_FullBreakdown'!T177/'2010_State_Totals'!P$50</f>
        <v>0.21268104353536241</v>
      </c>
    </row>
    <row r="178" spans="1:20" x14ac:dyDescent="0.25">
      <c r="A178" s="2" t="s">
        <v>101</v>
      </c>
      <c r="B178" s="2" t="s">
        <v>102</v>
      </c>
      <c r="C178" s="3">
        <v>0</v>
      </c>
      <c r="D178" s="3">
        <v>1</v>
      </c>
      <c r="E178" s="3">
        <v>0</v>
      </c>
      <c r="F178" s="3">
        <v>0</v>
      </c>
      <c r="G178" s="7">
        <f>'2010_State_FullBreakdown'!G178/'2010_State_Totals'!C$50</f>
        <v>0.58230301879013102</v>
      </c>
      <c r="H178" s="7">
        <f>'2010_State_FullBreakdown'!H178/'2010_State_Totals'!D$50</f>
        <v>0.62797414743961266</v>
      </c>
      <c r="I178" s="7">
        <f>'2010_State_FullBreakdown'!I178/'2010_State_Totals'!E$50</f>
        <v>0.60924036580853203</v>
      </c>
      <c r="J178" s="7">
        <f>'2010_State_FullBreakdown'!J178/'2010_State_Totals'!F$50</f>
        <v>0.41281665361577496</v>
      </c>
      <c r="K178" s="7">
        <f>'2010_State_FullBreakdown'!K178/'2010_State_Totals'!G$50</f>
        <v>0.41256743890828307</v>
      </c>
      <c r="L178" s="7">
        <f>'2010_State_FullBreakdown'!L178/'2010_State_Totals'!H$50</f>
        <v>0.62801849631786266</v>
      </c>
      <c r="M178" s="7">
        <f>'2010_State_FullBreakdown'!M178/'2010_State_Totals'!I$50</f>
        <v>0.58223750758648596</v>
      </c>
      <c r="N178" s="7">
        <f>'2010_State_FullBreakdown'!N178/'2010_State_Totals'!J$50</f>
        <v>0.89245533621542783</v>
      </c>
      <c r="O178" s="7">
        <f>'2010_State_FullBreakdown'!O178/'2010_State_Totals'!K$50</f>
        <v>0.55555555555555558</v>
      </c>
      <c r="P178" s="7">
        <f>'2010_State_FullBreakdown'!P178/'2010_State_Totals'!L$50</f>
        <v>0.24212598425196849</v>
      </c>
      <c r="Q178" s="7">
        <f>'2010_State_FullBreakdown'!Q178/'2010_State_Totals'!M$50</f>
        <v>0.10512232415902141</v>
      </c>
      <c r="R178" s="7">
        <f>'2010_State_FullBreakdown'!R178/'2010_State_Totals'!N$50</f>
        <v>0.41414790996784567</v>
      </c>
      <c r="S178" s="7">
        <f>'2010_State_FullBreakdown'!S178/'2010_State_Totals'!O$50</f>
        <v>0.25834881095451401</v>
      </c>
      <c r="T178" s="7">
        <f>'2010_State_FullBreakdown'!T178/'2010_State_Totals'!P$50</f>
        <v>0.4147478481399608</v>
      </c>
    </row>
    <row r="179" spans="1:20" x14ac:dyDescent="0.25">
      <c r="A179" s="2" t="s">
        <v>101</v>
      </c>
      <c r="B179" s="2" t="s">
        <v>102</v>
      </c>
      <c r="C179" s="3">
        <v>1</v>
      </c>
      <c r="D179" s="3">
        <v>0</v>
      </c>
      <c r="E179" s="3">
        <v>0</v>
      </c>
      <c r="F179" s="3">
        <v>0</v>
      </c>
      <c r="G179" s="7">
        <f>'2010_State_FullBreakdown'!G179/'2010_State_Totals'!C$50</f>
        <v>2.8871113452067304E-2</v>
      </c>
      <c r="H179" s="7">
        <f>'2010_State_FullBreakdown'!H179/'2010_State_Totals'!D$50</f>
        <v>2.308753670370264E-2</v>
      </c>
      <c r="I179" s="7">
        <f>'2010_State_FullBreakdown'!I179/'2010_State_Totals'!E$50</f>
        <v>1.6123063910768093E-2</v>
      </c>
      <c r="J179" s="7">
        <f>'2010_State_FullBreakdown'!J179/'2010_State_Totals'!F$50</f>
        <v>5.0334068929047217E-2</v>
      </c>
      <c r="K179" s="7">
        <f>'2010_State_FullBreakdown'!K179/'2010_State_Totals'!G$50</f>
        <v>5.0142811805775941E-2</v>
      </c>
      <c r="L179" s="7">
        <f>'2010_State_FullBreakdown'!L179/'2010_State_Totals'!H$50</f>
        <v>2.3120397328309644E-2</v>
      </c>
      <c r="M179" s="7">
        <f>'2010_State_FullBreakdown'!M179/'2010_State_Totals'!I$50</f>
        <v>2.8862364286195971E-2</v>
      </c>
      <c r="N179" s="7">
        <f>'2010_State_FullBreakdown'!N179/'2010_State_Totals'!J$50</f>
        <v>3.1902703265795094E-3</v>
      </c>
      <c r="O179" s="7">
        <f>'2010_State_FullBreakdown'!O179/'2010_State_Totals'!K$50</f>
        <v>0.22222222222222224</v>
      </c>
      <c r="P179" s="7">
        <f>'2010_State_FullBreakdown'!P179/'2010_State_Totals'!L$50</f>
        <v>3.7401574803149609E-2</v>
      </c>
      <c r="Q179" s="7">
        <f>'2010_State_FullBreakdown'!Q179/'2010_State_Totals'!M$50</f>
        <v>3.5359327217125383E-2</v>
      </c>
      <c r="R179" s="7">
        <f>'2010_State_FullBreakdown'!R179/'2010_State_Totals'!N$50</f>
        <v>4.6945337620578773E-2</v>
      </c>
      <c r="S179" s="7">
        <f>'2010_State_FullBreakdown'!S179/'2010_State_Totals'!O$50</f>
        <v>0</v>
      </c>
      <c r="T179" s="7">
        <f>'2010_State_FullBreakdown'!T179/'2010_State_Totals'!P$50</f>
        <v>2.7936676865770917E-3</v>
      </c>
    </row>
    <row r="180" spans="1:20" x14ac:dyDescent="0.25">
      <c r="A180" s="2" t="s">
        <v>103</v>
      </c>
      <c r="B180" s="2" t="s">
        <v>104</v>
      </c>
      <c r="C180" s="3">
        <v>0</v>
      </c>
      <c r="D180" s="3">
        <v>0</v>
      </c>
      <c r="E180" s="3">
        <v>0</v>
      </c>
      <c r="F180" s="3">
        <v>1</v>
      </c>
      <c r="G180" s="7">
        <f>'2010_State_FullBreakdown'!G180/'2010_State_Totals'!C$51</f>
        <v>0.12819479421964464</v>
      </c>
      <c r="H180" s="7">
        <f>'2010_State_FullBreakdown'!H180/'2010_State_Totals'!D$51</f>
        <v>6.9937183844192383E-2</v>
      </c>
      <c r="I180" s="7">
        <f>'2010_State_FullBreakdown'!I180/'2010_State_Totals'!E$51</f>
        <v>7.7771546083380064E-2</v>
      </c>
      <c r="J180" s="7">
        <f>'2010_State_FullBreakdown'!J180/'2010_State_Totals'!F$51</f>
        <v>0.27135711997218021</v>
      </c>
      <c r="K180" s="7">
        <f>'2010_State_FullBreakdown'!K180/'2010_State_Totals'!G$51</f>
        <v>0.25102092904543138</v>
      </c>
      <c r="L180" s="7">
        <f>'2010_State_FullBreakdown'!L180/'2010_State_Totals'!H$51</f>
        <v>5.8222579577165021E-2</v>
      </c>
      <c r="M180" s="7">
        <f>'2010_State_FullBreakdown'!M180/'2010_State_Totals'!I$51</f>
        <v>0.11035577487145863</v>
      </c>
      <c r="N180" s="7">
        <f>'2010_State_FullBreakdown'!N180/'2010_State_Totals'!J$51</f>
        <v>7.557206401614161E-2</v>
      </c>
      <c r="O180" s="7">
        <f>'2010_State_FullBreakdown'!O180/'2010_State_Totals'!K$51</f>
        <v>0.53920274551214364</v>
      </c>
      <c r="P180" s="7">
        <f>'2010_State_FullBreakdown'!P180/'2010_State_Totals'!L$51</f>
        <v>0.31914602436020256</v>
      </c>
      <c r="Q180" s="7">
        <f>'2010_State_FullBreakdown'!Q180/'2010_State_Totals'!M$51</f>
        <v>0.64508608321377336</v>
      </c>
      <c r="R180" s="7">
        <f>'2010_State_FullBreakdown'!R180/'2010_State_Totals'!N$51</f>
        <v>0.22188139059304704</v>
      </c>
      <c r="S180" s="7">
        <f>'2010_State_FullBreakdown'!S180/'2010_State_Totals'!O$51</f>
        <v>0.10160341267323914</v>
      </c>
      <c r="T180" s="7">
        <f>'2010_State_FullBreakdown'!T180/'2010_State_Totals'!P$51</f>
        <v>0.13460298590844796</v>
      </c>
    </row>
    <row r="181" spans="1:20" x14ac:dyDescent="0.25">
      <c r="A181" s="2" t="s">
        <v>103</v>
      </c>
      <c r="B181" s="2" t="s">
        <v>104</v>
      </c>
      <c r="C181" s="3">
        <v>0</v>
      </c>
      <c r="D181" s="3">
        <v>0</v>
      </c>
      <c r="E181" s="3">
        <v>1</v>
      </c>
      <c r="F181" s="3">
        <v>0</v>
      </c>
      <c r="G181" s="7">
        <f>'2010_State_FullBreakdown'!G181/'2010_State_Totals'!C$51</f>
        <v>0.13698292909460302</v>
      </c>
      <c r="H181" s="7">
        <f>'2010_State_FullBreakdown'!H181/'2010_State_Totals'!D$51</f>
        <v>0.11399285472721817</v>
      </c>
      <c r="I181" s="7">
        <f>'2010_State_FullBreakdown'!I181/'2010_State_Totals'!E$51</f>
        <v>0.13921605284476848</v>
      </c>
      <c r="J181" s="7">
        <f>'2010_State_FullBreakdown'!J181/'2010_State_Totals'!F$51</f>
        <v>0.19347876705374822</v>
      </c>
      <c r="K181" s="7">
        <f>'2010_State_FullBreakdown'!K181/'2010_State_Totals'!G$51</f>
        <v>0.18466054109239408</v>
      </c>
      <c r="L181" s="7">
        <f>'2010_State_FullBreakdown'!L181/'2010_State_Totals'!H$51</f>
        <v>0.10083715650569929</v>
      </c>
      <c r="M181" s="7">
        <f>'2010_State_FullBreakdown'!M181/'2010_State_Totals'!I$51</f>
        <v>0.12350322647434347</v>
      </c>
      <c r="N181" s="7">
        <f>'2010_State_FullBreakdown'!N181/'2010_State_Totals'!J$51</f>
        <v>0.39067730545237767</v>
      </c>
      <c r="O181" s="7">
        <f>'2010_State_FullBreakdown'!O181/'2010_State_Totals'!K$51</f>
        <v>0.34165786694825762</v>
      </c>
      <c r="P181" s="7">
        <f>'2010_State_FullBreakdown'!P181/'2010_State_Totals'!L$51</f>
        <v>0.24579170658272892</v>
      </c>
      <c r="Q181" s="7">
        <f>'2010_State_FullBreakdown'!Q181/'2010_State_Totals'!M$51</f>
        <v>8.9670014347202301E-2</v>
      </c>
      <c r="R181" s="7">
        <f>'2010_State_FullBreakdown'!R181/'2010_State_Totals'!N$51</f>
        <v>0.20501022494887525</v>
      </c>
      <c r="S181" s="7">
        <f>'2010_State_FullBreakdown'!S181/'2010_State_Totals'!O$51</f>
        <v>0.19208586058012858</v>
      </c>
      <c r="T181" s="7">
        <f>'2010_State_FullBreakdown'!T181/'2010_State_Totals'!P$51</f>
        <v>0.21087633311084369</v>
      </c>
    </row>
    <row r="182" spans="1:20" x14ac:dyDescent="0.25">
      <c r="A182" s="2" t="s">
        <v>103</v>
      </c>
      <c r="B182" s="2" t="s">
        <v>104</v>
      </c>
      <c r="C182" s="3">
        <v>0</v>
      </c>
      <c r="D182" s="3">
        <v>1</v>
      </c>
      <c r="E182" s="3">
        <v>0</v>
      </c>
      <c r="F182" s="3">
        <v>0</v>
      </c>
      <c r="G182" s="7">
        <f>'2010_State_FullBreakdown'!G182/'2010_State_Totals'!C$51</f>
        <v>0.30346320529011322</v>
      </c>
      <c r="H182" s="7">
        <f>'2010_State_FullBreakdown'!H182/'2010_State_Totals'!D$51</f>
        <v>0.32012538986416261</v>
      </c>
      <c r="I182" s="7">
        <f>'2010_State_FullBreakdown'!I182/'2010_State_Totals'!E$51</f>
        <v>0.32176315406825784</v>
      </c>
      <c r="J182" s="7">
        <f>'2010_State_FullBreakdown'!J182/'2010_State_Totals'!F$51</f>
        <v>0.26251753174865172</v>
      </c>
      <c r="K182" s="7">
        <f>'2010_State_FullBreakdown'!K182/'2010_State_Totals'!G$51</f>
        <v>0.26927003573251662</v>
      </c>
      <c r="L182" s="7">
        <f>'2010_State_FullBreakdown'!L182/'2010_State_Totals'!H$51</f>
        <v>0.31088303457409072</v>
      </c>
      <c r="M182" s="7">
        <f>'2010_State_FullBreakdown'!M182/'2010_State_Totals'!I$51</f>
        <v>0.29963076710721553</v>
      </c>
      <c r="N182" s="7">
        <f>'2010_State_FullBreakdown'!N182/'2010_State_Totals'!J$51</f>
        <v>0.47844728756821203</v>
      </c>
      <c r="O182" s="7">
        <f>'2010_State_FullBreakdown'!O182/'2010_State_Totals'!K$51</f>
        <v>6.7106652587117219E-2</v>
      </c>
      <c r="P182" s="7">
        <f>'2010_State_FullBreakdown'!P182/'2010_State_Totals'!L$51</f>
        <v>0.27699466265225126</v>
      </c>
      <c r="Q182" s="7">
        <f>'2010_State_FullBreakdown'!Q182/'2010_State_Totals'!M$51</f>
        <v>0.17718794835007176</v>
      </c>
      <c r="R182" s="7">
        <f>'2010_State_FullBreakdown'!R182/'2010_State_Totals'!N$51</f>
        <v>0.28936605316973418</v>
      </c>
      <c r="S182" s="7">
        <f>'2010_State_FullBreakdown'!S182/'2010_State_Totals'!O$51</f>
        <v>0.24477774253477733</v>
      </c>
      <c r="T182" s="7">
        <f>'2010_State_FullBreakdown'!T182/'2010_State_Totals'!P$51</f>
        <v>0.25664099103707783</v>
      </c>
    </row>
    <row r="183" spans="1:20" x14ac:dyDescent="0.25">
      <c r="A183" s="2" t="s">
        <v>103</v>
      </c>
      <c r="B183" s="2" t="s">
        <v>104</v>
      </c>
      <c r="C183" s="3">
        <v>1</v>
      </c>
      <c r="D183" s="3">
        <v>0</v>
      </c>
      <c r="E183" s="3">
        <v>0</v>
      </c>
      <c r="F183" s="3">
        <v>0</v>
      </c>
      <c r="G183" s="7">
        <f>'2010_State_FullBreakdown'!G183/'2010_State_Totals'!C$51</f>
        <v>0.43135907139563906</v>
      </c>
      <c r="H183" s="7">
        <f>'2010_State_FullBreakdown'!H183/'2010_State_Totals'!D$51</f>
        <v>0.49594457156442684</v>
      </c>
      <c r="I183" s="7">
        <f>'2010_State_FullBreakdown'!I183/'2010_State_Totals'!E$51</f>
        <v>0.4612492470035936</v>
      </c>
      <c r="J183" s="7">
        <f>'2010_State_FullBreakdown'!J183/'2010_State_Totals'!F$51</f>
        <v>0.27264658122541985</v>
      </c>
      <c r="K183" s="7">
        <f>'2010_State_FullBreakdown'!K183/'2010_State_Totals'!G$51</f>
        <v>0.295048494129658</v>
      </c>
      <c r="L183" s="7">
        <f>'2010_State_FullBreakdown'!L183/'2010_State_Totals'!H$51</f>
        <v>0.53005722934304489</v>
      </c>
      <c r="M183" s="7">
        <f>'2010_State_FullBreakdown'!M183/'2010_State_Totals'!I$51</f>
        <v>0.46651023154698223</v>
      </c>
      <c r="N183" s="7">
        <f>'2010_State_FullBreakdown'!N183/'2010_State_Totals'!J$51</f>
        <v>5.5303342963268678E-2</v>
      </c>
      <c r="O183" s="7">
        <f>'2010_State_FullBreakdown'!O183/'2010_State_Totals'!K$51</f>
        <v>5.2032734952481521E-2</v>
      </c>
      <c r="P183" s="7">
        <f>'2010_State_FullBreakdown'!P183/'2010_State_Totals'!L$51</f>
        <v>0.15806760640481732</v>
      </c>
      <c r="Q183" s="7">
        <f>'2010_State_FullBreakdown'!Q183/'2010_State_Totals'!M$51</f>
        <v>8.8055954088952657E-2</v>
      </c>
      <c r="R183" s="7">
        <f>'2010_State_FullBreakdown'!R183/'2010_State_Totals'!N$51</f>
        <v>0.28374233128834359</v>
      </c>
      <c r="S183" s="7">
        <f>'2010_State_FullBreakdown'!S183/'2010_State_Totals'!O$51</f>
        <v>0.46153298421185501</v>
      </c>
      <c r="T183" s="7">
        <f>'2010_State_FullBreakdown'!T183/'2010_State_Totals'!P$51</f>
        <v>0.39787968994363054</v>
      </c>
    </row>
    <row r="184" spans="1:20" x14ac:dyDescent="0.25">
      <c r="A184" s="2" t="s">
        <v>105</v>
      </c>
      <c r="B184" s="2" t="s">
        <v>106</v>
      </c>
      <c r="C184" s="3">
        <v>0</v>
      </c>
      <c r="D184" s="3">
        <v>0</v>
      </c>
      <c r="E184" s="3">
        <v>0</v>
      </c>
      <c r="F184" s="3">
        <v>1</v>
      </c>
      <c r="G184" s="7">
        <f>'2010_State_FullBreakdown'!G184/'2010_State_Totals'!C$52</f>
        <v>0.28130178522637356</v>
      </c>
      <c r="H184" s="7">
        <f>'2010_State_FullBreakdown'!H184/'2010_State_Totals'!D$52</f>
        <v>0.23883934033810675</v>
      </c>
      <c r="I184" s="7">
        <f>'2010_State_FullBreakdown'!I184/'2010_State_Totals'!E$52</f>
        <v>0.27500505152556071</v>
      </c>
      <c r="J184" s="7">
        <f>'2010_State_FullBreakdown'!J184/'2010_State_Totals'!F$52</f>
        <v>0.44855112466373998</v>
      </c>
      <c r="K184" s="7">
        <f>'2010_State_FullBreakdown'!K184/'2010_State_Totals'!G$52</f>
        <v>0.44912280701754381</v>
      </c>
      <c r="L184" s="7">
        <f>'2010_State_FullBreakdown'!L184/'2010_State_Totals'!H$52</f>
        <v>0.29367366543159046</v>
      </c>
      <c r="M184" s="7">
        <f>'2010_State_FullBreakdown'!M184/'2010_State_Totals'!I$52</f>
        <v>0.30999754360108078</v>
      </c>
      <c r="N184" s="7">
        <f>'2010_State_FullBreakdown'!N184/'2010_State_Totals'!J$52</f>
        <v>0.32047477744807124</v>
      </c>
      <c r="O184" s="7">
        <f>'2010_State_FullBreakdown'!O184/'2010_State_Totals'!K$52</f>
        <v>0.62686813111362349</v>
      </c>
      <c r="P184" s="7">
        <f>'2010_State_FullBreakdown'!P184/'2010_State_Totals'!L$52</f>
        <v>0.60800970873786409</v>
      </c>
      <c r="Q184" s="7">
        <f>'2010_State_FullBreakdown'!Q184/'2010_State_Totals'!M$52</f>
        <v>0.77436389822371576</v>
      </c>
      <c r="R184" s="7">
        <f>'2010_State_FullBreakdown'!R184/'2010_State_Totals'!N$52</f>
        <v>0.17280791538723986</v>
      </c>
      <c r="S184" s="7">
        <f>'2010_State_FullBreakdown'!S184/'2010_State_Totals'!O$52</f>
        <v>0.58579321231254933</v>
      </c>
      <c r="T184" s="7">
        <f>'2010_State_FullBreakdown'!T184/'2010_State_Totals'!P$52</f>
        <v>0.60740910898838874</v>
      </c>
    </row>
    <row r="185" spans="1:20" x14ac:dyDescent="0.25">
      <c r="A185" s="2" t="s">
        <v>105</v>
      </c>
      <c r="B185" s="2" t="s">
        <v>106</v>
      </c>
      <c r="C185" s="3">
        <v>0</v>
      </c>
      <c r="D185" s="3">
        <v>0</v>
      </c>
      <c r="E185" s="3">
        <v>1</v>
      </c>
      <c r="F185" s="3">
        <v>0</v>
      </c>
      <c r="G185" s="7">
        <f>'2010_State_FullBreakdown'!G185/'2010_State_Totals'!C$52</f>
        <v>0.42206888965377753</v>
      </c>
      <c r="H185" s="7">
        <f>'2010_State_FullBreakdown'!H185/'2010_State_Totals'!D$52</f>
        <v>0.45106929208481372</v>
      </c>
      <c r="I185" s="7">
        <f>'2010_State_FullBreakdown'!I185/'2010_State_Totals'!E$52</f>
        <v>0.47060012123661343</v>
      </c>
      <c r="J185" s="7">
        <f>'2010_State_FullBreakdown'!J185/'2010_State_Totals'!F$52</f>
        <v>0.30784329188682386</v>
      </c>
      <c r="K185" s="7">
        <f>'2010_State_FullBreakdown'!K185/'2010_State_Totals'!G$52</f>
        <v>0.30760233918128649</v>
      </c>
      <c r="L185" s="7">
        <f>'2010_State_FullBreakdown'!L185/'2010_State_Totals'!H$52</f>
        <v>0.4534101825168107</v>
      </c>
      <c r="M185" s="7">
        <f>'2010_State_FullBreakdown'!M185/'2010_State_Totals'!I$52</f>
        <v>0.43809874723655123</v>
      </c>
      <c r="N185" s="7">
        <f>'2010_State_FullBreakdown'!N185/'2010_State_Totals'!J$52</f>
        <v>0.48516320474777447</v>
      </c>
      <c r="O185" s="7">
        <f>'2010_State_FullBreakdown'!O185/'2010_State_Totals'!K$52</f>
        <v>0.28768875848526321</v>
      </c>
      <c r="P185" s="7">
        <f>'2010_State_FullBreakdown'!P185/'2010_State_Totals'!L$52</f>
        <v>0.27973300970873788</v>
      </c>
      <c r="Q185" s="7">
        <f>'2010_State_FullBreakdown'!Q185/'2010_State_Totals'!M$52</f>
        <v>9.409505520883342E-2</v>
      </c>
      <c r="R185" s="7">
        <f>'2010_State_FullBreakdown'!R185/'2010_State_Totals'!N$52</f>
        <v>0.80817127260320709</v>
      </c>
      <c r="S185" s="7">
        <f>'2010_State_FullBreakdown'!S185/'2010_State_Totals'!O$52</f>
        <v>0.41420678768745062</v>
      </c>
      <c r="T185" s="7">
        <f>'2010_State_FullBreakdown'!T185/'2010_State_Totals'!P$52</f>
        <v>0.30565711867038459</v>
      </c>
    </row>
    <row r="186" spans="1:20" x14ac:dyDescent="0.25">
      <c r="A186" s="2" t="s">
        <v>105</v>
      </c>
      <c r="B186" s="2" t="s">
        <v>106</v>
      </c>
      <c r="C186" s="3">
        <v>0</v>
      </c>
      <c r="D186" s="3">
        <v>1</v>
      </c>
      <c r="E186" s="3">
        <v>0</v>
      </c>
      <c r="F186" s="3">
        <v>0</v>
      </c>
      <c r="G186" s="7">
        <f>'2010_State_FullBreakdown'!G186/'2010_State_Totals'!C$52</f>
        <v>0.29662932511984896</v>
      </c>
      <c r="H186" s="7">
        <f>'2010_State_FullBreakdown'!H186/'2010_State_Totals'!D$52</f>
        <v>0.31009136757707961</v>
      </c>
      <c r="I186" s="7">
        <f>'2010_State_FullBreakdown'!I186/'2010_State_Totals'!E$52</f>
        <v>0.2543948272378258</v>
      </c>
      <c r="J186" s="7">
        <f>'2010_State_FullBreakdown'!J186/'2010_State_Totals'!F$52</f>
        <v>0.24360558344943611</v>
      </c>
      <c r="K186" s="7">
        <f>'2010_State_FullBreakdown'!K186/'2010_State_Totals'!G$52</f>
        <v>0.24327485380116959</v>
      </c>
      <c r="L186" s="7">
        <f>'2010_State_FullBreakdown'!L186/'2010_State_Totals'!H$52</f>
        <v>0.25291615205159873</v>
      </c>
      <c r="M186" s="7">
        <f>'2010_State_FullBreakdown'!M186/'2010_State_Totals'!I$52</f>
        <v>0.25190370916236798</v>
      </c>
      <c r="N186" s="7">
        <f>'2010_State_FullBreakdown'!N186/'2010_State_Totals'!J$52</f>
        <v>0.1943620178041543</v>
      </c>
      <c r="O186" s="7">
        <f>'2010_State_FullBreakdown'!O186/'2010_State_Totals'!K$52</f>
        <v>8.5443110401113201E-2</v>
      </c>
      <c r="P186" s="7">
        <f>'2010_State_FullBreakdown'!P186/'2010_State_Totals'!L$52</f>
        <v>0.11225728155339806</v>
      </c>
      <c r="Q186" s="7">
        <f>'2010_State_FullBreakdown'!Q186/'2010_State_Totals'!M$52</f>
        <v>0.1315410465674508</v>
      </c>
      <c r="R186" s="7">
        <f>'2010_State_FullBreakdown'!R186/'2010_State_Totals'!N$52</f>
        <v>1.9020812009553054E-2</v>
      </c>
      <c r="S186" s="7">
        <f>'2010_State_FullBreakdown'!S186/'2010_State_Totals'!O$52</f>
        <v>0</v>
      </c>
      <c r="T186" s="7">
        <f>'2010_State_FullBreakdown'!T186/'2010_State_Totals'!P$52</f>
        <v>8.693377234122654E-2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6" width="14" customWidth="1"/>
  </cols>
  <sheetData>
    <row r="1" spans="1:16" x14ac:dyDescent="0.25">
      <c r="A1" s="1" t="s">
        <v>0</v>
      </c>
      <c r="B1" s="1" t="s">
        <v>1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</row>
    <row r="2" spans="1:16" x14ac:dyDescent="0.25">
      <c r="A2" s="4" t="s">
        <v>5</v>
      </c>
      <c r="B2" s="4" t="s">
        <v>6</v>
      </c>
      <c r="C2" s="5">
        <v>4779.7359999999999</v>
      </c>
      <c r="D2" s="5">
        <v>4240.3419999999996</v>
      </c>
      <c r="E2" s="5">
        <v>831.07</v>
      </c>
      <c r="F2" s="5">
        <v>539.39400000000001</v>
      </c>
      <c r="G2" s="5">
        <v>37.97</v>
      </c>
      <c r="H2" s="5">
        <v>326.69</v>
      </c>
      <c r="I2" s="5">
        <v>364.66</v>
      </c>
      <c r="J2" s="5">
        <v>574.42999999999995</v>
      </c>
      <c r="K2" s="5">
        <v>158.9</v>
      </c>
      <c r="L2" s="5">
        <v>26.48</v>
      </c>
      <c r="M2" s="5">
        <v>59.1</v>
      </c>
      <c r="N2" s="5">
        <v>20.21</v>
      </c>
      <c r="O2" s="5">
        <v>8251.81</v>
      </c>
      <c r="P2" s="5">
        <v>9959.9699999999993</v>
      </c>
    </row>
    <row r="3" spans="1:16" x14ac:dyDescent="0.25">
      <c r="A3" s="4" t="s">
        <v>7</v>
      </c>
      <c r="B3" s="4" t="s">
        <v>8</v>
      </c>
      <c r="C3" s="5">
        <v>710.23099999999999</v>
      </c>
      <c r="D3" s="5">
        <v>449.79700000000003</v>
      </c>
      <c r="E3" s="5">
        <v>79.05</v>
      </c>
      <c r="F3" s="5">
        <v>260.43400000000003</v>
      </c>
      <c r="G3" s="5">
        <v>14.8</v>
      </c>
      <c r="H3" s="5">
        <v>49.18</v>
      </c>
      <c r="I3" s="5">
        <v>63.98</v>
      </c>
      <c r="J3" s="5">
        <v>12.08</v>
      </c>
      <c r="K3" s="5">
        <v>1.59</v>
      </c>
      <c r="L3" s="5">
        <v>0.25</v>
      </c>
      <c r="M3" s="5">
        <v>683.85</v>
      </c>
      <c r="N3" s="5">
        <v>244.92</v>
      </c>
      <c r="O3" s="5">
        <v>57.99</v>
      </c>
      <c r="P3" s="5">
        <v>1094.53</v>
      </c>
    </row>
    <row r="4" spans="1:16" x14ac:dyDescent="0.25">
      <c r="A4" s="4" t="s">
        <v>9</v>
      </c>
      <c r="B4" s="4" t="s">
        <v>10</v>
      </c>
      <c r="C4" s="5">
        <v>6392.3329999999996</v>
      </c>
      <c r="D4" s="5">
        <v>6174.1629999999996</v>
      </c>
      <c r="E4" s="5">
        <v>1213.42</v>
      </c>
      <c r="F4" s="5">
        <v>218.17</v>
      </c>
      <c r="G4" s="5">
        <v>27.18</v>
      </c>
      <c r="H4" s="5">
        <v>912.01</v>
      </c>
      <c r="I4" s="5">
        <v>939.19</v>
      </c>
      <c r="J4" s="5">
        <v>12.92</v>
      </c>
      <c r="K4" s="5">
        <v>4569.37</v>
      </c>
      <c r="L4" s="5">
        <v>26.96</v>
      </c>
      <c r="M4" s="5">
        <v>47.28</v>
      </c>
      <c r="N4" s="5">
        <v>86.61</v>
      </c>
      <c r="O4" s="5">
        <v>104.42</v>
      </c>
      <c r="P4" s="5">
        <v>6088.16</v>
      </c>
    </row>
    <row r="5" spans="1:16" x14ac:dyDescent="0.25">
      <c r="A5" s="4" t="s">
        <v>11</v>
      </c>
      <c r="B5" s="4" t="s">
        <v>12</v>
      </c>
      <c r="C5" s="5">
        <v>2915.9180000000001</v>
      </c>
      <c r="D5" s="5">
        <v>2771.4839999999999</v>
      </c>
      <c r="E5" s="5">
        <v>428.67</v>
      </c>
      <c r="F5" s="5">
        <v>144.434</v>
      </c>
      <c r="G5" s="5">
        <v>12.84</v>
      </c>
      <c r="H5" s="5">
        <v>295.42</v>
      </c>
      <c r="I5" s="5">
        <v>308.26</v>
      </c>
      <c r="J5" s="5">
        <v>275.57</v>
      </c>
      <c r="K5" s="5">
        <v>8719.73</v>
      </c>
      <c r="L5" s="5">
        <v>38.96</v>
      </c>
      <c r="M5" s="5">
        <v>267.60000000000002</v>
      </c>
      <c r="N5" s="5">
        <v>44.29</v>
      </c>
      <c r="O5" s="5">
        <v>1539.3</v>
      </c>
      <c r="P5" s="5">
        <v>11326.96</v>
      </c>
    </row>
    <row r="6" spans="1:16" x14ac:dyDescent="0.25">
      <c r="A6" s="4" t="s">
        <v>13</v>
      </c>
      <c r="B6" s="4" t="s">
        <v>14</v>
      </c>
      <c r="C6" s="5">
        <v>37253.955999999998</v>
      </c>
      <c r="D6" s="5">
        <v>34777.909</v>
      </c>
      <c r="E6" s="5">
        <v>6298.72</v>
      </c>
      <c r="F6" s="5">
        <v>2476.047</v>
      </c>
      <c r="G6" s="5">
        <v>171.92</v>
      </c>
      <c r="H6" s="5">
        <v>3865.64</v>
      </c>
      <c r="I6" s="5">
        <v>4037.56</v>
      </c>
      <c r="J6" s="5">
        <v>400.4</v>
      </c>
      <c r="K6" s="5">
        <v>23056.49</v>
      </c>
      <c r="L6" s="5">
        <v>187.79</v>
      </c>
      <c r="M6" s="5">
        <v>973.34</v>
      </c>
      <c r="N6" s="5">
        <v>272.42</v>
      </c>
      <c r="O6" s="5">
        <v>6601.1</v>
      </c>
      <c r="P6" s="5">
        <v>37962.18</v>
      </c>
    </row>
    <row r="7" spans="1:16" x14ac:dyDescent="0.25">
      <c r="A7" s="4" t="s">
        <v>15</v>
      </c>
      <c r="B7" s="4" t="s">
        <v>16</v>
      </c>
      <c r="C7" s="5">
        <v>5029.1959999999999</v>
      </c>
      <c r="D7" s="5">
        <v>4717.5770000000002</v>
      </c>
      <c r="E7" s="5">
        <v>847.53</v>
      </c>
      <c r="F7" s="5">
        <v>311.61900000000003</v>
      </c>
      <c r="G7" s="5">
        <v>37.93</v>
      </c>
      <c r="H7" s="5">
        <v>521.02</v>
      </c>
      <c r="I7" s="5">
        <v>558.95000000000005</v>
      </c>
      <c r="J7" s="5">
        <v>130.22999999999999</v>
      </c>
      <c r="K7" s="5">
        <v>9714.7099999999991</v>
      </c>
      <c r="L7" s="5">
        <v>36.869999999999997</v>
      </c>
      <c r="M7" s="5">
        <v>122.02</v>
      </c>
      <c r="N7" s="5">
        <v>27.93</v>
      </c>
      <c r="O7" s="5">
        <v>76.98</v>
      </c>
      <c r="P7" s="5">
        <v>10994.2</v>
      </c>
    </row>
    <row r="8" spans="1:16" x14ac:dyDescent="0.25">
      <c r="A8" s="4" t="s">
        <v>17</v>
      </c>
      <c r="B8" s="4" t="s">
        <v>18</v>
      </c>
      <c r="C8" s="5">
        <v>3574.0970000000002</v>
      </c>
      <c r="D8" s="5">
        <v>2702.7240000000002</v>
      </c>
      <c r="E8" s="5">
        <v>427.06</v>
      </c>
      <c r="F8" s="5">
        <v>871.37300000000005</v>
      </c>
      <c r="G8" s="5">
        <v>65.349999999999994</v>
      </c>
      <c r="H8" s="5">
        <v>202.71</v>
      </c>
      <c r="I8" s="5">
        <v>268.06</v>
      </c>
      <c r="J8" s="5">
        <v>104.92</v>
      </c>
      <c r="K8" s="5">
        <v>23.96</v>
      </c>
      <c r="L8" s="5">
        <v>1.01</v>
      </c>
      <c r="M8" s="5">
        <v>29.72</v>
      </c>
      <c r="N8" s="5">
        <v>4.72</v>
      </c>
      <c r="O8" s="5">
        <v>2654.22</v>
      </c>
      <c r="P8" s="5">
        <v>3310.96</v>
      </c>
    </row>
    <row r="9" spans="1:16" x14ac:dyDescent="0.25">
      <c r="A9" s="4" t="s">
        <v>19</v>
      </c>
      <c r="B9" s="4" t="s">
        <v>20</v>
      </c>
      <c r="C9" s="5">
        <v>897.93399999999997</v>
      </c>
      <c r="D9" s="5">
        <v>712.66700000000003</v>
      </c>
      <c r="E9" s="5">
        <v>78.06</v>
      </c>
      <c r="F9" s="5">
        <v>185.267</v>
      </c>
      <c r="G9" s="5">
        <v>14.82</v>
      </c>
      <c r="H9" s="5">
        <v>57.02</v>
      </c>
      <c r="I9" s="5">
        <v>71.84</v>
      </c>
      <c r="J9" s="5">
        <v>95.96</v>
      </c>
      <c r="K9" s="5">
        <v>101.33</v>
      </c>
      <c r="L9" s="5">
        <v>1.31</v>
      </c>
      <c r="M9" s="5">
        <v>0.06</v>
      </c>
      <c r="N9" s="5">
        <v>0.85</v>
      </c>
      <c r="O9" s="5">
        <v>425.07</v>
      </c>
      <c r="P9" s="5">
        <v>717.46</v>
      </c>
    </row>
    <row r="10" spans="1:16" x14ac:dyDescent="0.25">
      <c r="A10" s="4" t="s">
        <v>21</v>
      </c>
      <c r="B10" s="4" t="s">
        <v>22</v>
      </c>
      <c r="C10" s="5">
        <v>601.72299999999996</v>
      </c>
      <c r="D10" s="5">
        <v>601.72299999999996</v>
      </c>
      <c r="E10" s="5">
        <v>0</v>
      </c>
      <c r="F10" s="5">
        <v>0</v>
      </c>
      <c r="G10" s="5">
        <v>0</v>
      </c>
      <c r="H10" s="5">
        <v>74.94</v>
      </c>
      <c r="I10" s="5">
        <v>74.94</v>
      </c>
      <c r="J10" s="5">
        <v>0</v>
      </c>
      <c r="K10" s="5">
        <v>0.1</v>
      </c>
      <c r="L10" s="5">
        <v>0</v>
      </c>
      <c r="M10" s="5">
        <v>0</v>
      </c>
      <c r="N10" s="5">
        <v>0</v>
      </c>
      <c r="O10" s="5">
        <v>0</v>
      </c>
      <c r="P10" s="5">
        <v>0.1</v>
      </c>
    </row>
    <row r="11" spans="1:16" x14ac:dyDescent="0.25">
      <c r="A11" s="4" t="s">
        <v>23</v>
      </c>
      <c r="B11" s="4" t="s">
        <v>24</v>
      </c>
      <c r="C11" s="5">
        <v>18801.310000000001</v>
      </c>
      <c r="D11" s="5">
        <v>16893.706999999999</v>
      </c>
      <c r="E11" s="5">
        <v>2267.8200000000002</v>
      </c>
      <c r="F11" s="5">
        <v>1907.6030000000001</v>
      </c>
      <c r="G11" s="5">
        <v>213.84</v>
      </c>
      <c r="H11" s="5">
        <v>1430.25</v>
      </c>
      <c r="I11" s="5">
        <v>1644.09</v>
      </c>
      <c r="J11" s="5">
        <v>213.16</v>
      </c>
      <c r="K11" s="5">
        <v>2919.84</v>
      </c>
      <c r="L11" s="5">
        <v>21.33</v>
      </c>
      <c r="M11" s="5">
        <v>1.86</v>
      </c>
      <c r="N11" s="5">
        <v>112.87</v>
      </c>
      <c r="O11" s="5">
        <v>9185.25</v>
      </c>
      <c r="P11" s="5">
        <v>14935.97</v>
      </c>
    </row>
    <row r="12" spans="1:16" x14ac:dyDescent="0.25">
      <c r="A12" s="4" t="s">
        <v>25</v>
      </c>
      <c r="B12" s="4" t="s">
        <v>26</v>
      </c>
      <c r="C12" s="5">
        <v>9687.6550000000007</v>
      </c>
      <c r="D12" s="5">
        <v>8157.53</v>
      </c>
      <c r="E12" s="5">
        <v>1115.51</v>
      </c>
      <c r="F12" s="5">
        <v>1530.125</v>
      </c>
      <c r="G12" s="5">
        <v>114.77</v>
      </c>
      <c r="H12" s="5">
        <v>650.58000000000004</v>
      </c>
      <c r="I12" s="5">
        <v>765.35</v>
      </c>
      <c r="J12" s="5">
        <v>487.13</v>
      </c>
      <c r="K12" s="5">
        <v>838.79</v>
      </c>
      <c r="L12" s="5">
        <v>29.27</v>
      </c>
      <c r="M12" s="5">
        <v>49.8</v>
      </c>
      <c r="N12" s="5">
        <v>27.68</v>
      </c>
      <c r="O12" s="5">
        <v>2055.89</v>
      </c>
      <c r="P12" s="5">
        <v>4718.84</v>
      </c>
    </row>
    <row r="13" spans="1:16" x14ac:dyDescent="0.25">
      <c r="A13" s="4" t="s">
        <v>27</v>
      </c>
      <c r="B13" s="4" t="s">
        <v>28</v>
      </c>
      <c r="C13" s="5">
        <v>1360.3009999999999</v>
      </c>
      <c r="D13" s="5">
        <v>1304.617</v>
      </c>
      <c r="E13" s="5">
        <v>273.87</v>
      </c>
      <c r="F13" s="5">
        <v>55.683999999999997</v>
      </c>
      <c r="G13" s="5">
        <v>8.02</v>
      </c>
      <c r="H13" s="5">
        <v>187.87</v>
      </c>
      <c r="I13" s="5">
        <v>195.89</v>
      </c>
      <c r="J13" s="5">
        <v>4.63</v>
      </c>
      <c r="K13" s="5">
        <v>323.45999999999998</v>
      </c>
      <c r="L13" s="5">
        <v>1.83</v>
      </c>
      <c r="M13" s="5">
        <v>4.54</v>
      </c>
      <c r="N13" s="5">
        <v>1.51</v>
      </c>
      <c r="O13" s="5">
        <v>655.91</v>
      </c>
      <c r="P13" s="5">
        <v>1273.77</v>
      </c>
    </row>
    <row r="14" spans="1:16" x14ac:dyDescent="0.25">
      <c r="A14" s="4" t="s">
        <v>29</v>
      </c>
      <c r="B14" s="4" t="s">
        <v>30</v>
      </c>
      <c r="C14" s="5">
        <v>1567.5820000000001</v>
      </c>
      <c r="D14" s="5">
        <v>1135.6369999999999</v>
      </c>
      <c r="E14" s="5">
        <v>238.6</v>
      </c>
      <c r="F14" s="5">
        <v>431.94499999999999</v>
      </c>
      <c r="G14" s="5">
        <v>79.010000000000005</v>
      </c>
      <c r="H14" s="5">
        <v>184.38</v>
      </c>
      <c r="I14" s="5">
        <v>263.39</v>
      </c>
      <c r="J14" s="5">
        <v>49.72</v>
      </c>
      <c r="K14" s="5">
        <v>14039.99</v>
      </c>
      <c r="L14" s="5">
        <v>47.51</v>
      </c>
      <c r="M14" s="5">
        <v>2754.56</v>
      </c>
      <c r="N14" s="5">
        <v>20.2</v>
      </c>
      <c r="O14" s="5">
        <v>0.88</v>
      </c>
      <c r="P14" s="5">
        <v>17230.47</v>
      </c>
    </row>
    <row r="15" spans="1:16" x14ac:dyDescent="0.25">
      <c r="A15" s="4" t="s">
        <v>31</v>
      </c>
      <c r="B15" s="4" t="s">
        <v>32</v>
      </c>
      <c r="C15" s="5">
        <v>12830.632</v>
      </c>
      <c r="D15" s="5">
        <v>11675.29</v>
      </c>
      <c r="E15" s="5">
        <v>1504.83</v>
      </c>
      <c r="F15" s="5">
        <v>1155.3420000000001</v>
      </c>
      <c r="G15" s="5">
        <v>92.36</v>
      </c>
      <c r="H15" s="5">
        <v>934.05</v>
      </c>
      <c r="I15" s="5">
        <v>1026.4100000000001</v>
      </c>
      <c r="J15" s="5">
        <v>390.33</v>
      </c>
      <c r="K15" s="5">
        <v>225.76</v>
      </c>
      <c r="L15" s="5">
        <v>36.06</v>
      </c>
      <c r="M15" s="5">
        <v>31.95</v>
      </c>
      <c r="N15" s="5">
        <v>96.33</v>
      </c>
      <c r="O15" s="5">
        <v>10713.68</v>
      </c>
      <c r="P15" s="5">
        <v>13091.3</v>
      </c>
    </row>
    <row r="16" spans="1:16" x14ac:dyDescent="0.25">
      <c r="A16" s="4" t="s">
        <v>33</v>
      </c>
      <c r="B16" s="4" t="s">
        <v>34</v>
      </c>
      <c r="C16" s="5">
        <v>6483.8019999999997</v>
      </c>
      <c r="D16" s="5">
        <v>4825.1170000000002</v>
      </c>
      <c r="E16" s="5">
        <v>655.5</v>
      </c>
      <c r="F16" s="5">
        <v>1658.6849999999999</v>
      </c>
      <c r="G16" s="5">
        <v>126.06</v>
      </c>
      <c r="H16" s="5">
        <v>366.7</v>
      </c>
      <c r="I16" s="5">
        <v>492.76</v>
      </c>
      <c r="J16" s="5">
        <v>2206.81</v>
      </c>
      <c r="K16" s="5">
        <v>137.13</v>
      </c>
      <c r="L16" s="5">
        <v>39.200000000000003</v>
      </c>
      <c r="M16" s="5">
        <v>8.57</v>
      </c>
      <c r="N16" s="5">
        <v>88.25</v>
      </c>
      <c r="O16" s="5">
        <v>5381.48</v>
      </c>
      <c r="P16" s="5">
        <v>8643</v>
      </c>
    </row>
    <row r="17" spans="1:16" x14ac:dyDescent="0.25">
      <c r="A17" s="4" t="s">
        <v>35</v>
      </c>
      <c r="B17" s="4" t="s">
        <v>36</v>
      </c>
      <c r="C17" s="5">
        <v>3046.355</v>
      </c>
      <c r="D17" s="5">
        <v>2454.9520000000002</v>
      </c>
      <c r="E17" s="5">
        <v>392.87</v>
      </c>
      <c r="F17" s="5">
        <v>591.40300000000002</v>
      </c>
      <c r="G17" s="5">
        <v>38.380000000000003</v>
      </c>
      <c r="H17" s="5">
        <v>160.02000000000001</v>
      </c>
      <c r="I17" s="5">
        <v>198.4</v>
      </c>
      <c r="J17" s="5">
        <v>125.27</v>
      </c>
      <c r="K17" s="5">
        <v>42.82</v>
      </c>
      <c r="L17" s="5">
        <v>135.93</v>
      </c>
      <c r="M17" s="5">
        <v>18.899999999999999</v>
      </c>
      <c r="N17" s="5">
        <v>79.59</v>
      </c>
      <c r="O17" s="5">
        <v>2236.71</v>
      </c>
      <c r="P17" s="5">
        <v>3070.47</v>
      </c>
    </row>
    <row r="18" spans="1:16" x14ac:dyDescent="0.25">
      <c r="A18" s="4" t="s">
        <v>37</v>
      </c>
      <c r="B18" s="4" t="s">
        <v>38</v>
      </c>
      <c r="C18" s="5">
        <v>2853.1179999999999</v>
      </c>
      <c r="D18" s="5">
        <v>2702.2350000000001</v>
      </c>
      <c r="E18" s="5">
        <v>391.18</v>
      </c>
      <c r="F18" s="5">
        <v>150.88300000000001</v>
      </c>
      <c r="G18" s="5">
        <v>14.88</v>
      </c>
      <c r="H18" s="5">
        <v>194.47</v>
      </c>
      <c r="I18" s="5">
        <v>209.35</v>
      </c>
      <c r="J18" s="5">
        <v>40.29</v>
      </c>
      <c r="K18" s="5">
        <v>3041</v>
      </c>
      <c r="L18" s="5">
        <v>114.02</v>
      </c>
      <c r="M18" s="5">
        <v>12.94</v>
      </c>
      <c r="N18" s="5">
        <v>13.32</v>
      </c>
      <c r="O18" s="5">
        <v>377.18</v>
      </c>
      <c r="P18" s="5">
        <v>4004.81</v>
      </c>
    </row>
    <row r="19" spans="1:16" x14ac:dyDescent="0.25">
      <c r="A19" s="4" t="s">
        <v>39</v>
      </c>
      <c r="B19" s="4" t="s">
        <v>40</v>
      </c>
      <c r="C19" s="5">
        <v>4339.3670000000002</v>
      </c>
      <c r="D19" s="5">
        <v>3675.7330000000002</v>
      </c>
      <c r="E19" s="5">
        <v>572.20000000000005</v>
      </c>
      <c r="F19" s="5">
        <v>663.63400000000001</v>
      </c>
      <c r="G19" s="5">
        <v>33.15</v>
      </c>
      <c r="H19" s="5">
        <v>257.29000000000002</v>
      </c>
      <c r="I19" s="5">
        <v>290.44</v>
      </c>
      <c r="J19" s="5">
        <v>227.72</v>
      </c>
      <c r="K19" s="5">
        <v>29.03</v>
      </c>
      <c r="L19" s="5">
        <v>43.78</v>
      </c>
      <c r="M19" s="5">
        <v>34.06</v>
      </c>
      <c r="N19" s="5">
        <v>30.75</v>
      </c>
      <c r="O19" s="5">
        <v>3355.79</v>
      </c>
      <c r="P19" s="5">
        <v>4326.4799999999996</v>
      </c>
    </row>
    <row r="20" spans="1:16" x14ac:dyDescent="0.25">
      <c r="A20" s="4" t="s">
        <v>41</v>
      </c>
      <c r="B20" s="4" t="s">
        <v>42</v>
      </c>
      <c r="C20" s="5">
        <v>4533.3720000000003</v>
      </c>
      <c r="D20" s="5">
        <v>3945.8670000000002</v>
      </c>
      <c r="E20" s="5">
        <v>746.43</v>
      </c>
      <c r="F20" s="5">
        <v>587.505</v>
      </c>
      <c r="G20" s="5">
        <v>46.98</v>
      </c>
      <c r="H20" s="5">
        <v>425.87</v>
      </c>
      <c r="I20" s="5">
        <v>472.85</v>
      </c>
      <c r="J20" s="5">
        <v>2058.0300000000002</v>
      </c>
      <c r="K20" s="5">
        <v>927.94</v>
      </c>
      <c r="L20" s="5">
        <v>8.0299999999999994</v>
      </c>
      <c r="M20" s="5">
        <v>311.06</v>
      </c>
      <c r="N20" s="5">
        <v>11.26</v>
      </c>
      <c r="O20" s="5">
        <v>4430.58</v>
      </c>
      <c r="P20" s="5">
        <v>8540.31</v>
      </c>
    </row>
    <row r="21" spans="1:16" x14ac:dyDescent="0.25">
      <c r="A21" s="4" t="s">
        <v>43</v>
      </c>
      <c r="B21" s="4" t="s">
        <v>44</v>
      </c>
      <c r="C21" s="5">
        <v>1328.3610000000001</v>
      </c>
      <c r="D21" s="5">
        <v>767.56</v>
      </c>
      <c r="E21" s="5">
        <v>91.3</v>
      </c>
      <c r="F21" s="5">
        <v>560.80100000000004</v>
      </c>
      <c r="G21" s="5">
        <v>33.049999999999997</v>
      </c>
      <c r="H21" s="5">
        <v>39.369999999999997</v>
      </c>
      <c r="I21" s="5">
        <v>72.42</v>
      </c>
      <c r="J21" s="5">
        <v>206.78</v>
      </c>
      <c r="K21" s="5">
        <v>11.28</v>
      </c>
      <c r="L21" s="5">
        <v>2.29</v>
      </c>
      <c r="M21" s="5">
        <v>46.93</v>
      </c>
      <c r="N21" s="5">
        <v>4.87</v>
      </c>
      <c r="O21" s="5">
        <v>52.84</v>
      </c>
      <c r="P21" s="5">
        <v>449.34</v>
      </c>
    </row>
    <row r="22" spans="1:16" x14ac:dyDescent="0.25">
      <c r="A22" s="4" t="s">
        <v>45</v>
      </c>
      <c r="B22" s="4" t="s">
        <v>46</v>
      </c>
      <c r="C22" s="5">
        <v>5773.5519999999997</v>
      </c>
      <c r="D22" s="5">
        <v>4703.7039999999997</v>
      </c>
      <c r="E22" s="5">
        <v>789.73</v>
      </c>
      <c r="F22" s="5">
        <v>1069.848</v>
      </c>
      <c r="G22" s="5">
        <v>85.58</v>
      </c>
      <c r="H22" s="5">
        <v>506.48</v>
      </c>
      <c r="I22" s="5">
        <v>592.05999999999995</v>
      </c>
      <c r="J22" s="5">
        <v>196.3</v>
      </c>
      <c r="K22" s="5">
        <v>72.08</v>
      </c>
      <c r="L22" s="5">
        <v>8.25</v>
      </c>
      <c r="M22" s="5">
        <v>20.76</v>
      </c>
      <c r="N22" s="5">
        <v>9.43</v>
      </c>
      <c r="O22" s="5">
        <v>6199.9</v>
      </c>
      <c r="P22" s="5">
        <v>7382.03</v>
      </c>
    </row>
    <row r="23" spans="1:16" x14ac:dyDescent="0.25">
      <c r="A23" s="4" t="s">
        <v>47</v>
      </c>
      <c r="B23" s="4" t="s">
        <v>48</v>
      </c>
      <c r="C23" s="5">
        <v>6547.6289999999999</v>
      </c>
      <c r="D23" s="5">
        <v>6013.8090000000002</v>
      </c>
      <c r="E23" s="5">
        <v>679.3</v>
      </c>
      <c r="F23" s="5">
        <v>533.82000000000005</v>
      </c>
      <c r="G23" s="5">
        <v>37.9</v>
      </c>
      <c r="H23" s="5">
        <v>384.91</v>
      </c>
      <c r="I23" s="5">
        <v>422.81</v>
      </c>
      <c r="J23" s="5">
        <v>16.34</v>
      </c>
      <c r="K23" s="5">
        <v>139.24</v>
      </c>
      <c r="L23" s="5">
        <v>1.4</v>
      </c>
      <c r="M23" s="5">
        <v>49.65</v>
      </c>
      <c r="N23" s="5">
        <v>6.6</v>
      </c>
      <c r="O23" s="5">
        <v>2065.46</v>
      </c>
      <c r="P23" s="5">
        <v>2995.89</v>
      </c>
    </row>
    <row r="24" spans="1:16" x14ac:dyDescent="0.25">
      <c r="A24" s="4" t="s">
        <v>49</v>
      </c>
      <c r="B24" s="4" t="s">
        <v>50</v>
      </c>
      <c r="C24" s="5">
        <v>9883.64</v>
      </c>
      <c r="D24" s="5">
        <v>7207.8670000000002</v>
      </c>
      <c r="E24" s="5">
        <v>1087.69</v>
      </c>
      <c r="F24" s="5">
        <v>2675.7730000000001</v>
      </c>
      <c r="G24" s="5">
        <v>230.91</v>
      </c>
      <c r="H24" s="5">
        <v>547.97</v>
      </c>
      <c r="I24" s="5">
        <v>778.88</v>
      </c>
      <c r="J24" s="5">
        <v>611.89</v>
      </c>
      <c r="K24" s="5">
        <v>209.24</v>
      </c>
      <c r="L24" s="5">
        <v>19.61</v>
      </c>
      <c r="M24" s="5">
        <v>82.69</v>
      </c>
      <c r="N24" s="5">
        <v>76.75</v>
      </c>
      <c r="O24" s="5">
        <v>8518.41</v>
      </c>
      <c r="P24" s="5">
        <v>10837.19</v>
      </c>
    </row>
    <row r="25" spans="1:16" x14ac:dyDescent="0.25">
      <c r="A25" s="4" t="s">
        <v>51</v>
      </c>
      <c r="B25" s="4" t="s">
        <v>52</v>
      </c>
      <c r="C25" s="5">
        <v>5303.9250000000002</v>
      </c>
      <c r="D25" s="5">
        <v>4175.95</v>
      </c>
      <c r="E25" s="5">
        <v>541.65</v>
      </c>
      <c r="F25" s="5">
        <v>1127.9749999999999</v>
      </c>
      <c r="G25" s="5">
        <v>78.95</v>
      </c>
      <c r="H25" s="5">
        <v>248.13</v>
      </c>
      <c r="I25" s="5">
        <v>327.08</v>
      </c>
      <c r="J25" s="5">
        <v>133.53</v>
      </c>
      <c r="K25" s="5">
        <v>197.44</v>
      </c>
      <c r="L25" s="5">
        <v>59.33</v>
      </c>
      <c r="M25" s="5">
        <v>16.87</v>
      </c>
      <c r="N25" s="5">
        <v>284.77</v>
      </c>
      <c r="O25" s="5">
        <v>2508.67</v>
      </c>
      <c r="P25" s="5">
        <v>3821.21</v>
      </c>
    </row>
    <row r="26" spans="1:16" x14ac:dyDescent="0.25">
      <c r="A26" s="4" t="s">
        <v>53</v>
      </c>
      <c r="B26" s="4" t="s">
        <v>54</v>
      </c>
      <c r="C26" s="5">
        <v>2967.297</v>
      </c>
      <c r="D26" s="5">
        <v>2521.1680000000001</v>
      </c>
      <c r="E26" s="5">
        <v>395.16</v>
      </c>
      <c r="F26" s="5">
        <v>446.12900000000002</v>
      </c>
      <c r="G26" s="5">
        <v>44.6</v>
      </c>
      <c r="H26" s="5">
        <v>252.12</v>
      </c>
      <c r="I26" s="5">
        <v>296.72000000000003</v>
      </c>
      <c r="J26" s="5">
        <v>202.77</v>
      </c>
      <c r="K26" s="5">
        <v>2092.96</v>
      </c>
      <c r="L26" s="5">
        <v>18.420000000000002</v>
      </c>
      <c r="M26" s="5">
        <v>132.71</v>
      </c>
      <c r="N26" s="5">
        <v>21.35</v>
      </c>
      <c r="O26" s="5">
        <v>1024.98</v>
      </c>
      <c r="P26" s="5">
        <v>3932.95</v>
      </c>
    </row>
    <row r="27" spans="1:16" x14ac:dyDescent="0.25">
      <c r="A27" s="4" t="s">
        <v>55</v>
      </c>
      <c r="B27" s="4" t="s">
        <v>56</v>
      </c>
      <c r="C27" s="5">
        <v>5988.9269999999997</v>
      </c>
      <c r="D27" s="5">
        <v>5105.6660000000002</v>
      </c>
      <c r="E27" s="5">
        <v>836.34</v>
      </c>
      <c r="F27" s="5">
        <v>883.26099999999997</v>
      </c>
      <c r="G27" s="5">
        <v>61.81</v>
      </c>
      <c r="H27" s="5">
        <v>467.14</v>
      </c>
      <c r="I27" s="5">
        <v>528.95000000000005</v>
      </c>
      <c r="J27" s="5">
        <v>68.41</v>
      </c>
      <c r="K27" s="5">
        <v>1402.18</v>
      </c>
      <c r="L27" s="5">
        <v>72.86</v>
      </c>
      <c r="M27" s="5">
        <v>180.64</v>
      </c>
      <c r="N27" s="5">
        <v>32.86</v>
      </c>
      <c r="O27" s="5">
        <v>5913.43</v>
      </c>
      <c r="P27" s="5">
        <v>8568.5300000000007</v>
      </c>
    </row>
    <row r="28" spans="1:16" x14ac:dyDescent="0.25">
      <c r="A28" s="4" t="s">
        <v>57</v>
      </c>
      <c r="B28" s="4" t="s">
        <v>58</v>
      </c>
      <c r="C28" s="5">
        <v>989.41499999999996</v>
      </c>
      <c r="D28" s="5">
        <v>704.27200000000005</v>
      </c>
      <c r="E28" s="5">
        <v>137.97</v>
      </c>
      <c r="F28" s="5">
        <v>285.14299999999997</v>
      </c>
      <c r="G28" s="5">
        <v>22.25</v>
      </c>
      <c r="H28" s="5">
        <v>83.23</v>
      </c>
      <c r="I28" s="5">
        <v>105.48</v>
      </c>
      <c r="J28" s="5">
        <v>66.430000000000007</v>
      </c>
      <c r="K28" s="5">
        <v>7160.44</v>
      </c>
      <c r="L28" s="5">
        <v>41.83</v>
      </c>
      <c r="M28" s="5">
        <v>18.87</v>
      </c>
      <c r="N28" s="5">
        <v>46.48</v>
      </c>
      <c r="O28" s="5">
        <v>150.97</v>
      </c>
      <c r="P28" s="5">
        <v>7645.24</v>
      </c>
    </row>
    <row r="29" spans="1:16" x14ac:dyDescent="0.25">
      <c r="A29" s="4" t="s">
        <v>59</v>
      </c>
      <c r="B29" s="4" t="s">
        <v>60</v>
      </c>
      <c r="C29" s="5">
        <v>1826.3409999999999</v>
      </c>
      <c r="D29" s="5">
        <v>1480.375</v>
      </c>
      <c r="E29" s="5">
        <v>295.62</v>
      </c>
      <c r="F29" s="5">
        <v>345.96600000000001</v>
      </c>
      <c r="G29" s="5">
        <v>44.01</v>
      </c>
      <c r="H29" s="5">
        <v>130.22999999999999</v>
      </c>
      <c r="I29" s="5">
        <v>174.24</v>
      </c>
      <c r="J29" s="5">
        <v>31.12</v>
      </c>
      <c r="K29" s="5">
        <v>5660.12</v>
      </c>
      <c r="L29" s="5">
        <v>114.18</v>
      </c>
      <c r="M29" s="5">
        <v>88.27</v>
      </c>
      <c r="N29" s="5">
        <v>8.99</v>
      </c>
      <c r="O29" s="5">
        <v>1794.02</v>
      </c>
      <c r="P29" s="5">
        <v>8036.33</v>
      </c>
    </row>
    <row r="30" spans="1:16" x14ac:dyDescent="0.25">
      <c r="A30" s="4" t="s">
        <v>61</v>
      </c>
      <c r="B30" s="4" t="s">
        <v>62</v>
      </c>
      <c r="C30" s="5">
        <v>2700.5509999999999</v>
      </c>
      <c r="D30" s="5">
        <v>2542.5529999999999</v>
      </c>
      <c r="E30" s="5">
        <v>580.80999999999995</v>
      </c>
      <c r="F30" s="5">
        <v>157.99799999999999</v>
      </c>
      <c r="G30" s="5">
        <v>29.81</v>
      </c>
      <c r="H30" s="5">
        <v>330.95</v>
      </c>
      <c r="I30" s="5">
        <v>360.76</v>
      </c>
      <c r="J30" s="5">
        <v>5.23</v>
      </c>
      <c r="K30" s="5">
        <v>1573.76</v>
      </c>
      <c r="L30" s="5">
        <v>5.0599999999999996</v>
      </c>
      <c r="M30" s="5">
        <v>49.46</v>
      </c>
      <c r="N30" s="5">
        <v>346.4</v>
      </c>
      <c r="O30" s="5">
        <v>32.56</v>
      </c>
      <c r="P30" s="5">
        <v>2623.09</v>
      </c>
    </row>
    <row r="31" spans="1:16" x14ac:dyDescent="0.25">
      <c r="A31" s="4" t="s">
        <v>63</v>
      </c>
      <c r="B31" s="4" t="s">
        <v>64</v>
      </c>
      <c r="C31" s="5">
        <v>1316.47</v>
      </c>
      <c r="D31" s="5">
        <v>870.93</v>
      </c>
      <c r="E31" s="5">
        <v>91.25</v>
      </c>
      <c r="F31" s="5">
        <v>445.54</v>
      </c>
      <c r="G31" s="5">
        <v>33.32</v>
      </c>
      <c r="H31" s="5">
        <v>58.65</v>
      </c>
      <c r="I31" s="5">
        <v>91.97</v>
      </c>
      <c r="J31" s="5">
        <v>17.690000000000001</v>
      </c>
      <c r="K31" s="5">
        <v>1.92</v>
      </c>
      <c r="L31" s="5">
        <v>0.89</v>
      </c>
      <c r="M31" s="5">
        <v>16.57</v>
      </c>
      <c r="N31" s="5">
        <v>2.85</v>
      </c>
      <c r="O31" s="5">
        <v>1050.1199999999999</v>
      </c>
      <c r="P31" s="5">
        <v>1214.6099999999999</v>
      </c>
    </row>
    <row r="32" spans="1:16" x14ac:dyDescent="0.25">
      <c r="A32" s="4" t="s">
        <v>65</v>
      </c>
      <c r="B32" s="4" t="s">
        <v>66</v>
      </c>
      <c r="C32" s="5">
        <v>8791.8940000000002</v>
      </c>
      <c r="D32" s="5">
        <v>7827.7870000000003</v>
      </c>
      <c r="E32" s="5">
        <v>1080.0999999999999</v>
      </c>
      <c r="F32" s="5">
        <v>964.10699999999997</v>
      </c>
      <c r="G32" s="5">
        <v>98.34</v>
      </c>
      <c r="H32" s="5">
        <v>604.99</v>
      </c>
      <c r="I32" s="5">
        <v>703.33</v>
      </c>
      <c r="J32" s="5">
        <v>83.27</v>
      </c>
      <c r="K32" s="5">
        <v>137.63999999999999</v>
      </c>
      <c r="L32" s="5">
        <v>0.98</v>
      </c>
      <c r="M32" s="5">
        <v>9.16</v>
      </c>
      <c r="N32" s="5">
        <v>8.64</v>
      </c>
      <c r="O32" s="5">
        <v>4252.5200000000004</v>
      </c>
      <c r="P32" s="5">
        <v>5670.65</v>
      </c>
    </row>
    <row r="33" spans="1:16" x14ac:dyDescent="0.25">
      <c r="A33" s="4" t="s">
        <v>67</v>
      </c>
      <c r="B33" s="4" t="s">
        <v>68</v>
      </c>
      <c r="C33" s="5">
        <v>2059.1790000000001</v>
      </c>
      <c r="D33" s="5">
        <v>1756.04</v>
      </c>
      <c r="E33" s="5">
        <v>283.32</v>
      </c>
      <c r="F33" s="5">
        <v>303.13900000000001</v>
      </c>
      <c r="G33" s="5">
        <v>25.82</v>
      </c>
      <c r="H33" s="5">
        <v>160.21</v>
      </c>
      <c r="I33" s="5">
        <v>186.03</v>
      </c>
      <c r="J33" s="5">
        <v>11.1</v>
      </c>
      <c r="K33" s="5">
        <v>2695.9</v>
      </c>
      <c r="L33" s="5">
        <v>35.81</v>
      </c>
      <c r="M33" s="5">
        <v>20.11</v>
      </c>
      <c r="N33" s="5">
        <v>37.090000000000003</v>
      </c>
      <c r="O33" s="5">
        <v>51.86</v>
      </c>
      <c r="P33" s="5">
        <v>3161.01</v>
      </c>
    </row>
    <row r="34" spans="1:16" x14ac:dyDescent="0.25">
      <c r="A34" s="4" t="s">
        <v>69</v>
      </c>
      <c r="B34" s="4" t="s">
        <v>70</v>
      </c>
      <c r="C34" s="5">
        <v>19378.101999999999</v>
      </c>
      <c r="D34" s="5">
        <v>17332.062999999998</v>
      </c>
      <c r="E34" s="5">
        <v>2263.04</v>
      </c>
      <c r="F34" s="5">
        <v>2046.039</v>
      </c>
      <c r="G34" s="5">
        <v>152.12</v>
      </c>
      <c r="H34" s="5">
        <v>1374.47</v>
      </c>
      <c r="I34" s="5">
        <v>1526.59</v>
      </c>
      <c r="J34" s="5">
        <v>351.93</v>
      </c>
      <c r="K34" s="5">
        <v>70.400000000000006</v>
      </c>
      <c r="L34" s="5">
        <v>22.55</v>
      </c>
      <c r="M34" s="5">
        <v>40.159999999999997</v>
      </c>
      <c r="N34" s="5">
        <v>72.38</v>
      </c>
      <c r="O34" s="5">
        <v>7601.94</v>
      </c>
      <c r="P34" s="5">
        <v>10574.52</v>
      </c>
    </row>
    <row r="35" spans="1:16" x14ac:dyDescent="0.25">
      <c r="A35" s="4" t="s">
        <v>71</v>
      </c>
      <c r="B35" s="4" t="s">
        <v>72</v>
      </c>
      <c r="C35" s="5">
        <v>9535.4830000000002</v>
      </c>
      <c r="D35" s="5">
        <v>6231.723</v>
      </c>
      <c r="E35" s="5">
        <v>959.79</v>
      </c>
      <c r="F35" s="5">
        <v>3303.76</v>
      </c>
      <c r="G35" s="5">
        <v>231.35</v>
      </c>
      <c r="H35" s="5">
        <v>436.21</v>
      </c>
      <c r="I35" s="5">
        <v>667.56</v>
      </c>
      <c r="J35" s="5">
        <v>271.38</v>
      </c>
      <c r="K35" s="5">
        <v>366.93</v>
      </c>
      <c r="L35" s="5">
        <v>71.95</v>
      </c>
      <c r="M35" s="5">
        <v>1466.23</v>
      </c>
      <c r="N35" s="5">
        <v>32.630000000000003</v>
      </c>
      <c r="O35" s="5">
        <v>9019.86</v>
      </c>
      <c r="P35" s="5">
        <v>12420.12</v>
      </c>
    </row>
    <row r="36" spans="1:16" x14ac:dyDescent="0.25">
      <c r="A36" s="4" t="s">
        <v>73</v>
      </c>
      <c r="B36" s="4" t="s">
        <v>74</v>
      </c>
      <c r="C36" s="5">
        <v>672.59100000000001</v>
      </c>
      <c r="D36" s="5">
        <v>623.23599999999999</v>
      </c>
      <c r="E36" s="5">
        <v>68.83</v>
      </c>
      <c r="F36" s="5">
        <v>49.354999999999997</v>
      </c>
      <c r="G36" s="5">
        <v>3.68</v>
      </c>
      <c r="H36" s="5">
        <v>49.88</v>
      </c>
      <c r="I36" s="5">
        <v>53.56</v>
      </c>
      <c r="J36" s="5">
        <v>18.68</v>
      </c>
      <c r="K36" s="5">
        <v>164.77</v>
      </c>
      <c r="L36" s="5">
        <v>21.56</v>
      </c>
      <c r="M36" s="5">
        <v>5.92</v>
      </c>
      <c r="N36" s="5">
        <v>26.97</v>
      </c>
      <c r="O36" s="5">
        <v>836.65</v>
      </c>
      <c r="P36" s="5">
        <v>1147.06</v>
      </c>
    </row>
    <row r="37" spans="1:16" x14ac:dyDescent="0.25">
      <c r="A37" s="4" t="s">
        <v>75</v>
      </c>
      <c r="B37" s="4" t="s">
        <v>76</v>
      </c>
      <c r="C37" s="5">
        <v>11536.504000000001</v>
      </c>
      <c r="D37" s="5">
        <v>9706.4050000000007</v>
      </c>
      <c r="E37" s="5">
        <v>1373.16</v>
      </c>
      <c r="F37" s="5">
        <v>1830.0989999999999</v>
      </c>
      <c r="G37" s="5">
        <v>137.24</v>
      </c>
      <c r="H37" s="5">
        <v>618.53</v>
      </c>
      <c r="I37" s="5">
        <v>755.77</v>
      </c>
      <c r="J37" s="5">
        <v>489.28</v>
      </c>
      <c r="K37" s="5">
        <v>52.58</v>
      </c>
      <c r="L37" s="5">
        <v>23.97</v>
      </c>
      <c r="M37" s="5">
        <v>34.33</v>
      </c>
      <c r="N37" s="5">
        <v>114.89</v>
      </c>
      <c r="O37" s="5">
        <v>7217.3</v>
      </c>
      <c r="P37" s="5">
        <v>9442.75</v>
      </c>
    </row>
    <row r="38" spans="1:16" x14ac:dyDescent="0.25">
      <c r="A38" s="4" t="s">
        <v>77</v>
      </c>
      <c r="B38" s="4" t="s">
        <v>78</v>
      </c>
      <c r="C38" s="5">
        <v>3751.34</v>
      </c>
      <c r="D38" s="5">
        <v>3435.67</v>
      </c>
      <c r="E38" s="5">
        <v>657.41</v>
      </c>
      <c r="F38" s="5">
        <v>315.67</v>
      </c>
      <c r="G38" s="5">
        <v>26.81</v>
      </c>
      <c r="H38" s="5">
        <v>291.93</v>
      </c>
      <c r="I38" s="5">
        <v>318.74</v>
      </c>
      <c r="J38" s="5">
        <v>20.76</v>
      </c>
      <c r="K38" s="5">
        <v>564.14</v>
      </c>
      <c r="L38" s="5">
        <v>88.83</v>
      </c>
      <c r="M38" s="5">
        <v>10.68</v>
      </c>
      <c r="N38" s="5">
        <v>1414.22</v>
      </c>
      <c r="O38" s="5">
        <v>385.39</v>
      </c>
      <c r="P38" s="5">
        <v>3168.24</v>
      </c>
    </row>
    <row r="39" spans="1:16" x14ac:dyDescent="0.25">
      <c r="A39" s="4" t="s">
        <v>79</v>
      </c>
      <c r="B39" s="4" t="s">
        <v>80</v>
      </c>
      <c r="C39" s="5">
        <v>3831.0740000000001</v>
      </c>
      <c r="D39" s="5">
        <v>3224.4630000000002</v>
      </c>
      <c r="E39" s="5">
        <v>533.79</v>
      </c>
      <c r="F39" s="5">
        <v>606.61099999999999</v>
      </c>
      <c r="G39" s="5">
        <v>67.069999999999993</v>
      </c>
      <c r="H39" s="5">
        <v>364.62</v>
      </c>
      <c r="I39" s="5">
        <v>431.69</v>
      </c>
      <c r="J39" s="5">
        <v>125.75</v>
      </c>
      <c r="K39" s="5">
        <v>5257.49</v>
      </c>
      <c r="L39" s="5">
        <v>17.04</v>
      </c>
      <c r="M39" s="5">
        <v>711.99</v>
      </c>
      <c r="N39" s="5">
        <v>8.64</v>
      </c>
      <c r="O39" s="5">
        <v>12.68</v>
      </c>
      <c r="P39" s="5">
        <v>6734.45</v>
      </c>
    </row>
    <row r="40" spans="1:16" x14ac:dyDescent="0.25">
      <c r="A40" s="4" t="s">
        <v>81</v>
      </c>
      <c r="B40" s="4" t="s">
        <v>82</v>
      </c>
      <c r="C40" s="5">
        <v>12702.379000000001</v>
      </c>
      <c r="D40" s="5">
        <v>9356.82</v>
      </c>
      <c r="E40" s="5">
        <v>1424.85</v>
      </c>
      <c r="F40" s="5">
        <v>3345.5590000000002</v>
      </c>
      <c r="G40" s="5">
        <v>200.72</v>
      </c>
      <c r="H40" s="5">
        <v>547.89</v>
      </c>
      <c r="I40" s="5">
        <v>748.61</v>
      </c>
      <c r="J40" s="5">
        <v>866.24</v>
      </c>
      <c r="K40" s="5">
        <v>27.14</v>
      </c>
      <c r="L40" s="5">
        <v>52.31</v>
      </c>
      <c r="M40" s="5">
        <v>107.59</v>
      </c>
      <c r="N40" s="5">
        <v>61.97</v>
      </c>
      <c r="O40" s="5">
        <v>5394.08</v>
      </c>
      <c r="P40" s="5">
        <v>8134.9</v>
      </c>
    </row>
    <row r="41" spans="1:16" x14ac:dyDescent="0.25">
      <c r="A41" s="4" t="s">
        <v>83</v>
      </c>
      <c r="B41" s="4" t="s">
        <v>84</v>
      </c>
      <c r="C41" s="5">
        <v>1052.567</v>
      </c>
      <c r="D41" s="5">
        <v>939.62599999999998</v>
      </c>
      <c r="E41" s="5">
        <v>108.03</v>
      </c>
      <c r="F41" s="5">
        <v>112.941</v>
      </c>
      <c r="G41" s="5">
        <v>8.02</v>
      </c>
      <c r="H41" s="5">
        <v>67.650000000000006</v>
      </c>
      <c r="I41" s="5">
        <v>75.67</v>
      </c>
      <c r="J41" s="5">
        <v>7.52</v>
      </c>
      <c r="K41" s="5">
        <v>2.69</v>
      </c>
      <c r="L41" s="5">
        <v>0.18</v>
      </c>
      <c r="M41" s="5">
        <v>14.5</v>
      </c>
      <c r="N41" s="5">
        <v>0.92</v>
      </c>
      <c r="O41" s="5">
        <v>233.64</v>
      </c>
      <c r="P41" s="5">
        <v>375.5</v>
      </c>
    </row>
    <row r="42" spans="1:16" x14ac:dyDescent="0.25">
      <c r="A42" s="4" t="s">
        <v>85</v>
      </c>
      <c r="B42" s="4" t="s">
        <v>86</v>
      </c>
      <c r="C42" s="5">
        <v>4625.3639999999996</v>
      </c>
      <c r="D42" s="5">
        <v>3473.248</v>
      </c>
      <c r="E42" s="5">
        <v>618.62</v>
      </c>
      <c r="F42" s="5">
        <v>1152.116</v>
      </c>
      <c r="G42" s="5">
        <v>115.25</v>
      </c>
      <c r="H42" s="5">
        <v>347.31</v>
      </c>
      <c r="I42" s="5">
        <v>462.56</v>
      </c>
      <c r="J42" s="5">
        <v>387.72</v>
      </c>
      <c r="K42" s="5">
        <v>125.11</v>
      </c>
      <c r="L42" s="5">
        <v>12.02</v>
      </c>
      <c r="M42" s="5">
        <v>10.97</v>
      </c>
      <c r="N42" s="5">
        <v>8.43</v>
      </c>
      <c r="O42" s="5">
        <v>5504.08</v>
      </c>
      <c r="P42" s="5">
        <v>6782.2</v>
      </c>
    </row>
    <row r="43" spans="1:16" x14ac:dyDescent="0.25">
      <c r="A43" s="4" t="s">
        <v>87</v>
      </c>
      <c r="B43" s="4" t="s">
        <v>88</v>
      </c>
      <c r="C43" s="5">
        <v>814.18</v>
      </c>
      <c r="D43" s="5">
        <v>738.59500000000003</v>
      </c>
      <c r="E43" s="5">
        <v>124.21</v>
      </c>
      <c r="F43" s="5">
        <v>75.584999999999994</v>
      </c>
      <c r="G43" s="5">
        <v>5.37</v>
      </c>
      <c r="H43" s="5">
        <v>70.739999999999995</v>
      </c>
      <c r="I43" s="5">
        <v>76.11</v>
      </c>
      <c r="J43" s="5">
        <v>9.48</v>
      </c>
      <c r="K43" s="5">
        <v>362.4</v>
      </c>
      <c r="L43" s="5">
        <v>47.41</v>
      </c>
      <c r="M43" s="5">
        <v>48.4</v>
      </c>
      <c r="N43" s="5">
        <v>18.23</v>
      </c>
      <c r="O43" s="5">
        <v>10.27</v>
      </c>
      <c r="P43" s="5">
        <v>625.77</v>
      </c>
    </row>
    <row r="44" spans="1:16" x14ac:dyDescent="0.25">
      <c r="A44" s="4" t="s">
        <v>89</v>
      </c>
      <c r="B44" s="4" t="s">
        <v>90</v>
      </c>
      <c r="C44" s="5">
        <v>6346.1049999999996</v>
      </c>
      <c r="D44" s="5">
        <v>5807.8459999999995</v>
      </c>
      <c r="E44" s="5">
        <v>918.44</v>
      </c>
      <c r="F44" s="5">
        <v>538.25900000000001</v>
      </c>
      <c r="G44" s="5">
        <v>38.72</v>
      </c>
      <c r="H44" s="5">
        <v>470.45</v>
      </c>
      <c r="I44" s="5">
        <v>509.17</v>
      </c>
      <c r="J44" s="5">
        <v>776.02</v>
      </c>
      <c r="K44" s="5">
        <v>71.88</v>
      </c>
      <c r="L44" s="5">
        <v>27.49</v>
      </c>
      <c r="M44" s="5">
        <v>52.64</v>
      </c>
      <c r="N44" s="5">
        <v>14.62</v>
      </c>
      <c r="O44" s="5">
        <v>5796.78</v>
      </c>
      <c r="P44" s="5">
        <v>7696.59</v>
      </c>
    </row>
    <row r="45" spans="1:16" x14ac:dyDescent="0.25">
      <c r="A45" s="4" t="s">
        <v>91</v>
      </c>
      <c r="B45" s="4" t="s">
        <v>92</v>
      </c>
      <c r="C45" s="5">
        <v>25145.561000000002</v>
      </c>
      <c r="D45" s="5">
        <v>22704.974999999999</v>
      </c>
      <c r="E45" s="5">
        <v>3992.84</v>
      </c>
      <c r="F45" s="5">
        <v>2440.5859999999998</v>
      </c>
      <c r="G45" s="5">
        <v>258.72000000000003</v>
      </c>
      <c r="H45" s="5">
        <v>2048.65</v>
      </c>
      <c r="I45" s="5">
        <v>2307.37</v>
      </c>
      <c r="J45" s="5">
        <v>1289.94</v>
      </c>
      <c r="K45" s="5">
        <v>6831.88</v>
      </c>
      <c r="L45" s="5">
        <v>258.64999999999998</v>
      </c>
      <c r="M45" s="5">
        <v>31.37</v>
      </c>
      <c r="N45" s="5">
        <v>1013.19</v>
      </c>
      <c r="O45" s="5">
        <v>11120.1</v>
      </c>
      <c r="P45" s="5">
        <v>24796.69</v>
      </c>
    </row>
    <row r="46" spans="1:16" x14ac:dyDescent="0.25">
      <c r="A46" s="4" t="s">
        <v>93</v>
      </c>
      <c r="B46" s="4" t="s">
        <v>94</v>
      </c>
      <c r="C46" s="5">
        <v>2763.8850000000002</v>
      </c>
      <c r="D46" s="5">
        <v>2713.3710000000001</v>
      </c>
      <c r="E46" s="5">
        <v>673</v>
      </c>
      <c r="F46" s="5">
        <v>50.514000000000003</v>
      </c>
      <c r="G46" s="5">
        <v>8.44</v>
      </c>
      <c r="H46" s="5">
        <v>453.46</v>
      </c>
      <c r="I46" s="5">
        <v>461.9</v>
      </c>
      <c r="J46" s="5">
        <v>118.2</v>
      </c>
      <c r="K46" s="5">
        <v>3219.54</v>
      </c>
      <c r="L46" s="5">
        <v>16.53</v>
      </c>
      <c r="M46" s="5">
        <v>97.13</v>
      </c>
      <c r="N46" s="5">
        <v>250.41</v>
      </c>
      <c r="O46" s="5">
        <v>80.56</v>
      </c>
      <c r="P46" s="5">
        <v>4463.8100000000004</v>
      </c>
    </row>
    <row r="47" spans="1:16" x14ac:dyDescent="0.25">
      <c r="A47" s="4" t="s">
        <v>95</v>
      </c>
      <c r="B47" s="4" t="s">
        <v>96</v>
      </c>
      <c r="C47" s="5">
        <v>625.74099999999999</v>
      </c>
      <c r="D47" s="5">
        <v>444.13</v>
      </c>
      <c r="E47" s="5">
        <v>43.11</v>
      </c>
      <c r="F47" s="5">
        <v>181.61099999999999</v>
      </c>
      <c r="G47" s="5">
        <v>13.63</v>
      </c>
      <c r="H47" s="5">
        <v>26.26</v>
      </c>
      <c r="I47" s="5">
        <v>39.89</v>
      </c>
      <c r="J47" s="5">
        <v>5.69</v>
      </c>
      <c r="K47" s="5">
        <v>2.4500000000000002</v>
      </c>
      <c r="L47" s="5">
        <v>5.63</v>
      </c>
      <c r="M47" s="5">
        <v>10.93</v>
      </c>
      <c r="N47" s="5">
        <v>3.85</v>
      </c>
      <c r="O47" s="5">
        <v>345.23</v>
      </c>
      <c r="P47" s="5">
        <v>430.52</v>
      </c>
    </row>
    <row r="48" spans="1:16" x14ac:dyDescent="0.25">
      <c r="A48" s="4" t="s">
        <v>97</v>
      </c>
      <c r="B48" s="4" t="s">
        <v>98</v>
      </c>
      <c r="C48" s="5">
        <v>8001.0240000000003</v>
      </c>
      <c r="D48" s="5">
        <v>6351.5540000000001</v>
      </c>
      <c r="E48" s="5">
        <v>664.64</v>
      </c>
      <c r="F48" s="5">
        <v>1649.47</v>
      </c>
      <c r="G48" s="5">
        <v>123.68</v>
      </c>
      <c r="H48" s="5">
        <v>476.41</v>
      </c>
      <c r="I48" s="5">
        <v>600.09</v>
      </c>
      <c r="J48" s="5">
        <v>438.9</v>
      </c>
      <c r="K48" s="5">
        <v>61.3900000000001</v>
      </c>
      <c r="L48" s="5">
        <v>27.36</v>
      </c>
      <c r="M48" s="5">
        <v>295.24</v>
      </c>
      <c r="N48" s="5">
        <v>34.92</v>
      </c>
      <c r="O48" s="5">
        <v>6001.9</v>
      </c>
      <c r="P48" s="5">
        <v>7648.03</v>
      </c>
    </row>
    <row r="49" spans="1:16" x14ac:dyDescent="0.25">
      <c r="A49" s="4" t="s">
        <v>99</v>
      </c>
      <c r="B49" s="4" t="s">
        <v>100</v>
      </c>
      <c r="C49" s="5">
        <v>6724.54</v>
      </c>
      <c r="D49" s="5">
        <v>5721.6409999999996</v>
      </c>
      <c r="E49" s="5">
        <v>909.63</v>
      </c>
      <c r="F49" s="5">
        <v>1002.899</v>
      </c>
      <c r="G49" s="5">
        <v>112.84</v>
      </c>
      <c r="H49" s="5">
        <v>633.67999999999995</v>
      </c>
      <c r="I49" s="5">
        <v>746.52</v>
      </c>
      <c r="J49" s="5">
        <v>490.88</v>
      </c>
      <c r="K49" s="5">
        <v>3146.91</v>
      </c>
      <c r="L49" s="5">
        <v>27.75</v>
      </c>
      <c r="M49" s="5">
        <v>213.16</v>
      </c>
      <c r="N49" s="5">
        <v>16.71</v>
      </c>
      <c r="O49" s="5">
        <v>37.93</v>
      </c>
      <c r="P49" s="5">
        <v>4955.8100000000004</v>
      </c>
    </row>
    <row r="50" spans="1:16" x14ac:dyDescent="0.25">
      <c r="A50" s="4" t="s">
        <v>101</v>
      </c>
      <c r="B50" s="4" t="s">
        <v>102</v>
      </c>
      <c r="C50" s="5">
        <v>1852.9939999999999</v>
      </c>
      <c r="D50" s="5">
        <v>1459.662</v>
      </c>
      <c r="E50" s="5">
        <v>189.17</v>
      </c>
      <c r="F50" s="5">
        <v>393.33199999999999</v>
      </c>
      <c r="G50" s="5">
        <v>31.51</v>
      </c>
      <c r="H50" s="5">
        <v>116.78</v>
      </c>
      <c r="I50" s="5">
        <v>148.29</v>
      </c>
      <c r="J50" s="5">
        <v>767.96</v>
      </c>
      <c r="K50" s="5">
        <v>0.09</v>
      </c>
      <c r="L50" s="5">
        <v>5.08</v>
      </c>
      <c r="M50" s="5">
        <v>52.32</v>
      </c>
      <c r="N50" s="5">
        <v>15.55</v>
      </c>
      <c r="O50" s="5">
        <v>2471.31</v>
      </c>
      <c r="P50" s="5">
        <v>3532.99</v>
      </c>
    </row>
    <row r="51" spans="1:16" x14ac:dyDescent="0.25">
      <c r="A51" s="4" t="s">
        <v>103</v>
      </c>
      <c r="B51" s="4" t="s">
        <v>104</v>
      </c>
      <c r="C51" s="5">
        <v>5686.9859999999999</v>
      </c>
      <c r="D51" s="5">
        <v>4042.1129999999998</v>
      </c>
      <c r="E51" s="5">
        <v>481.41</v>
      </c>
      <c r="F51" s="5">
        <v>1644.873</v>
      </c>
      <c r="G51" s="5">
        <v>78.36</v>
      </c>
      <c r="H51" s="5">
        <v>211.43</v>
      </c>
      <c r="I51" s="5">
        <v>289.79000000000002</v>
      </c>
      <c r="J51" s="5">
        <v>436.14</v>
      </c>
      <c r="K51" s="5">
        <v>378.8</v>
      </c>
      <c r="L51" s="5">
        <v>73.069999999999993</v>
      </c>
      <c r="M51" s="5">
        <v>55.76</v>
      </c>
      <c r="N51" s="5">
        <v>19.559999999999999</v>
      </c>
      <c r="O51" s="5">
        <v>4634.49</v>
      </c>
      <c r="P51" s="5">
        <v>6157.59</v>
      </c>
    </row>
    <row r="52" spans="1:16" x14ac:dyDescent="0.25">
      <c r="A52" s="4" t="s">
        <v>105</v>
      </c>
      <c r="B52" s="4" t="s">
        <v>106</v>
      </c>
      <c r="C52" s="5">
        <v>563.62599999999998</v>
      </c>
      <c r="D52" s="5">
        <v>449.50299999999999</v>
      </c>
      <c r="E52" s="5">
        <v>98.98</v>
      </c>
      <c r="F52" s="5">
        <v>114.123</v>
      </c>
      <c r="G52" s="5">
        <v>8.5500000000000007</v>
      </c>
      <c r="H52" s="5">
        <v>72.87</v>
      </c>
      <c r="I52" s="5">
        <v>81.42</v>
      </c>
      <c r="J52" s="5">
        <v>6.74</v>
      </c>
      <c r="K52" s="5">
        <v>4369.34</v>
      </c>
      <c r="L52" s="5">
        <v>16.48</v>
      </c>
      <c r="M52" s="5">
        <v>20.83</v>
      </c>
      <c r="N52" s="5">
        <v>117.24</v>
      </c>
      <c r="O52" s="5">
        <v>63.35</v>
      </c>
      <c r="P52" s="5">
        <v>4701.51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State_Shares_v2</vt:lpstr>
      <vt:lpstr>2010_State_FullBreakdown</vt:lpstr>
      <vt:lpstr>2010_State_Shares_v1</vt:lpstr>
      <vt:lpstr>2010_State_Totals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Kane</dc:creator>
  <cp:lastModifiedBy>Joseph Kane</cp:lastModifiedBy>
  <dcterms:created xsi:type="dcterms:W3CDTF">2017-03-27T17:32:42Z</dcterms:created>
  <dcterms:modified xsi:type="dcterms:W3CDTF">2017-05-01T21:51:10Z</dcterms:modified>
</cp:coreProperties>
</file>