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Infrastructure\Water\Water Workforce\Data\Analysis\FINAL Files for Analysis\"/>
    </mc:Choice>
  </mc:AlternateContent>
  <bookViews>
    <workbookView xWindow="120" yWindow="90" windowWidth="23250" windowHeight="13170"/>
  </bookViews>
  <sheets>
    <sheet name="Water_Emp_US" sheetId="13" r:id="rId1"/>
    <sheet name="WaterUtility_Emp_US" sheetId="14" r:id="rId2"/>
  </sheets>
  <definedNames>
    <definedName name="_xlnm._FilterDatabase" localSheetId="0" hidden="1">Water_Emp_US!$A$1:$K$213</definedName>
    <definedName name="_xlnm._FilterDatabase" localSheetId="1" hidden="1">WaterUtility_Emp_US!$A$1:$E$200</definedName>
  </definedNames>
  <calcPr calcId="162913"/>
</workbook>
</file>

<file path=xl/calcChain.xml><?xml version="1.0" encoding="utf-8"?>
<calcChain xmlns="http://schemas.openxmlformats.org/spreadsheetml/2006/main">
  <c r="E158" i="14" l="1"/>
  <c r="E119" i="13"/>
  <c r="E187" i="13"/>
  <c r="E36" i="14"/>
  <c r="E57" i="14"/>
  <c r="E41" i="14"/>
  <c r="E84" i="13"/>
  <c r="E12" i="14"/>
  <c r="E157" i="14"/>
  <c r="E173" i="14"/>
  <c r="E43" i="14"/>
  <c r="E71" i="14"/>
  <c r="E44" i="14"/>
  <c r="E98" i="14"/>
  <c r="E137" i="14"/>
  <c r="E100" i="14"/>
  <c r="E78" i="14"/>
  <c r="E75" i="14"/>
  <c r="E82" i="14"/>
  <c r="E122" i="14"/>
  <c r="E30" i="14"/>
  <c r="E179" i="14"/>
  <c r="E64" i="14"/>
  <c r="E34" i="14"/>
  <c r="E161" i="14"/>
  <c r="E45" i="14"/>
  <c r="E155" i="14"/>
  <c r="E159" i="14"/>
  <c r="E46" i="14"/>
  <c r="E85" i="14"/>
  <c r="E70" i="14"/>
  <c r="E126" i="14"/>
  <c r="E24" i="14"/>
  <c r="E22" i="14"/>
  <c r="E92" i="14"/>
  <c r="E103" i="14"/>
  <c r="E55" i="14"/>
  <c r="E136" i="14"/>
  <c r="E107" i="14"/>
  <c r="E79" i="14"/>
  <c r="E114" i="14"/>
  <c r="E61" i="14"/>
  <c r="E110" i="14"/>
  <c r="E51" i="14"/>
  <c r="E90" i="14"/>
  <c r="E111" i="14"/>
  <c r="E35" i="14"/>
  <c r="E49" i="14"/>
  <c r="E128" i="14"/>
  <c r="E31" i="14"/>
  <c r="E108" i="14"/>
  <c r="E163" i="14"/>
  <c r="E65" i="14"/>
  <c r="E141" i="14"/>
  <c r="E162" i="14"/>
  <c r="E143" i="14"/>
  <c r="E115" i="14"/>
  <c r="E123" i="14"/>
  <c r="E174" i="14"/>
  <c r="E184" i="14"/>
  <c r="E178" i="14"/>
  <c r="E109" i="14"/>
  <c r="E116" i="14"/>
  <c r="E177" i="14"/>
  <c r="E131" i="14"/>
  <c r="E83" i="14"/>
  <c r="E120" i="14"/>
  <c r="E54" i="14"/>
  <c r="E185" i="14"/>
  <c r="E113" i="14"/>
  <c r="E72" i="14"/>
  <c r="E118" i="14"/>
  <c r="E21" i="14"/>
  <c r="E63" i="14"/>
  <c r="E139" i="14"/>
  <c r="E66" i="14"/>
  <c r="E166" i="14"/>
  <c r="E77" i="14"/>
  <c r="E132" i="14"/>
  <c r="E105" i="14"/>
  <c r="E42" i="14"/>
  <c r="E28" i="14"/>
  <c r="E99" i="14"/>
  <c r="E73" i="14"/>
  <c r="E17" i="14"/>
  <c r="E187" i="14"/>
  <c r="E15" i="14"/>
  <c r="E106" i="14"/>
  <c r="E129" i="14"/>
  <c r="E133" i="14"/>
  <c r="E175" i="14"/>
  <c r="E40" i="14"/>
  <c r="E146" i="14"/>
  <c r="E193" i="14"/>
  <c r="E134" i="14"/>
  <c r="E87" i="14"/>
  <c r="E104" i="14"/>
  <c r="E200" i="14"/>
  <c r="E186" i="14"/>
  <c r="E14" i="14"/>
  <c r="E89" i="14"/>
  <c r="E39" i="14"/>
  <c r="E13" i="14"/>
  <c r="E74" i="14"/>
  <c r="E117" i="14"/>
  <c r="E16" i="14"/>
  <c r="E59" i="14"/>
  <c r="E181" i="14"/>
  <c r="E93" i="14"/>
  <c r="E47" i="14"/>
  <c r="E52" i="14"/>
  <c r="E127" i="14"/>
  <c r="E58" i="14"/>
  <c r="E3" i="14"/>
  <c r="E94" i="14"/>
  <c r="E153" i="14"/>
  <c r="E62" i="14"/>
  <c r="E140" i="14"/>
  <c r="E23" i="14"/>
  <c r="E11" i="14"/>
  <c r="E80" i="14"/>
  <c r="E8" i="14"/>
  <c r="E37" i="14"/>
  <c r="E56" i="14"/>
  <c r="E25" i="14"/>
  <c r="E190" i="14"/>
  <c r="E168" i="14"/>
  <c r="E88" i="14"/>
  <c r="E197" i="14"/>
  <c r="E148" i="14"/>
  <c r="E20" i="14"/>
  <c r="E68" i="14"/>
  <c r="E182" i="14"/>
  <c r="E19" i="14"/>
  <c r="E199" i="14"/>
  <c r="E194" i="14"/>
  <c r="E102" i="14"/>
  <c r="E6" i="14"/>
  <c r="E5" i="14"/>
  <c r="E165" i="14"/>
  <c r="E180" i="14"/>
  <c r="E170" i="14"/>
  <c r="E172" i="14"/>
  <c r="E192" i="14"/>
  <c r="E188" i="14"/>
  <c r="E50" i="14"/>
  <c r="E169" i="14"/>
  <c r="E26" i="14"/>
  <c r="E154" i="14"/>
  <c r="E10" i="14"/>
  <c r="E86" i="14"/>
  <c r="E195" i="14"/>
  <c r="E29" i="14"/>
  <c r="E160" i="14"/>
  <c r="E125" i="14"/>
  <c r="E119" i="14"/>
  <c r="E176" i="14"/>
  <c r="E84" i="14"/>
  <c r="E156" i="14"/>
  <c r="E38" i="14"/>
  <c r="E101" i="14"/>
  <c r="E189" i="14"/>
  <c r="E7" i="14"/>
  <c r="E91" i="14"/>
  <c r="E191" i="14"/>
  <c r="E9" i="14"/>
  <c r="E183" i="14"/>
  <c r="E69" i="14"/>
  <c r="E81" i="14"/>
  <c r="E18" i="14"/>
  <c r="E198" i="14"/>
  <c r="E135" i="14"/>
  <c r="E142" i="14"/>
  <c r="E67" i="14"/>
  <c r="E53" i="14"/>
  <c r="E2" i="14"/>
  <c r="E138" i="14"/>
  <c r="E150" i="14"/>
  <c r="E76" i="14"/>
  <c r="E121" i="14"/>
  <c r="E96" i="14"/>
  <c r="E130" i="14"/>
  <c r="E60" i="14"/>
  <c r="E144" i="14"/>
  <c r="E32" i="14"/>
  <c r="E95" i="14"/>
  <c r="E124" i="14"/>
  <c r="E164" i="14"/>
  <c r="E167" i="14"/>
  <c r="E147" i="14"/>
  <c r="E149" i="14"/>
  <c r="E171" i="14"/>
  <c r="E196" i="14"/>
  <c r="E145" i="14"/>
  <c r="E112" i="14"/>
  <c r="E97" i="14"/>
  <c r="E33" i="14"/>
  <c r="E151" i="14"/>
  <c r="E27" i="14"/>
  <c r="E152" i="14"/>
  <c r="E48" i="14"/>
  <c r="E42" i="13"/>
  <c r="E14" i="13"/>
  <c r="E120" i="13"/>
  <c r="E104" i="13"/>
  <c r="E80" i="13"/>
  <c r="E102" i="13"/>
  <c r="E56" i="13"/>
  <c r="E156" i="13"/>
  <c r="E183" i="13"/>
  <c r="E147" i="13"/>
  <c r="E135" i="13"/>
  <c r="E19" i="13"/>
  <c r="E109" i="13"/>
  <c r="E176" i="13"/>
  <c r="E57" i="13"/>
  <c r="E211" i="13"/>
  <c r="E68" i="13"/>
  <c r="E72" i="13"/>
  <c r="E25" i="13"/>
  <c r="E55" i="13"/>
  <c r="E190" i="13"/>
  <c r="E123" i="13"/>
  <c r="E30" i="13"/>
  <c r="E141" i="13"/>
  <c r="E95" i="13"/>
  <c r="E48" i="13"/>
  <c r="E40" i="13"/>
  <c r="E36" i="13"/>
  <c r="E174" i="13"/>
  <c r="E115" i="13"/>
  <c r="E81" i="13"/>
  <c r="E168" i="13"/>
  <c r="E137" i="13"/>
  <c r="E89" i="13"/>
  <c r="E157" i="13"/>
  <c r="E87" i="13"/>
  <c r="E152" i="13"/>
  <c r="E83" i="13"/>
  <c r="E149" i="13"/>
  <c r="E133" i="13"/>
  <c r="E110" i="13"/>
  <c r="E122" i="13"/>
  <c r="E44" i="13"/>
  <c r="E124" i="13"/>
  <c r="E193" i="13"/>
  <c r="E77" i="13"/>
  <c r="E105" i="13"/>
  <c r="E169" i="13"/>
  <c r="E111" i="13"/>
  <c r="E132" i="13"/>
  <c r="E114" i="13"/>
  <c r="E148" i="13"/>
  <c r="E136" i="13"/>
  <c r="E172" i="13"/>
  <c r="E163" i="13"/>
  <c r="E98" i="13"/>
  <c r="E203" i="13"/>
  <c r="E150" i="13"/>
  <c r="E180" i="13"/>
  <c r="E79" i="13"/>
  <c r="E161" i="13"/>
  <c r="E182" i="13"/>
  <c r="E99" i="13"/>
  <c r="E189" i="13"/>
  <c r="E73" i="13"/>
  <c r="E144" i="13"/>
  <c r="E202" i="13"/>
  <c r="E131" i="13"/>
  <c r="E204" i="13"/>
  <c r="E116" i="13"/>
  <c r="E171" i="13"/>
  <c r="E82" i="13"/>
  <c r="E160" i="13"/>
  <c r="E185" i="13"/>
  <c r="E96" i="13"/>
  <c r="E78" i="13"/>
  <c r="E162" i="13"/>
  <c r="E128" i="13"/>
  <c r="E41" i="13"/>
  <c r="E177" i="13"/>
  <c r="E39" i="13"/>
  <c r="E191" i="13"/>
  <c r="E173" i="13"/>
  <c r="E186" i="13"/>
  <c r="E146" i="13"/>
  <c r="E103" i="13"/>
  <c r="E192" i="13"/>
  <c r="E195" i="13"/>
  <c r="E108" i="13"/>
  <c r="E24" i="13"/>
  <c r="E145" i="13"/>
  <c r="E46" i="13"/>
  <c r="E184" i="13"/>
  <c r="E199" i="13"/>
  <c r="E31" i="13"/>
  <c r="E138" i="13"/>
  <c r="E60" i="13"/>
  <c r="E17" i="13"/>
  <c r="E59" i="13"/>
  <c r="E170" i="13"/>
  <c r="E32" i="13"/>
  <c r="E118" i="13"/>
  <c r="E201" i="13"/>
  <c r="E117" i="13"/>
  <c r="E50" i="13"/>
  <c r="E127" i="13"/>
  <c r="E194" i="13"/>
  <c r="E47" i="13"/>
  <c r="E23" i="13"/>
  <c r="E85" i="13"/>
  <c r="E121" i="13"/>
  <c r="E62" i="13"/>
  <c r="E158" i="13"/>
  <c r="E45" i="13"/>
  <c r="E11" i="13"/>
  <c r="E112" i="13"/>
  <c r="E8" i="13"/>
  <c r="E97" i="13"/>
  <c r="E142" i="13"/>
  <c r="E7" i="13"/>
  <c r="E71" i="13"/>
  <c r="E130" i="13"/>
  <c r="E167" i="13"/>
  <c r="E20" i="13"/>
  <c r="E154" i="13"/>
  <c r="E22" i="13"/>
  <c r="E3" i="13"/>
  <c r="E33" i="13"/>
  <c r="E90" i="13"/>
  <c r="E5" i="13"/>
  <c r="E153" i="13"/>
  <c r="E12" i="13"/>
  <c r="E134" i="13"/>
  <c r="E76" i="13"/>
  <c r="E58" i="13"/>
  <c r="E13" i="13"/>
  <c r="E2" i="13"/>
  <c r="E126" i="13"/>
  <c r="E175" i="13"/>
  <c r="E166" i="13"/>
  <c r="E18" i="13"/>
  <c r="E61" i="13"/>
  <c r="E196" i="13"/>
  <c r="E100" i="13"/>
  <c r="E64" i="13"/>
  <c r="E178" i="13"/>
  <c r="E9" i="13"/>
  <c r="E213" i="13"/>
  <c r="E74" i="13"/>
  <c r="E65" i="13"/>
  <c r="E35" i="13"/>
  <c r="E15" i="13"/>
  <c r="E16" i="13"/>
  <c r="E139" i="13"/>
  <c r="E67" i="13"/>
  <c r="E49" i="13"/>
  <c r="E198" i="13"/>
  <c r="E29" i="13"/>
  <c r="E206" i="13"/>
  <c r="E155" i="13"/>
  <c r="E181" i="13"/>
  <c r="E179" i="13"/>
  <c r="E37" i="13"/>
  <c r="E210" i="13"/>
  <c r="E75" i="13"/>
  <c r="E6" i="13"/>
  <c r="E188" i="13"/>
  <c r="E27" i="13"/>
  <c r="E151" i="13"/>
  <c r="E88" i="13"/>
  <c r="E26" i="13"/>
  <c r="E113" i="13"/>
  <c r="E92" i="13"/>
  <c r="E38" i="13"/>
  <c r="E54" i="13"/>
  <c r="E51" i="13"/>
  <c r="E94" i="13"/>
  <c r="E86" i="13"/>
  <c r="E28" i="13"/>
  <c r="E205" i="13"/>
  <c r="E159" i="13"/>
  <c r="E129" i="13"/>
  <c r="E4" i="13"/>
  <c r="E208" i="13"/>
  <c r="E200" i="13"/>
  <c r="E69" i="13"/>
  <c r="E91" i="13"/>
  <c r="E125" i="13"/>
  <c r="E101" i="13"/>
  <c r="E66" i="13"/>
  <c r="E164" i="13"/>
  <c r="E10" i="13"/>
  <c r="E52" i="13"/>
  <c r="E165" i="13"/>
  <c r="E143" i="13"/>
  <c r="E107" i="13"/>
  <c r="E207" i="13"/>
  <c r="E209" i="13"/>
  <c r="E43" i="13"/>
  <c r="E212" i="13"/>
  <c r="E34" i="13"/>
  <c r="E63" i="13"/>
  <c r="E93" i="13"/>
  <c r="E21" i="13"/>
  <c r="E140" i="13"/>
  <c r="E53" i="13"/>
  <c r="E197" i="13"/>
  <c r="E70" i="13"/>
  <c r="E106" i="13" l="1"/>
  <c r="E4" i="14"/>
</calcChain>
</file>

<file path=xl/sharedStrings.xml><?xml version="1.0" encoding="utf-8"?>
<sst xmlns="http://schemas.openxmlformats.org/spreadsheetml/2006/main" count="838" uniqueCount="437">
  <si>
    <t>occ code</t>
  </si>
  <si>
    <t>occ title</t>
  </si>
  <si>
    <t>11-1011</t>
  </si>
  <si>
    <t>Chief Executives</t>
  </si>
  <si>
    <t>11-1021</t>
  </si>
  <si>
    <t>General and Operations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</si>
  <si>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</si>
  <si>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</si>
  <si>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</si>
  <si>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</si>
  <si>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</si>
  <si>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</si>
  <si>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</si>
  <si>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</si>
  <si>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11-9021</t>
  </si>
  <si>
    <t>Construction Managers</t>
  </si>
  <si>
    <t>11-9041</t>
  </si>
  <si>
    <t>Architectural and Engineering Managers</t>
  </si>
  <si>
    <t>11-9121</t>
  </si>
  <si>
    <t>Natural Sciences Managers</t>
  </si>
  <si>
    <t>11-9199</t>
  </si>
  <si>
    <t>Managers, All Other</t>
  </si>
  <si>
    <t>13-1023</t>
  </si>
  <si>
    <t>Purchasing Agents, Except Wholesale, Retail, and Farm Products</t>
  </si>
  <si>
    <t>13-1041</t>
  </si>
  <si>
    <t>Compliance Officers</t>
  </si>
  <si>
    <t>13-1051</t>
  </si>
  <si>
    <t>Cost Estimators</t>
  </si>
  <si>
    <t>13-1071</t>
  </si>
  <si>
    <t>Human Resources Specialists</t>
  </si>
  <si>
    <t>13-1199</t>
  </si>
  <si>
    <t>Business Operations Specialists, All Other</t>
  </si>
  <si>
    <t>13-2011</t>
  </si>
  <si>
    <t>Accountants and Auditors</t>
  </si>
  <si>
    <t>13-2051</t>
  </si>
  <si>
    <t>Financial Analysts</t>
  </si>
  <si>
    <t>15-1132</t>
  </si>
  <si>
    <t>Software Developers, Applications</t>
  </si>
  <si>
    <t>15-1142</t>
  </si>
  <si>
    <t>Network and Computer Systems Administrators</t>
  </si>
  <si>
    <t>15-1151</t>
  </si>
  <si>
    <t>Computer User Support Specialists</t>
  </si>
  <si>
    <t>17-2051</t>
  </si>
  <si>
    <t>Civil Engineers</t>
  </si>
  <si>
    <t>17-2071</t>
  </si>
  <si>
    <t>Electrical Engineers</t>
  </si>
  <si>
    <t>17-2081</t>
  </si>
  <si>
    <t>Environmental Engineers</t>
  </si>
  <si>
    <t>17-3011</t>
  </si>
  <si>
    <t>Architectural and Civil Drafters</t>
  </si>
  <si>
    <t>17-3022</t>
  </si>
  <si>
    <t>Civil Engineering Technicians</t>
  </si>
  <si>
    <t>17-3025</t>
  </si>
  <si>
    <t>Environmental Engineering Technicians</t>
  </si>
  <si>
    <t>17-3031</t>
  </si>
  <si>
    <t>Surveying and Mapping Technicians</t>
  </si>
  <si>
    <t>19-2031</t>
  </si>
  <si>
    <t>Chemists</t>
  </si>
  <si>
    <t>19-2041</t>
  </si>
  <si>
    <t>Environmental Scientists and Specialists, Including Health</t>
  </si>
  <si>
    <t>19-4031</t>
  </si>
  <si>
    <t>Chemical Technicians</t>
  </si>
  <si>
    <t>19-4091</t>
  </si>
  <si>
    <t>Environmental Science and Protection Technicians, Including Health</t>
  </si>
  <si>
    <t>19-4099</t>
  </si>
  <si>
    <t>Life, Physical, and Social Science Technicians, All Other</t>
  </si>
  <si>
    <t>27-3031</t>
  </si>
  <si>
    <t>Public Relations Specialists</t>
  </si>
  <si>
    <t>29-9011</t>
  </si>
  <si>
    <t>Occupational Health and Safety Specialists</t>
  </si>
  <si>
    <t>37-2011</t>
  </si>
  <si>
    <t>Janitors and Cleaners, Except Maids and Housekeeping Cleaners</t>
  </si>
  <si>
    <t>37-3011</t>
  </si>
  <si>
    <t>Landscaping and Groundskeeping Workers</t>
  </si>
  <si>
    <t>37-3012</t>
  </si>
  <si>
    <t>Pesticide Handlers, Sprayers, and Applicators, Vegetation</t>
  </si>
  <si>
    <t>41-2011</t>
  </si>
  <si>
    <t>Cashiers</t>
  </si>
  <si>
    <t>41-3099</t>
  </si>
  <si>
    <t>Sales Representatives, Services, All Other</t>
  </si>
  <si>
    <t>41-4012</t>
  </si>
  <si>
    <t>Sales Representatives, Wholesale and Manufacturing, Except Technical and Scientific Products</t>
  </si>
  <si>
    <t>43-1011</t>
  </si>
  <si>
    <t>First-Line Supervisors of Office and Administrative Support Workers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</si>
  <si>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</si>
  <si>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</si>
  <si>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</si>
  <si>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</si>
  <si>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</si>
  <si>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</si>
  <si>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43-3051</t>
  </si>
  <si>
    <t>Payroll and Timekeeping Clerks</t>
  </si>
  <si>
    <t>43-4051</t>
  </si>
  <si>
    <t>Customer Service Representatives</t>
  </si>
  <si>
    <t>43-4171</t>
  </si>
  <si>
    <t>Receptionists and Information Clerks</t>
  </si>
  <si>
    <t>43-4199</t>
  </si>
  <si>
    <t>Information and Record Clerks, All Other</t>
  </si>
  <si>
    <t>43-5032</t>
  </si>
  <si>
    <t>Dispatchers, Except Police, Fire, and Ambulance</t>
  </si>
  <si>
    <t>43-5041</t>
  </si>
  <si>
    <t>Meter Readers, Utilities</t>
  </si>
  <si>
    <t>43-5061</t>
  </si>
  <si>
    <t>Production, Planning, and Expediting Clerks</t>
  </si>
  <si>
    <t>43-5081</t>
  </si>
  <si>
    <t>Stock Clerks and Order Fillers</t>
  </si>
  <si>
    <t>43-6011</t>
  </si>
  <si>
    <t>Executive Secretaries and Executive Administrative Assistants</t>
  </si>
  <si>
    <t>43-6014</t>
  </si>
  <si>
    <t>Secretaries and Administrative Assistants, Except Legal, Medical, and Executive</t>
  </si>
  <si>
    <t>43-9021</t>
  </si>
  <si>
    <t>Data Entry Keyers</t>
  </si>
  <si>
    <t>43-9061</t>
  </si>
  <si>
    <t>Office Clerks, General</t>
  </si>
  <si>
    <t>45-2099</t>
  </si>
  <si>
    <t>Agricultural Workers, All Other</t>
  </si>
  <si>
    <t>47-1011</t>
  </si>
  <si>
    <t>First-Line Supervisors of Construction Trades and Extraction Workers</t>
  </si>
  <si>
    <t>47-2031</t>
  </si>
  <si>
    <t>Carpenters</t>
  </si>
  <si>
    <t>47-2061</t>
  </si>
  <si>
    <t>Construction Laborers</t>
  </si>
  <si>
    <t>47-2073</t>
  </si>
  <si>
    <t>Operating Engineers and Other Construction Equipment Operators</t>
  </si>
  <si>
    <t>47-2111</t>
  </si>
  <si>
    <t>Electricians</t>
  </si>
  <si>
    <t>47-2151</t>
  </si>
  <si>
    <t>Pipelayers</t>
  </si>
  <si>
    <t>47-2152</t>
  </si>
  <si>
    <t>Plumbers, Pipefitters, and Steamfitters</t>
  </si>
  <si>
    <t>47-3015</t>
  </si>
  <si>
    <t>Helpers--Pipelayers, Plumbers, Pipefitters, and Steamfitters</t>
  </si>
  <si>
    <t>47-4011</t>
  </si>
  <si>
    <t>Construction and Building Inspectors</t>
  </si>
  <si>
    <t>47-4071</t>
  </si>
  <si>
    <t>Septic Tank Servicers and Sewer Pipe Cleaners</t>
  </si>
  <si>
    <t>47-5021</t>
  </si>
  <si>
    <t>Earth Drillers, Except Oil and Gas</t>
  </si>
  <si>
    <t>49-1011</t>
  </si>
  <si>
    <t>First-Line Supervisors of Mechanics, Installers, and Repairers</t>
  </si>
  <si>
    <t>49-3023</t>
  </si>
  <si>
    <t>Automotive Service Technicians and Mechanics</t>
  </si>
  <si>
    <t>49-3031</t>
  </si>
  <si>
    <t>Bus and Truck Mechanics and Diesel Engine Specialists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</si>
  <si>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</si>
  <si>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</si>
  <si>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</si>
  <si>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</si>
  <si>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49-9041</t>
  </si>
  <si>
    <t>Industrial Machinery Mechanics</t>
  </si>
  <si>
    <t>49-9043</t>
  </si>
  <si>
    <t>Maintenance Workers, Machinery</t>
  </si>
  <si>
    <t>49-9071</t>
  </si>
  <si>
    <t>Maintenance and Repair Workers, General</t>
  </si>
  <si>
    <t>49-9098</t>
  </si>
  <si>
    <t>Helpers--Installation, Maintenance, and Repair Workers</t>
  </si>
  <si>
    <t>49-9099</t>
  </si>
  <si>
    <t>Installation, Maintenance, and Repair Workers, All Other</t>
  </si>
  <si>
    <t>51-1011</t>
  </si>
  <si>
    <t>First-Line Supervisors of Production and Operating Workers</t>
  </si>
  <si>
    <t>51-4041</t>
  </si>
  <si>
    <t>Machinists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</si>
  <si>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</si>
  <si>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</si>
  <si>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</si>
  <si>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</si>
  <si>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</si>
  <si>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</si>
  <si>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</si>
  <si>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</si>
  <si>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51-9061</t>
  </si>
  <si>
    <t>Inspectors, Testers, Sorters, Samplers, and Weighers</t>
  </si>
  <si>
    <t>51-9198</t>
  </si>
  <si>
    <t>Helpers--Production Workers</t>
  </si>
  <si>
    <t>51-9199</t>
  </si>
  <si>
    <t>Production Workers, All Other</t>
  </si>
  <si>
    <t>53-1031</t>
  </si>
  <si>
    <t>First-Line Supervisors of Transportation and Material-Moving Machine and Vehicle Operators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</si>
  <si>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</si>
  <si>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</si>
  <si>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</si>
  <si>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</si>
  <si>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</si>
  <si>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</si>
  <si>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53-7032</t>
  </si>
  <si>
    <t>Excavating and Loading Machine and Dragline Operators</t>
  </si>
  <si>
    <t>53-7051</t>
  </si>
  <si>
    <t>Industrial Truck and Tractor Operators</t>
  </si>
  <si>
    <t>53-7062</t>
  </si>
  <si>
    <t>Laborers and Freight, Stock, and Material Movers, Hand</t>
  </si>
  <si>
    <t>53-7072</t>
  </si>
  <si>
    <t>Pump Operators, Except Wellhead Pumpers</t>
  </si>
  <si>
    <t>11-2021</t>
  </si>
  <si>
    <t>Marketing Managers</t>
  </si>
  <si>
    <t>11-2022</t>
  </si>
  <si>
    <t>Sales Managers</t>
  </si>
  <si>
    <t>11-3061</t>
  </si>
  <si>
    <t>Purchasing Managers</t>
  </si>
  <si>
    <t>11-3071</t>
  </si>
  <si>
    <t>Transportation, Storage, and Distribution Managers</t>
  </si>
  <si>
    <t>11-3121</t>
  </si>
  <si>
    <t>Human Resources Managers</t>
  </si>
  <si>
    <t>13-1022</t>
  </si>
  <si>
    <t>Wholesale and Retail Buyers, Except Farm Products</t>
  </si>
  <si>
    <t>13-1075</t>
  </si>
  <si>
    <t>Labor Relations Specialists</t>
  </si>
  <si>
    <t>13-1081</t>
  </si>
  <si>
    <t>Logisticians</t>
  </si>
  <si>
    <t>13-1111</t>
  </si>
  <si>
    <t>Management Analysts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</si>
  <si>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</si>
  <si>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</si>
  <si>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</si>
  <si>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</si>
  <si>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</si>
  <si>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</si>
  <si>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13-2031</t>
  </si>
  <si>
    <t>Budget Analysts</t>
  </si>
  <si>
    <t>15-1121</t>
  </si>
  <si>
    <t>Computer Systems Analysts</t>
  </si>
  <si>
    <t>15-1122</t>
  </si>
  <si>
    <t>Information Security Analysts</t>
  </si>
  <si>
    <t>15-1131</t>
  </si>
  <si>
    <t>Computer Programmers</t>
  </si>
  <si>
    <t>15-1143</t>
  </si>
  <si>
    <t>Computer Network Architects</t>
  </si>
  <si>
    <t>15-1152</t>
  </si>
  <si>
    <t>Computer Network Support Specialists</t>
  </si>
  <si>
    <t>15-1199</t>
  </si>
  <si>
    <t>Computer Occupations, All Other</t>
  </si>
  <si>
    <t>17-1022</t>
  </si>
  <si>
    <t>Surveyors</t>
  </si>
  <si>
    <t>17-2072</t>
  </si>
  <si>
    <t>Electronics Engineers, Except Computer</t>
  </si>
  <si>
    <t>17-2111</t>
  </si>
  <si>
    <t>Health and Safety Engineers, Except Mining Safety Engineers and Inspectors</t>
  </si>
  <si>
    <t>17-2112</t>
  </si>
  <si>
    <t>Industrial Engineers</t>
  </si>
  <si>
    <t>17-2141</t>
  </si>
  <si>
    <t>Mechanical Engineers</t>
  </si>
  <si>
    <t>17-2199</t>
  </si>
  <si>
    <t>Engineers, All Other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</si>
  <si>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</si>
  <si>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</si>
  <si>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</si>
  <si>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</si>
  <si>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</si>
  <si>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</si>
  <si>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17-3023</t>
  </si>
  <si>
    <t>Electrical and Electronics Engineering Technicians</t>
  </si>
  <si>
    <t>17-3029</t>
  </si>
  <si>
    <t>Engineering Technicians, Except Drafters, All Other</t>
  </si>
  <si>
    <t>19-2042</t>
  </si>
  <si>
    <t>Geoscientists, Except Hydrologists and Geographers</t>
  </si>
  <si>
    <t>23-1011</t>
  </si>
  <si>
    <t>Lawyers</t>
  </si>
  <si>
    <t>29-9012</t>
  </si>
  <si>
    <t>Occupational Health and Safety Technicians</t>
  </si>
  <si>
    <t>33-9032</t>
  </si>
  <si>
    <t>Security Guards</t>
  </si>
  <si>
    <t>33-9091</t>
  </si>
  <si>
    <t>Crossing Guards</t>
  </si>
  <si>
    <t>37-1012</t>
  </si>
  <si>
    <t>First-Line Supervisors of Landscaping, Lawn Service, and Groundskeeping Workers</t>
  </si>
  <si>
    <t>41-1011</t>
  </si>
  <si>
    <t>First-Line Supervisors of Retail Sales Workers</t>
  </si>
  <si>
    <t>41-1012</t>
  </si>
  <si>
    <t>First-Line Supervisors of Non-Retail Sales Workers</t>
  </si>
  <si>
    <t>41-2021</t>
  </si>
  <si>
    <t>Counter and Rental Clerks</t>
  </si>
  <si>
    <t>41-2022</t>
  </si>
  <si>
    <t>Parts Salespersons</t>
  </si>
  <si>
    <t>41-4011</t>
  </si>
  <si>
    <t>Sales Representatives, Wholesale and Manufacturing, Technical and Scientific Products</t>
  </si>
  <si>
    <t>41-9031</t>
  </si>
  <si>
    <t>Sales Engineers</t>
  </si>
  <si>
    <t>43-3061</t>
  </si>
  <si>
    <t>Procurement Clerks</t>
  </si>
  <si>
    <t>43-4071</t>
  </si>
  <si>
    <t>File Clerks</t>
  </si>
  <si>
    <t>43-4161</t>
  </si>
  <si>
    <t>Human Resources Assistants, Except Payroll and Timekeeping</t>
  </si>
  <si>
    <t>43-5071</t>
  </si>
  <si>
    <t>Shipping, Receiving, and Traffic Clerks</t>
  </si>
  <si>
    <t>43-5111</t>
  </si>
  <si>
    <t>Weighers, Measurers, Checkers, and Samplers, Recordkeeping</t>
  </si>
  <si>
    <t>43-9199</t>
  </si>
  <si>
    <t>Office and Administrative Support Workers, All Other</t>
  </si>
  <si>
    <t>47-2011</t>
  </si>
  <si>
    <t>Boilermakers</t>
  </si>
  <si>
    <t>47-2021</t>
  </si>
  <si>
    <t>Brickmasons and Blockmasons</t>
  </si>
  <si>
    <t>47-2051</t>
  </si>
  <si>
    <t>Cement Masons and Concrete Finishers</t>
  </si>
  <si>
    <t>47-2071</t>
  </si>
  <si>
    <t>Paving, Surfacing, and Tamping Equipment Operators</t>
  </si>
  <si>
    <t>47-2072</t>
  </si>
  <si>
    <t>Pile-Driver Operators</t>
  </si>
  <si>
    <t>47-2132</t>
  </si>
  <si>
    <t>Insulation Workers, Mechanical</t>
  </si>
  <si>
    <t>47-2141</t>
  </si>
  <si>
    <t>Painters, Construction and Maintenance</t>
  </si>
  <si>
    <t>47-2171</t>
  </si>
  <si>
    <t>Reinforcing Iron and Rebar Workers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</si>
  <si>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</si>
  <si>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</si>
  <si>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</si>
  <si>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</si>
  <si>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</si>
  <si>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</si>
  <si>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</si>
  <si>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</si>
  <si>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</si>
  <si>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</si>
  <si>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</si>
  <si>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</si>
  <si>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47-3019</t>
  </si>
  <si>
    <t>Helpers, Construction Trades, All Other</t>
  </si>
  <si>
    <t>47-4041</t>
  </si>
  <si>
    <t>Hazardous Materials Removal Workers</t>
  </si>
  <si>
    <t>47-4091</t>
  </si>
  <si>
    <t>Segmental Pavers</t>
  </si>
  <si>
    <t>47-4099</t>
  </si>
  <si>
    <t>Construction and Related Workers, All Other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</si>
  <si>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</si>
  <si>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</si>
  <si>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</si>
  <si>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</si>
  <si>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</si>
  <si>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</si>
  <si>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49-3042</t>
  </si>
  <si>
    <t>Mobile Heavy Equipment Mechanics, Except Engines</t>
  </si>
  <si>
    <t>49-9044</t>
  </si>
  <si>
    <t>Millwrights</t>
  </si>
  <si>
    <t>49-9096</t>
  </si>
  <si>
    <t>Riggers</t>
  </si>
  <si>
    <t>51-2041</t>
  </si>
  <si>
    <t>Structural Metal Fabricators and Fitters</t>
  </si>
  <si>
    <t>51-4121</t>
  </si>
  <si>
    <t>Welders, Cutters, Solderers, and Brazers</t>
  </si>
  <si>
    <t>51-8012</t>
  </si>
  <si>
    <t>Power Distributors and Dispatchers</t>
  </si>
  <si>
    <t>53-1021</t>
  </si>
  <si>
    <t>First-Line Supervisors of Helpers, Laborers, and Material Movers, Hand</t>
  </si>
  <si>
    <t>53-5011</t>
  </si>
  <si>
    <t>Sailors and Marine Oilers</t>
  </si>
  <si>
    <t>53-5021</t>
  </si>
  <si>
    <t>Captains, Mates, and Pilots of Water Vessels</t>
  </si>
  <si>
    <t>53-7021</t>
  </si>
  <si>
    <t>Crane and Tower Operators</t>
  </si>
  <si>
    <t>53-7031</t>
  </si>
  <si>
    <t>Dredge Operators</t>
  </si>
  <si>
    <t>53-7061</t>
  </si>
  <si>
    <t>Cleaners of Vehicles and Equipment</t>
  </si>
  <si>
    <t>53-7199</t>
  </si>
  <si>
    <t>Material Moving Workers, All Other</t>
  </si>
  <si>
    <t>17-1012</t>
  </si>
  <si>
    <t>Landscape Architects</t>
  </si>
  <si>
    <t>41-2031</t>
  </si>
  <si>
    <t>Retail Salespersons</t>
  </si>
  <si>
    <t>47-2081</t>
  </si>
  <si>
    <t>Drywall and Ceiling Tile Installers</t>
  </si>
  <si>
    <t>47-4031</t>
  </si>
  <si>
    <t>Fence Erectors</t>
  </si>
  <si>
    <t>49-9092</t>
  </si>
  <si>
    <t>Commercial Divers</t>
  </si>
  <si>
    <t>15-1141</t>
  </si>
  <si>
    <t>Database Administrators</t>
  </si>
  <si>
    <t>17-1011</t>
  </si>
  <si>
    <t>Architects, Except Landscape and Naval</t>
  </si>
  <si>
    <t>17-3027</t>
  </si>
  <si>
    <t>Mechanical Engineering Technicians</t>
  </si>
  <si>
    <t>23-2011</t>
  </si>
  <si>
    <t>Paralegals and Legal Assistants</t>
  </si>
  <si>
    <t>27-1021</t>
  </si>
  <si>
    <t>Commercial and Industrial Designers</t>
  </si>
  <si>
    <t>27-1024</t>
  </si>
  <si>
    <t>Graphic Designers</t>
  </si>
  <si>
    <t>27-1029</t>
  </si>
  <si>
    <t>Designers, All Other</t>
  </si>
  <si>
    <t>27-3042</t>
  </si>
  <si>
    <t>Technical Writers</t>
  </si>
  <si>
    <t>41-9099</t>
  </si>
  <si>
    <t>Sales and Related Workers, All Other</t>
  </si>
  <si>
    <t>43-4151</t>
  </si>
  <si>
    <t>Order Clerks</t>
  </si>
  <si>
    <t>43-5021</t>
  </si>
  <si>
    <t>Couriers and Messengers</t>
  </si>
  <si>
    <t>47-2131</t>
  </si>
  <si>
    <t>Insulation Workers, Floor, Ceiling, and Wall</t>
  </si>
  <si>
    <t>47-2181</t>
  </si>
  <si>
    <t>Roofers</t>
  </si>
  <si>
    <t>47-3016</t>
  </si>
  <si>
    <t>Helpers--Roofers</t>
  </si>
  <si>
    <t>49-9031</t>
  </si>
  <si>
    <t>Home Appliance Repairers</t>
  </si>
  <si>
    <t>33-1099</t>
  </si>
  <si>
    <t>First-Line Supervisors of Protective Service Workers, All Other</t>
  </si>
  <si>
    <t>37-1011</t>
  </si>
  <si>
    <t>First-Line Supervisors of Housekeeping and Janitorial Workers</t>
  </si>
  <si>
    <t>37-3013</t>
  </si>
  <si>
    <t>Tree Trimmers and Pruners</t>
  </si>
  <si>
    <t>47-2022</t>
  </si>
  <si>
    <t>Stonemasons</t>
  </si>
  <si>
    <t>47-2044</t>
  </si>
  <si>
    <t>Tile and Marble Setters</t>
  </si>
  <si>
    <t>47-2161</t>
  </si>
  <si>
    <t>Plasterers and Stucco Masons</t>
  </si>
  <si>
    <t>47-5031</t>
  </si>
  <si>
    <t>Explosives Workers, Ordnance Handling Experts, and Blasters</t>
  </si>
  <si>
    <t>49-3053</t>
  </si>
  <si>
    <t>Outdoor Power Equipment and Other Small Engine Mechanics</t>
  </si>
  <si>
    <t>51-8099</t>
  </si>
  <si>
    <t>Plant and System Operators, All Other</t>
  </si>
  <si>
    <t>53-3099</t>
  </si>
  <si>
    <t>Motor Vehicle Operators, All Other</t>
  </si>
  <si>
    <t>53-6031</t>
  </si>
  <si>
    <t>Automotive and Watercraft Service Attendants</t>
  </si>
  <si>
    <t>53-6099</t>
  </si>
  <si>
    <t>Transportation Workers, All Other</t>
  </si>
  <si>
    <t>37-2019</t>
  </si>
  <si>
    <t>Building Cleaning Workers, All Other</t>
  </si>
  <si>
    <t>53-7081</t>
  </si>
  <si>
    <t>Refuse and Recyclable Material Collectors</t>
  </si>
  <si>
    <t>FinalAdjWat_Emp</t>
  </si>
  <si>
    <t>FinalAdjUtility_Emp</t>
  </si>
  <si>
    <t>h_mean</t>
  </si>
  <si>
    <t>h_pct10</t>
  </si>
  <si>
    <t>h_pct25</t>
  </si>
  <si>
    <t>h_median</t>
  </si>
  <si>
    <t>h_pct75</t>
  </si>
  <si>
    <t>h_pct90</t>
  </si>
  <si>
    <t>US_emp</t>
  </si>
  <si>
    <t>WaterShare</t>
  </si>
  <si>
    <t>19-2043</t>
  </si>
  <si>
    <t>Hydrologists</t>
  </si>
  <si>
    <t>Utility_Share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</si>
</sst>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3" fontId="0" fillId="4" borderId="0" xfId="0" applyNumberFormat="1" applyFill="1" applyAlignment="1"/>
    <xf numFmtId="3" fontId="1" fillId="3" borderId="1" xfId="0" applyNumberFormat="1" applyFont="1" applyFill="1" applyBorder="1" applyAlignment="1" applyProtection="1">
      <alignment horizontal="center" vertical="center"/>
    </xf>
    <xf numFmtId="3" fontId="1" fillId="2" borderId="1" xfId="0" applyNumberFormat="1" applyFont="1" applyFill="1" applyBorder="1" applyAlignment="1" applyProtection="1">
      <alignment horizontal="center" vertical="center"/>
    </xf>
    <xf numFmtId="3" fontId="0" fillId="0" borderId="0" xfId="0" applyNumberFormat="1" applyAlignment="1"/>
    <xf numFmtId="0" fontId="2" fillId="0" borderId="2" xfId="0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164" fontId="2" fillId="0" borderId="2" xfId="0" applyNumberFormat="1" applyFont="1" applyFill="1" applyBorder="1" applyAlignment="1" applyProtection="1">
      <alignment horizontal="right" vertical="center"/>
    </xf>
    <xf numFmtId="2" fontId="2" fillId="0" borderId="2" xfId="0" applyNumberFormat="1" applyFont="1" applyFill="1" applyBorder="1" applyAlignment="1" applyProtection="1">
      <alignment horizontal="right" vertical="center"/>
    </xf>
    <xf numFmtId="0" fontId="0" fillId="0" borderId="0" xfId="0" applyFill="1"/>
    <xf numFmtId="3" fontId="2" fillId="4" borderId="2" xfId="0" applyNumberFormat="1" applyFont="1" applyFill="1" applyBorder="1" applyAlignment="1" applyProtection="1">
      <alignment horizontal="right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0" fillId="0" borderId="0" xfId="0" applyNumberFormat="1" applyAlignment="1"/>
    <xf numFmtId="3" fontId="0" fillId="4" borderId="2" xfId="0" applyNumberFormat="1" applyFill="1" applyBorder="1" applyAlignment="1"/>
    <xf numFmtId="0" fontId="0" fillId="0" borderId="2" xfId="0" applyFill="1" applyBorder="1" applyAlignment="1"/>
    <xf numFmtId="2" fontId="2" fillId="0" borderId="0" xfId="0" applyNumberFormat="1" applyFont="1" applyFill="1" applyBorder="1" applyAlignment="1" applyProtection="1">
      <alignment horizontal="right" vertical="center"/>
    </xf>
    <xf numFmtId="3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2" fillId="0" borderId="0" xfId="0" applyFont="1" applyFill="1" applyBorder="1" applyAlignment="1" applyProtection="1">
      <alignment vertical="center"/>
    </xf>
    <xf numFmtId="3" fontId="2" fillId="0" borderId="0" xfId="0" applyNumberFormat="1" applyFont="1" applyFill="1" applyBorder="1" applyAlignment="1" applyProtection="1">
      <alignment horizontal="right" vertical="center"/>
    </xf>
    <xf numFmtId="164" fontId="2" fillId="0" borderId="0" xfId="0" applyNumberFormat="1" applyFont="1" applyFill="1" applyBorder="1" applyAlignment="1" applyProtection="1">
      <alignment horizontal="right" vertical="center"/>
    </xf>
    <xf numFmtId="3" fontId="2" fillId="4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2" width="14.140625" style="2" customWidth="1"/>
    <col min="3" max="3" width="14.140625" style="3" customWidth="1"/>
    <col min="4" max="4" width="14.140625" style="6" customWidth="1"/>
    <col min="5" max="5" width="14.140625" style="14" customWidth="1"/>
    <col min="6" max="11" width="14.140625" style="2" customWidth="1"/>
  </cols>
  <sheetData>
    <row r="1" spans="1:11" x14ac:dyDescent="0.25">
      <c r="A1" s="1" t="s">
        <v>0</v>
      </c>
      <c r="B1" s="1" t="s">
        <v>1</v>
      </c>
      <c r="C1" s="4" t="s">
        <v>424</v>
      </c>
      <c r="D1" s="5" t="s">
        <v>432</v>
      </c>
      <c r="E1" s="13" t="s">
        <v>433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</row>
    <row r="2" spans="1:11" s="11" customFormat="1" x14ac:dyDescent="0.25">
      <c r="A2" s="7" t="s">
        <v>128</v>
      </c>
      <c r="B2" s="7" t="s">
        <v>129</v>
      </c>
      <c r="C2" s="12">
        <v>324500</v>
      </c>
      <c r="D2" s="8">
        <v>411870</v>
      </c>
      <c r="E2" s="9">
        <f t="shared" ref="E2:E65" si="0">C2/D2</f>
        <v>0.78786995896763545</v>
      </c>
      <c r="F2" s="10">
        <v>26.94</v>
      </c>
      <c r="G2" s="10">
        <v>14.63</v>
      </c>
      <c r="H2" s="10">
        <v>18.53</v>
      </c>
      <c r="I2" s="10">
        <v>24.74</v>
      </c>
      <c r="J2" s="17">
        <v>33.06</v>
      </c>
      <c r="K2" s="17">
        <v>43.53</v>
      </c>
    </row>
    <row r="3" spans="1:11" s="11" customFormat="1" x14ac:dyDescent="0.25">
      <c r="A3" s="7" t="s">
        <v>120</v>
      </c>
      <c r="B3" s="7" t="s">
        <v>121</v>
      </c>
      <c r="C3" s="12">
        <v>149512.57383793901</v>
      </c>
      <c r="D3" s="8">
        <v>912100</v>
      </c>
      <c r="E3" s="9">
        <f t="shared" si="0"/>
        <v>0.16392125187801668</v>
      </c>
      <c r="F3" s="10">
        <v>18.22</v>
      </c>
      <c r="G3" s="10">
        <v>10.34</v>
      </c>
      <c r="H3" s="10">
        <v>12.76</v>
      </c>
      <c r="I3" s="10">
        <v>16.07</v>
      </c>
      <c r="J3" s="10">
        <v>21.67</v>
      </c>
      <c r="K3" s="17">
        <v>30.09</v>
      </c>
    </row>
    <row r="4" spans="1:11" s="11" customFormat="1" x14ac:dyDescent="0.25">
      <c r="A4" s="7" t="s">
        <v>166</v>
      </c>
      <c r="B4" s="7" t="s">
        <v>167</v>
      </c>
      <c r="C4" s="12">
        <v>115840</v>
      </c>
      <c r="D4" s="8">
        <v>115840</v>
      </c>
      <c r="E4" s="9">
        <f t="shared" si="0"/>
        <v>1</v>
      </c>
      <c r="F4" s="10">
        <v>23.04</v>
      </c>
      <c r="G4" s="10">
        <v>13.25</v>
      </c>
      <c r="H4" s="10">
        <v>16.96</v>
      </c>
      <c r="I4" s="10">
        <v>22</v>
      </c>
      <c r="J4" s="10">
        <v>28.09</v>
      </c>
      <c r="K4" s="17">
        <v>35.15</v>
      </c>
    </row>
    <row r="5" spans="1:11" s="11" customFormat="1" x14ac:dyDescent="0.25">
      <c r="A5" s="7" t="s">
        <v>122</v>
      </c>
      <c r="B5" s="7" t="s">
        <v>123</v>
      </c>
      <c r="C5" s="12">
        <v>79899.674012571704</v>
      </c>
      <c r="D5" s="8">
        <v>356750</v>
      </c>
      <c r="E5" s="9">
        <f t="shared" si="0"/>
        <v>0.22396544922935305</v>
      </c>
      <c r="F5" s="10">
        <v>24.31</v>
      </c>
      <c r="G5" s="10">
        <v>14.29</v>
      </c>
      <c r="H5" s="10">
        <v>17.190000000000001</v>
      </c>
      <c r="I5" s="10">
        <v>22.06</v>
      </c>
      <c r="J5" s="10">
        <v>29.56</v>
      </c>
      <c r="K5" s="17">
        <v>38.56</v>
      </c>
    </row>
    <row r="6" spans="1:11" s="11" customFormat="1" x14ac:dyDescent="0.25">
      <c r="A6" s="7" t="s">
        <v>146</v>
      </c>
      <c r="B6" s="7" t="s">
        <v>147</v>
      </c>
      <c r="C6" s="12">
        <v>70811.342998931694</v>
      </c>
      <c r="D6" s="8">
        <v>294730</v>
      </c>
      <c r="E6" s="9">
        <f t="shared" si="0"/>
        <v>0.24025834831517556</v>
      </c>
      <c r="F6" s="10">
        <v>23.23</v>
      </c>
      <c r="G6" s="10">
        <v>13.67</v>
      </c>
      <c r="H6" s="10">
        <v>17.04</v>
      </c>
      <c r="I6" s="10">
        <v>22.07</v>
      </c>
      <c r="J6" s="10">
        <v>28.35</v>
      </c>
      <c r="K6" s="10">
        <v>35.26</v>
      </c>
    </row>
    <row r="7" spans="1:11" s="11" customFormat="1" x14ac:dyDescent="0.25">
      <c r="A7" s="7" t="s">
        <v>116</v>
      </c>
      <c r="B7" s="7" t="s">
        <v>117</v>
      </c>
      <c r="C7" s="12">
        <v>56021.3878805985</v>
      </c>
      <c r="D7" s="8">
        <v>538220</v>
      </c>
      <c r="E7" s="9">
        <f t="shared" si="0"/>
        <v>0.10408641053955353</v>
      </c>
      <c r="F7" s="10">
        <v>32.71</v>
      </c>
      <c r="G7" s="10">
        <v>19.23</v>
      </c>
      <c r="H7" s="10">
        <v>24.13</v>
      </c>
      <c r="I7" s="10">
        <v>30.28</v>
      </c>
      <c r="J7" s="10">
        <v>39.130000000000003</v>
      </c>
      <c r="K7" s="17">
        <v>49.46</v>
      </c>
    </row>
    <row r="8" spans="1:11" s="11" customFormat="1" x14ac:dyDescent="0.25">
      <c r="A8" s="7" t="s">
        <v>112</v>
      </c>
      <c r="B8" s="7" t="s">
        <v>113</v>
      </c>
      <c r="C8" s="12">
        <v>47602.281877253299</v>
      </c>
      <c r="D8" s="8">
        <v>2955550</v>
      </c>
      <c r="E8" s="9">
        <f t="shared" si="0"/>
        <v>1.6106065496186258E-2</v>
      </c>
      <c r="F8" s="10">
        <v>15.87</v>
      </c>
      <c r="G8" s="10">
        <v>9.2799999999999994</v>
      </c>
      <c r="H8" s="10">
        <v>11.2</v>
      </c>
      <c r="I8" s="10">
        <v>14.7</v>
      </c>
      <c r="J8" s="10">
        <v>19.010000000000002</v>
      </c>
      <c r="K8" s="17">
        <v>24.24</v>
      </c>
    </row>
    <row r="9" spans="1:11" s="11" customFormat="1" x14ac:dyDescent="0.25">
      <c r="A9" s="7" t="s">
        <v>130</v>
      </c>
      <c r="B9" s="7" t="s">
        <v>131</v>
      </c>
      <c r="C9" s="12">
        <v>46510</v>
      </c>
      <c r="D9" s="8">
        <v>54080</v>
      </c>
      <c r="E9" s="9">
        <f t="shared" si="0"/>
        <v>0.86002218934911245</v>
      </c>
      <c r="F9" s="10">
        <v>14.73</v>
      </c>
      <c r="G9" s="10">
        <v>9.89</v>
      </c>
      <c r="H9" s="10">
        <v>11.65</v>
      </c>
      <c r="I9" s="10">
        <v>13.96</v>
      </c>
      <c r="J9" s="10">
        <v>17.12</v>
      </c>
      <c r="K9" s="10">
        <v>20.9</v>
      </c>
    </row>
    <row r="10" spans="1:11" s="11" customFormat="1" x14ac:dyDescent="0.25">
      <c r="A10" s="7" t="s">
        <v>180</v>
      </c>
      <c r="B10" s="7" t="s">
        <v>181</v>
      </c>
      <c r="C10" s="12">
        <v>38547.859263292703</v>
      </c>
      <c r="D10" s="8">
        <v>1704520</v>
      </c>
      <c r="E10" s="9">
        <f t="shared" si="0"/>
        <v>2.2615081819686893E-2</v>
      </c>
      <c r="F10" s="10">
        <v>20.96</v>
      </c>
      <c r="G10" s="10">
        <v>12.94</v>
      </c>
      <c r="H10" s="10">
        <v>16.09</v>
      </c>
      <c r="I10" s="10">
        <v>19.87</v>
      </c>
      <c r="J10" s="10">
        <v>24.89</v>
      </c>
      <c r="K10" s="10">
        <v>30.36</v>
      </c>
    </row>
    <row r="11" spans="1:11" s="11" customFormat="1" x14ac:dyDescent="0.25">
      <c r="A11" s="7" t="s">
        <v>108</v>
      </c>
      <c r="B11" s="7" t="s">
        <v>109</v>
      </c>
      <c r="C11" s="12">
        <v>35140.791052343098</v>
      </c>
      <c r="D11" s="8">
        <v>2295510</v>
      </c>
      <c r="E11" s="9">
        <f t="shared" si="0"/>
        <v>1.5308489639488871E-2</v>
      </c>
      <c r="F11" s="10">
        <v>17.38</v>
      </c>
      <c r="G11" s="10">
        <v>10.32</v>
      </c>
      <c r="H11" s="10">
        <v>13.13</v>
      </c>
      <c r="I11" s="10">
        <v>16.739999999999998</v>
      </c>
      <c r="J11" s="10">
        <v>21.11</v>
      </c>
      <c r="K11" s="10">
        <v>25.51</v>
      </c>
    </row>
    <row r="12" spans="1:11" s="11" customFormat="1" x14ac:dyDescent="0.25">
      <c r="A12" s="7" t="s">
        <v>124</v>
      </c>
      <c r="B12" s="7" t="s">
        <v>125</v>
      </c>
      <c r="C12" s="12">
        <v>34800</v>
      </c>
      <c r="D12" s="8">
        <v>607120</v>
      </c>
      <c r="E12" s="9">
        <f t="shared" si="0"/>
        <v>5.7319804980893396E-2</v>
      </c>
      <c r="F12" s="10">
        <v>27.24</v>
      </c>
      <c r="G12" s="10">
        <v>15.29</v>
      </c>
      <c r="H12" s="10">
        <v>19.02</v>
      </c>
      <c r="I12" s="10">
        <v>25.35</v>
      </c>
      <c r="J12" s="10">
        <v>33.49</v>
      </c>
      <c r="K12" s="10">
        <v>43.47</v>
      </c>
    </row>
    <row r="13" spans="1:11" s="11" customFormat="1" x14ac:dyDescent="0.25">
      <c r="A13" s="7" t="s">
        <v>126</v>
      </c>
      <c r="B13" s="7" t="s">
        <v>127</v>
      </c>
      <c r="C13" s="12">
        <v>33810</v>
      </c>
      <c r="D13" s="8">
        <v>39620</v>
      </c>
      <c r="E13" s="9">
        <f t="shared" si="0"/>
        <v>0.85335689045936391</v>
      </c>
      <c r="F13" s="10">
        <v>20.61</v>
      </c>
      <c r="G13" s="10">
        <v>12.66</v>
      </c>
      <c r="H13" s="10">
        <v>14.79</v>
      </c>
      <c r="I13" s="10">
        <v>18.47</v>
      </c>
      <c r="J13" s="10">
        <v>24.94</v>
      </c>
      <c r="K13" s="10">
        <v>32.47</v>
      </c>
    </row>
    <row r="14" spans="1:11" s="11" customFormat="1" x14ac:dyDescent="0.25">
      <c r="A14" s="7" t="s">
        <v>4</v>
      </c>
      <c r="B14" s="7" t="s">
        <v>5</v>
      </c>
      <c r="C14" s="12">
        <v>33787.741411714203</v>
      </c>
      <c r="D14" s="8">
        <v>2188870</v>
      </c>
      <c r="E14" s="9">
        <f t="shared" si="0"/>
        <v>1.543615720061685E-2</v>
      </c>
      <c r="F14" s="10">
        <v>58.7</v>
      </c>
      <c r="G14" s="10">
        <v>21.29</v>
      </c>
      <c r="H14" s="10">
        <v>31.2</v>
      </c>
      <c r="I14" s="10">
        <v>47.74</v>
      </c>
      <c r="J14" s="10">
        <v>74.53</v>
      </c>
      <c r="K14" s="16"/>
    </row>
    <row r="15" spans="1:11" s="11" customFormat="1" x14ac:dyDescent="0.25">
      <c r="A15" s="7" t="s">
        <v>318</v>
      </c>
      <c r="B15" s="7" t="s">
        <v>319</v>
      </c>
      <c r="C15" s="12">
        <v>26850.1152019236</v>
      </c>
      <c r="D15" s="8">
        <v>44280</v>
      </c>
      <c r="E15" s="9">
        <f t="shared" si="0"/>
        <v>0.60637116535509483</v>
      </c>
      <c r="F15" s="10">
        <v>21.88</v>
      </c>
      <c r="G15" s="10">
        <v>12.8</v>
      </c>
      <c r="H15" s="10">
        <v>15.5</v>
      </c>
      <c r="I15" s="10">
        <v>19.54</v>
      </c>
      <c r="J15" s="10">
        <v>27.02</v>
      </c>
      <c r="K15" s="17">
        <v>35.659999999999997</v>
      </c>
    </row>
    <row r="16" spans="1:11" s="11" customFormat="1" x14ac:dyDescent="0.25">
      <c r="A16" s="7" t="s">
        <v>134</v>
      </c>
      <c r="B16" s="7" t="s">
        <v>135</v>
      </c>
      <c r="C16" s="12">
        <v>26320</v>
      </c>
      <c r="D16" s="8">
        <v>26320</v>
      </c>
      <c r="E16" s="9">
        <f t="shared" si="0"/>
        <v>1</v>
      </c>
      <c r="F16" s="10">
        <v>18.690000000000001</v>
      </c>
      <c r="G16" s="10">
        <v>11.13</v>
      </c>
      <c r="H16" s="10">
        <v>13.87</v>
      </c>
      <c r="I16" s="10">
        <v>17.510000000000002</v>
      </c>
      <c r="J16" s="10">
        <v>22.58</v>
      </c>
      <c r="K16" s="10">
        <v>28.51</v>
      </c>
    </row>
    <row r="17" spans="1:11" s="11" customFormat="1" x14ac:dyDescent="0.25">
      <c r="A17" s="7" t="s">
        <v>88</v>
      </c>
      <c r="B17" s="7" t="s">
        <v>89</v>
      </c>
      <c r="C17" s="12">
        <v>22307.6897475636</v>
      </c>
      <c r="D17" s="8">
        <v>1566960</v>
      </c>
      <c r="E17" s="9">
        <f t="shared" si="0"/>
        <v>1.4236285385436514E-2</v>
      </c>
      <c r="F17" s="10">
        <v>19.34</v>
      </c>
      <c r="G17" s="10">
        <v>11.48</v>
      </c>
      <c r="H17" s="10">
        <v>14.73</v>
      </c>
      <c r="I17" s="10">
        <v>18.46</v>
      </c>
      <c r="J17" s="10">
        <v>23.29</v>
      </c>
      <c r="K17" s="10">
        <v>28.67</v>
      </c>
    </row>
    <row r="18" spans="1:11" s="11" customFormat="1" x14ac:dyDescent="0.25">
      <c r="A18" s="7" t="s">
        <v>304</v>
      </c>
      <c r="B18" s="7" t="s">
        <v>305</v>
      </c>
      <c r="C18" s="12">
        <v>22084.109308904401</v>
      </c>
      <c r="D18" s="8">
        <v>134450</v>
      </c>
      <c r="E18" s="9">
        <f t="shared" si="0"/>
        <v>0.16425518266198885</v>
      </c>
      <c r="F18" s="10">
        <v>24.56</v>
      </c>
      <c r="G18" s="10">
        <v>12.81</v>
      </c>
      <c r="H18" s="10">
        <v>16.5</v>
      </c>
      <c r="I18" s="10">
        <v>22.57</v>
      </c>
      <c r="J18" s="10">
        <v>30.2</v>
      </c>
      <c r="K18" s="10">
        <v>41.03</v>
      </c>
    </row>
    <row r="19" spans="1:11" s="11" customFormat="1" x14ac:dyDescent="0.25">
      <c r="A19" s="7" t="s">
        <v>14</v>
      </c>
      <c r="B19" s="7" t="s">
        <v>15</v>
      </c>
      <c r="C19" s="12">
        <v>21557.790798610298</v>
      </c>
      <c r="D19" s="8">
        <v>249650</v>
      </c>
      <c r="E19" s="9">
        <f t="shared" si="0"/>
        <v>8.6352056072943315E-2</v>
      </c>
      <c r="F19" s="10">
        <v>47.84</v>
      </c>
      <c r="G19" s="10">
        <v>25.84</v>
      </c>
      <c r="H19" s="10">
        <v>32.72</v>
      </c>
      <c r="I19" s="10">
        <v>42.93</v>
      </c>
      <c r="J19" s="10">
        <v>57.56</v>
      </c>
      <c r="K19" s="10">
        <v>76.12</v>
      </c>
    </row>
    <row r="20" spans="1:11" s="11" customFormat="1" x14ac:dyDescent="0.25">
      <c r="A20" s="7" t="s">
        <v>118</v>
      </c>
      <c r="B20" s="7" t="s">
        <v>119</v>
      </c>
      <c r="C20" s="12">
        <v>19448.707869002399</v>
      </c>
      <c r="D20" s="8">
        <v>676980</v>
      </c>
      <c r="E20" s="9">
        <f t="shared" si="0"/>
        <v>2.8728629898966587E-2</v>
      </c>
      <c r="F20" s="10">
        <v>23.24</v>
      </c>
      <c r="G20" s="10">
        <v>13.02</v>
      </c>
      <c r="H20" s="10">
        <v>16.239999999999998</v>
      </c>
      <c r="I20" s="10">
        <v>20.96</v>
      </c>
      <c r="J20" s="10">
        <v>28.22</v>
      </c>
      <c r="K20" s="10">
        <v>38.21</v>
      </c>
    </row>
    <row r="21" spans="1:11" s="11" customFormat="1" x14ac:dyDescent="0.25">
      <c r="A21" s="7" t="s">
        <v>188</v>
      </c>
      <c r="B21" s="7" t="s">
        <v>189</v>
      </c>
      <c r="C21" s="12">
        <v>18922.2123203923</v>
      </c>
      <c r="D21" s="8">
        <v>2587900</v>
      </c>
      <c r="E21" s="9">
        <f t="shared" si="0"/>
        <v>7.3118019708614318E-3</v>
      </c>
      <c r="F21" s="10">
        <v>13.81</v>
      </c>
      <c r="G21" s="10">
        <v>9.1300000000000008</v>
      </c>
      <c r="H21" s="10">
        <v>10.29</v>
      </c>
      <c r="I21" s="10">
        <v>12.49</v>
      </c>
      <c r="J21" s="10">
        <v>16.12</v>
      </c>
      <c r="K21" s="10">
        <v>20.53</v>
      </c>
    </row>
    <row r="22" spans="1:11" s="11" customFormat="1" x14ac:dyDescent="0.25">
      <c r="A22" s="7" t="s">
        <v>292</v>
      </c>
      <c r="B22" s="7" t="s">
        <v>293</v>
      </c>
      <c r="C22" s="12">
        <v>17857.664423623599</v>
      </c>
      <c r="D22" s="8">
        <v>173920</v>
      </c>
      <c r="E22" s="9">
        <f t="shared" si="0"/>
        <v>0.1026774633373022</v>
      </c>
      <c r="F22" s="10">
        <v>21.02</v>
      </c>
      <c r="G22" s="10">
        <v>12.79</v>
      </c>
      <c r="H22" s="10">
        <v>15.35</v>
      </c>
      <c r="I22" s="10">
        <v>18.84</v>
      </c>
      <c r="J22" s="10">
        <v>24.72</v>
      </c>
      <c r="K22" s="10">
        <v>32.92</v>
      </c>
    </row>
    <row r="23" spans="1:11" s="11" customFormat="1" x14ac:dyDescent="0.25">
      <c r="A23" s="7" t="s">
        <v>100</v>
      </c>
      <c r="B23" s="7" t="s">
        <v>101</v>
      </c>
      <c r="C23" s="12">
        <v>17780</v>
      </c>
      <c r="D23" s="8">
        <v>34070</v>
      </c>
      <c r="E23" s="9">
        <f t="shared" si="0"/>
        <v>0.52186674493689467</v>
      </c>
      <c r="F23" s="10">
        <v>20.14</v>
      </c>
      <c r="G23" s="10">
        <v>11.03</v>
      </c>
      <c r="H23" s="10">
        <v>13.77</v>
      </c>
      <c r="I23" s="10">
        <v>18.72</v>
      </c>
      <c r="J23" s="10">
        <v>25.24</v>
      </c>
      <c r="K23" s="10">
        <v>31.72</v>
      </c>
    </row>
    <row r="24" spans="1:11" s="11" customFormat="1" x14ac:dyDescent="0.25">
      <c r="A24" s="7" t="s">
        <v>78</v>
      </c>
      <c r="B24" s="7" t="s">
        <v>79</v>
      </c>
      <c r="C24" s="12">
        <v>15738.3092710566</v>
      </c>
      <c r="D24" s="8">
        <v>953870</v>
      </c>
      <c r="E24" s="9">
        <f t="shared" si="0"/>
        <v>1.6499427879120426E-2</v>
      </c>
      <c r="F24" s="10">
        <v>30.32</v>
      </c>
      <c r="G24" s="10">
        <v>12.02</v>
      </c>
      <c r="H24" s="10">
        <v>16.940000000000001</v>
      </c>
      <c r="I24" s="10">
        <v>25.23</v>
      </c>
      <c r="J24" s="10">
        <v>37.19</v>
      </c>
      <c r="K24" s="10">
        <v>54.78</v>
      </c>
    </row>
    <row r="25" spans="1:11" s="11" customFormat="1" x14ac:dyDescent="0.25">
      <c r="A25" s="7" t="s">
        <v>26</v>
      </c>
      <c r="B25" s="7" t="s">
        <v>27</v>
      </c>
      <c r="C25" s="12">
        <v>15609.175588297199</v>
      </c>
      <c r="D25" s="8">
        <v>214610</v>
      </c>
      <c r="E25" s="9">
        <f t="shared" si="0"/>
        <v>7.2732750516272301E-2</v>
      </c>
      <c r="F25" s="10">
        <v>32.03</v>
      </c>
      <c r="G25" s="10">
        <v>17.25</v>
      </c>
      <c r="H25" s="10">
        <v>22.75</v>
      </c>
      <c r="I25" s="10">
        <v>29.71</v>
      </c>
      <c r="J25" s="10">
        <v>38.74</v>
      </c>
      <c r="K25" s="10">
        <v>49.64</v>
      </c>
    </row>
    <row r="26" spans="1:11" s="11" customFormat="1" x14ac:dyDescent="0.25">
      <c r="A26" s="7" t="s">
        <v>152</v>
      </c>
      <c r="B26" s="7" t="s">
        <v>153</v>
      </c>
      <c r="C26" s="12">
        <v>14633.831305886601</v>
      </c>
      <c r="D26" s="8">
        <v>1332480</v>
      </c>
      <c r="E26" s="9">
        <f t="shared" si="0"/>
        <v>1.0982402216833723E-2</v>
      </c>
      <c r="F26" s="10">
        <v>18.920000000000002</v>
      </c>
      <c r="G26" s="10">
        <v>10.58</v>
      </c>
      <c r="H26" s="10">
        <v>13.55</v>
      </c>
      <c r="I26" s="10">
        <v>17.760000000000002</v>
      </c>
      <c r="J26" s="10">
        <v>23.32</v>
      </c>
      <c r="K26" s="10">
        <v>29.16</v>
      </c>
    </row>
    <row r="27" spans="1:11" s="11" customFormat="1" x14ac:dyDescent="0.25">
      <c r="A27" s="7" t="s">
        <v>148</v>
      </c>
      <c r="B27" s="7" t="s">
        <v>149</v>
      </c>
      <c r="C27" s="12">
        <v>13100</v>
      </c>
      <c r="D27" s="8">
        <v>334490</v>
      </c>
      <c r="E27" s="9">
        <f t="shared" si="0"/>
        <v>3.9164100571018566E-2</v>
      </c>
      <c r="F27" s="10">
        <v>24.95</v>
      </c>
      <c r="G27" s="10">
        <v>15.52</v>
      </c>
      <c r="H27" s="10">
        <v>19.100000000000001</v>
      </c>
      <c r="I27" s="10">
        <v>24.06</v>
      </c>
      <c r="J27" s="10">
        <v>29.71</v>
      </c>
      <c r="K27" s="10">
        <v>36.590000000000003</v>
      </c>
    </row>
    <row r="28" spans="1:11" s="11" customFormat="1" x14ac:dyDescent="0.25">
      <c r="A28" s="7" t="s">
        <v>338</v>
      </c>
      <c r="B28" s="7" t="s">
        <v>339</v>
      </c>
      <c r="C28" s="12">
        <v>12569.087766821</v>
      </c>
      <c r="D28" s="8">
        <v>382730</v>
      </c>
      <c r="E28" s="9">
        <f t="shared" si="0"/>
        <v>3.2840612878062864E-2</v>
      </c>
      <c r="F28" s="10">
        <v>20.41</v>
      </c>
      <c r="G28" s="10">
        <v>12.88</v>
      </c>
      <c r="H28" s="10">
        <v>15.67</v>
      </c>
      <c r="I28" s="10">
        <v>18.940000000000001</v>
      </c>
      <c r="J28" s="10">
        <v>23.82</v>
      </c>
      <c r="K28" s="10">
        <v>29.85</v>
      </c>
    </row>
    <row r="29" spans="1:11" s="11" customFormat="1" x14ac:dyDescent="0.25">
      <c r="A29" s="7" t="s">
        <v>138</v>
      </c>
      <c r="B29" s="7" t="s">
        <v>139</v>
      </c>
      <c r="C29" s="12">
        <v>11650.5011333109</v>
      </c>
      <c r="D29" s="8">
        <v>453330</v>
      </c>
      <c r="E29" s="9">
        <f t="shared" si="0"/>
        <v>2.5699823822184501E-2</v>
      </c>
      <c r="F29" s="10">
        <v>32.08</v>
      </c>
      <c r="G29" s="10">
        <v>18.489999999999998</v>
      </c>
      <c r="H29" s="10">
        <v>23.74</v>
      </c>
      <c r="I29" s="10">
        <v>30.55</v>
      </c>
      <c r="J29" s="10">
        <v>38.78</v>
      </c>
      <c r="K29" s="10">
        <v>48.31</v>
      </c>
    </row>
    <row r="30" spans="1:11" s="11" customFormat="1" x14ac:dyDescent="0.25">
      <c r="A30" s="7" t="s">
        <v>208</v>
      </c>
      <c r="B30" s="7" t="s">
        <v>209</v>
      </c>
      <c r="C30" s="12">
        <v>10793.216609942399</v>
      </c>
      <c r="D30" s="8">
        <v>637690</v>
      </c>
      <c r="E30" s="9">
        <f t="shared" si="0"/>
        <v>1.6925491398551647E-2</v>
      </c>
      <c r="F30" s="10">
        <v>44.19</v>
      </c>
      <c r="G30" s="10">
        <v>22.38</v>
      </c>
      <c r="H30" s="10">
        <v>29.3</v>
      </c>
      <c r="I30" s="10">
        <v>39.1</v>
      </c>
      <c r="J30" s="10">
        <v>52.49</v>
      </c>
      <c r="K30" s="10">
        <v>71.98</v>
      </c>
    </row>
    <row r="31" spans="1:11" s="11" customFormat="1" x14ac:dyDescent="0.25">
      <c r="A31" s="7" t="s">
        <v>82</v>
      </c>
      <c r="B31" s="7" t="s">
        <v>83</v>
      </c>
      <c r="C31" s="12">
        <v>10031.8434588452</v>
      </c>
      <c r="D31" s="8">
        <v>1443150</v>
      </c>
      <c r="E31" s="9">
        <f t="shared" si="0"/>
        <v>6.9513518753041613E-3</v>
      </c>
      <c r="F31" s="10">
        <v>27.83</v>
      </c>
      <c r="G31" s="10">
        <v>15.84</v>
      </c>
      <c r="H31" s="10">
        <v>20.149999999999999</v>
      </c>
      <c r="I31" s="10">
        <v>26.12</v>
      </c>
      <c r="J31" s="10">
        <v>33.299999999999997</v>
      </c>
      <c r="K31" s="10">
        <v>42.16</v>
      </c>
    </row>
    <row r="32" spans="1:11" s="11" customFormat="1" x14ac:dyDescent="0.25">
      <c r="A32" s="7" t="s">
        <v>92</v>
      </c>
      <c r="B32" s="7" t="s">
        <v>93</v>
      </c>
      <c r="C32" s="12">
        <v>9307.4564352195703</v>
      </c>
      <c r="D32" s="8">
        <v>2707040</v>
      </c>
      <c r="E32" s="9">
        <f t="shared" si="0"/>
        <v>3.4382411915670143E-3</v>
      </c>
      <c r="F32" s="10">
        <v>16.91</v>
      </c>
      <c r="G32" s="10">
        <v>10.01</v>
      </c>
      <c r="H32" s="10">
        <v>12.27</v>
      </c>
      <c r="I32" s="10">
        <v>15.53</v>
      </c>
      <c r="J32" s="10">
        <v>19.920000000000002</v>
      </c>
      <c r="K32" s="10">
        <v>25.83</v>
      </c>
    </row>
    <row r="33" spans="1:11" s="11" customFormat="1" x14ac:dyDescent="0.25">
      <c r="A33" s="7" t="s">
        <v>294</v>
      </c>
      <c r="B33" s="7" t="s">
        <v>295</v>
      </c>
      <c r="C33" s="12">
        <v>9220.3995237970303</v>
      </c>
      <c r="D33" s="8">
        <v>51880</v>
      </c>
      <c r="E33" s="9">
        <f t="shared" si="0"/>
        <v>0.17772551125283403</v>
      </c>
      <c r="F33" s="10">
        <v>21.06</v>
      </c>
      <c r="G33" s="10">
        <v>12.57</v>
      </c>
      <c r="H33" s="10">
        <v>15.18</v>
      </c>
      <c r="I33" s="10">
        <v>18.739999999999998</v>
      </c>
      <c r="J33" s="10">
        <v>24.57</v>
      </c>
      <c r="K33" s="10">
        <v>33.79</v>
      </c>
    </row>
    <row r="34" spans="1:11" s="11" customFormat="1" x14ac:dyDescent="0.25">
      <c r="A34" s="7" t="s">
        <v>184</v>
      </c>
      <c r="B34" s="7" t="s">
        <v>185</v>
      </c>
      <c r="C34" s="12">
        <v>9127.6881847491404</v>
      </c>
      <c r="D34" s="8">
        <v>48320</v>
      </c>
      <c r="E34" s="9">
        <f t="shared" si="0"/>
        <v>0.18890083163802029</v>
      </c>
      <c r="F34" s="10">
        <v>21.74</v>
      </c>
      <c r="G34" s="10">
        <v>13.09</v>
      </c>
      <c r="H34" s="10">
        <v>16.100000000000001</v>
      </c>
      <c r="I34" s="10">
        <v>19.72</v>
      </c>
      <c r="J34" s="10">
        <v>25.72</v>
      </c>
      <c r="K34" s="10">
        <v>33.31</v>
      </c>
    </row>
    <row r="35" spans="1:11" s="11" customFormat="1" x14ac:dyDescent="0.25">
      <c r="A35" s="7" t="s">
        <v>362</v>
      </c>
      <c r="B35" s="7" t="s">
        <v>363</v>
      </c>
      <c r="C35" s="12">
        <v>9061.2705914472608</v>
      </c>
      <c r="D35" s="8">
        <v>21500</v>
      </c>
      <c r="E35" s="9">
        <f t="shared" si="0"/>
        <v>0.4214544461138261</v>
      </c>
      <c r="F35" s="10">
        <v>17.489999999999998</v>
      </c>
      <c r="G35" s="10">
        <v>10.48</v>
      </c>
      <c r="H35" s="10">
        <v>12.89</v>
      </c>
      <c r="I35" s="10">
        <v>15.94</v>
      </c>
      <c r="J35" s="10">
        <v>19.63</v>
      </c>
      <c r="K35" s="10">
        <v>27.92</v>
      </c>
    </row>
    <row r="36" spans="1:11" s="11" customFormat="1" x14ac:dyDescent="0.25">
      <c r="A36" s="7" t="s">
        <v>32</v>
      </c>
      <c r="B36" s="7" t="s">
        <v>33</v>
      </c>
      <c r="C36" s="12">
        <v>8921.4281406220798</v>
      </c>
      <c r="D36" s="8">
        <v>1246540</v>
      </c>
      <c r="E36" s="9">
        <f t="shared" si="0"/>
        <v>7.1569529582861998E-3</v>
      </c>
      <c r="F36" s="10">
        <v>36.89</v>
      </c>
      <c r="G36" s="10">
        <v>20.260000000000002</v>
      </c>
      <c r="H36" s="10">
        <v>25.6</v>
      </c>
      <c r="I36" s="10">
        <v>32.76</v>
      </c>
      <c r="J36" s="10">
        <v>43.59</v>
      </c>
      <c r="K36" s="10">
        <v>58.13</v>
      </c>
    </row>
    <row r="37" spans="1:11" s="11" customFormat="1" x14ac:dyDescent="0.25">
      <c r="A37" s="7" t="s">
        <v>330</v>
      </c>
      <c r="B37" s="7" t="s">
        <v>331</v>
      </c>
      <c r="C37" s="12">
        <v>8583.5719135563704</v>
      </c>
      <c r="D37" s="8">
        <v>123570</v>
      </c>
      <c r="E37" s="9">
        <f t="shared" si="0"/>
        <v>6.9463234713574254E-2</v>
      </c>
      <c r="F37" s="10">
        <v>24.43</v>
      </c>
      <c r="G37" s="10">
        <v>15.68</v>
      </c>
      <c r="H37" s="10">
        <v>19.11</v>
      </c>
      <c r="I37" s="10">
        <v>23.73</v>
      </c>
      <c r="J37" s="10">
        <v>28.88</v>
      </c>
      <c r="K37" s="10">
        <v>34.97</v>
      </c>
    </row>
    <row r="38" spans="1:11" s="11" customFormat="1" x14ac:dyDescent="0.25">
      <c r="A38" s="7" t="s">
        <v>154</v>
      </c>
      <c r="B38" s="7" t="s">
        <v>155</v>
      </c>
      <c r="C38" s="12">
        <v>8380.3248207879205</v>
      </c>
      <c r="D38" s="8">
        <v>118720</v>
      </c>
      <c r="E38" s="9">
        <f t="shared" si="0"/>
        <v>7.0588989393429252E-2</v>
      </c>
      <c r="F38" s="10">
        <v>14.12</v>
      </c>
      <c r="G38" s="10">
        <v>9</v>
      </c>
      <c r="H38" s="10">
        <v>10.48</v>
      </c>
      <c r="I38" s="10">
        <v>13.23</v>
      </c>
      <c r="J38" s="10">
        <v>16.82</v>
      </c>
      <c r="K38" s="10">
        <v>21</v>
      </c>
    </row>
    <row r="39" spans="1:11" s="11" customFormat="1" x14ac:dyDescent="0.25">
      <c r="A39" s="7" t="s">
        <v>72</v>
      </c>
      <c r="B39" s="7" t="s">
        <v>73</v>
      </c>
      <c r="C39" s="12">
        <v>7765.57951362318</v>
      </c>
      <c r="D39" s="8">
        <v>906570</v>
      </c>
      <c r="E39" s="9">
        <f t="shared" si="0"/>
        <v>8.5658906798406955E-3</v>
      </c>
      <c r="F39" s="10">
        <v>13.73</v>
      </c>
      <c r="G39" s="10">
        <v>9.2100000000000009</v>
      </c>
      <c r="H39" s="10">
        <v>10.48</v>
      </c>
      <c r="I39" s="10">
        <v>12.65</v>
      </c>
      <c r="J39" s="10">
        <v>15.76</v>
      </c>
      <c r="K39" s="10">
        <v>19.739999999999998</v>
      </c>
    </row>
    <row r="40" spans="1:11" s="11" customFormat="1" x14ac:dyDescent="0.25">
      <c r="A40" s="7" t="s">
        <v>30</v>
      </c>
      <c r="B40" s="7" t="s">
        <v>31</v>
      </c>
      <c r="C40" s="12">
        <v>7730.2611337276203</v>
      </c>
      <c r="D40" s="8">
        <v>958670</v>
      </c>
      <c r="E40" s="9">
        <f t="shared" si="0"/>
        <v>8.0635266919040129E-3</v>
      </c>
      <c r="F40" s="10">
        <v>35.99</v>
      </c>
      <c r="G40" s="10">
        <v>18.28</v>
      </c>
      <c r="H40" s="10">
        <v>24.75</v>
      </c>
      <c r="I40" s="10">
        <v>33.19</v>
      </c>
      <c r="J40" s="10">
        <v>44.27</v>
      </c>
      <c r="K40" s="10">
        <v>56.97</v>
      </c>
    </row>
    <row r="41" spans="1:11" s="11" customFormat="1" x14ac:dyDescent="0.25">
      <c r="A41" s="7" t="s">
        <v>70</v>
      </c>
      <c r="B41" s="7" t="s">
        <v>71</v>
      </c>
      <c r="C41" s="12">
        <v>6521.7888798184104</v>
      </c>
      <c r="D41" s="8">
        <v>2161740</v>
      </c>
      <c r="E41" s="9">
        <f t="shared" si="0"/>
        <v>3.0169164098450369E-3</v>
      </c>
      <c r="F41" s="10">
        <v>12.99</v>
      </c>
      <c r="G41" s="10">
        <v>8.65</v>
      </c>
      <c r="H41" s="10">
        <v>9.6199999999999992</v>
      </c>
      <c r="I41" s="10">
        <v>11.63</v>
      </c>
      <c r="J41" s="10">
        <v>15.14</v>
      </c>
      <c r="K41" s="10">
        <v>19.600000000000001</v>
      </c>
    </row>
    <row r="42" spans="1:11" s="11" customFormat="1" x14ac:dyDescent="0.25">
      <c r="A42" s="16" t="s">
        <v>434</v>
      </c>
      <c r="B42" s="16" t="s">
        <v>435</v>
      </c>
      <c r="C42" s="15">
        <v>6300</v>
      </c>
      <c r="D42" s="18">
        <v>6300</v>
      </c>
      <c r="E42" s="19">
        <f t="shared" si="0"/>
        <v>1</v>
      </c>
      <c r="F42" s="16">
        <v>40.26</v>
      </c>
      <c r="G42" s="16">
        <v>24.33</v>
      </c>
      <c r="H42" s="16">
        <v>30.38</v>
      </c>
      <c r="I42" s="16">
        <v>38.69</v>
      </c>
      <c r="J42" s="16">
        <v>48.17</v>
      </c>
      <c r="K42" s="16">
        <v>57.74</v>
      </c>
    </row>
    <row r="43" spans="1:11" s="11" customFormat="1" x14ac:dyDescent="0.25">
      <c r="A43" s="7" t="s">
        <v>348</v>
      </c>
      <c r="B43" s="7" t="s">
        <v>349</v>
      </c>
      <c r="C43" s="12">
        <v>6188.7178714910197</v>
      </c>
      <c r="D43" s="8">
        <v>45020</v>
      </c>
      <c r="E43" s="9">
        <f t="shared" si="0"/>
        <v>0.13746596782521145</v>
      </c>
      <c r="F43" s="10">
        <v>26.58</v>
      </c>
      <c r="G43" s="10">
        <v>15.18</v>
      </c>
      <c r="H43" s="10">
        <v>18.8</v>
      </c>
      <c r="I43" s="10">
        <v>25.08</v>
      </c>
      <c r="J43" s="10">
        <v>32.17</v>
      </c>
      <c r="K43" s="10">
        <v>39.71</v>
      </c>
    </row>
    <row r="44" spans="1:11" s="11" customFormat="1" x14ac:dyDescent="0.25">
      <c r="A44" s="7" t="s">
        <v>42</v>
      </c>
      <c r="B44" s="7" t="s">
        <v>43</v>
      </c>
      <c r="C44" s="12">
        <v>6188.2629258104598</v>
      </c>
      <c r="D44" s="8">
        <v>287800</v>
      </c>
      <c r="E44" s="9">
        <f t="shared" si="0"/>
        <v>2.1501955961815356E-2</v>
      </c>
      <c r="F44" s="10">
        <v>43.14</v>
      </c>
      <c r="G44" s="10">
        <v>25.71</v>
      </c>
      <c r="H44" s="10">
        <v>31.41</v>
      </c>
      <c r="I44" s="10">
        <v>40.159999999999997</v>
      </c>
      <c r="J44" s="10">
        <v>51.51</v>
      </c>
      <c r="K44" s="10">
        <v>63.89</v>
      </c>
    </row>
    <row r="45" spans="1:11" s="11" customFormat="1" x14ac:dyDescent="0.25">
      <c r="A45" s="7" t="s">
        <v>106</v>
      </c>
      <c r="B45" s="7" t="s">
        <v>107</v>
      </c>
      <c r="C45" s="12">
        <v>5883.2669316412203</v>
      </c>
      <c r="D45" s="8">
        <v>631610</v>
      </c>
      <c r="E45" s="9">
        <f t="shared" si="0"/>
        <v>9.3147146682940746E-3</v>
      </c>
      <c r="F45" s="10">
        <v>27.84</v>
      </c>
      <c r="G45" s="10">
        <v>16.77</v>
      </c>
      <c r="H45" s="10">
        <v>21.04</v>
      </c>
      <c r="I45" s="10">
        <v>26.86</v>
      </c>
      <c r="J45" s="10">
        <v>33.74</v>
      </c>
      <c r="K45" s="10">
        <v>39.94</v>
      </c>
    </row>
    <row r="46" spans="1:11" s="11" customFormat="1" x14ac:dyDescent="0.25">
      <c r="A46" s="7" t="s">
        <v>80</v>
      </c>
      <c r="B46" s="7" t="s">
        <v>81</v>
      </c>
      <c r="C46" s="12">
        <v>5604.01208312361</v>
      </c>
      <c r="D46" s="8">
        <v>1404050</v>
      </c>
      <c r="E46" s="9">
        <f t="shared" si="0"/>
        <v>3.9913194566600979E-3</v>
      </c>
      <c r="F46" s="10">
        <v>32.89</v>
      </c>
      <c r="G46" s="10">
        <v>13.22</v>
      </c>
      <c r="H46" s="10">
        <v>18.920000000000002</v>
      </c>
      <c r="I46" s="10">
        <v>27.47</v>
      </c>
      <c r="J46" s="10">
        <v>39.68</v>
      </c>
      <c r="K46" s="10">
        <v>58.21</v>
      </c>
    </row>
    <row r="47" spans="1:11" s="11" customFormat="1" x14ac:dyDescent="0.25">
      <c r="A47" s="7" t="s">
        <v>98</v>
      </c>
      <c r="B47" s="7" t="s">
        <v>99</v>
      </c>
      <c r="C47" s="12">
        <v>5062.2832815781803</v>
      </c>
      <c r="D47" s="8">
        <v>197910</v>
      </c>
      <c r="E47" s="9">
        <f t="shared" si="0"/>
        <v>2.5578713968865546E-2</v>
      </c>
      <c r="F47" s="10">
        <v>19.8</v>
      </c>
      <c r="G47" s="10">
        <v>11.18</v>
      </c>
      <c r="H47" s="10">
        <v>14.04</v>
      </c>
      <c r="I47" s="10">
        <v>18.239999999999998</v>
      </c>
      <c r="J47" s="10">
        <v>23.85</v>
      </c>
      <c r="K47" s="10">
        <v>30.49</v>
      </c>
    </row>
    <row r="48" spans="1:11" s="11" customFormat="1" x14ac:dyDescent="0.25">
      <c r="A48" s="7" t="s">
        <v>214</v>
      </c>
      <c r="B48" s="7" t="s">
        <v>215</v>
      </c>
      <c r="C48" s="12">
        <v>4819.0393450239199</v>
      </c>
      <c r="D48" s="8">
        <v>558630</v>
      </c>
      <c r="E48" s="9">
        <f t="shared" si="0"/>
        <v>8.6265315951952453E-3</v>
      </c>
      <c r="F48" s="10">
        <v>33.950000000000003</v>
      </c>
      <c r="G48" s="10">
        <v>16.32</v>
      </c>
      <c r="H48" s="10">
        <v>21.9</v>
      </c>
      <c r="I48" s="10">
        <v>30.08</v>
      </c>
      <c r="J48" s="10">
        <v>42.44</v>
      </c>
      <c r="K48" s="10">
        <v>58.52</v>
      </c>
    </row>
    <row r="49" spans="1:11" s="11" customFormat="1" x14ac:dyDescent="0.25">
      <c r="A49" s="7" t="s">
        <v>136</v>
      </c>
      <c r="B49" s="7" t="s">
        <v>137</v>
      </c>
      <c r="C49" s="12">
        <v>4589.8854401714498</v>
      </c>
      <c r="D49" s="8">
        <v>18500</v>
      </c>
      <c r="E49" s="9">
        <f t="shared" si="0"/>
        <v>0.24810191568494322</v>
      </c>
      <c r="F49" s="10">
        <v>24.64</v>
      </c>
      <c r="G49" s="10">
        <v>14.17</v>
      </c>
      <c r="H49" s="10">
        <v>16.93</v>
      </c>
      <c r="I49" s="10">
        <v>21.33</v>
      </c>
      <c r="J49" s="10">
        <v>27.84</v>
      </c>
      <c r="K49" s="10">
        <v>36.479999999999997</v>
      </c>
    </row>
    <row r="50" spans="1:11" s="11" customFormat="1" x14ac:dyDescent="0.25">
      <c r="A50" s="7" t="s">
        <v>94</v>
      </c>
      <c r="B50" s="7" t="s">
        <v>95</v>
      </c>
      <c r="C50" s="12">
        <v>4150.4656260105903</v>
      </c>
      <c r="D50" s="8">
        <v>997770</v>
      </c>
      <c r="E50" s="9">
        <f t="shared" si="0"/>
        <v>4.1597418503368415E-3</v>
      </c>
      <c r="F50" s="10">
        <v>14</v>
      </c>
      <c r="G50" s="10">
        <v>9.39</v>
      </c>
      <c r="H50" s="10">
        <v>10.91</v>
      </c>
      <c r="I50" s="10">
        <v>13.42</v>
      </c>
      <c r="J50" s="10">
        <v>16.48</v>
      </c>
      <c r="K50" s="10">
        <v>19.41</v>
      </c>
    </row>
    <row r="51" spans="1:11" s="11" customFormat="1" x14ac:dyDescent="0.25">
      <c r="A51" s="7" t="s">
        <v>158</v>
      </c>
      <c r="B51" s="7" t="s">
        <v>159</v>
      </c>
      <c r="C51" s="12">
        <v>3995.7316831702801</v>
      </c>
      <c r="D51" s="8">
        <v>610480</v>
      </c>
      <c r="E51" s="9">
        <f t="shared" si="0"/>
        <v>6.5452294639796226E-3</v>
      </c>
      <c r="F51" s="10">
        <v>29.54</v>
      </c>
      <c r="G51" s="10">
        <v>16.489999999999998</v>
      </c>
      <c r="H51" s="10">
        <v>21.14</v>
      </c>
      <c r="I51" s="10">
        <v>27.78</v>
      </c>
      <c r="J51" s="10">
        <v>36.090000000000003</v>
      </c>
      <c r="K51" s="10">
        <v>46.06</v>
      </c>
    </row>
    <row r="52" spans="1:11" s="11" customFormat="1" x14ac:dyDescent="0.25">
      <c r="A52" s="7" t="s">
        <v>182</v>
      </c>
      <c r="B52" s="7" t="s">
        <v>183</v>
      </c>
      <c r="C52" s="12">
        <v>3909.6368098143098</v>
      </c>
      <c r="D52" s="8">
        <v>858710</v>
      </c>
      <c r="E52" s="9">
        <f t="shared" si="0"/>
        <v>4.5529186917752321E-3</v>
      </c>
      <c r="F52" s="10">
        <v>16.73</v>
      </c>
      <c r="G52" s="10">
        <v>9.23</v>
      </c>
      <c r="H52" s="10">
        <v>11.01</v>
      </c>
      <c r="I52" s="10">
        <v>14.7</v>
      </c>
      <c r="J52" s="10">
        <v>19.89</v>
      </c>
      <c r="K52" s="10">
        <v>29.15</v>
      </c>
    </row>
    <row r="53" spans="1:11" s="11" customFormat="1" x14ac:dyDescent="0.25">
      <c r="A53" s="7" t="s">
        <v>422</v>
      </c>
      <c r="B53" s="7" t="s">
        <v>423</v>
      </c>
      <c r="C53" s="12">
        <v>3814.1536346681901</v>
      </c>
      <c r="D53" s="8">
        <v>114680</v>
      </c>
      <c r="E53" s="9">
        <f t="shared" si="0"/>
        <v>3.3259100406942708E-2</v>
      </c>
      <c r="F53" s="10">
        <v>18.12</v>
      </c>
      <c r="G53" s="10">
        <v>9.93</v>
      </c>
      <c r="H53" s="10">
        <v>12.54</v>
      </c>
      <c r="I53" s="10">
        <v>16.95</v>
      </c>
      <c r="J53" s="10">
        <v>22.43</v>
      </c>
      <c r="K53" s="10">
        <v>29.09</v>
      </c>
    </row>
    <row r="54" spans="1:11" s="11" customFormat="1" x14ac:dyDescent="0.25">
      <c r="A54" s="7" t="s">
        <v>156</v>
      </c>
      <c r="B54" s="7" t="s">
        <v>157</v>
      </c>
      <c r="C54" s="12">
        <v>3791.7855771671502</v>
      </c>
      <c r="D54" s="8">
        <v>146460</v>
      </c>
      <c r="E54" s="9">
        <f t="shared" si="0"/>
        <v>2.5889564230282332E-2</v>
      </c>
      <c r="F54" s="10">
        <v>20.100000000000001</v>
      </c>
      <c r="G54" s="10">
        <v>10.86</v>
      </c>
      <c r="H54" s="10">
        <v>13.85</v>
      </c>
      <c r="I54" s="10">
        <v>18.5</v>
      </c>
      <c r="J54" s="10">
        <v>24.94</v>
      </c>
      <c r="K54" s="10">
        <v>31.04</v>
      </c>
    </row>
    <row r="55" spans="1:11" s="11" customFormat="1" x14ac:dyDescent="0.25">
      <c r="A55" s="7" t="s">
        <v>28</v>
      </c>
      <c r="B55" s="7" t="s">
        <v>29</v>
      </c>
      <c r="C55" s="12">
        <v>3385.0599073491999</v>
      </c>
      <c r="D55" s="8">
        <v>524800</v>
      </c>
      <c r="E55" s="9">
        <f t="shared" si="0"/>
        <v>6.4501903722355182E-3</v>
      </c>
      <c r="F55" s="10">
        <v>31.2</v>
      </c>
      <c r="G55" s="10">
        <v>16.72</v>
      </c>
      <c r="H55" s="10">
        <v>21.45</v>
      </c>
      <c r="I55" s="10">
        <v>28.45</v>
      </c>
      <c r="J55" s="10">
        <v>37.72</v>
      </c>
      <c r="K55" s="10">
        <v>48.76</v>
      </c>
    </row>
    <row r="56" spans="1:11" s="11" customFormat="1" x14ac:dyDescent="0.25">
      <c r="A56" s="7" t="s">
        <v>10</v>
      </c>
      <c r="B56" s="7" t="s">
        <v>11</v>
      </c>
      <c r="C56" s="12">
        <v>3359.2441291214</v>
      </c>
      <c r="D56" s="8">
        <v>543300</v>
      </c>
      <c r="E56" s="9">
        <f t="shared" si="0"/>
        <v>6.1830372337960612E-3</v>
      </c>
      <c r="F56" s="10">
        <v>67.17</v>
      </c>
      <c r="G56" s="10">
        <v>31.25</v>
      </c>
      <c r="H56" s="10">
        <v>42.08</v>
      </c>
      <c r="I56" s="10">
        <v>58.54</v>
      </c>
      <c r="J56" s="10">
        <v>81.150000000000006</v>
      </c>
      <c r="K56" s="16"/>
    </row>
    <row r="57" spans="1:11" s="11" customFormat="1" x14ac:dyDescent="0.25">
      <c r="A57" s="7" t="s">
        <v>20</v>
      </c>
      <c r="B57" s="7" t="s">
        <v>21</v>
      </c>
      <c r="C57" s="12">
        <v>3198.49762613445</v>
      </c>
      <c r="D57" s="8">
        <v>403670</v>
      </c>
      <c r="E57" s="9">
        <f t="shared" si="0"/>
        <v>7.9235455350520224E-3</v>
      </c>
      <c r="F57" s="10">
        <v>53.92</v>
      </c>
      <c r="G57" s="10">
        <v>25.41</v>
      </c>
      <c r="H57" s="10">
        <v>36.4</v>
      </c>
      <c r="I57" s="10">
        <v>50.47</v>
      </c>
      <c r="J57" s="10">
        <v>65.97</v>
      </c>
      <c r="K57" s="10">
        <v>82.97</v>
      </c>
    </row>
    <row r="58" spans="1:11" s="11" customFormat="1" x14ac:dyDescent="0.25">
      <c r="A58" s="7" t="s">
        <v>300</v>
      </c>
      <c r="B58" s="7" t="s">
        <v>301</v>
      </c>
      <c r="C58" s="12">
        <v>3124.3010693240899</v>
      </c>
      <c r="D58" s="8">
        <v>217280</v>
      </c>
      <c r="E58" s="9">
        <f t="shared" si="0"/>
        <v>1.4379147042176408E-2</v>
      </c>
      <c r="F58" s="10">
        <v>19.96</v>
      </c>
      <c r="G58" s="10">
        <v>11.95</v>
      </c>
      <c r="H58" s="10">
        <v>14.51</v>
      </c>
      <c r="I58" s="10">
        <v>18.059999999999999</v>
      </c>
      <c r="J58" s="10">
        <v>23.85</v>
      </c>
      <c r="K58" s="10">
        <v>30.61</v>
      </c>
    </row>
    <row r="59" spans="1:11" s="11" customFormat="1" x14ac:dyDescent="0.25">
      <c r="A59" s="7" t="s">
        <v>90</v>
      </c>
      <c r="B59" s="7" t="s">
        <v>91</v>
      </c>
      <c r="C59" s="12">
        <v>3091.5713694255601</v>
      </c>
      <c r="D59" s="8">
        <v>159650</v>
      </c>
      <c r="E59" s="9">
        <f t="shared" si="0"/>
        <v>1.9364681299251865E-2</v>
      </c>
      <c r="F59" s="10">
        <v>20.95</v>
      </c>
      <c r="G59" s="10">
        <v>13.08</v>
      </c>
      <c r="H59" s="10">
        <v>16.39</v>
      </c>
      <c r="I59" s="10">
        <v>20.38</v>
      </c>
      <c r="J59" s="10">
        <v>24.75</v>
      </c>
      <c r="K59" s="10">
        <v>29.82</v>
      </c>
    </row>
    <row r="60" spans="1:11" s="11" customFormat="1" x14ac:dyDescent="0.25">
      <c r="A60" s="7" t="s">
        <v>86</v>
      </c>
      <c r="B60" s="7" t="s">
        <v>87</v>
      </c>
      <c r="C60" s="12">
        <v>2972.9811130182502</v>
      </c>
      <c r="D60" s="8">
        <v>485220</v>
      </c>
      <c r="E60" s="9">
        <f t="shared" si="0"/>
        <v>6.1270786715680522E-3</v>
      </c>
      <c r="F60" s="10">
        <v>18.059999999999999</v>
      </c>
      <c r="G60" s="10">
        <v>12.23</v>
      </c>
      <c r="H60" s="10">
        <v>14.4</v>
      </c>
      <c r="I60" s="10">
        <v>17.38</v>
      </c>
      <c r="J60" s="10">
        <v>21.11</v>
      </c>
      <c r="K60" s="10">
        <v>25.07</v>
      </c>
    </row>
    <row r="61" spans="1:11" s="11" customFormat="1" x14ac:dyDescent="0.25">
      <c r="A61" s="7" t="s">
        <v>306</v>
      </c>
      <c r="B61" s="7" t="s">
        <v>307</v>
      </c>
      <c r="C61" s="12">
        <v>2958.4755707988502</v>
      </c>
      <c r="D61" s="8">
        <v>69440</v>
      </c>
      <c r="E61" s="9">
        <f t="shared" si="0"/>
        <v>4.2604774925098648E-2</v>
      </c>
      <c r="F61" s="10">
        <v>26.94</v>
      </c>
      <c r="G61" s="10">
        <v>14.63</v>
      </c>
      <c r="H61" s="10">
        <v>17.93</v>
      </c>
      <c r="I61" s="10">
        <v>24.91</v>
      </c>
      <c r="J61" s="10">
        <v>34.24</v>
      </c>
      <c r="K61" s="10">
        <v>44.15</v>
      </c>
    </row>
    <row r="62" spans="1:11" s="11" customFormat="1" x14ac:dyDescent="0.25">
      <c r="A62" s="7" t="s">
        <v>104</v>
      </c>
      <c r="B62" s="7" t="s">
        <v>105</v>
      </c>
      <c r="C62" s="12">
        <v>2958.07475628979</v>
      </c>
      <c r="D62" s="8">
        <v>2016340</v>
      </c>
      <c r="E62" s="9">
        <f t="shared" si="0"/>
        <v>1.4670515668437814E-3</v>
      </c>
      <c r="F62" s="10">
        <v>12.82</v>
      </c>
      <c r="G62" s="10">
        <v>8.74</v>
      </c>
      <c r="H62" s="10">
        <v>9.7100000000000009</v>
      </c>
      <c r="I62" s="10">
        <v>11.46</v>
      </c>
      <c r="J62" s="10">
        <v>14.79</v>
      </c>
      <c r="K62" s="10">
        <v>19.11</v>
      </c>
    </row>
    <row r="63" spans="1:11" s="11" customFormat="1" x14ac:dyDescent="0.25">
      <c r="A63" s="7" t="s">
        <v>186</v>
      </c>
      <c r="B63" s="7" t="s">
        <v>187</v>
      </c>
      <c r="C63" s="12">
        <v>2938.2602075577001</v>
      </c>
      <c r="D63" s="8">
        <v>542750</v>
      </c>
      <c r="E63" s="9">
        <f t="shared" si="0"/>
        <v>5.4136530770293873E-3</v>
      </c>
      <c r="F63" s="10">
        <v>16.47</v>
      </c>
      <c r="G63" s="10">
        <v>10.85</v>
      </c>
      <c r="H63" s="10">
        <v>12.89</v>
      </c>
      <c r="I63" s="10">
        <v>15.61</v>
      </c>
      <c r="J63" s="10">
        <v>19.11</v>
      </c>
      <c r="K63" s="10">
        <v>23.48</v>
      </c>
    </row>
    <row r="64" spans="1:11" s="11" customFormat="1" x14ac:dyDescent="0.25">
      <c r="A64" s="7" t="s">
        <v>312</v>
      </c>
      <c r="B64" s="7" t="s">
        <v>313</v>
      </c>
      <c r="C64" s="12">
        <v>2930</v>
      </c>
      <c r="D64" s="8">
        <v>71890</v>
      </c>
      <c r="E64" s="9">
        <f t="shared" si="0"/>
        <v>4.0756711642787595E-2</v>
      </c>
      <c r="F64" s="10">
        <v>14.89</v>
      </c>
      <c r="G64" s="10">
        <v>9.67</v>
      </c>
      <c r="H64" s="10">
        <v>11.59</v>
      </c>
      <c r="I64" s="10">
        <v>14.2</v>
      </c>
      <c r="J64" s="10">
        <v>17.53</v>
      </c>
      <c r="K64" s="10">
        <v>21.37</v>
      </c>
    </row>
    <row r="65" spans="1:11" s="11" customFormat="1" x14ac:dyDescent="0.25">
      <c r="A65" s="7" t="s">
        <v>132</v>
      </c>
      <c r="B65" s="7" t="s">
        <v>133</v>
      </c>
      <c r="C65" s="12">
        <v>2852.4924840454</v>
      </c>
      <c r="D65" s="8">
        <v>94960</v>
      </c>
      <c r="E65" s="9">
        <f t="shared" si="0"/>
        <v>3.0038884625583403E-2</v>
      </c>
      <c r="F65" s="10">
        <v>29.45</v>
      </c>
      <c r="G65" s="10">
        <v>16.75</v>
      </c>
      <c r="H65" s="10">
        <v>21.64</v>
      </c>
      <c r="I65" s="10">
        <v>28.12</v>
      </c>
      <c r="J65" s="10">
        <v>36.18</v>
      </c>
      <c r="K65" s="10">
        <v>45.3</v>
      </c>
    </row>
    <row r="66" spans="1:11" s="11" customFormat="1" x14ac:dyDescent="0.25">
      <c r="A66" s="7" t="s">
        <v>176</v>
      </c>
      <c r="B66" s="7" t="s">
        <v>177</v>
      </c>
      <c r="C66" s="12">
        <v>2815.0003916455098</v>
      </c>
      <c r="D66" s="8">
        <v>202760</v>
      </c>
      <c r="E66" s="9">
        <f t="shared" ref="E66:E129" si="1">C66/D66</f>
        <v>1.3883410887973515E-2</v>
      </c>
      <c r="F66" s="10">
        <v>28.75</v>
      </c>
      <c r="G66" s="10">
        <v>16.23</v>
      </c>
      <c r="H66" s="10">
        <v>20.98</v>
      </c>
      <c r="I66" s="10">
        <v>27.54</v>
      </c>
      <c r="J66" s="10">
        <v>35.04</v>
      </c>
      <c r="K66" s="10">
        <v>43.11</v>
      </c>
    </row>
    <row r="67" spans="1:11" s="11" customFormat="1" x14ac:dyDescent="0.25">
      <c r="A67" s="7" t="s">
        <v>322</v>
      </c>
      <c r="B67" s="7" t="s">
        <v>323</v>
      </c>
      <c r="C67" s="12">
        <v>2777.26434522722</v>
      </c>
      <c r="D67" s="8">
        <v>35340</v>
      </c>
      <c r="E67" s="9">
        <f t="shared" si="1"/>
        <v>7.8586993356740797E-2</v>
      </c>
      <c r="F67" s="10">
        <v>19.46</v>
      </c>
      <c r="G67" s="10">
        <v>11.7</v>
      </c>
      <c r="H67" s="10">
        <v>14</v>
      </c>
      <c r="I67" s="10">
        <v>17.73</v>
      </c>
      <c r="J67" s="10">
        <v>23.04</v>
      </c>
      <c r="K67" s="10">
        <v>29.78</v>
      </c>
    </row>
    <row r="68" spans="1:11" s="11" customFormat="1" x14ac:dyDescent="0.25">
      <c r="A68" s="7" t="s">
        <v>22</v>
      </c>
      <c r="B68" s="7" t="s">
        <v>23</v>
      </c>
      <c r="C68" s="12">
        <v>2748.6619785845101</v>
      </c>
      <c r="D68" s="8">
        <v>297600</v>
      </c>
      <c r="E68" s="9">
        <f t="shared" si="1"/>
        <v>9.2360953581468747E-3</v>
      </c>
      <c r="F68" s="10">
        <v>32.409999999999997</v>
      </c>
      <c r="G68" s="10">
        <v>18.559999999999999</v>
      </c>
      <c r="H68" s="10">
        <v>23.39</v>
      </c>
      <c r="I68" s="10">
        <v>30.43</v>
      </c>
      <c r="J68" s="10">
        <v>39.590000000000003</v>
      </c>
      <c r="K68" s="10">
        <v>48.93</v>
      </c>
    </row>
    <row r="69" spans="1:11" s="11" customFormat="1" x14ac:dyDescent="0.25">
      <c r="A69" s="7" t="s">
        <v>170</v>
      </c>
      <c r="B69" s="7" t="s">
        <v>171</v>
      </c>
      <c r="C69" s="12">
        <v>2697.3226220566798</v>
      </c>
      <c r="D69" s="8">
        <v>518950</v>
      </c>
      <c r="E69" s="9">
        <f t="shared" si="1"/>
        <v>5.1976541517615949E-3</v>
      </c>
      <c r="F69" s="10">
        <v>19.399999999999999</v>
      </c>
      <c r="G69" s="10">
        <v>10.52</v>
      </c>
      <c r="H69" s="10">
        <v>13.35</v>
      </c>
      <c r="I69" s="10">
        <v>17.68</v>
      </c>
      <c r="J69" s="10">
        <v>23.68</v>
      </c>
      <c r="K69" s="17">
        <v>30.57</v>
      </c>
    </row>
    <row r="70" spans="1:11" s="11" customFormat="1" x14ac:dyDescent="0.25">
      <c r="A70" s="7" t="s">
        <v>2</v>
      </c>
      <c r="B70" s="7" t="s">
        <v>3</v>
      </c>
      <c r="C70" s="12">
        <v>2645.1962658690099</v>
      </c>
      <c r="D70" s="8">
        <v>223260</v>
      </c>
      <c r="E70" s="9">
        <f t="shared" si="1"/>
        <v>1.1848052789881797E-2</v>
      </c>
      <c r="F70" s="10">
        <v>93.44</v>
      </c>
      <c r="G70" s="10">
        <v>33.549999999999997</v>
      </c>
      <c r="H70" s="10">
        <v>54.86</v>
      </c>
      <c r="I70" s="10">
        <v>87.12</v>
      </c>
      <c r="J70" s="16"/>
      <c r="K70" s="16"/>
    </row>
    <row r="71" spans="1:11" s="11" customFormat="1" x14ac:dyDescent="0.25">
      <c r="A71" s="7" t="s">
        <v>288</v>
      </c>
      <c r="B71" s="7" t="s">
        <v>289</v>
      </c>
      <c r="C71" s="12">
        <v>2599.15318692041</v>
      </c>
      <c r="D71" s="8">
        <v>16660</v>
      </c>
      <c r="E71" s="9">
        <f t="shared" si="1"/>
        <v>0.15601159585356603</v>
      </c>
      <c r="F71" s="10">
        <v>29.9</v>
      </c>
      <c r="G71" s="10">
        <v>18.12</v>
      </c>
      <c r="H71" s="10">
        <v>23.85</v>
      </c>
      <c r="I71" s="10">
        <v>29.84</v>
      </c>
      <c r="J71" s="10">
        <v>36.299999999999997</v>
      </c>
      <c r="K71" s="10">
        <v>41.25</v>
      </c>
    </row>
    <row r="72" spans="1:11" s="11" customFormat="1" x14ac:dyDescent="0.25">
      <c r="A72" s="7" t="s">
        <v>24</v>
      </c>
      <c r="B72" s="7" t="s">
        <v>25</v>
      </c>
      <c r="C72" s="12">
        <v>2559.83071115345</v>
      </c>
      <c r="D72" s="8">
        <v>273910</v>
      </c>
      <c r="E72" s="9">
        <f t="shared" si="1"/>
        <v>9.3455175464694611E-3</v>
      </c>
      <c r="F72" s="10">
        <v>33.770000000000003</v>
      </c>
      <c r="G72" s="10">
        <v>18.09</v>
      </c>
      <c r="H72" s="10">
        <v>23.64</v>
      </c>
      <c r="I72" s="10">
        <v>31.99</v>
      </c>
      <c r="J72" s="10">
        <v>41.64</v>
      </c>
      <c r="K72" s="10">
        <v>50.61</v>
      </c>
    </row>
    <row r="73" spans="1:11" s="11" customFormat="1" x14ac:dyDescent="0.25">
      <c r="A73" s="7" t="s">
        <v>254</v>
      </c>
      <c r="B73" s="7" t="s">
        <v>255</v>
      </c>
      <c r="C73" s="12">
        <v>2559.4650058687798</v>
      </c>
      <c r="D73" s="8">
        <v>619530</v>
      </c>
      <c r="E73" s="9">
        <f t="shared" si="1"/>
        <v>4.1313011571171366E-3</v>
      </c>
      <c r="F73" s="10">
        <v>67.25</v>
      </c>
      <c r="G73" s="10">
        <v>27.36</v>
      </c>
      <c r="H73" s="10">
        <v>37.299999999999997</v>
      </c>
      <c r="I73" s="10">
        <v>56.81</v>
      </c>
      <c r="J73" s="10">
        <v>84.89</v>
      </c>
      <c r="K73" s="16"/>
    </row>
    <row r="74" spans="1:11" s="11" customFormat="1" x14ac:dyDescent="0.25">
      <c r="A74" s="7" t="s">
        <v>316</v>
      </c>
      <c r="B74" s="7" t="s">
        <v>317</v>
      </c>
      <c r="C74" s="12">
        <v>2552.7371713699699</v>
      </c>
      <c r="D74" s="8">
        <v>21820</v>
      </c>
      <c r="E74" s="9">
        <f t="shared" si="1"/>
        <v>0.11699070446241842</v>
      </c>
      <c r="F74" s="10">
        <v>15.12</v>
      </c>
      <c r="G74" s="10">
        <v>9.6199999999999992</v>
      </c>
      <c r="H74" s="10">
        <v>11.39</v>
      </c>
      <c r="I74" s="10">
        <v>14.07</v>
      </c>
      <c r="J74" s="10">
        <v>17.649999999999999</v>
      </c>
      <c r="K74" s="10">
        <v>22.22</v>
      </c>
    </row>
    <row r="75" spans="1:11" s="11" customFormat="1" x14ac:dyDescent="0.25">
      <c r="A75" s="7" t="s">
        <v>144</v>
      </c>
      <c r="B75" s="7" t="s">
        <v>145</v>
      </c>
      <c r="C75" s="12">
        <v>2481.0035439169601</v>
      </c>
      <c r="D75" s="8">
        <v>45740</v>
      </c>
      <c r="E75" s="9">
        <f t="shared" si="1"/>
        <v>5.4241441712220381E-2</v>
      </c>
      <c r="F75" s="10">
        <v>27.01</v>
      </c>
      <c r="G75" s="10">
        <v>14.99</v>
      </c>
      <c r="H75" s="10">
        <v>19.010000000000002</v>
      </c>
      <c r="I75" s="10">
        <v>26.21</v>
      </c>
      <c r="J75" s="10">
        <v>34.32</v>
      </c>
      <c r="K75" s="10">
        <v>41.55</v>
      </c>
    </row>
    <row r="76" spans="1:11" s="11" customFormat="1" x14ac:dyDescent="0.25">
      <c r="A76" s="7" t="s">
        <v>298</v>
      </c>
      <c r="B76" s="7" t="s">
        <v>299</v>
      </c>
      <c r="C76" s="12">
        <v>2436.5430463804601</v>
      </c>
      <c r="D76" s="8">
        <v>27270</v>
      </c>
      <c r="E76" s="9">
        <f t="shared" si="1"/>
        <v>8.9348846585275393E-2</v>
      </c>
      <c r="F76" s="10">
        <v>24.57</v>
      </c>
      <c r="G76" s="10">
        <v>13.91</v>
      </c>
      <c r="H76" s="10">
        <v>16.97</v>
      </c>
      <c r="I76" s="10">
        <v>21.84</v>
      </c>
      <c r="J76" s="10">
        <v>29.46</v>
      </c>
      <c r="K76" s="10">
        <v>40.5</v>
      </c>
    </row>
    <row r="77" spans="1:11" s="11" customFormat="1" x14ac:dyDescent="0.25">
      <c r="A77" s="7" t="s">
        <v>46</v>
      </c>
      <c r="B77" s="7" t="s">
        <v>47</v>
      </c>
      <c r="C77" s="12">
        <v>2406.9045647252801</v>
      </c>
      <c r="D77" s="8">
        <v>52280</v>
      </c>
      <c r="E77" s="9">
        <f t="shared" si="1"/>
        <v>4.6038725415556238E-2</v>
      </c>
      <c r="F77" s="10">
        <v>42.56</v>
      </c>
      <c r="G77" s="10">
        <v>23.96</v>
      </c>
      <c r="H77" s="10">
        <v>30.7</v>
      </c>
      <c r="I77" s="10">
        <v>40.81</v>
      </c>
      <c r="J77" s="10">
        <v>51.89</v>
      </c>
      <c r="K77" s="10">
        <v>62.56</v>
      </c>
    </row>
    <row r="78" spans="1:11" s="11" customFormat="1" x14ac:dyDescent="0.25">
      <c r="A78" s="7" t="s">
        <v>260</v>
      </c>
      <c r="B78" s="7" t="s">
        <v>261</v>
      </c>
      <c r="C78" s="12">
        <v>2329.9787747424298</v>
      </c>
      <c r="D78" s="8">
        <v>72900</v>
      </c>
      <c r="E78" s="9">
        <f t="shared" si="1"/>
        <v>3.1961300065053905E-2</v>
      </c>
      <c r="F78" s="10">
        <v>14.03</v>
      </c>
      <c r="G78" s="10">
        <v>8.81</v>
      </c>
      <c r="H78" s="10">
        <v>10.01</v>
      </c>
      <c r="I78" s="10">
        <v>12.84</v>
      </c>
      <c r="J78" s="10">
        <v>16.489999999999998</v>
      </c>
      <c r="K78" s="10">
        <v>20.3</v>
      </c>
    </row>
    <row r="79" spans="1:11" s="11" customFormat="1" x14ac:dyDescent="0.25">
      <c r="A79" s="7" t="s">
        <v>58</v>
      </c>
      <c r="B79" s="7" t="s">
        <v>59</v>
      </c>
      <c r="C79" s="12">
        <v>2271.1390351190298</v>
      </c>
      <c r="D79" s="8">
        <v>84250</v>
      </c>
      <c r="E79" s="9">
        <f t="shared" si="1"/>
        <v>2.6957139882718455E-2</v>
      </c>
      <c r="F79" s="10">
        <v>36.229999999999997</v>
      </c>
      <c r="G79" s="10">
        <v>19.82</v>
      </c>
      <c r="H79" s="10">
        <v>25.07</v>
      </c>
      <c r="I79" s="10">
        <v>33.130000000000003</v>
      </c>
      <c r="J79" s="10">
        <v>43.97</v>
      </c>
      <c r="K79" s="10">
        <v>57.85</v>
      </c>
    </row>
    <row r="80" spans="1:11" s="11" customFormat="1" x14ac:dyDescent="0.25">
      <c r="A80" s="7" t="s">
        <v>6</v>
      </c>
      <c r="B80" s="7" t="s">
        <v>7</v>
      </c>
      <c r="C80" s="12">
        <v>2258.7174244866201</v>
      </c>
      <c r="D80" s="8">
        <v>266280</v>
      </c>
      <c r="E80" s="9">
        <f t="shared" si="1"/>
        <v>8.4824899522555966E-3</v>
      </c>
      <c r="F80" s="10">
        <v>47.56</v>
      </c>
      <c r="G80" s="10">
        <v>23.69</v>
      </c>
      <c r="H80" s="10">
        <v>31.82</v>
      </c>
      <c r="I80" s="10">
        <v>43.29</v>
      </c>
      <c r="J80" s="10">
        <v>58.17</v>
      </c>
      <c r="K80" s="10">
        <v>76.599999999999994</v>
      </c>
    </row>
    <row r="81" spans="1:11" s="11" customFormat="1" x14ac:dyDescent="0.25">
      <c r="A81" s="7" t="s">
        <v>218</v>
      </c>
      <c r="B81" s="7" t="s">
        <v>219</v>
      </c>
      <c r="C81" s="12">
        <v>2189.6090662203701</v>
      </c>
      <c r="D81" s="8">
        <v>568960</v>
      </c>
      <c r="E81" s="9">
        <f t="shared" si="1"/>
        <v>3.8484411315740474E-3</v>
      </c>
      <c r="F81" s="10">
        <v>44.05</v>
      </c>
      <c r="G81" s="10">
        <v>25.53</v>
      </c>
      <c r="H81" s="10">
        <v>32.43</v>
      </c>
      <c r="I81" s="10">
        <v>41.93</v>
      </c>
      <c r="J81" s="10">
        <v>53.38</v>
      </c>
      <c r="K81" s="10">
        <v>66.2</v>
      </c>
    </row>
    <row r="82" spans="1:11" s="11" customFormat="1" x14ac:dyDescent="0.25">
      <c r="A82" s="7" t="s">
        <v>68</v>
      </c>
      <c r="B82" s="7" t="s">
        <v>69</v>
      </c>
      <c r="C82" s="12">
        <v>2068.1854176945999</v>
      </c>
      <c r="D82" s="8">
        <v>76630</v>
      </c>
      <c r="E82" s="9">
        <f t="shared" si="1"/>
        <v>2.6989239432266734E-2</v>
      </c>
      <c r="F82" s="10">
        <v>34.85</v>
      </c>
      <c r="G82" s="10">
        <v>19.86</v>
      </c>
      <c r="H82" s="10">
        <v>26.12</v>
      </c>
      <c r="I82" s="10">
        <v>34.090000000000003</v>
      </c>
      <c r="J82" s="10">
        <v>42.33</v>
      </c>
      <c r="K82" s="10">
        <v>50.22</v>
      </c>
    </row>
    <row r="83" spans="1:11" s="11" customFormat="1" x14ac:dyDescent="0.25">
      <c r="A83" s="7" t="s">
        <v>40</v>
      </c>
      <c r="B83" s="7" t="s">
        <v>41</v>
      </c>
      <c r="C83" s="12">
        <v>2065.0827710584199</v>
      </c>
      <c r="D83" s="8">
        <v>602840</v>
      </c>
      <c r="E83" s="9">
        <f t="shared" si="1"/>
        <v>3.4255901583478531E-3</v>
      </c>
      <c r="F83" s="10">
        <v>25.53</v>
      </c>
      <c r="G83" s="10">
        <v>14.15</v>
      </c>
      <c r="H83" s="10">
        <v>18.18</v>
      </c>
      <c r="I83" s="10">
        <v>23.74</v>
      </c>
      <c r="J83" s="10">
        <v>30.64</v>
      </c>
      <c r="K83" s="10">
        <v>39.5</v>
      </c>
    </row>
    <row r="84" spans="1:11" s="11" customFormat="1" x14ac:dyDescent="0.25">
      <c r="A84" s="7" t="s">
        <v>368</v>
      </c>
      <c r="B84" s="7" t="s">
        <v>369</v>
      </c>
      <c r="C84" s="12">
        <v>1980</v>
      </c>
      <c r="D84" s="8">
        <v>99860</v>
      </c>
      <c r="E84" s="9">
        <f t="shared" si="1"/>
        <v>1.9827758862407369E-2</v>
      </c>
      <c r="F84" s="10">
        <v>40.61</v>
      </c>
      <c r="G84" s="10">
        <v>22.4</v>
      </c>
      <c r="H84" s="10">
        <v>28.36</v>
      </c>
      <c r="I84" s="10">
        <v>36.99</v>
      </c>
      <c r="J84" s="10">
        <v>47.98</v>
      </c>
      <c r="K84" s="10">
        <v>62.41</v>
      </c>
    </row>
    <row r="85" spans="1:11" s="11" customFormat="1" x14ac:dyDescent="0.25">
      <c r="A85" s="7" t="s">
        <v>102</v>
      </c>
      <c r="B85" s="7" t="s">
        <v>103</v>
      </c>
      <c r="C85" s="12">
        <v>1879.72818550598</v>
      </c>
      <c r="D85" s="8">
        <v>321780</v>
      </c>
      <c r="E85" s="9">
        <f t="shared" si="1"/>
        <v>5.8416563661693706E-3</v>
      </c>
      <c r="F85" s="10">
        <v>23.58</v>
      </c>
      <c r="G85" s="10">
        <v>13.53</v>
      </c>
      <c r="H85" s="10">
        <v>17.2</v>
      </c>
      <c r="I85" s="10">
        <v>22.48</v>
      </c>
      <c r="J85" s="10">
        <v>28.64</v>
      </c>
      <c r="K85" s="10">
        <v>35.74</v>
      </c>
    </row>
    <row r="86" spans="1:11" s="11" customFormat="1" x14ac:dyDescent="0.25">
      <c r="A86" s="7" t="s">
        <v>160</v>
      </c>
      <c r="B86" s="7" t="s">
        <v>161</v>
      </c>
      <c r="C86" s="12">
        <v>1820</v>
      </c>
      <c r="D86" s="8">
        <v>391120</v>
      </c>
      <c r="E86" s="9">
        <f t="shared" si="1"/>
        <v>4.653303334015136E-3</v>
      </c>
      <c r="F86" s="10">
        <v>20.78</v>
      </c>
      <c r="G86" s="10">
        <v>12.45</v>
      </c>
      <c r="H86" s="10">
        <v>15.72</v>
      </c>
      <c r="I86" s="10">
        <v>20.05</v>
      </c>
      <c r="J86" s="10">
        <v>25.09</v>
      </c>
      <c r="K86" s="10">
        <v>30.09</v>
      </c>
    </row>
    <row r="87" spans="1:11" s="11" customFormat="1" x14ac:dyDescent="0.25">
      <c r="A87" s="7" t="s">
        <v>38</v>
      </c>
      <c r="B87" s="7" t="s">
        <v>39</v>
      </c>
      <c r="C87" s="12">
        <v>1713.8784874277401</v>
      </c>
      <c r="D87" s="8">
        <v>376820</v>
      </c>
      <c r="E87" s="9">
        <f t="shared" si="1"/>
        <v>4.5482683706484263E-3</v>
      </c>
      <c r="F87" s="10">
        <v>40.630000000000003</v>
      </c>
      <c r="G87" s="10">
        <v>23.5</v>
      </c>
      <c r="H87" s="10">
        <v>29.75</v>
      </c>
      <c r="I87" s="10">
        <v>38.32</v>
      </c>
      <c r="J87" s="10">
        <v>49.23</v>
      </c>
      <c r="K87" s="10">
        <v>61.35</v>
      </c>
    </row>
    <row r="88" spans="1:11" s="11" customFormat="1" x14ac:dyDescent="0.25">
      <c r="A88" s="7" t="s">
        <v>332</v>
      </c>
      <c r="B88" s="7" t="s">
        <v>333</v>
      </c>
      <c r="C88" s="12">
        <v>1703.8838659028399</v>
      </c>
      <c r="D88" s="8">
        <v>39670</v>
      </c>
      <c r="E88" s="9">
        <f t="shared" si="1"/>
        <v>4.2951446077712126E-2</v>
      </c>
      <c r="F88" s="10">
        <v>25.94</v>
      </c>
      <c r="G88" s="10">
        <v>15.71</v>
      </c>
      <c r="H88" s="10">
        <v>19.649999999999999</v>
      </c>
      <c r="I88" s="10">
        <v>25.21</v>
      </c>
      <c r="J88" s="10">
        <v>31.7</v>
      </c>
      <c r="K88" s="10">
        <v>37.69</v>
      </c>
    </row>
    <row r="89" spans="1:11" s="11" customFormat="1" x14ac:dyDescent="0.25">
      <c r="A89" s="7" t="s">
        <v>36</v>
      </c>
      <c r="B89" s="7" t="s">
        <v>37</v>
      </c>
      <c r="C89" s="12">
        <v>1687.8747213449899</v>
      </c>
      <c r="D89" s="8">
        <v>794000</v>
      </c>
      <c r="E89" s="9">
        <f t="shared" si="1"/>
        <v>2.1257868027014988E-3</v>
      </c>
      <c r="F89" s="10">
        <v>50.14</v>
      </c>
      <c r="G89" s="10">
        <v>28.03</v>
      </c>
      <c r="H89" s="10">
        <v>36.619999999999997</v>
      </c>
      <c r="I89" s="10">
        <v>48.12</v>
      </c>
      <c r="J89" s="10">
        <v>61.03</v>
      </c>
      <c r="K89" s="10">
        <v>75.77</v>
      </c>
    </row>
    <row r="90" spans="1:11" s="11" customFormat="1" x14ac:dyDescent="0.25">
      <c r="A90" s="7" t="s">
        <v>296</v>
      </c>
      <c r="B90" s="7" t="s">
        <v>297</v>
      </c>
      <c r="C90" s="12">
        <v>1687.38617359915</v>
      </c>
      <c r="D90" s="8">
        <v>3570</v>
      </c>
      <c r="E90" s="9">
        <f t="shared" si="1"/>
        <v>0.47265719148435575</v>
      </c>
      <c r="F90" s="10">
        <v>29.68</v>
      </c>
      <c r="G90" s="10">
        <v>15.26</v>
      </c>
      <c r="H90" s="10">
        <v>19.23</v>
      </c>
      <c r="I90" s="10">
        <v>26.48</v>
      </c>
      <c r="J90" s="10">
        <v>41.06</v>
      </c>
      <c r="K90" s="10">
        <v>47.52</v>
      </c>
    </row>
    <row r="91" spans="1:11" s="11" customFormat="1" x14ac:dyDescent="0.25">
      <c r="A91" s="7" t="s">
        <v>172</v>
      </c>
      <c r="B91" s="7" t="s">
        <v>173</v>
      </c>
      <c r="C91" s="12">
        <v>1625.0414149139001</v>
      </c>
      <c r="D91" s="8">
        <v>429890</v>
      </c>
      <c r="E91" s="9">
        <f t="shared" si="1"/>
        <v>3.7801330919860895E-3</v>
      </c>
      <c r="F91" s="10">
        <v>12.95</v>
      </c>
      <c r="G91" s="10">
        <v>8.9</v>
      </c>
      <c r="H91" s="10">
        <v>10.01</v>
      </c>
      <c r="I91" s="10">
        <v>11.94</v>
      </c>
      <c r="J91" s="10">
        <v>14.96</v>
      </c>
      <c r="K91" s="10">
        <v>18.63</v>
      </c>
    </row>
    <row r="92" spans="1:11" s="11" customFormat="1" x14ac:dyDescent="0.25">
      <c r="A92" s="7" t="s">
        <v>334</v>
      </c>
      <c r="B92" s="7" t="s">
        <v>335</v>
      </c>
      <c r="C92" s="12">
        <v>1623.64961832206</v>
      </c>
      <c r="D92" s="8">
        <v>21020</v>
      </c>
      <c r="E92" s="9">
        <f t="shared" si="1"/>
        <v>7.7243083649955274E-2</v>
      </c>
      <c r="F92" s="10">
        <v>23.57</v>
      </c>
      <c r="G92" s="10">
        <v>13.38</v>
      </c>
      <c r="H92" s="10">
        <v>16.559999999999999</v>
      </c>
      <c r="I92" s="10">
        <v>21.97</v>
      </c>
      <c r="J92" s="10">
        <v>28.36</v>
      </c>
      <c r="K92" s="10">
        <v>35.94</v>
      </c>
    </row>
    <row r="93" spans="1:11" s="11" customFormat="1" x14ac:dyDescent="0.25">
      <c r="A93" s="7" t="s">
        <v>352</v>
      </c>
      <c r="B93" s="7" t="s">
        <v>353</v>
      </c>
      <c r="C93" s="12">
        <v>1549.74134813863</v>
      </c>
      <c r="D93" s="8">
        <v>348770</v>
      </c>
      <c r="E93" s="9">
        <f t="shared" si="1"/>
        <v>4.4434479689727611E-3</v>
      </c>
      <c r="F93" s="10">
        <v>11.85</v>
      </c>
      <c r="G93" s="10">
        <v>8.51</v>
      </c>
      <c r="H93" s="10">
        <v>9.26</v>
      </c>
      <c r="I93" s="10">
        <v>10.68</v>
      </c>
      <c r="J93" s="10">
        <v>13.16</v>
      </c>
      <c r="K93" s="10">
        <v>17.13</v>
      </c>
    </row>
    <row r="94" spans="1:11" s="11" customFormat="1" x14ac:dyDescent="0.25">
      <c r="A94" s="7" t="s">
        <v>336</v>
      </c>
      <c r="B94" s="7" t="s">
        <v>337</v>
      </c>
      <c r="C94" s="12">
        <v>1542.0746829360901</v>
      </c>
      <c r="D94" s="8">
        <v>77270</v>
      </c>
      <c r="E94" s="9">
        <f t="shared" si="1"/>
        <v>1.9956964966171737E-2</v>
      </c>
      <c r="F94" s="10">
        <v>19.23</v>
      </c>
      <c r="G94" s="10">
        <v>12.22</v>
      </c>
      <c r="H94" s="10">
        <v>14.8</v>
      </c>
      <c r="I94" s="10">
        <v>18.14</v>
      </c>
      <c r="J94" s="10">
        <v>22.83</v>
      </c>
      <c r="K94" s="10">
        <v>28.32</v>
      </c>
    </row>
    <row r="95" spans="1:11" s="11" customFormat="1" x14ac:dyDescent="0.25">
      <c r="A95" s="7" t="s">
        <v>212</v>
      </c>
      <c r="B95" s="7" t="s">
        <v>213</v>
      </c>
      <c r="C95" s="12">
        <v>1538.08905753982</v>
      </c>
      <c r="D95" s="8">
        <v>269710</v>
      </c>
      <c r="E95" s="9">
        <f t="shared" si="1"/>
        <v>5.702751316376182E-3</v>
      </c>
      <c r="F95" s="10">
        <v>30.46</v>
      </c>
      <c r="G95" s="10">
        <v>15.58</v>
      </c>
      <c r="H95" s="10">
        <v>20.65</v>
      </c>
      <c r="I95" s="10">
        <v>28.37</v>
      </c>
      <c r="J95" s="10">
        <v>38.119999999999997</v>
      </c>
      <c r="K95" s="10">
        <v>48.56</v>
      </c>
    </row>
    <row r="96" spans="1:11" s="11" customFormat="1" x14ac:dyDescent="0.25">
      <c r="A96" s="7" t="s">
        <v>258</v>
      </c>
      <c r="B96" s="7" t="s">
        <v>259</v>
      </c>
      <c r="C96" s="12">
        <v>1523.6197379754899</v>
      </c>
      <c r="D96" s="8">
        <v>1103120</v>
      </c>
      <c r="E96" s="9">
        <f t="shared" si="1"/>
        <v>1.3811912919496428E-3</v>
      </c>
      <c r="F96" s="10">
        <v>14.29</v>
      </c>
      <c r="G96" s="10">
        <v>9.07</v>
      </c>
      <c r="H96" s="10">
        <v>10.23</v>
      </c>
      <c r="I96" s="10">
        <v>12.39</v>
      </c>
      <c r="J96" s="10">
        <v>16.649999999999999</v>
      </c>
      <c r="K96" s="10">
        <v>22.72</v>
      </c>
    </row>
    <row r="97" spans="1:11" s="11" customFormat="1" x14ac:dyDescent="0.25">
      <c r="A97" s="7" t="s">
        <v>286</v>
      </c>
      <c r="B97" s="7" t="s">
        <v>287</v>
      </c>
      <c r="C97" s="12">
        <v>1521.0060172022199</v>
      </c>
      <c r="D97" s="8">
        <v>216650</v>
      </c>
      <c r="E97" s="9">
        <f t="shared" si="1"/>
        <v>7.0205678153806598E-3</v>
      </c>
      <c r="F97" s="10">
        <v>17.329999999999998</v>
      </c>
      <c r="G97" s="10">
        <v>9.6999999999999993</v>
      </c>
      <c r="H97" s="10">
        <v>11.84</v>
      </c>
      <c r="I97" s="10">
        <v>16.36</v>
      </c>
      <c r="J97" s="10">
        <v>20.99</v>
      </c>
      <c r="K97" s="10">
        <v>26.54</v>
      </c>
    </row>
    <row r="98" spans="1:11" s="11" customFormat="1" x14ac:dyDescent="0.25">
      <c r="A98" s="7" t="s">
        <v>52</v>
      </c>
      <c r="B98" s="7" t="s">
        <v>53</v>
      </c>
      <c r="C98" s="12">
        <v>1510.45172368729</v>
      </c>
      <c r="D98" s="8">
        <v>16550</v>
      </c>
      <c r="E98" s="9">
        <f t="shared" si="1"/>
        <v>9.1265965177479758E-2</v>
      </c>
      <c r="F98" s="10">
        <v>25.24</v>
      </c>
      <c r="G98" s="10">
        <v>14.34</v>
      </c>
      <c r="H98" s="10">
        <v>17.739999999999998</v>
      </c>
      <c r="I98" s="10">
        <v>23.64</v>
      </c>
      <c r="J98" s="10">
        <v>30.14</v>
      </c>
      <c r="K98" s="10">
        <v>38.840000000000003</v>
      </c>
    </row>
    <row r="99" spans="1:11" s="11" customFormat="1" x14ac:dyDescent="0.25">
      <c r="A99" s="7" t="s">
        <v>62</v>
      </c>
      <c r="B99" s="7" t="s">
        <v>63</v>
      </c>
      <c r="C99" s="12">
        <v>1503.5039134160099</v>
      </c>
      <c r="D99" s="8">
        <v>32950</v>
      </c>
      <c r="E99" s="9">
        <f t="shared" si="1"/>
        <v>4.5629860801699847E-2</v>
      </c>
      <c r="F99" s="10">
        <v>23.05</v>
      </c>
      <c r="G99" s="10">
        <v>13.16</v>
      </c>
      <c r="H99" s="10">
        <v>16.47</v>
      </c>
      <c r="I99" s="10">
        <v>21.25</v>
      </c>
      <c r="J99" s="10">
        <v>28.02</v>
      </c>
      <c r="K99" s="10">
        <v>36.53</v>
      </c>
    </row>
    <row r="100" spans="1:11" s="11" customFormat="1" x14ac:dyDescent="0.25">
      <c r="A100" s="7" t="s">
        <v>310</v>
      </c>
      <c r="B100" s="7" t="s">
        <v>311</v>
      </c>
      <c r="C100" s="12">
        <v>1484.6552157015301</v>
      </c>
      <c r="D100" s="8">
        <v>35890</v>
      </c>
      <c r="E100" s="9">
        <f t="shared" si="1"/>
        <v>4.1366821278950409E-2</v>
      </c>
      <c r="F100" s="10">
        <v>14.52</v>
      </c>
      <c r="G100" s="10">
        <v>9.4700000000000006</v>
      </c>
      <c r="H100" s="10">
        <v>11.16</v>
      </c>
      <c r="I100" s="10">
        <v>13.85</v>
      </c>
      <c r="J100" s="10">
        <v>17.170000000000002</v>
      </c>
      <c r="K100" s="10">
        <v>20.69</v>
      </c>
    </row>
    <row r="101" spans="1:11" s="11" customFormat="1" x14ac:dyDescent="0.25">
      <c r="A101" s="7" t="s">
        <v>342</v>
      </c>
      <c r="B101" s="7" t="s">
        <v>343</v>
      </c>
      <c r="C101" s="12">
        <v>1443.80712529007</v>
      </c>
      <c r="D101" s="8">
        <v>183620</v>
      </c>
      <c r="E101" s="9">
        <f t="shared" si="1"/>
        <v>7.8630166936612018E-3</v>
      </c>
      <c r="F101" s="10">
        <v>24.12</v>
      </c>
      <c r="G101" s="10">
        <v>14.01</v>
      </c>
      <c r="H101" s="10">
        <v>17.329999999999998</v>
      </c>
      <c r="I101" s="10">
        <v>22.71</v>
      </c>
      <c r="J101" s="10">
        <v>29.44</v>
      </c>
      <c r="K101" s="10">
        <v>37.049999999999997</v>
      </c>
    </row>
    <row r="102" spans="1:11" s="11" customFormat="1" x14ac:dyDescent="0.25">
      <c r="A102" s="7" t="s">
        <v>8</v>
      </c>
      <c r="B102" s="7" t="s">
        <v>9</v>
      </c>
      <c r="C102" s="12">
        <v>1414.6640668755599</v>
      </c>
      <c r="D102" s="8">
        <v>352510</v>
      </c>
      <c r="E102" s="9">
        <f t="shared" si="1"/>
        <v>4.0131175480853307E-3</v>
      </c>
      <c r="F102" s="10">
        <v>70.069999999999993</v>
      </c>
      <c r="G102" s="10">
        <v>39.6</v>
      </c>
      <c r="H102" s="10">
        <v>50.62</v>
      </c>
      <c r="I102" s="10">
        <v>65.290000000000006</v>
      </c>
      <c r="J102" s="10">
        <v>82.05</v>
      </c>
      <c r="K102" s="16"/>
    </row>
    <row r="103" spans="1:11" s="11" customFormat="1" x14ac:dyDescent="0.25">
      <c r="A103" s="7" t="s">
        <v>76</v>
      </c>
      <c r="B103" s="7" t="s">
        <v>77</v>
      </c>
      <c r="C103" s="12">
        <v>1261.0242763444001</v>
      </c>
      <c r="D103" s="8">
        <v>3541010</v>
      </c>
      <c r="E103" s="9">
        <f t="shared" si="1"/>
        <v>3.5611994214769234E-4</v>
      </c>
      <c r="F103" s="10">
        <v>10.43</v>
      </c>
      <c r="G103" s="10">
        <v>8.24</v>
      </c>
      <c r="H103" s="10">
        <v>8.8699999999999992</v>
      </c>
      <c r="I103" s="10">
        <v>9.6999999999999993</v>
      </c>
      <c r="J103" s="10">
        <v>11.33</v>
      </c>
      <c r="K103" s="10">
        <v>13.83</v>
      </c>
    </row>
    <row r="104" spans="1:11" s="11" customFormat="1" x14ac:dyDescent="0.25">
      <c r="A104" s="7" t="s">
        <v>194</v>
      </c>
      <c r="B104" s="7" t="s">
        <v>195</v>
      </c>
      <c r="C104" s="12">
        <v>1237.6837674738399</v>
      </c>
      <c r="D104" s="8">
        <v>365230</v>
      </c>
      <c r="E104" s="9">
        <f t="shared" si="1"/>
        <v>3.3887790364259232E-3</v>
      </c>
      <c r="F104" s="10">
        <v>64.95</v>
      </c>
      <c r="G104" s="10">
        <v>26.82</v>
      </c>
      <c r="H104" s="10">
        <v>38.18</v>
      </c>
      <c r="I104" s="10">
        <v>56.71</v>
      </c>
      <c r="J104" s="10">
        <v>80.91</v>
      </c>
      <c r="K104" s="16"/>
    </row>
    <row r="105" spans="1:11" s="11" customFormat="1" x14ac:dyDescent="0.25">
      <c r="A105" s="7" t="s">
        <v>234</v>
      </c>
      <c r="B105" s="7" t="s">
        <v>235</v>
      </c>
      <c r="C105" s="12">
        <v>1190.9952509815701</v>
      </c>
      <c r="D105" s="8">
        <v>25410</v>
      </c>
      <c r="E105" s="9">
        <f t="shared" si="1"/>
        <v>4.6871123612025584E-2</v>
      </c>
      <c r="F105" s="10">
        <v>43.36</v>
      </c>
      <c r="G105" s="10">
        <v>24.32</v>
      </c>
      <c r="H105" s="10">
        <v>31.48</v>
      </c>
      <c r="I105" s="10">
        <v>41.69</v>
      </c>
      <c r="J105" s="10">
        <v>53.25</v>
      </c>
      <c r="K105" s="10">
        <v>64.47</v>
      </c>
    </row>
    <row r="106" spans="1:11" s="11" customFormat="1" x14ac:dyDescent="0.25">
      <c r="A106" s="7" t="s">
        <v>50</v>
      </c>
      <c r="B106" s="7" t="s">
        <v>51</v>
      </c>
      <c r="C106" s="12">
        <v>1183.42625802878</v>
      </c>
      <c r="D106" s="8">
        <v>72150</v>
      </c>
      <c r="E106" s="9">
        <f t="shared" si="1"/>
        <v>1.640230433858323E-2</v>
      </c>
      <c r="F106" s="10">
        <v>25.06</v>
      </c>
      <c r="G106" s="10">
        <v>14.95</v>
      </c>
      <c r="H106" s="10">
        <v>18.350000000000001</v>
      </c>
      <c r="I106" s="10">
        <v>24.03</v>
      </c>
      <c r="J106" s="10">
        <v>30.03</v>
      </c>
      <c r="K106" s="10">
        <v>37.26</v>
      </c>
    </row>
    <row r="107" spans="1:11" s="11" customFormat="1" x14ac:dyDescent="0.25">
      <c r="A107" s="7" t="s">
        <v>346</v>
      </c>
      <c r="B107" s="7" t="s">
        <v>347</v>
      </c>
      <c r="C107" s="12">
        <v>1159.5341809087099</v>
      </c>
      <c r="D107" s="8">
        <v>36720</v>
      </c>
      <c r="E107" s="9">
        <f t="shared" si="1"/>
        <v>3.1577728238254631E-2</v>
      </c>
      <c r="F107" s="10">
        <v>39.19</v>
      </c>
      <c r="G107" s="10">
        <v>16.809999999999999</v>
      </c>
      <c r="H107" s="10">
        <v>23.91</v>
      </c>
      <c r="I107" s="10">
        <v>34.94</v>
      </c>
      <c r="J107" s="10">
        <v>49.34</v>
      </c>
      <c r="K107" s="10">
        <v>64.61</v>
      </c>
    </row>
    <row r="108" spans="1:11" s="11" customFormat="1" x14ac:dyDescent="0.25">
      <c r="A108" s="7" t="s">
        <v>358</v>
      </c>
      <c r="B108" s="7" t="s">
        <v>359</v>
      </c>
      <c r="C108" s="12">
        <v>1156.76684087483</v>
      </c>
      <c r="D108" s="8">
        <v>4528550</v>
      </c>
      <c r="E108" s="9">
        <f t="shared" si="1"/>
        <v>2.554386814487706E-4</v>
      </c>
      <c r="F108" s="10">
        <v>13.07</v>
      </c>
      <c r="G108" s="10">
        <v>8.56</v>
      </c>
      <c r="H108" s="10">
        <v>9.33</v>
      </c>
      <c r="I108" s="10">
        <v>10.9</v>
      </c>
      <c r="J108" s="10">
        <v>14.17</v>
      </c>
      <c r="K108" s="10">
        <v>19.91</v>
      </c>
    </row>
    <row r="109" spans="1:11" s="11" customFormat="1" x14ac:dyDescent="0.25">
      <c r="A109" s="7" t="s">
        <v>16</v>
      </c>
      <c r="B109" s="7" t="s">
        <v>17</v>
      </c>
      <c r="C109" s="12">
        <v>1137.7052886418601</v>
      </c>
      <c r="D109" s="8">
        <v>178390</v>
      </c>
      <c r="E109" s="9">
        <f t="shared" si="1"/>
        <v>6.3776292877507712E-3</v>
      </c>
      <c r="F109" s="10">
        <v>69.17</v>
      </c>
      <c r="G109" s="10">
        <v>41.34</v>
      </c>
      <c r="H109" s="10">
        <v>51.94</v>
      </c>
      <c r="I109" s="10">
        <v>64.78</v>
      </c>
      <c r="J109" s="10">
        <v>80.430000000000007</v>
      </c>
      <c r="K109" s="10">
        <v>99.71</v>
      </c>
    </row>
    <row r="110" spans="1:11" s="11" customFormat="1" x14ac:dyDescent="0.25">
      <c r="A110" s="7" t="s">
        <v>356</v>
      </c>
      <c r="B110" s="7" t="s">
        <v>357</v>
      </c>
      <c r="C110" s="12">
        <v>1120</v>
      </c>
      <c r="D110" s="8">
        <v>19420</v>
      </c>
      <c r="E110" s="9">
        <f t="shared" si="1"/>
        <v>5.7672502574665295E-2</v>
      </c>
      <c r="F110" s="10">
        <v>33.08</v>
      </c>
      <c r="G110" s="10">
        <v>18.72</v>
      </c>
      <c r="H110" s="10">
        <v>23.55</v>
      </c>
      <c r="I110" s="10">
        <v>30.52</v>
      </c>
      <c r="J110" s="10">
        <v>40.159999999999997</v>
      </c>
      <c r="K110" s="10">
        <v>51.33</v>
      </c>
    </row>
    <row r="111" spans="1:11" s="11" customFormat="1" x14ac:dyDescent="0.25">
      <c r="A111" s="7" t="s">
        <v>238</v>
      </c>
      <c r="B111" s="7" t="s">
        <v>239</v>
      </c>
      <c r="C111" s="12">
        <v>1060.1094199644699</v>
      </c>
      <c r="D111" s="8">
        <v>285790</v>
      </c>
      <c r="E111" s="9">
        <f t="shared" si="1"/>
        <v>3.7093999788812412E-3</v>
      </c>
      <c r="F111" s="10">
        <v>43.17</v>
      </c>
      <c r="G111" s="10">
        <v>26.16</v>
      </c>
      <c r="H111" s="10">
        <v>32.24</v>
      </c>
      <c r="I111" s="10">
        <v>40.479999999999997</v>
      </c>
      <c r="J111" s="10">
        <v>51.16</v>
      </c>
      <c r="K111" s="10">
        <v>63.15</v>
      </c>
    </row>
    <row r="112" spans="1:11" s="11" customFormat="1" x14ac:dyDescent="0.25">
      <c r="A112" s="7" t="s">
        <v>110</v>
      </c>
      <c r="B112" s="7" t="s">
        <v>111</v>
      </c>
      <c r="C112" s="12">
        <v>1044.6073164203101</v>
      </c>
      <c r="D112" s="8">
        <v>194810</v>
      </c>
      <c r="E112" s="9">
        <f t="shared" si="1"/>
        <v>5.3621852903870957E-3</v>
      </c>
      <c r="F112" s="10">
        <v>15.21</v>
      </c>
      <c r="G112" s="10">
        <v>10.01</v>
      </c>
      <c r="H112" s="10">
        <v>11.94</v>
      </c>
      <c r="I112" s="10">
        <v>14.47</v>
      </c>
      <c r="J112" s="10">
        <v>17.86</v>
      </c>
      <c r="K112" s="10">
        <v>21.81</v>
      </c>
    </row>
    <row r="113" spans="1:11" s="11" customFormat="1" x14ac:dyDescent="0.25">
      <c r="A113" s="7" t="s">
        <v>364</v>
      </c>
      <c r="B113" s="7" t="s">
        <v>365</v>
      </c>
      <c r="C113" s="12">
        <v>1020</v>
      </c>
      <c r="D113" s="8">
        <v>3370</v>
      </c>
      <c r="E113" s="9">
        <f t="shared" si="1"/>
        <v>0.30267062314540061</v>
      </c>
      <c r="F113" s="10">
        <v>25.96</v>
      </c>
      <c r="G113" s="10">
        <v>14.76</v>
      </c>
      <c r="H113" s="10">
        <v>18.03</v>
      </c>
      <c r="I113" s="10">
        <v>23.6</v>
      </c>
      <c r="J113" s="10">
        <v>29.62</v>
      </c>
      <c r="K113" s="10">
        <v>40.26</v>
      </c>
    </row>
    <row r="114" spans="1:11" s="11" customFormat="1" x14ac:dyDescent="0.25">
      <c r="A114" s="7" t="s">
        <v>48</v>
      </c>
      <c r="B114" s="7" t="s">
        <v>49</v>
      </c>
      <c r="C114" s="12">
        <v>999.28706212512998</v>
      </c>
      <c r="D114" s="8">
        <v>96810</v>
      </c>
      <c r="E114" s="9">
        <f t="shared" si="1"/>
        <v>1.0322147114194092E-2</v>
      </c>
      <c r="F114" s="10">
        <v>26.1</v>
      </c>
      <c r="G114" s="10">
        <v>16.14</v>
      </c>
      <c r="H114" s="10">
        <v>19.89</v>
      </c>
      <c r="I114" s="10">
        <v>24.83</v>
      </c>
      <c r="J114" s="10">
        <v>30.52</v>
      </c>
      <c r="K114" s="10">
        <v>37.869999999999997</v>
      </c>
    </row>
    <row r="115" spans="1:11" s="11" customFormat="1" x14ac:dyDescent="0.25">
      <c r="A115" s="7" t="s">
        <v>34</v>
      </c>
      <c r="B115" s="7" t="s">
        <v>35</v>
      </c>
      <c r="C115" s="12">
        <v>984.20253136787505</v>
      </c>
      <c r="D115" s="8">
        <v>281610</v>
      </c>
      <c r="E115" s="9">
        <f t="shared" si="1"/>
        <v>3.4949132891867302E-3</v>
      </c>
      <c r="F115" s="10">
        <v>46.94</v>
      </c>
      <c r="G115" s="10">
        <v>24.21</v>
      </c>
      <c r="H115" s="10">
        <v>30.11</v>
      </c>
      <c r="I115" s="10">
        <v>39.31</v>
      </c>
      <c r="J115" s="10">
        <v>53.73</v>
      </c>
      <c r="K115" s="10">
        <v>79.38</v>
      </c>
    </row>
    <row r="116" spans="1:11" s="11" customFormat="1" x14ac:dyDescent="0.25">
      <c r="A116" s="7" t="s">
        <v>66</v>
      </c>
      <c r="B116" s="7" t="s">
        <v>67</v>
      </c>
      <c r="C116" s="12">
        <v>958.27657876304102</v>
      </c>
      <c r="D116" s="8">
        <v>226940</v>
      </c>
      <c r="E116" s="9">
        <f t="shared" si="1"/>
        <v>4.2225988312463254E-3</v>
      </c>
      <c r="F116" s="10">
        <v>31.99</v>
      </c>
      <c r="G116" s="10">
        <v>15.43</v>
      </c>
      <c r="H116" s="10">
        <v>20.41</v>
      </c>
      <c r="I116" s="10">
        <v>27.89</v>
      </c>
      <c r="J116" s="10">
        <v>38.29</v>
      </c>
      <c r="K116" s="10">
        <v>53.15</v>
      </c>
    </row>
    <row r="117" spans="1:11" s="11" customFormat="1" x14ac:dyDescent="0.25">
      <c r="A117" s="7" t="s">
        <v>280</v>
      </c>
      <c r="B117" s="7" t="s">
        <v>281</v>
      </c>
      <c r="C117" s="12">
        <v>953.62338283341705</v>
      </c>
      <c r="D117" s="8">
        <v>137150</v>
      </c>
      <c r="E117" s="9">
        <f t="shared" si="1"/>
        <v>6.9531416903639599E-3</v>
      </c>
      <c r="F117" s="10">
        <v>19.28</v>
      </c>
      <c r="G117" s="10">
        <v>12.43</v>
      </c>
      <c r="H117" s="10">
        <v>15.48</v>
      </c>
      <c r="I117" s="10">
        <v>18.760000000000002</v>
      </c>
      <c r="J117" s="10">
        <v>22.86</v>
      </c>
      <c r="K117" s="10">
        <v>27.13</v>
      </c>
    </row>
    <row r="118" spans="1:11" s="11" customFormat="1" x14ac:dyDescent="0.25">
      <c r="A118" s="7" t="s">
        <v>278</v>
      </c>
      <c r="B118" s="7" t="s">
        <v>279</v>
      </c>
      <c r="C118" s="12">
        <v>932.09767645464103</v>
      </c>
      <c r="D118" s="8">
        <v>130950</v>
      </c>
      <c r="E118" s="9">
        <f t="shared" si="1"/>
        <v>7.1179662195848875E-3</v>
      </c>
      <c r="F118" s="10">
        <v>15.03</v>
      </c>
      <c r="G118" s="10">
        <v>9.5299999999999994</v>
      </c>
      <c r="H118" s="10">
        <v>11.14</v>
      </c>
      <c r="I118" s="10">
        <v>13.99</v>
      </c>
      <c r="J118" s="10">
        <v>17.850000000000001</v>
      </c>
      <c r="K118" s="10">
        <v>22.79</v>
      </c>
    </row>
    <row r="119" spans="1:11" s="11" customFormat="1" x14ac:dyDescent="0.25">
      <c r="A119" s="7" t="s">
        <v>142</v>
      </c>
      <c r="B119" s="7" t="s">
        <v>143</v>
      </c>
      <c r="C119" s="12">
        <v>914.24677167703999</v>
      </c>
      <c r="D119" s="8">
        <v>254280</v>
      </c>
      <c r="E119" s="9">
        <f t="shared" si="1"/>
        <v>3.595433269140475E-3</v>
      </c>
      <c r="F119" s="10">
        <v>22.45</v>
      </c>
      <c r="G119" s="10">
        <v>13.98</v>
      </c>
      <c r="H119" s="10">
        <v>17.190000000000001</v>
      </c>
      <c r="I119" s="10">
        <v>21.72</v>
      </c>
      <c r="J119" s="10">
        <v>27.24</v>
      </c>
      <c r="K119" s="10">
        <v>32.479999999999997</v>
      </c>
    </row>
    <row r="120" spans="1:11" s="11" customFormat="1" x14ac:dyDescent="0.25">
      <c r="A120" s="7" t="s">
        <v>192</v>
      </c>
      <c r="B120" s="7" t="s">
        <v>193</v>
      </c>
      <c r="C120" s="12">
        <v>910.77956926336697</v>
      </c>
      <c r="D120" s="8">
        <v>205900</v>
      </c>
      <c r="E120" s="9">
        <f t="shared" si="1"/>
        <v>4.4234073300794896E-3</v>
      </c>
      <c r="F120" s="10">
        <v>69.3</v>
      </c>
      <c r="G120" s="10">
        <v>32.450000000000003</v>
      </c>
      <c r="H120" s="10">
        <v>44.81</v>
      </c>
      <c r="I120" s="10">
        <v>63.07</v>
      </c>
      <c r="J120" s="10">
        <v>85.91</v>
      </c>
      <c r="K120" s="16"/>
    </row>
    <row r="121" spans="1:11" s="11" customFormat="1" x14ac:dyDescent="0.25">
      <c r="A121" s="7" t="s">
        <v>282</v>
      </c>
      <c r="B121" s="7" t="s">
        <v>283</v>
      </c>
      <c r="C121" s="12">
        <v>907.48875093250399</v>
      </c>
      <c r="D121" s="8">
        <v>676990</v>
      </c>
      <c r="E121" s="9">
        <f t="shared" si="1"/>
        <v>1.3404758577416269E-3</v>
      </c>
      <c r="F121" s="10">
        <v>15.94</v>
      </c>
      <c r="G121" s="10">
        <v>10.1</v>
      </c>
      <c r="H121" s="10">
        <v>12.11</v>
      </c>
      <c r="I121" s="10">
        <v>14.99</v>
      </c>
      <c r="J121" s="10">
        <v>18.75</v>
      </c>
      <c r="K121" s="10">
        <v>23.44</v>
      </c>
    </row>
    <row r="122" spans="1:11" s="11" customFormat="1" x14ac:dyDescent="0.25">
      <c r="A122" s="7" t="s">
        <v>230</v>
      </c>
      <c r="B122" s="7" t="s">
        <v>231</v>
      </c>
      <c r="C122" s="12">
        <v>890.50392987930798</v>
      </c>
      <c r="D122" s="8">
        <v>43340</v>
      </c>
      <c r="E122" s="9">
        <f t="shared" si="1"/>
        <v>2.054692962342658E-2</v>
      </c>
      <c r="F122" s="10">
        <v>30.52</v>
      </c>
      <c r="G122" s="10">
        <v>16.170000000000002</v>
      </c>
      <c r="H122" s="10">
        <v>21.32</v>
      </c>
      <c r="I122" s="10">
        <v>28.56</v>
      </c>
      <c r="J122" s="10">
        <v>37.89</v>
      </c>
      <c r="K122" s="10">
        <v>47.29</v>
      </c>
    </row>
    <row r="123" spans="1:11" s="11" customFormat="1" x14ac:dyDescent="0.25">
      <c r="A123" s="7" t="s">
        <v>206</v>
      </c>
      <c r="B123" s="7" t="s">
        <v>207</v>
      </c>
      <c r="C123" s="12">
        <v>864.84999166825605</v>
      </c>
      <c r="D123" s="8">
        <v>146060</v>
      </c>
      <c r="E123" s="9">
        <f t="shared" si="1"/>
        <v>5.9211967114080246E-3</v>
      </c>
      <c r="F123" s="10">
        <v>37.409999999999997</v>
      </c>
      <c r="G123" s="10">
        <v>21.82</v>
      </c>
      <c r="H123" s="10">
        <v>27.65</v>
      </c>
      <c r="I123" s="10">
        <v>35.659999999999997</v>
      </c>
      <c r="J123" s="10">
        <v>45.66</v>
      </c>
      <c r="K123" s="10">
        <v>56.4</v>
      </c>
    </row>
    <row r="124" spans="1:11" s="11" customFormat="1" x14ac:dyDescent="0.25">
      <c r="A124" s="7" t="s">
        <v>44</v>
      </c>
      <c r="B124" s="7" t="s">
        <v>45</v>
      </c>
      <c r="C124" s="12">
        <v>862.46761987626201</v>
      </c>
      <c r="D124" s="8">
        <v>183770</v>
      </c>
      <c r="E124" s="9">
        <f t="shared" si="1"/>
        <v>4.6931905092031457E-3</v>
      </c>
      <c r="F124" s="10">
        <v>47.41</v>
      </c>
      <c r="G124" s="10">
        <v>28.71</v>
      </c>
      <c r="H124" s="10">
        <v>35.54</v>
      </c>
      <c r="I124" s="10">
        <v>45.29</v>
      </c>
      <c r="J124" s="10">
        <v>57.54</v>
      </c>
      <c r="K124" s="10">
        <v>71.650000000000006</v>
      </c>
    </row>
    <row r="125" spans="1:11" s="11" customFormat="1" x14ac:dyDescent="0.25">
      <c r="A125" s="7" t="s">
        <v>174</v>
      </c>
      <c r="B125" s="7" t="s">
        <v>175</v>
      </c>
      <c r="C125" s="12">
        <v>857.27053750657399</v>
      </c>
      <c r="D125" s="8">
        <v>251670</v>
      </c>
      <c r="E125" s="9">
        <f t="shared" si="1"/>
        <v>3.4063278797893033E-3</v>
      </c>
      <c r="F125" s="10">
        <v>15.57</v>
      </c>
      <c r="G125" s="10">
        <v>9.35</v>
      </c>
      <c r="H125" s="10">
        <v>10.65</v>
      </c>
      <c r="I125" s="10">
        <v>13.83</v>
      </c>
      <c r="J125" s="10">
        <v>18.72</v>
      </c>
      <c r="K125" s="10">
        <v>24.75</v>
      </c>
    </row>
    <row r="126" spans="1:11" s="11" customFormat="1" x14ac:dyDescent="0.25">
      <c r="A126" s="7" t="s">
        <v>406</v>
      </c>
      <c r="B126" s="7" t="s">
        <v>407</v>
      </c>
      <c r="C126" s="12">
        <v>845.66755399186604</v>
      </c>
      <c r="D126" s="8">
        <v>22810</v>
      </c>
      <c r="E126" s="9">
        <f t="shared" si="1"/>
        <v>3.7074421481449626E-2</v>
      </c>
      <c r="F126" s="10">
        <v>21.19</v>
      </c>
      <c r="G126" s="10">
        <v>12.89</v>
      </c>
      <c r="H126" s="10">
        <v>15.65</v>
      </c>
      <c r="I126" s="10">
        <v>18.7</v>
      </c>
      <c r="J126" s="10">
        <v>24.45</v>
      </c>
      <c r="K126" s="10">
        <v>34.270000000000003</v>
      </c>
    </row>
    <row r="127" spans="1:11" s="11" customFormat="1" x14ac:dyDescent="0.25">
      <c r="A127" s="7" t="s">
        <v>96</v>
      </c>
      <c r="B127" s="7" t="s">
        <v>97</v>
      </c>
      <c r="C127" s="12">
        <v>845.079143196058</v>
      </c>
      <c r="D127" s="8">
        <v>166850</v>
      </c>
      <c r="E127" s="9">
        <f t="shared" si="1"/>
        <v>5.0649034653644474E-3</v>
      </c>
      <c r="F127" s="10">
        <v>19.28</v>
      </c>
      <c r="G127" s="10">
        <v>11.94</v>
      </c>
      <c r="H127" s="10">
        <v>14.79</v>
      </c>
      <c r="I127" s="10">
        <v>18.87</v>
      </c>
      <c r="J127" s="10">
        <v>23.1</v>
      </c>
      <c r="K127" s="10">
        <v>27.24</v>
      </c>
    </row>
    <row r="128" spans="1:11" s="11" customFormat="1" x14ac:dyDescent="0.25">
      <c r="A128" s="7" t="s">
        <v>262</v>
      </c>
      <c r="B128" s="7" t="s">
        <v>263</v>
      </c>
      <c r="C128" s="12">
        <v>818.14806758634302</v>
      </c>
      <c r="D128" s="8">
        <v>103070</v>
      </c>
      <c r="E128" s="9">
        <f t="shared" si="1"/>
        <v>7.9377905072896375E-3</v>
      </c>
      <c r="F128" s="10">
        <v>23.46</v>
      </c>
      <c r="G128" s="10">
        <v>13.65</v>
      </c>
      <c r="H128" s="10">
        <v>16.96</v>
      </c>
      <c r="I128" s="10">
        <v>21.99</v>
      </c>
      <c r="J128" s="10">
        <v>28.52</v>
      </c>
      <c r="K128" s="10">
        <v>36.090000000000003</v>
      </c>
    </row>
    <row r="129" spans="1:11" s="11" customFormat="1" x14ac:dyDescent="0.25">
      <c r="A129" s="7" t="s">
        <v>164</v>
      </c>
      <c r="B129" s="7" t="s">
        <v>165</v>
      </c>
      <c r="C129" s="12">
        <v>812.45763982349195</v>
      </c>
      <c r="D129" s="8">
        <v>33720</v>
      </c>
      <c r="E129" s="9">
        <f t="shared" si="1"/>
        <v>2.409423605644994E-2</v>
      </c>
      <c r="F129" s="10">
        <v>29.52</v>
      </c>
      <c r="G129" s="10">
        <v>16.899999999999999</v>
      </c>
      <c r="H129" s="10">
        <v>22.34</v>
      </c>
      <c r="I129" s="10">
        <v>28.56</v>
      </c>
      <c r="J129" s="10">
        <v>35.840000000000003</v>
      </c>
      <c r="K129" s="10">
        <v>44.85</v>
      </c>
    </row>
    <row r="130" spans="1:11" s="11" customFormat="1" x14ac:dyDescent="0.25">
      <c r="A130" s="7" t="s">
        <v>290</v>
      </c>
      <c r="B130" s="7" t="s">
        <v>291</v>
      </c>
      <c r="C130" s="12">
        <v>807.473156427091</v>
      </c>
      <c r="D130" s="8">
        <v>64370</v>
      </c>
      <c r="E130" s="9">
        <f t="shared" ref="E130:E193" si="2">C130/D130</f>
        <v>1.254424664326691E-2</v>
      </c>
      <c r="F130" s="10">
        <v>25.69</v>
      </c>
      <c r="G130" s="10">
        <v>14.46</v>
      </c>
      <c r="H130" s="10">
        <v>18.07</v>
      </c>
      <c r="I130" s="10">
        <v>23.68</v>
      </c>
      <c r="J130" s="10">
        <v>30.82</v>
      </c>
      <c r="K130" s="10">
        <v>40.43</v>
      </c>
    </row>
    <row r="131" spans="1:11" s="11" customFormat="1" x14ac:dyDescent="0.25">
      <c r="A131" s="7" t="s">
        <v>376</v>
      </c>
      <c r="B131" s="7" t="s">
        <v>377</v>
      </c>
      <c r="C131" s="12">
        <v>789.37419739988695</v>
      </c>
      <c r="D131" s="8">
        <v>210710</v>
      </c>
      <c r="E131" s="9">
        <f t="shared" si="2"/>
        <v>3.7462588268230598E-3</v>
      </c>
      <c r="F131" s="10">
        <v>25.14</v>
      </c>
      <c r="G131" s="10">
        <v>13.44</v>
      </c>
      <c r="H131" s="10">
        <v>17.100000000000001</v>
      </c>
      <c r="I131" s="10">
        <v>22.9</v>
      </c>
      <c r="J131" s="10">
        <v>30.45</v>
      </c>
      <c r="K131" s="10">
        <v>39.43</v>
      </c>
    </row>
    <row r="132" spans="1:11" s="11" customFormat="1" x14ac:dyDescent="0.25">
      <c r="A132" s="7" t="s">
        <v>240</v>
      </c>
      <c r="B132" s="7" t="s">
        <v>241</v>
      </c>
      <c r="C132" s="12">
        <v>779.18656861400405</v>
      </c>
      <c r="D132" s="8">
        <v>123390</v>
      </c>
      <c r="E132" s="9">
        <f t="shared" si="2"/>
        <v>6.3148275274657918E-3</v>
      </c>
      <c r="F132" s="10">
        <v>47.71</v>
      </c>
      <c r="G132" s="10">
        <v>25.27</v>
      </c>
      <c r="H132" s="10">
        <v>34.369999999999997</v>
      </c>
      <c r="I132" s="10">
        <v>46.78</v>
      </c>
      <c r="J132" s="10">
        <v>60.08</v>
      </c>
      <c r="K132" s="10">
        <v>73.55</v>
      </c>
    </row>
    <row r="133" spans="1:11" s="11" customFormat="1" x14ac:dyDescent="0.25">
      <c r="A133" s="7" t="s">
        <v>228</v>
      </c>
      <c r="B133" s="7" t="s">
        <v>229</v>
      </c>
      <c r="C133" s="12">
        <v>755.61745864372699</v>
      </c>
      <c r="D133" s="8">
        <v>261210</v>
      </c>
      <c r="E133" s="9">
        <f t="shared" si="2"/>
        <v>2.8927585415708702E-3</v>
      </c>
      <c r="F133" s="10">
        <v>42.73</v>
      </c>
      <c r="G133" s="10">
        <v>21.83</v>
      </c>
      <c r="H133" s="10">
        <v>31.1</v>
      </c>
      <c r="I133" s="10">
        <v>41.59</v>
      </c>
      <c r="J133" s="10">
        <v>53.17</v>
      </c>
      <c r="K133" s="10">
        <v>64.37</v>
      </c>
    </row>
    <row r="134" spans="1:11" s="11" customFormat="1" x14ac:dyDescent="0.25">
      <c r="A134" s="7" t="s">
        <v>388</v>
      </c>
      <c r="B134" s="7" t="s">
        <v>389</v>
      </c>
      <c r="C134" s="12">
        <v>752.98169410586604</v>
      </c>
      <c r="D134" s="8">
        <v>29500</v>
      </c>
      <c r="E134" s="9">
        <f t="shared" si="2"/>
        <v>2.5524803190029359E-2</v>
      </c>
      <c r="F134" s="10">
        <v>18.989999999999998</v>
      </c>
      <c r="G134" s="10">
        <v>11.24</v>
      </c>
      <c r="H134" s="10">
        <v>13.73</v>
      </c>
      <c r="I134" s="10">
        <v>17.149999999999999</v>
      </c>
      <c r="J134" s="10">
        <v>22.06</v>
      </c>
      <c r="K134" s="10">
        <v>29.58</v>
      </c>
    </row>
    <row r="135" spans="1:11" s="11" customFormat="1" x14ac:dyDescent="0.25">
      <c r="A135" s="7" t="s">
        <v>200</v>
      </c>
      <c r="B135" s="7" t="s">
        <v>201</v>
      </c>
      <c r="C135" s="12">
        <v>744.77334972459801</v>
      </c>
      <c r="D135" s="8">
        <v>129810</v>
      </c>
      <c r="E135" s="9">
        <f t="shared" si="2"/>
        <v>5.7374112142716122E-3</v>
      </c>
      <c r="F135" s="10">
        <v>57.79</v>
      </c>
      <c r="G135" s="10">
        <v>30.35</v>
      </c>
      <c r="H135" s="10">
        <v>38.85</v>
      </c>
      <c r="I135" s="10">
        <v>51.4</v>
      </c>
      <c r="J135" s="10">
        <v>69.819999999999993</v>
      </c>
      <c r="K135" s="10">
        <v>93.05</v>
      </c>
    </row>
    <row r="136" spans="1:11" s="11" customFormat="1" x14ac:dyDescent="0.25">
      <c r="A136" s="7" t="s">
        <v>244</v>
      </c>
      <c r="B136" s="7" t="s">
        <v>245</v>
      </c>
      <c r="C136" s="12">
        <v>721.10994691702297</v>
      </c>
      <c r="D136" s="8">
        <v>63630</v>
      </c>
      <c r="E136" s="9">
        <f t="shared" si="2"/>
        <v>1.133286102336984E-2</v>
      </c>
      <c r="F136" s="10">
        <v>27.63</v>
      </c>
      <c r="G136" s="10">
        <v>16.579999999999998</v>
      </c>
      <c r="H136" s="10">
        <v>20.75</v>
      </c>
      <c r="I136" s="10">
        <v>26.19</v>
      </c>
      <c r="J136" s="10">
        <v>33</v>
      </c>
      <c r="K136" s="10">
        <v>41.31</v>
      </c>
    </row>
    <row r="137" spans="1:11" s="11" customFormat="1" x14ac:dyDescent="0.25">
      <c r="A137" s="7" t="s">
        <v>222</v>
      </c>
      <c r="B137" s="7" t="s">
        <v>223</v>
      </c>
      <c r="C137" s="12">
        <v>707.39898884705894</v>
      </c>
      <c r="D137" s="8">
        <v>271200</v>
      </c>
      <c r="E137" s="9">
        <f t="shared" si="2"/>
        <v>2.6084033512059697E-3</v>
      </c>
      <c r="F137" s="10">
        <v>40.950000000000003</v>
      </c>
      <c r="G137" s="10">
        <v>21.91</v>
      </c>
      <c r="H137" s="10">
        <v>29.38</v>
      </c>
      <c r="I137" s="10">
        <v>38.39</v>
      </c>
      <c r="J137" s="10">
        <v>49.85</v>
      </c>
      <c r="K137" s="10">
        <v>62.67</v>
      </c>
    </row>
    <row r="138" spans="1:11" s="11" customFormat="1" x14ac:dyDescent="0.25">
      <c r="A138" s="7" t="s">
        <v>84</v>
      </c>
      <c r="B138" s="7" t="s">
        <v>85</v>
      </c>
      <c r="C138" s="12">
        <v>701.44595922646897</v>
      </c>
      <c r="D138" s="8">
        <v>298960</v>
      </c>
      <c r="E138" s="9">
        <f t="shared" si="2"/>
        <v>2.3462869923283015E-3</v>
      </c>
      <c r="F138" s="10">
        <v>18.09</v>
      </c>
      <c r="G138" s="10">
        <v>11.35</v>
      </c>
      <c r="H138" s="10">
        <v>13.68</v>
      </c>
      <c r="I138" s="10">
        <v>17</v>
      </c>
      <c r="J138" s="10">
        <v>21.22</v>
      </c>
      <c r="K138" s="10">
        <v>26.43</v>
      </c>
    </row>
    <row r="139" spans="1:11" s="11" customFormat="1" x14ac:dyDescent="0.25">
      <c r="A139" s="7" t="s">
        <v>320</v>
      </c>
      <c r="B139" s="7" t="s">
        <v>321</v>
      </c>
      <c r="C139" s="12">
        <v>695.47497245554905</v>
      </c>
      <c r="D139" s="8">
        <v>1720</v>
      </c>
      <c r="E139" s="9">
        <f t="shared" si="2"/>
        <v>0.40434591421834248</v>
      </c>
      <c r="F139" s="10">
        <v>16.420000000000002</v>
      </c>
      <c r="G139" s="10">
        <v>10.49</v>
      </c>
      <c r="H139" s="10">
        <v>11.96</v>
      </c>
      <c r="I139" s="10">
        <v>16.12</v>
      </c>
      <c r="J139" s="10">
        <v>18.84</v>
      </c>
      <c r="K139" s="10">
        <v>24.47</v>
      </c>
    </row>
    <row r="140" spans="1:11" s="11" customFormat="1" x14ac:dyDescent="0.25">
      <c r="A140" s="7" t="s">
        <v>190</v>
      </c>
      <c r="B140" s="7" t="s">
        <v>191</v>
      </c>
      <c r="C140" s="12">
        <v>683.77042070316804</v>
      </c>
      <c r="D140" s="8">
        <v>12030</v>
      </c>
      <c r="E140" s="9">
        <f t="shared" si="2"/>
        <v>5.6838771463272486E-2</v>
      </c>
      <c r="F140" s="10">
        <v>22.24</v>
      </c>
      <c r="G140" s="10">
        <v>12.79</v>
      </c>
      <c r="H140" s="10">
        <v>15.48</v>
      </c>
      <c r="I140" s="10">
        <v>20.420000000000002</v>
      </c>
      <c r="J140" s="10">
        <v>28.15</v>
      </c>
      <c r="K140" s="10">
        <v>35.46</v>
      </c>
    </row>
    <row r="141" spans="1:11" s="11" customFormat="1" x14ac:dyDescent="0.25">
      <c r="A141" s="7" t="s">
        <v>210</v>
      </c>
      <c r="B141" s="7" t="s">
        <v>211</v>
      </c>
      <c r="C141" s="12">
        <v>673.56441985142499</v>
      </c>
      <c r="D141" s="8">
        <v>79190</v>
      </c>
      <c r="E141" s="9">
        <f t="shared" si="2"/>
        <v>8.5056752096404221E-3</v>
      </c>
      <c r="F141" s="10">
        <v>31.97</v>
      </c>
      <c r="G141" s="10">
        <v>18.8</v>
      </c>
      <c r="H141" s="10">
        <v>23.28</v>
      </c>
      <c r="I141" s="10">
        <v>29.85</v>
      </c>
      <c r="J141" s="10">
        <v>38.08</v>
      </c>
      <c r="K141" s="10">
        <v>48.57</v>
      </c>
    </row>
    <row r="142" spans="1:11" s="11" customFormat="1" x14ac:dyDescent="0.25">
      <c r="A142" s="7" t="s">
        <v>114</v>
      </c>
      <c r="B142" s="7" t="s">
        <v>115</v>
      </c>
      <c r="C142" s="12">
        <v>648.41577404475402</v>
      </c>
      <c r="D142" s="8">
        <v>5040</v>
      </c>
      <c r="E142" s="9">
        <f t="shared" si="2"/>
        <v>0.12865392342157816</v>
      </c>
      <c r="F142" s="10">
        <v>16.88</v>
      </c>
      <c r="G142" s="10">
        <v>9.5399999999999991</v>
      </c>
      <c r="H142" s="10">
        <v>11.55</v>
      </c>
      <c r="I142" s="10">
        <v>14.98</v>
      </c>
      <c r="J142" s="10">
        <v>19.559999999999999</v>
      </c>
      <c r="K142" s="10">
        <v>26.21</v>
      </c>
    </row>
    <row r="143" spans="1:11" s="11" customFormat="1" x14ac:dyDescent="0.25">
      <c r="A143" s="7" t="s">
        <v>344</v>
      </c>
      <c r="B143" s="7" t="s">
        <v>345</v>
      </c>
      <c r="C143" s="12">
        <v>629.57111489902195</v>
      </c>
      <c r="D143" s="8">
        <v>32530</v>
      </c>
      <c r="E143" s="9">
        <f t="shared" si="2"/>
        <v>1.9353554100799936E-2</v>
      </c>
      <c r="F143" s="10">
        <v>22.2</v>
      </c>
      <c r="G143" s="10">
        <v>11.03</v>
      </c>
      <c r="H143" s="10">
        <v>14.47</v>
      </c>
      <c r="I143" s="10">
        <v>20.22</v>
      </c>
      <c r="J143" s="10">
        <v>26.37</v>
      </c>
      <c r="K143" s="10">
        <v>34.659999999999997</v>
      </c>
    </row>
    <row r="144" spans="1:11" s="11" customFormat="1" x14ac:dyDescent="0.25">
      <c r="A144" s="7" t="s">
        <v>372</v>
      </c>
      <c r="B144" s="7" t="s">
        <v>373</v>
      </c>
      <c r="C144" s="12">
        <v>618.98842535336598</v>
      </c>
      <c r="D144" s="8">
        <v>277310</v>
      </c>
      <c r="E144" s="9">
        <f t="shared" si="2"/>
        <v>2.2321172166649816E-3</v>
      </c>
      <c r="F144" s="10">
        <v>25.57</v>
      </c>
      <c r="G144" s="10">
        <v>14.94</v>
      </c>
      <c r="H144" s="10">
        <v>18.38</v>
      </c>
      <c r="I144" s="10">
        <v>23.8</v>
      </c>
      <c r="J144" s="10">
        <v>30.6</v>
      </c>
      <c r="K144" s="10">
        <v>38.590000000000003</v>
      </c>
    </row>
    <row r="145" spans="1:11" s="11" customFormat="1" x14ac:dyDescent="0.25">
      <c r="A145" s="7" t="s">
        <v>272</v>
      </c>
      <c r="B145" s="7" t="s">
        <v>273</v>
      </c>
      <c r="C145" s="12">
        <v>579.59047329737405</v>
      </c>
      <c r="D145" s="8">
        <v>328370</v>
      </c>
      <c r="E145" s="9">
        <f t="shared" si="2"/>
        <v>1.7650530599548498E-3</v>
      </c>
      <c r="F145" s="10">
        <v>44.67</v>
      </c>
      <c r="G145" s="10">
        <v>19.2</v>
      </c>
      <c r="H145" s="10">
        <v>26.56</v>
      </c>
      <c r="I145" s="10">
        <v>37.97</v>
      </c>
      <c r="J145" s="10">
        <v>56.16</v>
      </c>
      <c r="K145" s="10">
        <v>77.38</v>
      </c>
    </row>
    <row r="146" spans="1:11" s="11" customFormat="1" x14ac:dyDescent="0.25">
      <c r="A146" s="7" t="s">
        <v>266</v>
      </c>
      <c r="B146" s="7" t="s">
        <v>267</v>
      </c>
      <c r="C146" s="12">
        <v>578.98295919718601</v>
      </c>
      <c r="D146" s="8">
        <v>252670</v>
      </c>
      <c r="E146" s="9">
        <f t="shared" si="2"/>
        <v>2.2914590540910515E-3</v>
      </c>
      <c r="F146" s="10">
        <v>41.27</v>
      </c>
      <c r="G146" s="10">
        <v>18.14</v>
      </c>
      <c r="H146" s="10">
        <v>25.35</v>
      </c>
      <c r="I146" s="10">
        <v>35.17</v>
      </c>
      <c r="J146" s="10">
        <v>49.93</v>
      </c>
      <c r="K146" s="10">
        <v>72.31</v>
      </c>
    </row>
    <row r="147" spans="1:11" s="11" customFormat="1" x14ac:dyDescent="0.25">
      <c r="A147" s="7" t="s">
        <v>198</v>
      </c>
      <c r="B147" s="7" t="s">
        <v>199</v>
      </c>
      <c r="C147" s="12">
        <v>567.40000509505103</v>
      </c>
      <c r="D147" s="8">
        <v>113270</v>
      </c>
      <c r="E147" s="9">
        <f t="shared" si="2"/>
        <v>5.0092699310942974E-3</v>
      </c>
      <c r="F147" s="10">
        <v>46.94</v>
      </c>
      <c r="G147" s="10">
        <v>25.32</v>
      </c>
      <c r="H147" s="10">
        <v>32.76</v>
      </c>
      <c r="I147" s="10">
        <v>42.88</v>
      </c>
      <c r="J147" s="10">
        <v>56.39</v>
      </c>
      <c r="K147" s="10">
        <v>73.430000000000007</v>
      </c>
    </row>
    <row r="148" spans="1:11" s="11" customFormat="1" x14ac:dyDescent="0.25">
      <c r="A148" s="7" t="s">
        <v>242</v>
      </c>
      <c r="B148" s="7" t="s">
        <v>243</v>
      </c>
      <c r="C148" s="12">
        <v>561.85376731588894</v>
      </c>
      <c r="D148" s="8">
        <v>26750</v>
      </c>
      <c r="E148" s="9">
        <f t="shared" si="2"/>
        <v>2.100387915199585E-2</v>
      </c>
      <c r="F148" s="10">
        <v>30.48</v>
      </c>
      <c r="G148" s="10">
        <v>17.2</v>
      </c>
      <c r="H148" s="10">
        <v>22.24</v>
      </c>
      <c r="I148" s="10">
        <v>28.83</v>
      </c>
      <c r="J148" s="10">
        <v>37.36</v>
      </c>
      <c r="K148" s="10">
        <v>46.55</v>
      </c>
    </row>
    <row r="149" spans="1:11" s="11" customFormat="1" x14ac:dyDescent="0.25">
      <c r="A149" s="7" t="s">
        <v>226</v>
      </c>
      <c r="B149" s="7" t="s">
        <v>227</v>
      </c>
      <c r="C149" s="12">
        <v>560.60920182549899</v>
      </c>
      <c r="D149" s="8">
        <v>188740</v>
      </c>
      <c r="E149" s="9">
        <f t="shared" si="2"/>
        <v>2.9702723419810268E-3</v>
      </c>
      <c r="F149" s="10">
        <v>32.58</v>
      </c>
      <c r="G149" s="10">
        <v>17.809999999999999</v>
      </c>
      <c r="H149" s="10">
        <v>22.86</v>
      </c>
      <c r="I149" s="10">
        <v>30.13</v>
      </c>
      <c r="J149" s="10">
        <v>39.69</v>
      </c>
      <c r="K149" s="10">
        <v>50.92</v>
      </c>
    </row>
    <row r="150" spans="1:11" s="11" customFormat="1" x14ac:dyDescent="0.25">
      <c r="A150" s="7" t="s">
        <v>54</v>
      </c>
      <c r="B150" s="7" t="s">
        <v>55</v>
      </c>
      <c r="C150" s="12">
        <v>559.55128497493195</v>
      </c>
      <c r="D150" s="8">
        <v>53920</v>
      </c>
      <c r="E150" s="9">
        <f t="shared" si="2"/>
        <v>1.0377434810365949E-2</v>
      </c>
      <c r="F150" s="10">
        <v>21.87</v>
      </c>
      <c r="G150" s="10">
        <v>12.52</v>
      </c>
      <c r="H150" s="10">
        <v>15.8</v>
      </c>
      <c r="I150" s="10">
        <v>20.41</v>
      </c>
      <c r="J150" s="10">
        <v>26.77</v>
      </c>
      <c r="K150" s="10">
        <v>33.79</v>
      </c>
    </row>
    <row r="151" spans="1:11" s="11" customFormat="1" x14ac:dyDescent="0.25">
      <c r="A151" s="7" t="s">
        <v>150</v>
      </c>
      <c r="B151" s="7" t="s">
        <v>151</v>
      </c>
      <c r="C151" s="12">
        <v>545.72628623507399</v>
      </c>
      <c r="D151" s="8">
        <v>89630</v>
      </c>
      <c r="E151" s="9">
        <f t="shared" si="2"/>
        <v>6.0886565461907172E-3</v>
      </c>
      <c r="F151" s="10">
        <v>22.11</v>
      </c>
      <c r="G151" s="10">
        <v>13.19</v>
      </c>
      <c r="H151" s="10">
        <v>16.77</v>
      </c>
      <c r="I151" s="10">
        <v>21.42</v>
      </c>
      <c r="J151" s="10">
        <v>26.88</v>
      </c>
      <c r="K151" s="10">
        <v>31.84</v>
      </c>
    </row>
    <row r="152" spans="1:11" s="11" customFormat="1" x14ac:dyDescent="0.25">
      <c r="A152" s="7" t="s">
        <v>224</v>
      </c>
      <c r="B152" s="7" t="s">
        <v>225</v>
      </c>
      <c r="C152" s="12">
        <v>536.11122019828599</v>
      </c>
      <c r="D152" s="8">
        <v>157070</v>
      </c>
      <c r="E152" s="9">
        <f t="shared" si="2"/>
        <v>3.4131993391372383E-3</v>
      </c>
      <c r="F152" s="10">
        <v>50.12</v>
      </c>
      <c r="G152" s="10">
        <v>26.74</v>
      </c>
      <c r="H152" s="10">
        <v>36.04</v>
      </c>
      <c r="I152" s="10">
        <v>48.66</v>
      </c>
      <c r="J152" s="10">
        <v>61.93</v>
      </c>
      <c r="K152" s="10">
        <v>76.25</v>
      </c>
    </row>
    <row r="153" spans="1:11" s="11" customFormat="1" x14ac:dyDescent="0.25">
      <c r="A153" s="7" t="s">
        <v>360</v>
      </c>
      <c r="B153" s="7" t="s">
        <v>361</v>
      </c>
      <c r="C153" s="12">
        <v>524.24230015730802</v>
      </c>
      <c r="D153" s="8">
        <v>93180</v>
      </c>
      <c r="E153" s="9">
        <f t="shared" si="2"/>
        <v>5.6261247065605069E-3</v>
      </c>
      <c r="F153" s="10">
        <v>22.79</v>
      </c>
      <c r="G153" s="10">
        <v>12.9</v>
      </c>
      <c r="H153" s="10">
        <v>16.02</v>
      </c>
      <c r="I153" s="10">
        <v>19.75</v>
      </c>
      <c r="J153" s="10">
        <v>26.47</v>
      </c>
      <c r="K153" s="10">
        <v>38.299999999999997</v>
      </c>
    </row>
    <row r="154" spans="1:11" s="11" customFormat="1" x14ac:dyDescent="0.25">
      <c r="A154" s="7" t="s">
        <v>404</v>
      </c>
      <c r="B154" s="7" t="s">
        <v>405</v>
      </c>
      <c r="C154" s="12">
        <v>519.16871625917099</v>
      </c>
      <c r="D154" s="8">
        <v>36830</v>
      </c>
      <c r="E154" s="9">
        <f t="shared" si="2"/>
        <v>1.4096353957620716E-2</v>
      </c>
      <c r="F154" s="10">
        <v>21.52</v>
      </c>
      <c r="G154" s="10">
        <v>11.63</v>
      </c>
      <c r="H154" s="10">
        <v>15.07</v>
      </c>
      <c r="I154" s="10">
        <v>19.45</v>
      </c>
      <c r="J154" s="10">
        <v>25.9</v>
      </c>
      <c r="K154" s="10">
        <v>34.26</v>
      </c>
    </row>
    <row r="155" spans="1:11" s="11" customFormat="1" x14ac:dyDescent="0.25">
      <c r="A155" s="7" t="s">
        <v>326</v>
      </c>
      <c r="B155" s="7" t="s">
        <v>327</v>
      </c>
      <c r="C155" s="12">
        <v>493.49209792106001</v>
      </c>
      <c r="D155" s="8">
        <v>67390</v>
      </c>
      <c r="E155" s="9">
        <f t="shared" si="2"/>
        <v>7.3229277032357916E-3</v>
      </c>
      <c r="F155" s="10">
        <v>27.4</v>
      </c>
      <c r="G155" s="10">
        <v>16.66</v>
      </c>
      <c r="H155" s="10">
        <v>21.41</v>
      </c>
      <c r="I155" s="10">
        <v>27.04</v>
      </c>
      <c r="J155" s="10">
        <v>32.46</v>
      </c>
      <c r="K155" s="10">
        <v>38.54</v>
      </c>
    </row>
    <row r="156" spans="1:11" s="11" customFormat="1" x14ac:dyDescent="0.25">
      <c r="A156" s="7" t="s">
        <v>12</v>
      </c>
      <c r="B156" s="7" t="s">
        <v>13</v>
      </c>
      <c r="C156" s="12">
        <v>470.13354704469498</v>
      </c>
      <c r="D156" s="8">
        <v>168400</v>
      </c>
      <c r="E156" s="9">
        <f t="shared" si="2"/>
        <v>2.7917669064411814E-3</v>
      </c>
      <c r="F156" s="10">
        <v>51.47</v>
      </c>
      <c r="G156" s="10">
        <v>28.18</v>
      </c>
      <c r="H156" s="10">
        <v>35.9</v>
      </c>
      <c r="I156" s="10">
        <v>46.7</v>
      </c>
      <c r="J156" s="10">
        <v>61.34</v>
      </c>
      <c r="K156" s="10">
        <v>79.540000000000006</v>
      </c>
    </row>
    <row r="157" spans="1:11" s="11" customFormat="1" x14ac:dyDescent="0.25">
      <c r="A157" s="7" t="s">
        <v>366</v>
      </c>
      <c r="B157" s="7" t="s">
        <v>367</v>
      </c>
      <c r="C157" s="12">
        <v>460.741643677056</v>
      </c>
      <c r="D157" s="8">
        <v>113730</v>
      </c>
      <c r="E157" s="9">
        <f t="shared" si="2"/>
        <v>4.0511882852110786E-3</v>
      </c>
      <c r="F157" s="10">
        <v>41.89</v>
      </c>
      <c r="G157" s="10">
        <v>22.74</v>
      </c>
      <c r="H157" s="10">
        <v>29.97</v>
      </c>
      <c r="I157" s="10">
        <v>40.840000000000003</v>
      </c>
      <c r="J157" s="10">
        <v>52.86</v>
      </c>
      <c r="K157" s="10">
        <v>62.47</v>
      </c>
    </row>
    <row r="158" spans="1:11" s="11" customFormat="1" x14ac:dyDescent="0.25">
      <c r="A158" s="7" t="s">
        <v>284</v>
      </c>
      <c r="B158" s="7" t="s">
        <v>285</v>
      </c>
      <c r="C158" s="12">
        <v>456.75526589177701</v>
      </c>
      <c r="D158" s="8">
        <v>74460</v>
      </c>
      <c r="E158" s="9">
        <f t="shared" si="2"/>
        <v>6.1342367162473413E-3</v>
      </c>
      <c r="F158" s="10">
        <v>14.94</v>
      </c>
      <c r="G158" s="10">
        <v>9.43</v>
      </c>
      <c r="H158" s="10">
        <v>10.82</v>
      </c>
      <c r="I158" s="10">
        <v>13.84</v>
      </c>
      <c r="J158" s="10">
        <v>17.920000000000002</v>
      </c>
      <c r="K158" s="10">
        <v>22.73</v>
      </c>
    </row>
    <row r="159" spans="1:11" s="11" customFormat="1" x14ac:dyDescent="0.25">
      <c r="A159" s="7" t="s">
        <v>162</v>
      </c>
      <c r="B159" s="7" t="s">
        <v>163</v>
      </c>
      <c r="C159" s="12">
        <v>456.59440211697</v>
      </c>
      <c r="D159" s="8">
        <v>35010</v>
      </c>
      <c r="E159" s="9">
        <f t="shared" si="2"/>
        <v>1.3041828109596401E-2</v>
      </c>
      <c r="F159" s="10">
        <v>35.479999999999997</v>
      </c>
      <c r="G159" s="10">
        <v>21.28</v>
      </c>
      <c r="H159" s="10">
        <v>28.63</v>
      </c>
      <c r="I159" s="10">
        <v>35.909999999999997</v>
      </c>
      <c r="J159" s="10">
        <v>42.98</v>
      </c>
      <c r="K159" s="10">
        <v>48.84</v>
      </c>
    </row>
    <row r="160" spans="1:11" s="11" customFormat="1" x14ac:dyDescent="0.25">
      <c r="A160" s="7" t="s">
        <v>256</v>
      </c>
      <c r="B160" s="7" t="s">
        <v>257</v>
      </c>
      <c r="C160" s="12">
        <v>443.88973960498498</v>
      </c>
      <c r="D160" s="8">
        <v>16560</v>
      </c>
      <c r="E160" s="9">
        <f t="shared" si="2"/>
        <v>2.6804935966484599E-2</v>
      </c>
      <c r="F160" s="10">
        <v>25.25</v>
      </c>
      <c r="G160" s="10">
        <v>14.82</v>
      </c>
      <c r="H160" s="10">
        <v>18.079999999999998</v>
      </c>
      <c r="I160" s="10">
        <v>23.47</v>
      </c>
      <c r="J160" s="10">
        <v>30.39</v>
      </c>
      <c r="K160" s="10">
        <v>38.46</v>
      </c>
    </row>
    <row r="161" spans="1:11" s="11" customFormat="1" x14ac:dyDescent="0.25">
      <c r="A161" s="7" t="s">
        <v>252</v>
      </c>
      <c r="B161" s="7" t="s">
        <v>253</v>
      </c>
      <c r="C161" s="12">
        <v>437.56882896791302</v>
      </c>
      <c r="D161" s="8">
        <v>30420</v>
      </c>
      <c r="E161" s="9">
        <f t="shared" si="2"/>
        <v>1.4384248158051052E-2</v>
      </c>
      <c r="F161" s="10">
        <v>51.15</v>
      </c>
      <c r="G161" s="10">
        <v>22.81</v>
      </c>
      <c r="H161" s="10">
        <v>30.21</v>
      </c>
      <c r="I161" s="10">
        <v>43.16</v>
      </c>
      <c r="J161" s="10">
        <v>61.36</v>
      </c>
      <c r="K161" s="10">
        <v>90.88</v>
      </c>
    </row>
    <row r="162" spans="1:11" s="11" customFormat="1" x14ac:dyDescent="0.25">
      <c r="A162" s="7" t="s">
        <v>398</v>
      </c>
      <c r="B162" s="7" t="s">
        <v>399</v>
      </c>
      <c r="C162" s="12">
        <v>434.33154421612602</v>
      </c>
      <c r="D162" s="8">
        <v>161140</v>
      </c>
      <c r="E162" s="9">
        <f t="shared" si="2"/>
        <v>2.6953676567961155E-3</v>
      </c>
      <c r="F162" s="10">
        <v>19.829999999999998</v>
      </c>
      <c r="G162" s="10">
        <v>11.37</v>
      </c>
      <c r="H162" s="10">
        <v>14.06</v>
      </c>
      <c r="I162" s="10">
        <v>18.36</v>
      </c>
      <c r="J162" s="10">
        <v>24.06</v>
      </c>
      <c r="K162" s="10">
        <v>30.46</v>
      </c>
    </row>
    <row r="163" spans="1:11" s="11" customFormat="1" x14ac:dyDescent="0.25">
      <c r="A163" s="7" t="s">
        <v>248</v>
      </c>
      <c r="B163" s="7" t="s">
        <v>249</v>
      </c>
      <c r="C163" s="12">
        <v>416.44911887677</v>
      </c>
      <c r="D163" s="8">
        <v>134870</v>
      </c>
      <c r="E163" s="9">
        <f t="shared" si="2"/>
        <v>3.0877817073980129E-3</v>
      </c>
      <c r="F163" s="10">
        <v>30.27</v>
      </c>
      <c r="G163" s="10">
        <v>17.72</v>
      </c>
      <c r="H163" s="10">
        <v>22.99</v>
      </c>
      <c r="I163" s="10">
        <v>29.9</v>
      </c>
      <c r="J163" s="10">
        <v>36.29</v>
      </c>
      <c r="K163" s="10">
        <v>44.06</v>
      </c>
    </row>
    <row r="164" spans="1:11" s="11" customFormat="1" x14ac:dyDescent="0.25">
      <c r="A164" s="7" t="s">
        <v>178</v>
      </c>
      <c r="B164" s="7" t="s">
        <v>179</v>
      </c>
      <c r="C164" s="12">
        <v>405.48994506290398</v>
      </c>
      <c r="D164" s="8">
        <v>426310</v>
      </c>
      <c r="E164" s="9">
        <f t="shared" si="2"/>
        <v>9.5116217086839156E-4</v>
      </c>
      <c r="F164" s="10">
        <v>13.67</v>
      </c>
      <c r="G164" s="10">
        <v>8.41</v>
      </c>
      <c r="H164" s="10">
        <v>9.1</v>
      </c>
      <c r="I164" s="10">
        <v>10.98</v>
      </c>
      <c r="J164" s="10">
        <v>16.989999999999998</v>
      </c>
      <c r="K164" s="10">
        <v>23.27</v>
      </c>
    </row>
    <row r="165" spans="1:11" s="11" customFormat="1" x14ac:dyDescent="0.25">
      <c r="A165" s="7" t="s">
        <v>414</v>
      </c>
      <c r="B165" s="7" t="s">
        <v>415</v>
      </c>
      <c r="C165" s="12">
        <v>396.587123218268</v>
      </c>
      <c r="D165" s="8">
        <v>53680</v>
      </c>
      <c r="E165" s="9">
        <f t="shared" si="2"/>
        <v>7.3879866471361398E-3</v>
      </c>
      <c r="F165" s="10">
        <v>15.83</v>
      </c>
      <c r="G165" s="10">
        <v>8.6999999999999993</v>
      </c>
      <c r="H165" s="10">
        <v>9.67</v>
      </c>
      <c r="I165" s="10">
        <v>13.05</v>
      </c>
      <c r="J165" s="10">
        <v>21.26</v>
      </c>
      <c r="K165" s="10">
        <v>25.9</v>
      </c>
    </row>
    <row r="166" spans="1:11" s="11" customFormat="1" x14ac:dyDescent="0.25">
      <c r="A166" s="7" t="s">
        <v>390</v>
      </c>
      <c r="B166" s="7" t="s">
        <v>391</v>
      </c>
      <c r="C166" s="12">
        <v>389.46009853700002</v>
      </c>
      <c r="D166" s="8">
        <v>116410</v>
      </c>
      <c r="E166" s="9">
        <f t="shared" si="2"/>
        <v>3.3455897134009108E-3</v>
      </c>
      <c r="F166" s="10">
        <v>20.23</v>
      </c>
      <c r="G166" s="10">
        <v>12.04</v>
      </c>
      <c r="H166" s="10">
        <v>14.48</v>
      </c>
      <c r="I166" s="10">
        <v>18.149999999999999</v>
      </c>
      <c r="J166" s="10">
        <v>24.03</v>
      </c>
      <c r="K166" s="10">
        <v>31.07</v>
      </c>
    </row>
    <row r="167" spans="1:11" s="11" customFormat="1" x14ac:dyDescent="0.25">
      <c r="A167" s="7" t="s">
        <v>402</v>
      </c>
      <c r="B167" s="7" t="s">
        <v>403</v>
      </c>
      <c r="C167" s="12">
        <v>387.78407679421099</v>
      </c>
      <c r="D167" s="8">
        <v>13190</v>
      </c>
      <c r="E167" s="9">
        <f t="shared" si="2"/>
        <v>2.9399854192131234E-2</v>
      </c>
      <c r="F167" s="10">
        <v>20.98</v>
      </c>
      <c r="G167" s="10">
        <v>11.37</v>
      </c>
      <c r="H167" s="10">
        <v>14.53</v>
      </c>
      <c r="I167" s="10">
        <v>19.13</v>
      </c>
      <c r="J167" s="10">
        <v>24.91</v>
      </c>
      <c r="K167" s="10">
        <v>31.63</v>
      </c>
    </row>
    <row r="168" spans="1:11" s="11" customFormat="1" x14ac:dyDescent="0.25">
      <c r="A168" s="7" t="s">
        <v>220</v>
      </c>
      <c r="B168" s="7" t="s">
        <v>221</v>
      </c>
      <c r="C168" s="12">
        <v>383.04029361617103</v>
      </c>
      <c r="D168" s="8">
        <v>96870</v>
      </c>
      <c r="E168" s="9">
        <f t="shared" si="2"/>
        <v>3.95416840731053E-3</v>
      </c>
      <c r="F168" s="10">
        <v>46.17</v>
      </c>
      <c r="G168" s="10">
        <v>25.85</v>
      </c>
      <c r="H168" s="10">
        <v>33.58</v>
      </c>
      <c r="I168" s="10">
        <v>44.52</v>
      </c>
      <c r="J168" s="10">
        <v>57.22</v>
      </c>
      <c r="K168" s="10">
        <v>70.81</v>
      </c>
    </row>
    <row r="169" spans="1:11" s="11" customFormat="1" x14ac:dyDescent="0.25">
      <c r="A169" s="7" t="s">
        <v>236</v>
      </c>
      <c r="B169" s="7" t="s">
        <v>237</v>
      </c>
      <c r="C169" s="12">
        <v>352.677750340047</v>
      </c>
      <c r="D169" s="8">
        <v>256550</v>
      </c>
      <c r="E169" s="9">
        <f t="shared" si="2"/>
        <v>1.3746940180863261E-3</v>
      </c>
      <c r="F169" s="10">
        <v>42.56</v>
      </c>
      <c r="G169" s="10">
        <v>26</v>
      </c>
      <c r="H169" s="10">
        <v>32.369999999999997</v>
      </c>
      <c r="I169" s="10">
        <v>40.53</v>
      </c>
      <c r="J169" s="10">
        <v>50.59</v>
      </c>
      <c r="K169" s="10">
        <v>62.21</v>
      </c>
    </row>
    <row r="170" spans="1:11" s="11" customFormat="1" x14ac:dyDescent="0.25">
      <c r="A170" s="7" t="s">
        <v>276</v>
      </c>
      <c r="B170" s="7" t="s">
        <v>277</v>
      </c>
      <c r="C170" s="12">
        <v>352.38029011034001</v>
      </c>
      <c r="D170" s="8">
        <v>72120</v>
      </c>
      <c r="E170" s="9">
        <f t="shared" si="2"/>
        <v>4.8860273171150862E-3</v>
      </c>
      <c r="F170" s="10">
        <v>20.18</v>
      </c>
      <c r="G170" s="10">
        <v>12.92</v>
      </c>
      <c r="H170" s="10">
        <v>16.13</v>
      </c>
      <c r="I170" s="10">
        <v>19.91</v>
      </c>
      <c r="J170" s="10">
        <v>23.74</v>
      </c>
      <c r="K170" s="10">
        <v>27.94</v>
      </c>
    </row>
    <row r="171" spans="1:11" s="11" customFormat="1" x14ac:dyDescent="0.25">
      <c r="A171" s="7" t="s">
        <v>380</v>
      </c>
      <c r="B171" s="7" t="s">
        <v>381</v>
      </c>
      <c r="C171" s="12">
        <v>348.37061039652599</v>
      </c>
      <c r="D171" s="8">
        <v>49780</v>
      </c>
      <c r="E171" s="9">
        <f t="shared" si="2"/>
        <v>6.9982043068807951E-3</v>
      </c>
      <c r="F171" s="10">
        <v>35.18</v>
      </c>
      <c r="G171" s="10">
        <v>20.05</v>
      </c>
      <c r="H171" s="10">
        <v>25.96</v>
      </c>
      <c r="I171" s="10">
        <v>33.58</v>
      </c>
      <c r="J171" s="10">
        <v>43.14</v>
      </c>
      <c r="K171" s="10">
        <v>53.49</v>
      </c>
    </row>
    <row r="172" spans="1:11" s="11" customFormat="1" x14ac:dyDescent="0.25">
      <c r="A172" s="7" t="s">
        <v>246</v>
      </c>
      <c r="B172" s="7" t="s">
        <v>247</v>
      </c>
      <c r="C172" s="12">
        <v>342.31654138540199</v>
      </c>
      <c r="D172" s="8">
        <v>15530</v>
      </c>
      <c r="E172" s="9">
        <f t="shared" si="2"/>
        <v>2.2042275684829492E-2</v>
      </c>
      <c r="F172" s="10">
        <v>26.16</v>
      </c>
      <c r="G172" s="10">
        <v>15.47</v>
      </c>
      <c r="H172" s="10">
        <v>19.02</v>
      </c>
      <c r="I172" s="10">
        <v>24.26</v>
      </c>
      <c r="J172" s="10">
        <v>30.88</v>
      </c>
      <c r="K172" s="10">
        <v>39.75</v>
      </c>
    </row>
    <row r="173" spans="1:11" s="11" customFormat="1" x14ac:dyDescent="0.25">
      <c r="A173" s="7" t="s">
        <v>400</v>
      </c>
      <c r="B173" s="7" t="s">
        <v>401</v>
      </c>
      <c r="C173" s="12">
        <v>340.37772955904899</v>
      </c>
      <c r="D173" s="8">
        <v>40680</v>
      </c>
      <c r="E173" s="9">
        <f t="shared" si="2"/>
        <v>8.3672008249520407E-3</v>
      </c>
      <c r="F173" s="10">
        <v>17.940000000000001</v>
      </c>
      <c r="G173" s="10">
        <v>11.03</v>
      </c>
      <c r="H173" s="10">
        <v>13.51</v>
      </c>
      <c r="I173" s="10">
        <v>16.84</v>
      </c>
      <c r="J173" s="10">
        <v>21.79</v>
      </c>
      <c r="K173" s="10">
        <v>27.39</v>
      </c>
    </row>
    <row r="174" spans="1:11" s="11" customFormat="1" x14ac:dyDescent="0.25">
      <c r="A174" s="7" t="s">
        <v>216</v>
      </c>
      <c r="B174" s="7" t="s">
        <v>217</v>
      </c>
      <c r="C174" s="12">
        <v>333.94717470173401</v>
      </c>
      <c r="D174" s="8">
        <v>54700</v>
      </c>
      <c r="E174" s="9">
        <f t="shared" si="2"/>
        <v>6.1050671791907495E-3</v>
      </c>
      <c r="F174" s="10">
        <v>37.1</v>
      </c>
      <c r="G174" s="10">
        <v>23.22</v>
      </c>
      <c r="H174" s="10">
        <v>28.3</v>
      </c>
      <c r="I174" s="10">
        <v>35.5</v>
      </c>
      <c r="J174" s="10">
        <v>44.66</v>
      </c>
      <c r="K174" s="10">
        <v>53.58</v>
      </c>
    </row>
    <row r="175" spans="1:11" s="11" customFormat="1" x14ac:dyDescent="0.25">
      <c r="A175" s="7" t="s">
        <v>302</v>
      </c>
      <c r="B175" s="7" t="s">
        <v>303</v>
      </c>
      <c r="C175" s="12">
        <v>328.12498805664001</v>
      </c>
      <c r="D175" s="8">
        <v>20020</v>
      </c>
      <c r="E175" s="9">
        <f t="shared" si="2"/>
        <v>1.6389859543288712E-2</v>
      </c>
      <c r="F175" s="10">
        <v>25.77</v>
      </c>
      <c r="G175" s="10">
        <v>14.29</v>
      </c>
      <c r="H175" s="10">
        <v>17.14</v>
      </c>
      <c r="I175" s="10">
        <v>22.89</v>
      </c>
      <c r="J175" s="10">
        <v>32.380000000000003</v>
      </c>
      <c r="K175" s="10">
        <v>43.26</v>
      </c>
    </row>
    <row r="176" spans="1:11" s="11" customFormat="1" x14ac:dyDescent="0.25">
      <c r="A176" s="7" t="s">
        <v>18</v>
      </c>
      <c r="B176" s="7" t="s">
        <v>19</v>
      </c>
      <c r="C176" s="12">
        <v>317.02483415774498</v>
      </c>
      <c r="D176" s="8">
        <v>54780</v>
      </c>
      <c r="E176" s="9">
        <f t="shared" si="2"/>
        <v>5.7872368411417486E-3</v>
      </c>
      <c r="F176" s="10">
        <v>65.459999999999994</v>
      </c>
      <c r="G176" s="10">
        <v>32.17</v>
      </c>
      <c r="H176" s="10">
        <v>44.27</v>
      </c>
      <c r="I176" s="10">
        <v>57.62</v>
      </c>
      <c r="J176" s="10">
        <v>77.400000000000006</v>
      </c>
      <c r="K176" s="16"/>
    </row>
    <row r="177" spans="1:11" s="11" customFormat="1" x14ac:dyDescent="0.25">
      <c r="A177" s="7" t="s">
        <v>420</v>
      </c>
      <c r="B177" s="7" t="s">
        <v>421</v>
      </c>
      <c r="C177" s="12">
        <v>314.06762869930702</v>
      </c>
      <c r="D177" s="8">
        <v>15020</v>
      </c>
      <c r="E177" s="9">
        <f t="shared" si="2"/>
        <v>2.09099619640018E-2</v>
      </c>
      <c r="F177" s="10">
        <v>14.88</v>
      </c>
      <c r="G177" s="10">
        <v>9.34</v>
      </c>
      <c r="H177" s="10">
        <v>11.01</v>
      </c>
      <c r="I177" s="10">
        <v>14.28</v>
      </c>
      <c r="J177" s="10">
        <v>17.96</v>
      </c>
      <c r="K177" s="10">
        <v>21.7</v>
      </c>
    </row>
    <row r="178" spans="1:11" s="11" customFormat="1" x14ac:dyDescent="0.25">
      <c r="A178" s="7" t="s">
        <v>314</v>
      </c>
      <c r="B178" s="7" t="s">
        <v>315</v>
      </c>
      <c r="C178" s="12">
        <v>307.87347215559703</v>
      </c>
      <c r="D178" s="8">
        <v>10780</v>
      </c>
      <c r="E178" s="9">
        <f t="shared" si="2"/>
        <v>2.8559691294582284E-2</v>
      </c>
      <c r="F178" s="10">
        <v>13.83</v>
      </c>
      <c r="G178" s="10">
        <v>9.7899999999999991</v>
      </c>
      <c r="H178" s="10">
        <v>10.92</v>
      </c>
      <c r="I178" s="10">
        <v>13.13</v>
      </c>
      <c r="J178" s="10">
        <v>15.57</v>
      </c>
      <c r="K178" s="10">
        <v>19.07</v>
      </c>
    </row>
    <row r="179" spans="1:11" s="11" customFormat="1" x14ac:dyDescent="0.25">
      <c r="A179" s="7" t="s">
        <v>140</v>
      </c>
      <c r="B179" s="7" t="s">
        <v>141</v>
      </c>
      <c r="C179" s="12">
        <v>303.35020814649204</v>
      </c>
      <c r="D179" s="8">
        <v>647380</v>
      </c>
      <c r="E179" s="9">
        <f t="shared" si="2"/>
        <v>4.6858137129119227E-4</v>
      </c>
      <c r="F179" s="10">
        <v>19.899999999999999</v>
      </c>
      <c r="G179" s="10">
        <v>10.32</v>
      </c>
      <c r="H179" s="10">
        <v>13.53</v>
      </c>
      <c r="I179" s="10">
        <v>18.5</v>
      </c>
      <c r="J179" s="10">
        <v>25.06</v>
      </c>
      <c r="K179" s="10">
        <v>30.8</v>
      </c>
    </row>
    <row r="180" spans="1:11" s="11" customFormat="1" x14ac:dyDescent="0.25">
      <c r="A180" s="7" t="s">
        <v>56</v>
      </c>
      <c r="B180" s="7" t="s">
        <v>57</v>
      </c>
      <c r="C180" s="12">
        <v>294.96313544341001</v>
      </c>
      <c r="D180" s="8">
        <v>86660</v>
      </c>
      <c r="E180" s="9">
        <f t="shared" si="2"/>
        <v>3.4036826153174475E-3</v>
      </c>
      <c r="F180" s="10">
        <v>38.86</v>
      </c>
      <c r="G180" s="10">
        <v>20.28</v>
      </c>
      <c r="H180" s="10">
        <v>25.99</v>
      </c>
      <c r="I180" s="10">
        <v>35.450000000000003</v>
      </c>
      <c r="J180" s="10">
        <v>48.38</v>
      </c>
      <c r="K180" s="10">
        <v>62.34</v>
      </c>
    </row>
    <row r="181" spans="1:11" s="11" customFormat="1" x14ac:dyDescent="0.25">
      <c r="A181" s="7" t="s">
        <v>328</v>
      </c>
      <c r="B181" s="7" t="s">
        <v>329</v>
      </c>
      <c r="C181" s="12">
        <v>283.63656715560302</v>
      </c>
      <c r="D181" s="8">
        <v>23060</v>
      </c>
      <c r="E181" s="9">
        <f t="shared" si="2"/>
        <v>1.2299937864510104E-2</v>
      </c>
      <c r="F181" s="10">
        <v>35.840000000000003</v>
      </c>
      <c r="G181" s="10">
        <v>24.47</v>
      </c>
      <c r="H181" s="10">
        <v>31.15</v>
      </c>
      <c r="I181" s="10">
        <v>36.380000000000003</v>
      </c>
      <c r="J181" s="10">
        <v>41.93</v>
      </c>
      <c r="K181" s="10">
        <v>47.54</v>
      </c>
    </row>
    <row r="182" spans="1:11" s="11" customFormat="1" x14ac:dyDescent="0.25">
      <c r="A182" s="7" t="s">
        <v>60</v>
      </c>
      <c r="B182" s="7" t="s">
        <v>61</v>
      </c>
      <c r="C182" s="12">
        <v>276.62274204667102</v>
      </c>
      <c r="D182" s="8">
        <v>65510</v>
      </c>
      <c r="E182" s="9">
        <f t="shared" si="2"/>
        <v>4.2226032979189596E-3</v>
      </c>
      <c r="F182" s="10">
        <v>23.93</v>
      </c>
      <c r="G182" s="10">
        <v>13.33</v>
      </c>
      <c r="H182" s="10">
        <v>16.8</v>
      </c>
      <c r="I182" s="10">
        <v>22.04</v>
      </c>
      <c r="J182" s="10">
        <v>29.23</v>
      </c>
      <c r="K182" s="10">
        <v>36.979999999999997</v>
      </c>
    </row>
    <row r="183" spans="1:11" s="11" customFormat="1" x14ac:dyDescent="0.25">
      <c r="A183" s="7" t="s">
        <v>196</v>
      </c>
      <c r="B183" s="7" t="s">
        <v>197</v>
      </c>
      <c r="C183" s="12">
        <v>245.88713544068</v>
      </c>
      <c r="D183" s="8">
        <v>71750</v>
      </c>
      <c r="E183" s="9">
        <f t="shared" si="2"/>
        <v>3.4269984033544251E-3</v>
      </c>
      <c r="F183" s="10">
        <v>56.6</v>
      </c>
      <c r="G183" s="10">
        <v>30.47</v>
      </c>
      <c r="H183" s="10">
        <v>39.85</v>
      </c>
      <c r="I183" s="10">
        <v>53.65</v>
      </c>
      <c r="J183" s="10">
        <v>68.67</v>
      </c>
      <c r="K183" s="10">
        <v>85.37</v>
      </c>
    </row>
    <row r="184" spans="1:11" s="11" customFormat="1" x14ac:dyDescent="0.25">
      <c r="A184" s="7" t="s">
        <v>274</v>
      </c>
      <c r="B184" s="7" t="s">
        <v>275</v>
      </c>
      <c r="C184" s="12">
        <v>245.125967616769</v>
      </c>
      <c r="D184" s="8">
        <v>74330</v>
      </c>
      <c r="E184" s="9">
        <f t="shared" si="2"/>
        <v>3.2978066408821337E-3</v>
      </c>
      <c r="F184" s="10">
        <v>52.35</v>
      </c>
      <c r="G184" s="10">
        <v>27.4</v>
      </c>
      <c r="H184" s="10">
        <v>35.770000000000003</v>
      </c>
      <c r="I184" s="10">
        <v>48.08</v>
      </c>
      <c r="J184" s="10">
        <v>63.5</v>
      </c>
      <c r="K184" s="10">
        <v>80.05</v>
      </c>
    </row>
    <row r="185" spans="1:11" s="11" customFormat="1" x14ac:dyDescent="0.25">
      <c r="A185" s="7" t="s">
        <v>396</v>
      </c>
      <c r="B185" s="7" t="s">
        <v>397</v>
      </c>
      <c r="C185" s="12">
        <v>244.625647202332</v>
      </c>
      <c r="D185" s="8">
        <v>72880</v>
      </c>
      <c r="E185" s="9">
        <f t="shared" si="2"/>
        <v>3.3565538858717344E-3</v>
      </c>
      <c r="F185" s="10">
        <v>24.37</v>
      </c>
      <c r="G185" s="10">
        <v>12.87</v>
      </c>
      <c r="H185" s="10">
        <v>16.61</v>
      </c>
      <c r="I185" s="10">
        <v>22.99</v>
      </c>
      <c r="J185" s="10">
        <v>29.44</v>
      </c>
      <c r="K185" s="10">
        <v>37.86</v>
      </c>
    </row>
    <row r="186" spans="1:11" s="11" customFormat="1" x14ac:dyDescent="0.25">
      <c r="A186" s="7" t="s">
        <v>264</v>
      </c>
      <c r="B186" s="7" t="s">
        <v>265</v>
      </c>
      <c r="C186" s="12">
        <v>234.814131419495</v>
      </c>
      <c r="D186" s="8">
        <v>1194220</v>
      </c>
      <c r="E186" s="9">
        <f t="shared" si="2"/>
        <v>1.96625522449377E-4</v>
      </c>
      <c r="F186" s="10">
        <v>21.11</v>
      </c>
      <c r="G186" s="10">
        <v>11.79</v>
      </c>
      <c r="H186" s="10">
        <v>14.6</v>
      </c>
      <c r="I186" s="10">
        <v>18.77</v>
      </c>
      <c r="J186" s="10">
        <v>24.64</v>
      </c>
      <c r="K186" s="10">
        <v>31.96</v>
      </c>
    </row>
    <row r="187" spans="1:11" s="11" customFormat="1" x14ac:dyDescent="0.25">
      <c r="A187" s="7" t="s">
        <v>250</v>
      </c>
      <c r="B187" s="7" t="s">
        <v>251</v>
      </c>
      <c r="C187" s="12">
        <v>209.88280217035501</v>
      </c>
      <c r="D187" s="8">
        <v>74290</v>
      </c>
      <c r="E187" s="9">
        <f t="shared" si="2"/>
        <v>2.8251824225380942E-3</v>
      </c>
      <c r="F187" s="10">
        <v>30.8</v>
      </c>
      <c r="G187" s="10">
        <v>16.68</v>
      </c>
      <c r="H187" s="10">
        <v>22.59</v>
      </c>
      <c r="I187" s="10">
        <v>29.96</v>
      </c>
      <c r="J187" s="10">
        <v>37.78</v>
      </c>
      <c r="K187" s="10">
        <v>46.13</v>
      </c>
    </row>
    <row r="188" spans="1:11" s="11" customFormat="1" x14ac:dyDescent="0.25">
      <c r="A188" s="7" t="s">
        <v>394</v>
      </c>
      <c r="B188" s="7" t="s">
        <v>395</v>
      </c>
      <c r="C188" s="12">
        <v>209.255385003192</v>
      </c>
      <c r="D188" s="8">
        <v>33480</v>
      </c>
      <c r="E188" s="9">
        <f t="shared" si="2"/>
        <v>6.2501608423892472E-3</v>
      </c>
      <c r="F188" s="10">
        <v>19.420000000000002</v>
      </c>
      <c r="G188" s="10">
        <v>10.7</v>
      </c>
      <c r="H188" s="10">
        <v>13.72</v>
      </c>
      <c r="I188" s="10">
        <v>18.059999999999999</v>
      </c>
      <c r="J188" s="10">
        <v>23.88</v>
      </c>
      <c r="K188" s="10">
        <v>30.1</v>
      </c>
    </row>
    <row r="189" spans="1:11" s="11" customFormat="1" x14ac:dyDescent="0.25">
      <c r="A189" s="7" t="s">
        <v>64</v>
      </c>
      <c r="B189" s="7" t="s">
        <v>65</v>
      </c>
      <c r="C189" s="12">
        <v>204.1849121139</v>
      </c>
      <c r="D189" s="8">
        <v>68540</v>
      </c>
      <c r="E189" s="9">
        <f t="shared" si="2"/>
        <v>2.9790620384286546E-3</v>
      </c>
      <c r="F189" s="10">
        <v>23.69</v>
      </c>
      <c r="G189" s="10">
        <v>12.65</v>
      </c>
      <c r="H189" s="10">
        <v>16.78</v>
      </c>
      <c r="I189" s="10">
        <v>22.14</v>
      </c>
      <c r="J189" s="10">
        <v>28.97</v>
      </c>
      <c r="K189" s="10">
        <v>37.020000000000003</v>
      </c>
    </row>
    <row r="190" spans="1:11" s="11" customFormat="1" x14ac:dyDescent="0.25">
      <c r="A190" s="7" t="s">
        <v>204</v>
      </c>
      <c r="B190" s="7" t="s">
        <v>205</v>
      </c>
      <c r="C190" s="12">
        <v>200.26103828789499</v>
      </c>
      <c r="D190" s="8">
        <v>79430</v>
      </c>
      <c r="E190" s="9">
        <f t="shared" si="2"/>
        <v>2.5212267189713583E-3</v>
      </c>
      <c r="F190" s="10">
        <v>30.89</v>
      </c>
      <c r="G190" s="10">
        <v>8.8800000000000008</v>
      </c>
      <c r="H190" s="10">
        <v>16.420000000000002</v>
      </c>
      <c r="I190" s="10">
        <v>29.96</v>
      </c>
      <c r="J190" s="10">
        <v>41.84</v>
      </c>
      <c r="K190" s="10">
        <v>54.97</v>
      </c>
    </row>
    <row r="191" spans="1:11" s="11" customFormat="1" x14ac:dyDescent="0.25">
      <c r="A191" s="7" t="s">
        <v>74</v>
      </c>
      <c r="B191" s="7" t="s">
        <v>75</v>
      </c>
      <c r="C191" s="12">
        <v>188.371699048735</v>
      </c>
      <c r="D191" s="8">
        <v>25230</v>
      </c>
      <c r="E191" s="9">
        <f t="shared" si="2"/>
        <v>7.4661791140996827E-3</v>
      </c>
      <c r="F191" s="10">
        <v>17.170000000000002</v>
      </c>
      <c r="G191" s="10">
        <v>11.12</v>
      </c>
      <c r="H191" s="10">
        <v>13.34</v>
      </c>
      <c r="I191" s="10">
        <v>16.22</v>
      </c>
      <c r="J191" s="10">
        <v>19.52</v>
      </c>
      <c r="K191" s="10">
        <v>24.53</v>
      </c>
    </row>
    <row r="192" spans="1:11" s="11" customFormat="1" x14ac:dyDescent="0.25">
      <c r="A192" s="7" t="s">
        <v>268</v>
      </c>
      <c r="B192" s="7" t="s">
        <v>269</v>
      </c>
      <c r="C192" s="12">
        <v>184.29399372523</v>
      </c>
      <c r="D192" s="8">
        <v>450330</v>
      </c>
      <c r="E192" s="9">
        <f t="shared" si="2"/>
        <v>4.0924209740685719E-4</v>
      </c>
      <c r="F192" s="10">
        <v>14.13</v>
      </c>
      <c r="G192" s="10">
        <v>8.82</v>
      </c>
      <c r="H192" s="10">
        <v>10</v>
      </c>
      <c r="I192" s="10">
        <v>12.29</v>
      </c>
      <c r="J192" s="10">
        <v>16.510000000000002</v>
      </c>
      <c r="K192" s="10">
        <v>22.47</v>
      </c>
    </row>
    <row r="193" spans="1:11" s="11" customFormat="1" x14ac:dyDescent="0.25">
      <c r="A193" s="7" t="s">
        <v>232</v>
      </c>
      <c r="B193" s="7" t="s">
        <v>233</v>
      </c>
      <c r="C193" s="12">
        <v>175.767051949522</v>
      </c>
      <c r="D193" s="8">
        <v>132100</v>
      </c>
      <c r="E193" s="9">
        <f t="shared" si="2"/>
        <v>1.3305605749396063E-3</v>
      </c>
      <c r="F193" s="10">
        <v>49.89</v>
      </c>
      <c r="G193" s="10">
        <v>30.65</v>
      </c>
      <c r="H193" s="10">
        <v>37.54</v>
      </c>
      <c r="I193" s="10">
        <v>47.7</v>
      </c>
      <c r="J193" s="10">
        <v>59.63</v>
      </c>
      <c r="K193" s="10">
        <v>74.680000000000007</v>
      </c>
    </row>
    <row r="194" spans="1:11" s="11" customFormat="1" x14ac:dyDescent="0.25">
      <c r="A194" s="7" t="s">
        <v>386</v>
      </c>
      <c r="B194" s="7" t="s">
        <v>387</v>
      </c>
      <c r="C194" s="12">
        <v>173.94948932507401</v>
      </c>
      <c r="D194" s="8">
        <v>74120</v>
      </c>
      <c r="E194" s="9">
        <f t="shared" ref="E194:E257" si="3">C194/D194</f>
        <v>2.3468630507970049E-3</v>
      </c>
      <c r="F194" s="10">
        <v>14.39</v>
      </c>
      <c r="G194" s="10">
        <v>9.26</v>
      </c>
      <c r="H194" s="10">
        <v>10.74</v>
      </c>
      <c r="I194" s="10">
        <v>13.54</v>
      </c>
      <c r="J194" s="10">
        <v>17.21</v>
      </c>
      <c r="K194" s="10">
        <v>21.37</v>
      </c>
    </row>
    <row r="195" spans="1:11" s="11" customFormat="1" x14ac:dyDescent="0.25">
      <c r="A195" s="7" t="s">
        <v>270</v>
      </c>
      <c r="B195" s="7" t="s">
        <v>271</v>
      </c>
      <c r="C195" s="12">
        <v>155.46622487995899</v>
      </c>
      <c r="D195" s="8">
        <v>248740</v>
      </c>
      <c r="E195" s="9">
        <f t="shared" si="3"/>
        <v>6.2501497499380468E-4</v>
      </c>
      <c r="F195" s="10">
        <v>15.97</v>
      </c>
      <c r="G195" s="10">
        <v>9.18</v>
      </c>
      <c r="H195" s="10">
        <v>10.89</v>
      </c>
      <c r="I195" s="10">
        <v>14.32</v>
      </c>
      <c r="J195" s="10">
        <v>19.18</v>
      </c>
      <c r="K195" s="10">
        <v>25.21</v>
      </c>
    </row>
    <row r="196" spans="1:11" s="11" customFormat="1" x14ac:dyDescent="0.25">
      <c r="A196" s="7" t="s">
        <v>308</v>
      </c>
      <c r="B196" s="7" t="s">
        <v>309</v>
      </c>
      <c r="C196" s="12">
        <v>153.394282911039</v>
      </c>
      <c r="D196" s="8">
        <v>23950</v>
      </c>
      <c r="E196" s="9">
        <f t="shared" si="3"/>
        <v>6.404771729062171E-3</v>
      </c>
      <c r="F196" s="10">
        <v>16.16</v>
      </c>
      <c r="G196" s="10">
        <v>10.27</v>
      </c>
      <c r="H196" s="10">
        <v>12.3</v>
      </c>
      <c r="I196" s="10">
        <v>14.7</v>
      </c>
      <c r="J196" s="10">
        <v>18.37</v>
      </c>
      <c r="K196" s="10">
        <v>24.03</v>
      </c>
    </row>
    <row r="197" spans="1:11" s="11" customFormat="1" x14ac:dyDescent="0.25">
      <c r="A197" s="7" t="s">
        <v>354</v>
      </c>
      <c r="B197" s="7" t="s">
        <v>355</v>
      </c>
      <c r="C197" s="12">
        <v>152.40631462565699</v>
      </c>
      <c r="D197" s="8">
        <v>23880</v>
      </c>
      <c r="E197" s="9">
        <f t="shared" si="3"/>
        <v>6.3821739792988691E-3</v>
      </c>
      <c r="F197" s="10">
        <v>16.61</v>
      </c>
      <c r="G197" s="10">
        <v>10</v>
      </c>
      <c r="H197" s="10">
        <v>10.85</v>
      </c>
      <c r="I197" s="10">
        <v>13.64</v>
      </c>
      <c r="J197" s="10">
        <v>20.65</v>
      </c>
      <c r="K197" s="10">
        <v>28.29</v>
      </c>
    </row>
    <row r="198" spans="1:11" s="11" customFormat="1" x14ac:dyDescent="0.25">
      <c r="A198" s="7" t="s">
        <v>408</v>
      </c>
      <c r="B198" s="7" t="s">
        <v>409</v>
      </c>
      <c r="C198" s="12">
        <v>147.20590131002601</v>
      </c>
      <c r="D198" s="8">
        <v>6310</v>
      </c>
      <c r="E198" s="9">
        <f t="shared" si="3"/>
        <v>2.3328985944536609E-2</v>
      </c>
      <c r="F198" s="10">
        <v>26.24</v>
      </c>
      <c r="G198" s="10">
        <v>16.649999999999999</v>
      </c>
      <c r="H198" s="10">
        <v>20</v>
      </c>
      <c r="I198" s="10">
        <v>25.08</v>
      </c>
      <c r="J198" s="10">
        <v>32.26</v>
      </c>
      <c r="K198" s="10">
        <v>37.82</v>
      </c>
    </row>
    <row r="199" spans="1:11" s="11" customFormat="1" x14ac:dyDescent="0.25">
      <c r="A199" s="7" t="s">
        <v>382</v>
      </c>
      <c r="B199" s="7" t="s">
        <v>383</v>
      </c>
      <c r="C199" s="12">
        <v>128.42636316938899</v>
      </c>
      <c r="D199" s="8">
        <v>81080</v>
      </c>
      <c r="E199" s="9">
        <f t="shared" si="3"/>
        <v>1.5839462650393313E-3</v>
      </c>
      <c r="F199" s="10">
        <v>20.83</v>
      </c>
      <c r="G199" s="10">
        <v>10.01</v>
      </c>
      <c r="H199" s="10">
        <v>12.88</v>
      </c>
      <c r="I199" s="10">
        <v>17.88</v>
      </c>
      <c r="J199" s="10">
        <v>25.55</v>
      </c>
      <c r="K199" s="10">
        <v>35.1</v>
      </c>
    </row>
    <row r="200" spans="1:11" s="11" customFormat="1" x14ac:dyDescent="0.25">
      <c r="A200" s="7" t="s">
        <v>412</v>
      </c>
      <c r="B200" s="7" t="s">
        <v>413</v>
      </c>
      <c r="C200" s="12">
        <v>125.637447488921</v>
      </c>
      <c r="D200" s="8">
        <v>11970</v>
      </c>
      <c r="E200" s="9">
        <f t="shared" si="3"/>
        <v>1.049602735914127E-2</v>
      </c>
      <c r="F200" s="10">
        <v>26.61</v>
      </c>
      <c r="G200" s="10">
        <v>15.37</v>
      </c>
      <c r="H200" s="10">
        <v>20.07</v>
      </c>
      <c r="I200" s="10">
        <v>26.41</v>
      </c>
      <c r="J200" s="10">
        <v>31.87</v>
      </c>
      <c r="K200" s="10">
        <v>37.799999999999997</v>
      </c>
    </row>
    <row r="201" spans="1:11" s="11" customFormat="1" x14ac:dyDescent="0.25">
      <c r="A201" s="7" t="s">
        <v>384</v>
      </c>
      <c r="B201" s="7" t="s">
        <v>385</v>
      </c>
      <c r="C201" s="12">
        <v>122.664287006745</v>
      </c>
      <c r="D201" s="8">
        <v>176850</v>
      </c>
      <c r="E201" s="9">
        <f t="shared" si="3"/>
        <v>6.9360637267031381E-4</v>
      </c>
      <c r="F201" s="10">
        <v>16.899999999999999</v>
      </c>
      <c r="G201" s="10">
        <v>10.01</v>
      </c>
      <c r="H201" s="10">
        <v>12.48</v>
      </c>
      <c r="I201" s="10">
        <v>16.04</v>
      </c>
      <c r="J201" s="10">
        <v>20.2</v>
      </c>
      <c r="K201" s="10">
        <v>25.06</v>
      </c>
    </row>
    <row r="202" spans="1:11" s="11" customFormat="1" x14ac:dyDescent="0.25">
      <c r="A202" s="7" t="s">
        <v>374</v>
      </c>
      <c r="B202" s="7" t="s">
        <v>375</v>
      </c>
      <c r="C202" s="12">
        <v>110.42193942722</v>
      </c>
      <c r="D202" s="8">
        <v>31860</v>
      </c>
      <c r="E202" s="9">
        <f t="shared" si="3"/>
        <v>3.4658486951418704E-3</v>
      </c>
      <c r="F202" s="10">
        <v>34.08</v>
      </c>
      <c r="G202" s="10">
        <v>17.98</v>
      </c>
      <c r="H202" s="10">
        <v>24.21</v>
      </c>
      <c r="I202" s="10">
        <v>32.590000000000003</v>
      </c>
      <c r="J202" s="10">
        <v>42.19</v>
      </c>
      <c r="K202" s="10">
        <v>50.81</v>
      </c>
    </row>
    <row r="203" spans="1:11" s="11" customFormat="1" x14ac:dyDescent="0.25">
      <c r="A203" s="7" t="s">
        <v>370</v>
      </c>
      <c r="B203" s="7" t="s">
        <v>371</v>
      </c>
      <c r="C203" s="12">
        <v>103.487937875309</v>
      </c>
      <c r="D203" s="8">
        <v>45510</v>
      </c>
      <c r="E203" s="9">
        <f t="shared" si="3"/>
        <v>2.2739604015668863E-3</v>
      </c>
      <c r="F203" s="10">
        <v>27.49</v>
      </c>
      <c r="G203" s="10">
        <v>16.36</v>
      </c>
      <c r="H203" s="10">
        <v>20.47</v>
      </c>
      <c r="I203" s="10">
        <v>26.19</v>
      </c>
      <c r="J203" s="10">
        <v>32.909999999999997</v>
      </c>
      <c r="K203" s="10">
        <v>39.81</v>
      </c>
    </row>
    <row r="204" spans="1:11" s="11" customFormat="1" x14ac:dyDescent="0.25">
      <c r="A204" s="7" t="s">
        <v>378</v>
      </c>
      <c r="B204" s="7" t="s">
        <v>379</v>
      </c>
      <c r="C204" s="12">
        <v>82.704141314874406</v>
      </c>
      <c r="D204" s="8">
        <v>7230</v>
      </c>
      <c r="E204" s="9">
        <f t="shared" si="3"/>
        <v>1.1439023695003376E-2</v>
      </c>
      <c r="F204" s="10">
        <v>30.42</v>
      </c>
      <c r="G204" s="10">
        <v>10.51</v>
      </c>
      <c r="H204" s="10">
        <v>16.27</v>
      </c>
      <c r="I204" s="10">
        <v>25.66</v>
      </c>
      <c r="J204" s="10">
        <v>38.9</v>
      </c>
      <c r="K204" s="10">
        <v>55.89</v>
      </c>
    </row>
    <row r="205" spans="1:11" s="11" customFormat="1" x14ac:dyDescent="0.25">
      <c r="A205" s="7" t="s">
        <v>340</v>
      </c>
      <c r="B205" s="7" t="s">
        <v>341</v>
      </c>
      <c r="C205" s="12">
        <v>79.565723979069006</v>
      </c>
      <c r="D205" s="8">
        <v>11380</v>
      </c>
      <c r="E205" s="9">
        <f t="shared" si="3"/>
        <v>6.9917156396369952E-3</v>
      </c>
      <c r="F205" s="10">
        <v>39.18</v>
      </c>
      <c r="G205" s="10">
        <v>25.43</v>
      </c>
      <c r="H205" s="10">
        <v>32.49</v>
      </c>
      <c r="I205" s="10">
        <v>39.369999999999997</v>
      </c>
      <c r="J205" s="10">
        <v>46.57</v>
      </c>
      <c r="K205" s="10">
        <v>53.05</v>
      </c>
    </row>
    <row r="206" spans="1:11" s="11" customFormat="1" x14ac:dyDescent="0.25">
      <c r="A206" s="7" t="s">
        <v>324</v>
      </c>
      <c r="B206" s="7" t="s">
        <v>325</v>
      </c>
      <c r="C206" s="12">
        <v>76.667601160168999</v>
      </c>
      <c r="D206" s="8">
        <v>17050</v>
      </c>
      <c r="E206" s="9">
        <f t="shared" si="3"/>
        <v>4.4966334991301468E-3</v>
      </c>
      <c r="F206" s="10">
        <v>21.5</v>
      </c>
      <c r="G206" s="10">
        <v>12.04</v>
      </c>
      <c r="H206" s="10">
        <v>15.45</v>
      </c>
      <c r="I206" s="10">
        <v>19.989999999999998</v>
      </c>
      <c r="J206" s="10">
        <v>25.5</v>
      </c>
      <c r="K206" s="10">
        <v>34.26</v>
      </c>
    </row>
    <row r="207" spans="1:11" s="11" customFormat="1" x14ac:dyDescent="0.25">
      <c r="A207" s="7" t="s">
        <v>416</v>
      </c>
      <c r="B207" s="7" t="s">
        <v>417</v>
      </c>
      <c r="C207" s="12">
        <v>71.694407931281503</v>
      </c>
      <c r="D207" s="8">
        <v>109790</v>
      </c>
      <c r="E207" s="9">
        <f t="shared" si="3"/>
        <v>6.5301400793589125E-4</v>
      </c>
      <c r="F207" s="10">
        <v>11.67</v>
      </c>
      <c r="G207" s="10">
        <v>8.61</v>
      </c>
      <c r="H207" s="10">
        <v>9.36</v>
      </c>
      <c r="I207" s="10">
        <v>10.78</v>
      </c>
      <c r="J207" s="10">
        <v>13.04</v>
      </c>
      <c r="K207" s="10">
        <v>16.54</v>
      </c>
    </row>
    <row r="208" spans="1:11" s="11" customFormat="1" x14ac:dyDescent="0.25">
      <c r="A208" s="7" t="s">
        <v>168</v>
      </c>
      <c r="B208" s="7" t="s">
        <v>169</v>
      </c>
      <c r="C208" s="12">
        <v>70</v>
      </c>
      <c r="D208" s="8">
        <v>33300</v>
      </c>
      <c r="E208" s="9">
        <f t="shared" si="3"/>
        <v>2.1021021021021022E-3</v>
      </c>
      <c r="F208" s="10">
        <v>28.57</v>
      </c>
      <c r="G208" s="10">
        <v>16.850000000000001</v>
      </c>
      <c r="H208" s="10">
        <v>22.17</v>
      </c>
      <c r="I208" s="10">
        <v>28.81</v>
      </c>
      <c r="J208" s="10">
        <v>35.200000000000003</v>
      </c>
      <c r="K208" s="10">
        <v>39.409999999999997</v>
      </c>
    </row>
    <row r="209" spans="1:11" s="11" customFormat="1" x14ac:dyDescent="0.25">
      <c r="A209" s="7" t="s">
        <v>418</v>
      </c>
      <c r="B209" s="7" t="s">
        <v>419</v>
      </c>
      <c r="C209" s="12">
        <v>69.571127397725803</v>
      </c>
      <c r="D209" s="8">
        <v>37660</v>
      </c>
      <c r="E209" s="9">
        <f t="shared" si="3"/>
        <v>1.8473480456114128E-3</v>
      </c>
      <c r="F209" s="10">
        <v>18.63</v>
      </c>
      <c r="G209" s="10">
        <v>9.69</v>
      </c>
      <c r="H209" s="10">
        <v>12</v>
      </c>
      <c r="I209" s="10">
        <v>17.149999999999999</v>
      </c>
      <c r="J209" s="10">
        <v>25.78</v>
      </c>
      <c r="K209" s="10">
        <v>29.15</v>
      </c>
    </row>
    <row r="210" spans="1:11" s="11" customFormat="1" x14ac:dyDescent="0.25">
      <c r="A210" s="7" t="s">
        <v>410</v>
      </c>
      <c r="B210" s="7" t="s">
        <v>411</v>
      </c>
      <c r="C210" s="12">
        <v>59.804036943369802</v>
      </c>
      <c r="D210" s="8">
        <v>33020</v>
      </c>
      <c r="E210" s="9">
        <f t="shared" si="3"/>
        <v>1.8111458795690431E-3</v>
      </c>
      <c r="F210" s="10">
        <v>16.98</v>
      </c>
      <c r="G210" s="10">
        <v>10.42</v>
      </c>
      <c r="H210" s="10">
        <v>12.92</v>
      </c>
      <c r="I210" s="10">
        <v>16.22</v>
      </c>
      <c r="J210" s="10">
        <v>20.3</v>
      </c>
      <c r="K210" s="10">
        <v>24.69</v>
      </c>
    </row>
    <row r="211" spans="1:11" s="11" customFormat="1" x14ac:dyDescent="0.25">
      <c r="A211" s="7" t="s">
        <v>202</v>
      </c>
      <c r="B211" s="7" t="s">
        <v>203</v>
      </c>
      <c r="C211" s="12">
        <v>59.019563645290702</v>
      </c>
      <c r="D211" s="8">
        <v>109440</v>
      </c>
      <c r="E211" s="9">
        <f t="shared" si="3"/>
        <v>5.3928694851325572E-4</v>
      </c>
      <c r="F211" s="10">
        <v>28.87</v>
      </c>
      <c r="G211" s="10">
        <v>14.48</v>
      </c>
      <c r="H211" s="10">
        <v>18.989999999999998</v>
      </c>
      <c r="I211" s="10">
        <v>25.65</v>
      </c>
      <c r="J211" s="10">
        <v>34.82</v>
      </c>
      <c r="K211" s="10">
        <v>47.03</v>
      </c>
    </row>
    <row r="212" spans="1:11" s="11" customFormat="1" x14ac:dyDescent="0.25">
      <c r="A212" s="7" t="s">
        <v>350</v>
      </c>
      <c r="B212" s="7" t="s">
        <v>351</v>
      </c>
      <c r="C212" s="12">
        <v>35.695376943066201</v>
      </c>
      <c r="D212" s="8">
        <v>1760</v>
      </c>
      <c r="E212" s="9">
        <f t="shared" si="3"/>
        <v>2.0281464172196704E-2</v>
      </c>
      <c r="F212" s="10">
        <v>22.37</v>
      </c>
      <c r="G212" s="10">
        <v>13.57</v>
      </c>
      <c r="H212" s="10">
        <v>16.45</v>
      </c>
      <c r="I212" s="10">
        <v>20.399999999999999</v>
      </c>
      <c r="J212" s="10">
        <v>26.89</v>
      </c>
      <c r="K212" s="10">
        <v>33.9</v>
      </c>
    </row>
    <row r="213" spans="1:11" s="11" customFormat="1" x14ac:dyDescent="0.25">
      <c r="A213" s="20" t="s">
        <v>392</v>
      </c>
      <c r="B213" s="20" t="s">
        <v>393</v>
      </c>
      <c r="C213" s="23">
        <v>13.582323707729801</v>
      </c>
      <c r="D213" s="21">
        <v>10190</v>
      </c>
      <c r="E213" s="22">
        <f t="shared" si="3"/>
        <v>1.3329071352041022E-3</v>
      </c>
      <c r="F213" s="17">
        <v>13.89</v>
      </c>
      <c r="G213" s="17">
        <v>9.77</v>
      </c>
      <c r="H213" s="17">
        <v>11.15</v>
      </c>
      <c r="I213" s="17">
        <v>13.3</v>
      </c>
      <c r="J213" s="17">
        <v>15.83</v>
      </c>
      <c r="K213" s="17">
        <v>18.8</v>
      </c>
    </row>
  </sheetData>
  <autoFilter ref="A1:K213">
    <sortState ref="A2:R213">
      <sortCondition descending="1" ref="C1:C2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14.140625" style="2" customWidth="1"/>
    <col min="3" max="3" width="14.140625" style="3" customWidth="1"/>
    <col min="4" max="4" width="14.140625" style="6" customWidth="1"/>
    <col min="5" max="5" width="14.140625" style="14" customWidth="1"/>
  </cols>
  <sheetData>
    <row r="1" spans="1:5" x14ac:dyDescent="0.25">
      <c r="A1" s="1" t="s">
        <v>0</v>
      </c>
      <c r="B1" s="1" t="s">
        <v>1</v>
      </c>
      <c r="C1" s="4" t="s">
        <v>425</v>
      </c>
      <c r="D1" s="5" t="s">
        <v>432</v>
      </c>
      <c r="E1" s="13" t="s">
        <v>436</v>
      </c>
    </row>
    <row r="2" spans="1:5" s="11" customFormat="1" x14ac:dyDescent="0.25">
      <c r="A2" s="7" t="s">
        <v>166</v>
      </c>
      <c r="B2" s="7" t="s">
        <v>167</v>
      </c>
      <c r="C2" s="12">
        <v>102520</v>
      </c>
      <c r="D2" s="8">
        <v>115840</v>
      </c>
      <c r="E2" s="9">
        <f t="shared" ref="E2:E33" si="0">C2/D2</f>
        <v>0.8850138121546961</v>
      </c>
    </row>
    <row r="3" spans="1:5" s="11" customFormat="1" x14ac:dyDescent="0.25">
      <c r="A3" s="7" t="s">
        <v>100</v>
      </c>
      <c r="B3" s="7" t="s">
        <v>101</v>
      </c>
      <c r="C3" s="12">
        <v>17500</v>
      </c>
      <c r="D3" s="8">
        <v>34070</v>
      </c>
      <c r="E3" s="9">
        <f t="shared" si="0"/>
        <v>0.51364837100088057</v>
      </c>
    </row>
    <row r="4" spans="1:5" s="11" customFormat="1" x14ac:dyDescent="0.25">
      <c r="A4" s="7" t="s">
        <v>124</v>
      </c>
      <c r="B4" s="7" t="s">
        <v>125</v>
      </c>
      <c r="C4" s="12">
        <v>14900</v>
      </c>
      <c r="D4" s="8">
        <v>607120</v>
      </c>
      <c r="E4" s="9">
        <f t="shared" si="0"/>
        <v>2.4542100408485968E-2</v>
      </c>
    </row>
    <row r="5" spans="1:5" s="11" customFormat="1" x14ac:dyDescent="0.25">
      <c r="A5" s="7" t="s">
        <v>128</v>
      </c>
      <c r="B5" s="7" t="s">
        <v>129</v>
      </c>
      <c r="C5" s="12">
        <v>12850</v>
      </c>
      <c r="D5" s="8">
        <v>411870</v>
      </c>
      <c r="E5" s="9">
        <f t="shared" si="0"/>
        <v>3.1199164785004976E-2</v>
      </c>
    </row>
    <row r="6" spans="1:5" s="11" customFormat="1" x14ac:dyDescent="0.25">
      <c r="A6" s="7" t="s">
        <v>126</v>
      </c>
      <c r="B6" s="7" t="s">
        <v>127</v>
      </c>
      <c r="C6" s="12">
        <v>9880</v>
      </c>
      <c r="D6" s="8">
        <v>39620</v>
      </c>
      <c r="E6" s="9">
        <f t="shared" si="0"/>
        <v>0.24936900555275113</v>
      </c>
    </row>
    <row r="7" spans="1:5" s="11" customFormat="1" x14ac:dyDescent="0.25">
      <c r="A7" s="7" t="s">
        <v>148</v>
      </c>
      <c r="B7" s="7" t="s">
        <v>149</v>
      </c>
      <c r="C7" s="12">
        <v>9870</v>
      </c>
      <c r="D7" s="8">
        <v>334490</v>
      </c>
      <c r="E7" s="9">
        <f t="shared" si="0"/>
        <v>2.950760859816437E-2</v>
      </c>
    </row>
    <row r="8" spans="1:5" s="11" customFormat="1" x14ac:dyDescent="0.25">
      <c r="A8" s="7" t="s">
        <v>112</v>
      </c>
      <c r="B8" s="7" t="s">
        <v>113</v>
      </c>
      <c r="C8" s="12">
        <v>9653.9756148395209</v>
      </c>
      <c r="D8" s="8">
        <v>2955550</v>
      </c>
      <c r="E8" s="9">
        <f t="shared" si="0"/>
        <v>3.2663888666540986E-3</v>
      </c>
    </row>
    <row r="9" spans="1:5" s="11" customFormat="1" x14ac:dyDescent="0.25">
      <c r="A9" s="7" t="s">
        <v>152</v>
      </c>
      <c r="B9" s="7" t="s">
        <v>153</v>
      </c>
      <c r="C9" s="12">
        <v>7819.72228011671</v>
      </c>
      <c r="D9" s="8">
        <v>1332480</v>
      </c>
      <c r="E9" s="9">
        <f t="shared" si="0"/>
        <v>5.8685475805390777E-3</v>
      </c>
    </row>
    <row r="10" spans="1:5" s="11" customFormat="1" x14ac:dyDescent="0.25">
      <c r="A10" s="7" t="s">
        <v>134</v>
      </c>
      <c r="B10" s="7" t="s">
        <v>135</v>
      </c>
      <c r="C10" s="12">
        <v>7510</v>
      </c>
      <c r="D10" s="8">
        <v>26320</v>
      </c>
      <c r="E10" s="9">
        <f t="shared" si="0"/>
        <v>0.28533434650455924</v>
      </c>
    </row>
    <row r="11" spans="1:5" s="11" customFormat="1" x14ac:dyDescent="0.25">
      <c r="A11" s="7" t="s">
        <v>108</v>
      </c>
      <c r="B11" s="7" t="s">
        <v>109</v>
      </c>
      <c r="C11" s="12">
        <v>7079.7363484785301</v>
      </c>
      <c r="D11" s="8">
        <v>2295510</v>
      </c>
      <c r="E11" s="9">
        <f t="shared" si="0"/>
        <v>3.0841670689644263E-3</v>
      </c>
    </row>
    <row r="12" spans="1:5" s="11" customFormat="1" x14ac:dyDescent="0.25">
      <c r="A12" s="7" t="s">
        <v>4</v>
      </c>
      <c r="B12" s="7" t="s">
        <v>5</v>
      </c>
      <c r="C12" s="12">
        <v>4441.15621092122</v>
      </c>
      <c r="D12" s="8">
        <v>2188870</v>
      </c>
      <c r="E12" s="9">
        <f t="shared" si="0"/>
        <v>2.0289721230229386E-3</v>
      </c>
    </row>
    <row r="13" spans="1:5" s="11" customFormat="1" x14ac:dyDescent="0.25">
      <c r="A13" s="7" t="s">
        <v>88</v>
      </c>
      <c r="B13" s="7" t="s">
        <v>89</v>
      </c>
      <c r="C13" s="12">
        <v>4124.3195081283902</v>
      </c>
      <c r="D13" s="8">
        <v>1566960</v>
      </c>
      <c r="E13" s="9">
        <f t="shared" si="0"/>
        <v>2.632051557237192E-3</v>
      </c>
    </row>
    <row r="14" spans="1:5" s="11" customFormat="1" x14ac:dyDescent="0.25">
      <c r="A14" s="7" t="s">
        <v>82</v>
      </c>
      <c r="B14" s="7" t="s">
        <v>83</v>
      </c>
      <c r="C14" s="12">
        <v>3570.18340975406</v>
      </c>
      <c r="D14" s="8">
        <v>1443150</v>
      </c>
      <c r="E14" s="9">
        <f t="shared" si="0"/>
        <v>2.4738824167647579E-3</v>
      </c>
    </row>
    <row r="15" spans="1:5" s="11" customFormat="1" x14ac:dyDescent="0.25">
      <c r="A15" s="7" t="s">
        <v>72</v>
      </c>
      <c r="B15" s="7" t="s">
        <v>73</v>
      </c>
      <c r="C15" s="12">
        <v>3537.2217590662799</v>
      </c>
      <c r="D15" s="8">
        <v>906570</v>
      </c>
      <c r="E15" s="9">
        <f t="shared" si="0"/>
        <v>3.9017635252283659E-3</v>
      </c>
    </row>
    <row r="16" spans="1:5" s="11" customFormat="1" x14ac:dyDescent="0.25">
      <c r="A16" s="7" t="s">
        <v>92</v>
      </c>
      <c r="B16" s="7" t="s">
        <v>93</v>
      </c>
      <c r="C16" s="12">
        <v>3415.4460191746598</v>
      </c>
      <c r="D16" s="8">
        <v>2707040</v>
      </c>
      <c r="E16" s="9">
        <f t="shared" si="0"/>
        <v>1.261690266554857E-3</v>
      </c>
    </row>
    <row r="17" spans="1:5" s="11" customFormat="1" x14ac:dyDescent="0.25">
      <c r="A17" s="7" t="s">
        <v>70</v>
      </c>
      <c r="B17" s="7" t="s">
        <v>71</v>
      </c>
      <c r="C17" s="12">
        <v>3124.82544810338</v>
      </c>
      <c r="D17" s="8">
        <v>2161740</v>
      </c>
      <c r="E17" s="9">
        <f t="shared" si="0"/>
        <v>1.4455140063575546E-3</v>
      </c>
    </row>
    <row r="18" spans="1:5" s="11" customFormat="1" x14ac:dyDescent="0.25">
      <c r="A18" s="7" t="s">
        <v>158</v>
      </c>
      <c r="B18" s="7" t="s">
        <v>159</v>
      </c>
      <c r="C18" s="12">
        <v>2601.7647978324298</v>
      </c>
      <c r="D18" s="8">
        <v>610480</v>
      </c>
      <c r="E18" s="9">
        <f t="shared" si="0"/>
        <v>4.2618346183862371E-3</v>
      </c>
    </row>
    <row r="19" spans="1:5" s="11" customFormat="1" x14ac:dyDescent="0.25">
      <c r="A19" s="7" t="s">
        <v>122</v>
      </c>
      <c r="B19" s="7" t="s">
        <v>123</v>
      </c>
      <c r="C19" s="12">
        <v>2594.06158816173</v>
      </c>
      <c r="D19" s="8">
        <v>356750</v>
      </c>
      <c r="E19" s="9">
        <f t="shared" si="0"/>
        <v>7.2713709549032373E-3</v>
      </c>
    </row>
    <row r="20" spans="1:5" s="11" customFormat="1" x14ac:dyDescent="0.25">
      <c r="A20" s="7" t="s">
        <v>120</v>
      </c>
      <c r="B20" s="7" t="s">
        <v>121</v>
      </c>
      <c r="C20" s="12">
        <v>2561.6944560233401</v>
      </c>
      <c r="D20" s="8">
        <v>912100</v>
      </c>
      <c r="E20" s="9">
        <f t="shared" si="0"/>
        <v>2.8085675430581515E-3</v>
      </c>
    </row>
    <row r="21" spans="1:5" s="11" customFormat="1" x14ac:dyDescent="0.25">
      <c r="A21" s="7" t="s">
        <v>254</v>
      </c>
      <c r="B21" s="7" t="s">
        <v>255</v>
      </c>
      <c r="C21" s="12">
        <v>2277.8553563985001</v>
      </c>
      <c r="D21" s="8">
        <v>619530</v>
      </c>
      <c r="E21" s="9">
        <f t="shared" si="0"/>
        <v>3.6767474640429037E-3</v>
      </c>
    </row>
    <row r="22" spans="1:5" s="11" customFormat="1" x14ac:dyDescent="0.25">
      <c r="A22" s="7" t="s">
        <v>32</v>
      </c>
      <c r="B22" s="7" t="s">
        <v>33</v>
      </c>
      <c r="C22" s="12">
        <v>2218.2951229679002</v>
      </c>
      <c r="D22" s="8">
        <v>1246540</v>
      </c>
      <c r="E22" s="9">
        <f t="shared" si="0"/>
        <v>1.7795619257848928E-3</v>
      </c>
    </row>
    <row r="23" spans="1:5" s="11" customFormat="1" x14ac:dyDescent="0.25">
      <c r="A23" s="7" t="s">
        <v>106</v>
      </c>
      <c r="B23" s="7" t="s">
        <v>107</v>
      </c>
      <c r="C23" s="12">
        <v>2091.8841183826598</v>
      </c>
      <c r="D23" s="8">
        <v>631610</v>
      </c>
      <c r="E23" s="9">
        <f t="shared" si="0"/>
        <v>3.3119870147443197E-3</v>
      </c>
    </row>
    <row r="24" spans="1:5" s="11" customFormat="1" x14ac:dyDescent="0.25">
      <c r="A24" s="7" t="s">
        <v>30</v>
      </c>
      <c r="B24" s="7" t="s">
        <v>31</v>
      </c>
      <c r="C24" s="12">
        <v>1932.2957482284301</v>
      </c>
      <c r="D24" s="8">
        <v>958670</v>
      </c>
      <c r="E24" s="9">
        <f t="shared" si="0"/>
        <v>2.0156005176217365E-3</v>
      </c>
    </row>
    <row r="25" spans="1:5" s="11" customFormat="1" x14ac:dyDescent="0.25">
      <c r="A25" s="7" t="s">
        <v>116</v>
      </c>
      <c r="B25" s="7" t="s">
        <v>117</v>
      </c>
      <c r="C25" s="12">
        <v>1844.73530637766</v>
      </c>
      <c r="D25" s="8">
        <v>538220</v>
      </c>
      <c r="E25" s="9">
        <f t="shared" si="0"/>
        <v>3.4274744646755231E-3</v>
      </c>
    </row>
    <row r="26" spans="1:5" s="11" customFormat="1" x14ac:dyDescent="0.25">
      <c r="A26" s="7" t="s">
        <v>132</v>
      </c>
      <c r="B26" s="7" t="s">
        <v>133</v>
      </c>
      <c r="C26" s="12">
        <v>1758.19977073781</v>
      </c>
      <c r="D26" s="8">
        <v>94960</v>
      </c>
      <c r="E26" s="9">
        <f t="shared" si="0"/>
        <v>1.8515161865393957E-2</v>
      </c>
    </row>
    <row r="27" spans="1:5" s="11" customFormat="1" x14ac:dyDescent="0.25">
      <c r="A27" s="7" t="s">
        <v>422</v>
      </c>
      <c r="B27" s="7" t="s">
        <v>423</v>
      </c>
      <c r="C27" s="12">
        <v>1739.3914130887899</v>
      </c>
      <c r="D27" s="8">
        <v>114680</v>
      </c>
      <c r="E27" s="9">
        <f t="shared" si="0"/>
        <v>1.5167347515598098E-2</v>
      </c>
    </row>
    <row r="28" spans="1:5" s="11" customFormat="1" x14ac:dyDescent="0.25">
      <c r="A28" s="7" t="s">
        <v>260</v>
      </c>
      <c r="B28" s="7" t="s">
        <v>261</v>
      </c>
      <c r="C28" s="12">
        <v>1730.04897874114</v>
      </c>
      <c r="D28" s="8">
        <v>72900</v>
      </c>
      <c r="E28" s="9">
        <f t="shared" si="0"/>
        <v>2.3731810407971742E-2</v>
      </c>
    </row>
    <row r="29" spans="1:5" s="11" customFormat="1" x14ac:dyDescent="0.25">
      <c r="A29" s="7" t="s">
        <v>138</v>
      </c>
      <c r="B29" s="7" t="s">
        <v>139</v>
      </c>
      <c r="C29" s="12">
        <v>1677.72196748645</v>
      </c>
      <c r="D29" s="8">
        <v>453330</v>
      </c>
      <c r="E29" s="9">
        <f t="shared" si="0"/>
        <v>3.7008844936060928E-3</v>
      </c>
    </row>
    <row r="30" spans="1:5" s="11" customFormat="1" x14ac:dyDescent="0.25">
      <c r="A30" s="7" t="s">
        <v>20</v>
      </c>
      <c r="B30" s="7" t="s">
        <v>21</v>
      </c>
      <c r="C30" s="12">
        <v>1558.24197582326</v>
      </c>
      <c r="D30" s="8">
        <v>403670</v>
      </c>
      <c r="E30" s="9">
        <f t="shared" si="0"/>
        <v>3.8601877172523597E-3</v>
      </c>
    </row>
    <row r="31" spans="1:5" s="11" customFormat="1" x14ac:dyDescent="0.25">
      <c r="A31" s="7" t="s">
        <v>42</v>
      </c>
      <c r="B31" s="7" t="s">
        <v>43</v>
      </c>
      <c r="C31" s="12">
        <v>1536.55741975823</v>
      </c>
      <c r="D31" s="8">
        <v>287800</v>
      </c>
      <c r="E31" s="9">
        <f t="shared" si="0"/>
        <v>5.3389764411335304E-3</v>
      </c>
    </row>
    <row r="32" spans="1:5" s="11" customFormat="1" x14ac:dyDescent="0.25">
      <c r="A32" s="7" t="s">
        <v>180</v>
      </c>
      <c r="B32" s="7" t="s">
        <v>181</v>
      </c>
      <c r="C32" s="12">
        <v>1522.86004585244</v>
      </c>
      <c r="D32" s="8">
        <v>1704520</v>
      </c>
      <c r="E32" s="9">
        <f t="shared" si="0"/>
        <v>8.9342456870699076E-4</v>
      </c>
    </row>
    <row r="33" spans="1:5" s="11" customFormat="1" x14ac:dyDescent="0.25">
      <c r="A33" s="7" t="s">
        <v>188</v>
      </c>
      <c r="B33" s="7" t="s">
        <v>189</v>
      </c>
      <c r="C33" s="12">
        <v>1482.7084201750699</v>
      </c>
      <c r="D33" s="8">
        <v>2587900</v>
      </c>
      <c r="E33" s="9">
        <f t="shared" si="0"/>
        <v>5.7293883850808376E-4</v>
      </c>
    </row>
    <row r="34" spans="1:5" s="11" customFormat="1" x14ac:dyDescent="0.25">
      <c r="A34" s="7" t="s">
        <v>24</v>
      </c>
      <c r="B34" s="7" t="s">
        <v>25</v>
      </c>
      <c r="C34" s="12">
        <v>1407.9548770321001</v>
      </c>
      <c r="D34" s="8">
        <v>273910</v>
      </c>
      <c r="E34" s="9">
        <f t="shared" ref="E34:E65" si="1">C34/D34</f>
        <v>5.1402098391154028E-3</v>
      </c>
    </row>
    <row r="35" spans="1:5" s="11" customFormat="1" x14ac:dyDescent="0.25">
      <c r="A35" s="7" t="s">
        <v>368</v>
      </c>
      <c r="B35" s="7" t="s">
        <v>369</v>
      </c>
      <c r="C35" s="12">
        <v>1340</v>
      </c>
      <c r="D35" s="8">
        <v>99860</v>
      </c>
      <c r="E35" s="9">
        <f t="shared" si="1"/>
        <v>1.3418786300821149E-2</v>
      </c>
    </row>
    <row r="36" spans="1:5" s="11" customFormat="1" x14ac:dyDescent="0.25">
      <c r="A36" s="7" t="s">
        <v>312</v>
      </c>
      <c r="B36" s="7" t="s">
        <v>313</v>
      </c>
      <c r="C36" s="12">
        <v>1240</v>
      </c>
      <c r="D36" s="8">
        <v>71890</v>
      </c>
      <c r="E36" s="9">
        <f t="shared" si="1"/>
        <v>1.7248574210599527E-2</v>
      </c>
    </row>
    <row r="37" spans="1:5" s="11" customFormat="1" x14ac:dyDescent="0.25">
      <c r="A37" s="7" t="s">
        <v>286</v>
      </c>
      <c r="B37" s="7" t="s">
        <v>287</v>
      </c>
      <c r="C37" s="12">
        <v>1208.9959358065901</v>
      </c>
      <c r="D37" s="8">
        <v>216650</v>
      </c>
      <c r="E37" s="9">
        <f t="shared" si="1"/>
        <v>5.5804105045307644E-3</v>
      </c>
    </row>
    <row r="38" spans="1:5" s="11" customFormat="1" x14ac:dyDescent="0.25">
      <c r="A38" s="7" t="s">
        <v>144</v>
      </c>
      <c r="B38" s="7" t="s">
        <v>145</v>
      </c>
      <c r="C38" s="12">
        <v>1196.2182159233</v>
      </c>
      <c r="D38" s="8">
        <v>45740</v>
      </c>
      <c r="E38" s="9">
        <f t="shared" si="1"/>
        <v>2.6152562656827721E-2</v>
      </c>
    </row>
    <row r="39" spans="1:5" s="11" customFormat="1" x14ac:dyDescent="0.25">
      <c r="A39" s="7" t="s">
        <v>86</v>
      </c>
      <c r="B39" s="7" t="s">
        <v>87</v>
      </c>
      <c r="C39" s="12">
        <v>1138.53220091705</v>
      </c>
      <c r="D39" s="8">
        <v>485220</v>
      </c>
      <c r="E39" s="9">
        <f t="shared" si="1"/>
        <v>2.346424716452434E-3</v>
      </c>
    </row>
    <row r="40" spans="1:5" s="11" customFormat="1" x14ac:dyDescent="0.25">
      <c r="A40" s="7" t="s">
        <v>76</v>
      </c>
      <c r="B40" s="7" t="s">
        <v>77</v>
      </c>
      <c r="C40" s="12">
        <v>1102.5307419758201</v>
      </c>
      <c r="D40" s="8">
        <v>3541010</v>
      </c>
      <c r="E40" s="9">
        <f t="shared" si="1"/>
        <v>3.1136052763923856E-4</v>
      </c>
    </row>
    <row r="41" spans="1:5" s="11" customFormat="1" x14ac:dyDescent="0.25">
      <c r="A41" s="7" t="s">
        <v>160</v>
      </c>
      <c r="B41" s="7" t="s">
        <v>161</v>
      </c>
      <c r="C41" s="12">
        <v>1050</v>
      </c>
      <c r="D41" s="8">
        <v>391120</v>
      </c>
      <c r="E41" s="9">
        <f t="shared" si="1"/>
        <v>2.6845980773164248E-3</v>
      </c>
    </row>
    <row r="42" spans="1:5" s="11" customFormat="1" x14ac:dyDescent="0.25">
      <c r="A42" s="7" t="s">
        <v>258</v>
      </c>
      <c r="B42" s="7" t="s">
        <v>259</v>
      </c>
      <c r="C42" s="12">
        <v>1014.07878282618</v>
      </c>
      <c r="D42" s="8">
        <v>1103120</v>
      </c>
      <c r="E42" s="9">
        <f t="shared" si="1"/>
        <v>9.1928238344530068E-4</v>
      </c>
    </row>
    <row r="43" spans="1:5" s="11" customFormat="1" x14ac:dyDescent="0.25">
      <c r="A43" s="7" t="s">
        <v>6</v>
      </c>
      <c r="B43" s="7" t="s">
        <v>7</v>
      </c>
      <c r="C43" s="12">
        <v>968.03824510212598</v>
      </c>
      <c r="D43" s="8">
        <v>266280</v>
      </c>
      <c r="E43" s="9">
        <f t="shared" si="1"/>
        <v>3.6354147705502703E-3</v>
      </c>
    </row>
    <row r="44" spans="1:5" s="11" customFormat="1" x14ac:dyDescent="0.25">
      <c r="A44" s="7" t="s">
        <v>10</v>
      </c>
      <c r="B44" s="7" t="s">
        <v>11</v>
      </c>
      <c r="C44" s="12">
        <v>945.61379741559006</v>
      </c>
      <c r="D44" s="8">
        <v>543300</v>
      </c>
      <c r="E44" s="9">
        <f t="shared" si="1"/>
        <v>1.7405002713336832E-3</v>
      </c>
    </row>
    <row r="45" spans="1:5" s="11" customFormat="1" x14ac:dyDescent="0.25">
      <c r="A45" s="7" t="s">
        <v>28</v>
      </c>
      <c r="B45" s="7" t="s">
        <v>29</v>
      </c>
      <c r="C45" s="12">
        <v>908.92872030012495</v>
      </c>
      <c r="D45" s="8">
        <v>524800</v>
      </c>
      <c r="E45" s="9">
        <f t="shared" si="1"/>
        <v>1.731952592035299E-3</v>
      </c>
    </row>
    <row r="46" spans="1:5" s="11" customFormat="1" x14ac:dyDescent="0.25">
      <c r="A46" s="7" t="s">
        <v>208</v>
      </c>
      <c r="B46" s="7" t="s">
        <v>209</v>
      </c>
      <c r="C46" s="12">
        <v>885.83263859941599</v>
      </c>
      <c r="D46" s="8">
        <v>637690</v>
      </c>
      <c r="E46" s="9">
        <f t="shared" si="1"/>
        <v>1.3891273794467782E-3</v>
      </c>
    </row>
    <row r="47" spans="1:5" s="11" customFormat="1" x14ac:dyDescent="0.25">
      <c r="A47" s="7" t="s">
        <v>94</v>
      </c>
      <c r="B47" s="7" t="s">
        <v>95</v>
      </c>
      <c r="C47" s="12">
        <v>882.36713213839096</v>
      </c>
      <c r="D47" s="8">
        <v>997770</v>
      </c>
      <c r="E47" s="9">
        <f t="shared" si="1"/>
        <v>8.8433920857350985E-4</v>
      </c>
    </row>
    <row r="48" spans="1:5" s="11" customFormat="1" x14ac:dyDescent="0.25">
      <c r="A48" s="7" t="s">
        <v>2</v>
      </c>
      <c r="B48" s="7" t="s">
        <v>3</v>
      </c>
      <c r="C48" s="12">
        <v>873.84691538140896</v>
      </c>
      <c r="D48" s="8">
        <v>223260</v>
      </c>
      <c r="E48" s="9">
        <f t="shared" si="1"/>
        <v>3.9140325870348873E-3</v>
      </c>
    </row>
    <row r="49" spans="1:5" s="11" customFormat="1" x14ac:dyDescent="0.25">
      <c r="A49" s="7" t="s">
        <v>356</v>
      </c>
      <c r="B49" s="7" t="s">
        <v>357</v>
      </c>
      <c r="C49" s="12">
        <v>840</v>
      </c>
      <c r="D49" s="8">
        <v>19420</v>
      </c>
      <c r="E49" s="9">
        <f t="shared" si="1"/>
        <v>4.325437693099897E-2</v>
      </c>
    </row>
    <row r="50" spans="1:5" s="11" customFormat="1" x14ac:dyDescent="0.25">
      <c r="A50" s="7" t="s">
        <v>130</v>
      </c>
      <c r="B50" s="7" t="s">
        <v>131</v>
      </c>
      <c r="C50" s="12">
        <v>800</v>
      </c>
      <c r="D50" s="8">
        <v>54080</v>
      </c>
      <c r="E50" s="9">
        <f t="shared" si="1"/>
        <v>1.4792899408284023E-2</v>
      </c>
    </row>
    <row r="51" spans="1:5" s="11" customFormat="1" x14ac:dyDescent="0.25">
      <c r="A51" s="7" t="s">
        <v>40</v>
      </c>
      <c r="B51" s="7" t="s">
        <v>41</v>
      </c>
      <c r="C51" s="12">
        <v>778.94278866194202</v>
      </c>
      <c r="D51" s="8">
        <v>602840</v>
      </c>
      <c r="E51" s="9">
        <f t="shared" si="1"/>
        <v>1.2921219372668403E-3</v>
      </c>
    </row>
    <row r="52" spans="1:5" s="11" customFormat="1" x14ac:dyDescent="0.25">
      <c r="A52" s="7" t="s">
        <v>96</v>
      </c>
      <c r="B52" s="7" t="s">
        <v>97</v>
      </c>
      <c r="C52" s="12">
        <v>743.57284285118806</v>
      </c>
      <c r="D52" s="8">
        <v>166850</v>
      </c>
      <c r="E52" s="9">
        <f t="shared" si="1"/>
        <v>4.456534868751502E-3</v>
      </c>
    </row>
    <row r="53" spans="1:5" s="11" customFormat="1" x14ac:dyDescent="0.25">
      <c r="A53" s="7" t="s">
        <v>164</v>
      </c>
      <c r="B53" s="7" t="s">
        <v>165</v>
      </c>
      <c r="C53" s="12">
        <v>723.25969153814106</v>
      </c>
      <c r="D53" s="8">
        <v>33720</v>
      </c>
      <c r="E53" s="9">
        <f t="shared" si="1"/>
        <v>2.1448982548580697E-2</v>
      </c>
    </row>
    <row r="54" spans="1:5" s="11" customFormat="1" x14ac:dyDescent="0.25">
      <c r="A54" s="7" t="s">
        <v>58</v>
      </c>
      <c r="B54" s="7" t="s">
        <v>59</v>
      </c>
      <c r="C54" s="12">
        <v>628.54626927886602</v>
      </c>
      <c r="D54" s="8">
        <v>84250</v>
      </c>
      <c r="E54" s="9">
        <f t="shared" si="1"/>
        <v>7.4604898430725933E-3</v>
      </c>
    </row>
    <row r="55" spans="1:5" s="11" customFormat="1" x14ac:dyDescent="0.25">
      <c r="A55" s="7" t="s">
        <v>218</v>
      </c>
      <c r="B55" s="7" t="s">
        <v>219</v>
      </c>
      <c r="C55" s="12">
        <v>612.77876198416004</v>
      </c>
      <c r="D55" s="8">
        <v>568960</v>
      </c>
      <c r="E55" s="9">
        <f t="shared" si="1"/>
        <v>1.0770155406077053E-3</v>
      </c>
    </row>
    <row r="56" spans="1:5" s="11" customFormat="1" x14ac:dyDescent="0.25">
      <c r="A56" s="7" t="s">
        <v>114</v>
      </c>
      <c r="B56" s="7" t="s">
        <v>115</v>
      </c>
      <c r="C56" s="12">
        <v>607.17799082951205</v>
      </c>
      <c r="D56" s="8">
        <v>5040</v>
      </c>
      <c r="E56" s="9">
        <f t="shared" si="1"/>
        <v>0.12047182357728414</v>
      </c>
    </row>
    <row r="57" spans="1:5" s="11" customFormat="1" x14ac:dyDescent="0.25">
      <c r="A57" s="7" t="s">
        <v>50</v>
      </c>
      <c r="B57" s="7" t="s">
        <v>51</v>
      </c>
      <c r="C57" s="12">
        <v>602.32701125468895</v>
      </c>
      <c r="D57" s="8">
        <v>72150</v>
      </c>
      <c r="E57" s="9">
        <f t="shared" si="1"/>
        <v>8.3482607242507129E-3</v>
      </c>
    </row>
    <row r="58" spans="1:5" s="11" customFormat="1" x14ac:dyDescent="0.25">
      <c r="A58" s="7" t="s">
        <v>98</v>
      </c>
      <c r="B58" s="7" t="s">
        <v>99</v>
      </c>
      <c r="C58" s="12">
        <v>601.28595248019997</v>
      </c>
      <c r="D58" s="8">
        <v>197910</v>
      </c>
      <c r="E58" s="9">
        <f t="shared" si="1"/>
        <v>3.0381787301308675E-3</v>
      </c>
    </row>
    <row r="59" spans="1:5" s="11" customFormat="1" x14ac:dyDescent="0.25">
      <c r="A59" s="7" t="s">
        <v>278</v>
      </c>
      <c r="B59" s="7" t="s">
        <v>279</v>
      </c>
      <c r="C59" s="12">
        <v>589.42267611504803</v>
      </c>
      <c r="D59" s="8">
        <v>130950</v>
      </c>
      <c r="E59" s="9">
        <f t="shared" si="1"/>
        <v>4.5011277290190766E-3</v>
      </c>
    </row>
    <row r="60" spans="1:5" s="11" customFormat="1" x14ac:dyDescent="0.25">
      <c r="A60" s="7" t="s">
        <v>176</v>
      </c>
      <c r="B60" s="7" t="s">
        <v>177</v>
      </c>
      <c r="C60" s="12">
        <v>586.76531888286797</v>
      </c>
      <c r="D60" s="8">
        <v>202760</v>
      </c>
      <c r="E60" s="9">
        <f t="shared" si="1"/>
        <v>2.8938908999944168E-3</v>
      </c>
    </row>
    <row r="61" spans="1:5" s="11" customFormat="1" x14ac:dyDescent="0.25">
      <c r="A61" s="7" t="s">
        <v>38</v>
      </c>
      <c r="B61" s="7" t="s">
        <v>39</v>
      </c>
      <c r="C61" s="12">
        <v>572.09410170904505</v>
      </c>
      <c r="D61" s="8">
        <v>376820</v>
      </c>
      <c r="E61" s="9">
        <f t="shared" si="1"/>
        <v>1.5182158635662784E-3</v>
      </c>
    </row>
    <row r="62" spans="1:5" s="11" customFormat="1" x14ac:dyDescent="0.25">
      <c r="A62" s="7" t="s">
        <v>104</v>
      </c>
      <c r="B62" s="7" t="s">
        <v>105</v>
      </c>
      <c r="C62" s="12">
        <v>555.19018340975401</v>
      </c>
      <c r="D62" s="8">
        <v>2016340</v>
      </c>
      <c r="E62" s="9">
        <f t="shared" si="1"/>
        <v>2.7534551881614909E-4</v>
      </c>
    </row>
    <row r="63" spans="1:5" s="11" customFormat="1" x14ac:dyDescent="0.25">
      <c r="A63" s="7" t="s">
        <v>372</v>
      </c>
      <c r="B63" s="7" t="s">
        <v>373</v>
      </c>
      <c r="C63" s="12">
        <v>543.55981659024599</v>
      </c>
      <c r="D63" s="8">
        <v>277310</v>
      </c>
      <c r="E63" s="9">
        <f t="shared" si="1"/>
        <v>1.9601161753641989E-3</v>
      </c>
    </row>
    <row r="64" spans="1:5" s="11" customFormat="1" x14ac:dyDescent="0.25">
      <c r="A64" s="7" t="s">
        <v>22</v>
      </c>
      <c r="B64" s="7" t="s">
        <v>23</v>
      </c>
      <c r="C64" s="12">
        <v>506.50531471446402</v>
      </c>
      <c r="D64" s="8">
        <v>297600</v>
      </c>
      <c r="E64" s="9">
        <f t="shared" si="1"/>
        <v>1.7019667833147313E-3</v>
      </c>
    </row>
    <row r="65" spans="1:5" s="11" customFormat="1" x14ac:dyDescent="0.25">
      <c r="A65" s="7" t="s">
        <v>46</v>
      </c>
      <c r="B65" s="7" t="s">
        <v>47</v>
      </c>
      <c r="C65" s="12">
        <v>470.24593580658598</v>
      </c>
      <c r="D65" s="8">
        <v>52280</v>
      </c>
      <c r="E65" s="9">
        <f t="shared" si="1"/>
        <v>8.994757762176472E-3</v>
      </c>
    </row>
    <row r="66" spans="1:5" s="11" customFormat="1" x14ac:dyDescent="0.25">
      <c r="A66" s="7" t="s">
        <v>66</v>
      </c>
      <c r="B66" s="7" t="s">
        <v>67</v>
      </c>
      <c r="C66" s="12">
        <v>462.72457273864097</v>
      </c>
      <c r="D66" s="8">
        <v>226940</v>
      </c>
      <c r="E66" s="9">
        <f t="shared" ref="E66:E97" si="2">C66/D66</f>
        <v>2.0389731767808273E-3</v>
      </c>
    </row>
    <row r="67" spans="1:5" s="11" customFormat="1" x14ac:dyDescent="0.25">
      <c r="A67" s="7" t="s">
        <v>162</v>
      </c>
      <c r="B67" s="7" t="s">
        <v>163</v>
      </c>
      <c r="C67" s="12">
        <v>451.67048770320997</v>
      </c>
      <c r="D67" s="8">
        <v>35010</v>
      </c>
      <c r="E67" s="9">
        <f t="shared" si="2"/>
        <v>1.2901185024370465E-2</v>
      </c>
    </row>
    <row r="68" spans="1:5" s="11" customFormat="1" x14ac:dyDescent="0.25">
      <c r="A68" s="7" t="s">
        <v>294</v>
      </c>
      <c r="B68" s="7" t="s">
        <v>295</v>
      </c>
      <c r="C68" s="12">
        <v>450.98478532721998</v>
      </c>
      <c r="D68" s="8">
        <v>51880</v>
      </c>
      <c r="E68" s="9">
        <f t="shared" si="2"/>
        <v>8.6928447441638398E-3</v>
      </c>
    </row>
    <row r="69" spans="1:5" s="11" customFormat="1" x14ac:dyDescent="0.25">
      <c r="A69" s="7" t="s">
        <v>154</v>
      </c>
      <c r="B69" s="7" t="s">
        <v>155</v>
      </c>
      <c r="C69" s="12">
        <v>441.88932888703602</v>
      </c>
      <c r="D69" s="8">
        <v>118720</v>
      </c>
      <c r="E69" s="9">
        <f t="shared" si="2"/>
        <v>3.7221136193315027E-3</v>
      </c>
    </row>
    <row r="70" spans="1:5" s="11" customFormat="1" x14ac:dyDescent="0.25">
      <c r="A70" s="7" t="s">
        <v>212</v>
      </c>
      <c r="B70" s="7" t="s">
        <v>213</v>
      </c>
      <c r="C70" s="12">
        <v>435.27250937890801</v>
      </c>
      <c r="D70" s="8">
        <v>269710</v>
      </c>
      <c r="E70" s="9">
        <f t="shared" si="2"/>
        <v>1.6138538036368989E-3</v>
      </c>
    </row>
    <row r="71" spans="1:5" s="11" customFormat="1" x14ac:dyDescent="0.25">
      <c r="A71" s="7" t="s">
        <v>8</v>
      </c>
      <c r="B71" s="7" t="s">
        <v>9</v>
      </c>
      <c r="C71" s="12">
        <v>415.62890787828297</v>
      </c>
      <c r="D71" s="8">
        <v>352510</v>
      </c>
      <c r="E71" s="9">
        <f t="shared" si="2"/>
        <v>1.1790556519766333E-3</v>
      </c>
    </row>
    <row r="72" spans="1:5" s="11" customFormat="1" x14ac:dyDescent="0.25">
      <c r="A72" s="7" t="s">
        <v>62</v>
      </c>
      <c r="B72" s="7" t="s">
        <v>63</v>
      </c>
      <c r="C72" s="12">
        <v>408.80731554814503</v>
      </c>
      <c r="D72" s="8">
        <v>32950</v>
      </c>
      <c r="E72" s="9">
        <f t="shared" si="2"/>
        <v>1.2406898802675115E-2</v>
      </c>
    </row>
    <row r="73" spans="1:5" s="11" customFormat="1" x14ac:dyDescent="0.25">
      <c r="A73" s="7" t="s">
        <v>262</v>
      </c>
      <c r="B73" s="7" t="s">
        <v>263</v>
      </c>
      <c r="C73" s="12">
        <v>398.75208420175102</v>
      </c>
      <c r="D73" s="8">
        <v>103070</v>
      </c>
      <c r="E73" s="9">
        <f t="shared" si="2"/>
        <v>3.8687502105535171E-3</v>
      </c>
    </row>
    <row r="74" spans="1:5" s="11" customFormat="1" x14ac:dyDescent="0.25">
      <c r="A74" s="7" t="s">
        <v>90</v>
      </c>
      <c r="B74" s="7" t="s">
        <v>91</v>
      </c>
      <c r="C74" s="12">
        <v>398.21800750312599</v>
      </c>
      <c r="D74" s="8">
        <v>159650</v>
      </c>
      <c r="E74" s="9">
        <f t="shared" si="2"/>
        <v>2.4943188694213966E-3</v>
      </c>
    </row>
    <row r="75" spans="1:5" s="11" customFormat="1" x14ac:dyDescent="0.25">
      <c r="A75" s="7" t="s">
        <v>14</v>
      </c>
      <c r="B75" s="7" t="s">
        <v>15</v>
      </c>
      <c r="C75" s="12">
        <v>389.574301792413</v>
      </c>
      <c r="D75" s="8">
        <v>249650</v>
      </c>
      <c r="E75" s="9">
        <f t="shared" si="2"/>
        <v>1.5604818818041779E-3</v>
      </c>
    </row>
    <row r="76" spans="1:5" s="11" customFormat="1" x14ac:dyDescent="0.25">
      <c r="A76" s="7" t="s">
        <v>170</v>
      </c>
      <c r="B76" s="7" t="s">
        <v>171</v>
      </c>
      <c r="C76" s="12">
        <v>359.13661942476</v>
      </c>
      <c r="D76" s="8">
        <v>518950</v>
      </c>
      <c r="E76" s="9">
        <f t="shared" si="2"/>
        <v>6.9204474308654017E-4</v>
      </c>
    </row>
    <row r="77" spans="1:5" s="11" customFormat="1" x14ac:dyDescent="0.25">
      <c r="A77" s="7" t="s">
        <v>68</v>
      </c>
      <c r="B77" s="7" t="s">
        <v>69</v>
      </c>
      <c r="C77" s="12">
        <v>345.135994164235</v>
      </c>
      <c r="D77" s="8">
        <v>76630</v>
      </c>
      <c r="E77" s="9">
        <f t="shared" si="2"/>
        <v>4.5039278893936451E-3</v>
      </c>
    </row>
    <row r="78" spans="1:5" s="11" customFormat="1" x14ac:dyDescent="0.25">
      <c r="A78" s="7" t="s">
        <v>200</v>
      </c>
      <c r="B78" s="7" t="s">
        <v>201</v>
      </c>
      <c r="C78" s="12">
        <v>344.396102542726</v>
      </c>
      <c r="D78" s="8">
        <v>129810</v>
      </c>
      <c r="E78" s="9">
        <f t="shared" si="2"/>
        <v>2.6530783648619212E-3</v>
      </c>
    </row>
    <row r="79" spans="1:5" s="11" customFormat="1" x14ac:dyDescent="0.25">
      <c r="A79" s="7" t="s">
        <v>36</v>
      </c>
      <c r="B79" s="7" t="s">
        <v>37</v>
      </c>
      <c r="C79" s="12">
        <v>341.84816590245902</v>
      </c>
      <c r="D79" s="8">
        <v>794000</v>
      </c>
      <c r="E79" s="9">
        <f t="shared" si="2"/>
        <v>4.3053925176632119E-4</v>
      </c>
    </row>
    <row r="80" spans="1:5" s="11" customFormat="1" x14ac:dyDescent="0.25">
      <c r="A80" s="7" t="s">
        <v>110</v>
      </c>
      <c r="B80" s="7" t="s">
        <v>111</v>
      </c>
      <c r="C80" s="12">
        <v>332.08107544810298</v>
      </c>
      <c r="D80" s="8">
        <v>194810</v>
      </c>
      <c r="E80" s="9">
        <f t="shared" si="2"/>
        <v>1.7046408061603766E-3</v>
      </c>
    </row>
    <row r="81" spans="1:5" s="11" customFormat="1" x14ac:dyDescent="0.25">
      <c r="A81" s="7" t="s">
        <v>156</v>
      </c>
      <c r="B81" s="7" t="s">
        <v>157</v>
      </c>
      <c r="C81" s="12">
        <v>330.75291788245102</v>
      </c>
      <c r="D81" s="8">
        <v>146460</v>
      </c>
      <c r="E81" s="9">
        <f t="shared" si="2"/>
        <v>2.2583157031438685E-3</v>
      </c>
    </row>
    <row r="82" spans="1:5" s="11" customFormat="1" x14ac:dyDescent="0.25">
      <c r="A82" s="7" t="s">
        <v>16</v>
      </c>
      <c r="B82" s="7" t="s">
        <v>17</v>
      </c>
      <c r="C82" s="12">
        <v>329.31429762401001</v>
      </c>
      <c r="D82" s="8">
        <v>178390</v>
      </c>
      <c r="E82" s="9">
        <f t="shared" si="2"/>
        <v>1.8460356389035822E-3</v>
      </c>
    </row>
    <row r="83" spans="1:5" s="11" customFormat="1" x14ac:dyDescent="0.25">
      <c r="A83" s="7" t="s">
        <v>54</v>
      </c>
      <c r="B83" s="7" t="s">
        <v>55</v>
      </c>
      <c r="C83" s="12">
        <v>321.77990829512299</v>
      </c>
      <c r="D83" s="8">
        <v>53920</v>
      </c>
      <c r="E83" s="9">
        <f t="shared" si="2"/>
        <v>5.9677282695683046E-3</v>
      </c>
    </row>
    <row r="84" spans="1:5" s="11" customFormat="1" x14ac:dyDescent="0.25">
      <c r="A84" s="7" t="s">
        <v>330</v>
      </c>
      <c r="B84" s="7" t="s">
        <v>331</v>
      </c>
      <c r="C84" s="12">
        <v>308.72498957899103</v>
      </c>
      <c r="D84" s="8">
        <v>123570</v>
      </c>
      <c r="E84" s="9">
        <f t="shared" si="2"/>
        <v>2.4983813998461684E-3</v>
      </c>
    </row>
    <row r="85" spans="1:5" s="11" customFormat="1" x14ac:dyDescent="0.25">
      <c r="A85" s="7" t="s">
        <v>210</v>
      </c>
      <c r="B85" s="7" t="s">
        <v>211</v>
      </c>
      <c r="C85" s="12">
        <v>304.90308461859098</v>
      </c>
      <c r="D85" s="8">
        <v>79190</v>
      </c>
      <c r="E85" s="9">
        <f t="shared" si="2"/>
        <v>3.8502725674781032E-3</v>
      </c>
    </row>
    <row r="86" spans="1:5" s="11" customFormat="1" x14ac:dyDescent="0.25">
      <c r="A86" s="7" t="s">
        <v>322</v>
      </c>
      <c r="B86" s="7" t="s">
        <v>323</v>
      </c>
      <c r="C86" s="12">
        <v>298.95789912463499</v>
      </c>
      <c r="D86" s="8">
        <v>35340</v>
      </c>
      <c r="E86" s="9">
        <f t="shared" si="2"/>
        <v>8.4594764890955007E-3</v>
      </c>
    </row>
    <row r="87" spans="1:5" s="11" customFormat="1" x14ac:dyDescent="0.25">
      <c r="A87" s="7" t="s">
        <v>78</v>
      </c>
      <c r="B87" s="7" t="s">
        <v>79</v>
      </c>
      <c r="C87" s="12">
        <v>290.06825760733602</v>
      </c>
      <c r="D87" s="8">
        <v>953870</v>
      </c>
      <c r="E87" s="9">
        <f t="shared" si="2"/>
        <v>3.0409621605390254E-4</v>
      </c>
    </row>
    <row r="88" spans="1:5" s="11" customFormat="1" x14ac:dyDescent="0.25">
      <c r="A88" s="7" t="s">
        <v>118</v>
      </c>
      <c r="B88" s="7" t="s">
        <v>119</v>
      </c>
      <c r="C88" s="12">
        <v>285.79355981659</v>
      </c>
      <c r="D88" s="8">
        <v>676980</v>
      </c>
      <c r="E88" s="9">
        <f t="shared" si="2"/>
        <v>4.2215953176842744E-4</v>
      </c>
    </row>
    <row r="89" spans="1:5" s="11" customFormat="1" x14ac:dyDescent="0.25">
      <c r="A89" s="7" t="s">
        <v>84</v>
      </c>
      <c r="B89" s="7" t="s">
        <v>85</v>
      </c>
      <c r="C89" s="12">
        <v>261.56106711129598</v>
      </c>
      <c r="D89" s="8">
        <v>298960</v>
      </c>
      <c r="E89" s="9">
        <f t="shared" si="2"/>
        <v>8.7490322153898844E-4</v>
      </c>
    </row>
    <row r="90" spans="1:5" s="11" customFormat="1" x14ac:dyDescent="0.25">
      <c r="A90" s="7" t="s">
        <v>226</v>
      </c>
      <c r="B90" s="7" t="s">
        <v>227</v>
      </c>
      <c r="C90" s="12">
        <v>256.91694456023299</v>
      </c>
      <c r="D90" s="8">
        <v>188740</v>
      </c>
      <c r="E90" s="9">
        <f t="shared" si="2"/>
        <v>1.3612214928485377E-3</v>
      </c>
    </row>
    <row r="91" spans="1:5" s="11" customFormat="1" x14ac:dyDescent="0.25">
      <c r="A91" s="7" t="s">
        <v>150</v>
      </c>
      <c r="B91" s="7" t="s">
        <v>151</v>
      </c>
      <c r="C91" s="12">
        <v>253.383180491872</v>
      </c>
      <c r="D91" s="8">
        <v>89630</v>
      </c>
      <c r="E91" s="9">
        <f t="shared" si="2"/>
        <v>2.8269907451954927E-3</v>
      </c>
    </row>
    <row r="92" spans="1:5" s="11" customFormat="1" x14ac:dyDescent="0.25">
      <c r="A92" s="7" t="s">
        <v>216</v>
      </c>
      <c r="B92" s="7" t="s">
        <v>217</v>
      </c>
      <c r="C92" s="12">
        <v>248.42382242601099</v>
      </c>
      <c r="D92" s="8">
        <v>54700</v>
      </c>
      <c r="E92" s="9">
        <f t="shared" si="2"/>
        <v>4.5415689657406031E-3</v>
      </c>
    </row>
    <row r="93" spans="1:5" s="11" customFormat="1" x14ac:dyDescent="0.25">
      <c r="A93" s="7" t="s">
        <v>280</v>
      </c>
      <c r="B93" s="7" t="s">
        <v>281</v>
      </c>
      <c r="C93" s="12">
        <v>239.506044185077</v>
      </c>
      <c r="D93" s="8">
        <v>137150</v>
      </c>
      <c r="E93" s="9">
        <f t="shared" si="2"/>
        <v>1.7463072853450747E-3</v>
      </c>
    </row>
    <row r="94" spans="1:5" s="11" customFormat="1" x14ac:dyDescent="0.25">
      <c r="A94" s="7" t="s">
        <v>102</v>
      </c>
      <c r="B94" s="7" t="s">
        <v>103</v>
      </c>
      <c r="C94" s="12">
        <v>237.78032513547299</v>
      </c>
      <c r="D94" s="8">
        <v>321780</v>
      </c>
      <c r="E94" s="9">
        <f t="shared" si="2"/>
        <v>7.3895308948807568E-4</v>
      </c>
    </row>
    <row r="95" spans="1:5" s="11" customFormat="1" x14ac:dyDescent="0.25">
      <c r="A95" s="7" t="s">
        <v>182</v>
      </c>
      <c r="B95" s="7" t="s">
        <v>183</v>
      </c>
      <c r="C95" s="12">
        <v>237.382763651521</v>
      </c>
      <c r="D95" s="8">
        <v>858710</v>
      </c>
      <c r="E95" s="9">
        <f t="shared" si="2"/>
        <v>2.7644113105882194E-4</v>
      </c>
    </row>
    <row r="96" spans="1:5" s="11" customFormat="1" x14ac:dyDescent="0.25">
      <c r="A96" s="7" t="s">
        <v>174</v>
      </c>
      <c r="B96" s="7" t="s">
        <v>175</v>
      </c>
      <c r="C96" s="12">
        <v>230.26000416840299</v>
      </c>
      <c r="D96" s="8">
        <v>251670</v>
      </c>
      <c r="E96" s="9">
        <f t="shared" si="2"/>
        <v>9.1492829565861247E-4</v>
      </c>
    </row>
    <row r="97" spans="1:5" s="11" customFormat="1" x14ac:dyDescent="0.25">
      <c r="A97" s="7" t="s">
        <v>352</v>
      </c>
      <c r="B97" s="7" t="s">
        <v>353</v>
      </c>
      <c r="C97" s="12">
        <v>227.61567319716499</v>
      </c>
      <c r="D97" s="8">
        <v>348770</v>
      </c>
      <c r="E97" s="9">
        <f t="shared" si="2"/>
        <v>6.5262400205626919E-4</v>
      </c>
    </row>
    <row r="98" spans="1:5" s="11" customFormat="1" x14ac:dyDescent="0.25">
      <c r="A98" s="7" t="s">
        <v>12</v>
      </c>
      <c r="B98" s="7" t="s">
        <v>13</v>
      </c>
      <c r="C98" s="12">
        <v>223.506669445602</v>
      </c>
      <c r="D98" s="8">
        <v>168400</v>
      </c>
      <c r="E98" s="9">
        <f t="shared" ref="E98:E129" si="3">C98/D98</f>
        <v>1.3272367544275654E-3</v>
      </c>
    </row>
    <row r="99" spans="1:5" s="11" customFormat="1" x14ac:dyDescent="0.25">
      <c r="A99" s="7" t="s">
        <v>398</v>
      </c>
      <c r="B99" s="7" t="s">
        <v>399</v>
      </c>
      <c r="C99" s="12">
        <v>222.519799916632</v>
      </c>
      <c r="D99" s="8">
        <v>161140</v>
      </c>
      <c r="E99" s="9">
        <f t="shared" si="3"/>
        <v>1.3809097673863225E-3</v>
      </c>
    </row>
    <row r="100" spans="1:5" s="11" customFormat="1" x14ac:dyDescent="0.25">
      <c r="A100" s="7" t="s">
        <v>198</v>
      </c>
      <c r="B100" s="7" t="s">
        <v>199</v>
      </c>
      <c r="C100" s="12">
        <v>209.35546060858701</v>
      </c>
      <c r="D100" s="8">
        <v>113270</v>
      </c>
      <c r="E100" s="9">
        <f t="shared" si="3"/>
        <v>1.8482869304192373E-3</v>
      </c>
    </row>
    <row r="101" spans="1:5" s="11" customFormat="1" x14ac:dyDescent="0.25">
      <c r="A101" s="7" t="s">
        <v>146</v>
      </c>
      <c r="B101" s="7" t="s">
        <v>147</v>
      </c>
      <c r="C101" s="12">
        <v>201.28699458107499</v>
      </c>
      <c r="D101" s="8">
        <v>294730</v>
      </c>
      <c r="E101" s="9">
        <f t="shared" si="3"/>
        <v>6.8295387161495266E-4</v>
      </c>
    </row>
    <row r="102" spans="1:5" s="11" customFormat="1" x14ac:dyDescent="0.25">
      <c r="A102" s="7" t="s">
        <v>300</v>
      </c>
      <c r="B102" s="7" t="s">
        <v>301</v>
      </c>
      <c r="C102" s="12">
        <v>199.16371404751999</v>
      </c>
      <c r="D102" s="8">
        <v>217280</v>
      </c>
      <c r="E102" s="9">
        <f t="shared" si="3"/>
        <v>9.1662239528497789E-4</v>
      </c>
    </row>
    <row r="103" spans="1:5" s="11" customFormat="1" x14ac:dyDescent="0.25">
      <c r="A103" s="7" t="s">
        <v>34</v>
      </c>
      <c r="B103" s="7" t="s">
        <v>35</v>
      </c>
      <c r="C103" s="12">
        <v>191.79397665694</v>
      </c>
      <c r="D103" s="8">
        <v>281610</v>
      </c>
      <c r="E103" s="9">
        <f t="shared" si="3"/>
        <v>6.8106237937907033E-4</v>
      </c>
    </row>
    <row r="104" spans="1:5" s="11" customFormat="1" x14ac:dyDescent="0.25">
      <c r="A104" s="7" t="s">
        <v>80</v>
      </c>
      <c r="B104" s="7" t="s">
        <v>81</v>
      </c>
      <c r="C104" s="12">
        <v>185.52052938724501</v>
      </c>
      <c r="D104" s="8">
        <v>1404050</v>
      </c>
      <c r="E104" s="9">
        <f t="shared" si="3"/>
        <v>1.3213242362255262E-4</v>
      </c>
    </row>
    <row r="105" spans="1:5" s="11" customFormat="1" x14ac:dyDescent="0.25">
      <c r="A105" s="7" t="s">
        <v>396</v>
      </c>
      <c r="B105" s="7" t="s">
        <v>397</v>
      </c>
      <c r="C105" s="12">
        <v>183.876094205919</v>
      </c>
      <c r="D105" s="8">
        <v>72880</v>
      </c>
      <c r="E105" s="9">
        <f t="shared" si="3"/>
        <v>2.5229979995323682E-3</v>
      </c>
    </row>
    <row r="106" spans="1:5" s="11" customFormat="1" x14ac:dyDescent="0.25">
      <c r="A106" s="7" t="s">
        <v>74</v>
      </c>
      <c r="B106" s="7" t="s">
        <v>75</v>
      </c>
      <c r="C106" s="12">
        <v>180.98582742809501</v>
      </c>
      <c r="D106" s="8">
        <v>25230</v>
      </c>
      <c r="E106" s="9">
        <f t="shared" si="3"/>
        <v>7.1734374723779236E-3</v>
      </c>
    </row>
    <row r="107" spans="1:5" s="11" customFormat="1" x14ac:dyDescent="0.25">
      <c r="A107" s="7" t="s">
        <v>222</v>
      </c>
      <c r="B107" s="7" t="s">
        <v>223</v>
      </c>
      <c r="C107" s="12">
        <v>178.780220925386</v>
      </c>
      <c r="D107" s="8">
        <v>271200</v>
      </c>
      <c r="E107" s="9">
        <f t="shared" si="3"/>
        <v>6.592191037071755E-4</v>
      </c>
    </row>
    <row r="108" spans="1:5" s="11" customFormat="1" x14ac:dyDescent="0.25">
      <c r="A108" s="7" t="s">
        <v>44</v>
      </c>
      <c r="B108" s="7" t="s">
        <v>45</v>
      </c>
      <c r="C108" s="12">
        <v>178.62963734889499</v>
      </c>
      <c r="D108" s="8">
        <v>183770</v>
      </c>
      <c r="E108" s="9">
        <f t="shared" si="3"/>
        <v>9.7202828181365292E-4</v>
      </c>
    </row>
    <row r="109" spans="1:5" s="11" customFormat="1" x14ac:dyDescent="0.25">
      <c r="A109" s="7" t="s">
        <v>248</v>
      </c>
      <c r="B109" s="7" t="s">
        <v>249</v>
      </c>
      <c r="C109" s="12">
        <v>171.136411004585</v>
      </c>
      <c r="D109" s="8">
        <v>134870</v>
      </c>
      <c r="E109" s="9">
        <f t="shared" si="3"/>
        <v>1.2688990213137465E-3</v>
      </c>
    </row>
    <row r="110" spans="1:5" s="11" customFormat="1" x14ac:dyDescent="0.25">
      <c r="A110" s="7" t="s">
        <v>224</v>
      </c>
      <c r="B110" s="7" t="s">
        <v>225</v>
      </c>
      <c r="C110" s="12">
        <v>169.43778657774101</v>
      </c>
      <c r="D110" s="8">
        <v>157070</v>
      </c>
      <c r="E110" s="9">
        <f t="shared" si="3"/>
        <v>1.0787406034108423E-3</v>
      </c>
    </row>
    <row r="111" spans="1:5" s="11" customFormat="1" x14ac:dyDescent="0.25">
      <c r="A111" s="7" t="s">
        <v>228</v>
      </c>
      <c r="B111" s="7" t="s">
        <v>229</v>
      </c>
      <c r="C111" s="12">
        <v>169.01313047103</v>
      </c>
      <c r="D111" s="8">
        <v>261210</v>
      </c>
      <c r="E111" s="9">
        <f t="shared" si="3"/>
        <v>6.4703928054450437E-4</v>
      </c>
    </row>
    <row r="112" spans="1:5" s="11" customFormat="1" x14ac:dyDescent="0.25">
      <c r="A112" s="7" t="s">
        <v>186</v>
      </c>
      <c r="B112" s="7" t="s">
        <v>187</v>
      </c>
      <c r="C112" s="12">
        <v>156.396936223426</v>
      </c>
      <c r="D112" s="8">
        <v>542750</v>
      </c>
      <c r="E112" s="9">
        <f t="shared" si="3"/>
        <v>2.8815649235085396E-4</v>
      </c>
    </row>
    <row r="113" spans="1:5" s="11" customFormat="1" x14ac:dyDescent="0.25">
      <c r="A113" s="7" t="s">
        <v>60</v>
      </c>
      <c r="B113" s="7" t="s">
        <v>61</v>
      </c>
      <c r="C113" s="12">
        <v>155.82169654022499</v>
      </c>
      <c r="D113" s="8">
        <v>65510</v>
      </c>
      <c r="E113" s="9">
        <f t="shared" si="3"/>
        <v>2.3785940549568767E-3</v>
      </c>
    </row>
    <row r="114" spans="1:5" s="11" customFormat="1" x14ac:dyDescent="0.25">
      <c r="A114" s="7" t="s">
        <v>366</v>
      </c>
      <c r="B114" s="7" t="s">
        <v>367</v>
      </c>
      <c r="C114" s="12">
        <v>146.081700708629</v>
      </c>
      <c r="D114" s="8">
        <v>113730</v>
      </c>
      <c r="E114" s="9">
        <f t="shared" si="3"/>
        <v>1.2844605707256573E-3</v>
      </c>
    </row>
    <row r="115" spans="1:5" s="11" customFormat="1" x14ac:dyDescent="0.25">
      <c r="A115" s="7" t="s">
        <v>240</v>
      </c>
      <c r="B115" s="7" t="s">
        <v>241</v>
      </c>
      <c r="C115" s="12">
        <v>142.25979574822799</v>
      </c>
      <c r="D115" s="8">
        <v>123390</v>
      </c>
      <c r="E115" s="9">
        <f t="shared" si="3"/>
        <v>1.1529280796517382E-3</v>
      </c>
    </row>
    <row r="116" spans="1:5" s="11" customFormat="1" x14ac:dyDescent="0.25">
      <c r="A116" s="7" t="s">
        <v>52</v>
      </c>
      <c r="B116" s="7" t="s">
        <v>53</v>
      </c>
      <c r="C116" s="12">
        <v>140.87640683618201</v>
      </c>
      <c r="D116" s="8">
        <v>16550</v>
      </c>
      <c r="E116" s="9">
        <f t="shared" si="3"/>
        <v>8.512169597352388E-3</v>
      </c>
    </row>
    <row r="117" spans="1:5" s="11" customFormat="1" x14ac:dyDescent="0.25">
      <c r="A117" s="7" t="s">
        <v>276</v>
      </c>
      <c r="B117" s="7" t="s">
        <v>277</v>
      </c>
      <c r="C117" s="12">
        <v>138.86254689453901</v>
      </c>
      <c r="D117" s="8">
        <v>72120</v>
      </c>
      <c r="E117" s="9">
        <f t="shared" si="3"/>
        <v>1.9254374222759153E-3</v>
      </c>
    </row>
    <row r="118" spans="1:5" s="11" customFormat="1" x14ac:dyDescent="0.25">
      <c r="A118" s="7" t="s">
        <v>64</v>
      </c>
      <c r="B118" s="7" t="s">
        <v>65</v>
      </c>
      <c r="C118" s="12">
        <v>137.712067528137</v>
      </c>
      <c r="D118" s="8">
        <v>68540</v>
      </c>
      <c r="E118" s="9">
        <f t="shared" si="3"/>
        <v>2.0092218781461481E-3</v>
      </c>
    </row>
    <row r="119" spans="1:5" s="11" customFormat="1" x14ac:dyDescent="0.25">
      <c r="A119" s="7" t="s">
        <v>328</v>
      </c>
      <c r="B119" s="7" t="s">
        <v>329</v>
      </c>
      <c r="C119" s="12">
        <v>136.31461025427299</v>
      </c>
      <c r="D119" s="8">
        <v>23060</v>
      </c>
      <c r="E119" s="9">
        <f t="shared" si="3"/>
        <v>5.9113013987108845E-3</v>
      </c>
    </row>
    <row r="120" spans="1:5" s="11" customFormat="1" x14ac:dyDescent="0.25">
      <c r="A120" s="7" t="s">
        <v>56</v>
      </c>
      <c r="B120" s="7" t="s">
        <v>57</v>
      </c>
      <c r="C120" s="12">
        <v>132.49270529387201</v>
      </c>
      <c r="D120" s="8">
        <v>86660</v>
      </c>
      <c r="E120" s="9">
        <f t="shared" si="3"/>
        <v>1.528879590282391E-3</v>
      </c>
    </row>
    <row r="121" spans="1:5" s="11" customFormat="1" x14ac:dyDescent="0.25">
      <c r="A121" s="7" t="s">
        <v>172</v>
      </c>
      <c r="B121" s="7" t="s">
        <v>173</v>
      </c>
      <c r="C121" s="12">
        <v>129.917674030846</v>
      </c>
      <c r="D121" s="8">
        <v>429890</v>
      </c>
      <c r="E121" s="9">
        <f t="shared" si="3"/>
        <v>3.0221143555524902E-4</v>
      </c>
    </row>
    <row r="122" spans="1:5" s="11" customFormat="1" x14ac:dyDescent="0.25">
      <c r="A122" s="7" t="s">
        <v>18</v>
      </c>
      <c r="B122" s="7" t="s">
        <v>19</v>
      </c>
      <c r="C122" s="12">
        <v>120.06825760733599</v>
      </c>
      <c r="D122" s="8">
        <v>54780</v>
      </c>
      <c r="E122" s="9">
        <f t="shared" si="3"/>
        <v>2.1918265353657539E-3</v>
      </c>
    </row>
    <row r="123" spans="1:5" s="11" customFormat="1" x14ac:dyDescent="0.25">
      <c r="A123" s="7" t="s">
        <v>48</v>
      </c>
      <c r="B123" s="7" t="s">
        <v>49</v>
      </c>
      <c r="C123" s="12">
        <v>119.835348061692</v>
      </c>
      <c r="D123" s="8">
        <v>96810</v>
      </c>
      <c r="E123" s="9">
        <f t="shared" si="3"/>
        <v>1.2378405956171058E-3</v>
      </c>
    </row>
    <row r="124" spans="1:5" s="11" customFormat="1" x14ac:dyDescent="0.25">
      <c r="A124" s="7" t="s">
        <v>414</v>
      </c>
      <c r="B124" s="7" t="s">
        <v>415</v>
      </c>
      <c r="C124" s="12">
        <v>119.753022092539</v>
      </c>
      <c r="D124" s="8">
        <v>53680</v>
      </c>
      <c r="E124" s="9">
        <f t="shared" si="3"/>
        <v>2.2308685188624998E-3</v>
      </c>
    </row>
    <row r="125" spans="1:5" s="11" customFormat="1" x14ac:dyDescent="0.25">
      <c r="A125" s="7" t="s">
        <v>326</v>
      </c>
      <c r="B125" s="7" t="s">
        <v>327</v>
      </c>
      <c r="C125" s="12">
        <v>118.479053772405</v>
      </c>
      <c r="D125" s="8">
        <v>67390</v>
      </c>
      <c r="E125" s="9">
        <f t="shared" si="3"/>
        <v>1.7581103097255527E-3</v>
      </c>
    </row>
    <row r="126" spans="1:5" s="11" customFormat="1" x14ac:dyDescent="0.25">
      <c r="A126" s="7" t="s">
        <v>214</v>
      </c>
      <c r="B126" s="7" t="s">
        <v>215</v>
      </c>
      <c r="C126" s="12">
        <v>116.35577323885001</v>
      </c>
      <c r="D126" s="8">
        <v>558630</v>
      </c>
      <c r="E126" s="9">
        <f t="shared" si="3"/>
        <v>2.0828772754569216E-4</v>
      </c>
    </row>
    <row r="127" spans="1:5" s="11" customFormat="1" x14ac:dyDescent="0.25">
      <c r="A127" s="7" t="s">
        <v>386</v>
      </c>
      <c r="B127" s="7" t="s">
        <v>387</v>
      </c>
      <c r="C127" s="12">
        <v>114.657148812005</v>
      </c>
      <c r="D127" s="8">
        <v>74120</v>
      </c>
      <c r="E127" s="9">
        <f t="shared" si="3"/>
        <v>1.5469124232596466E-3</v>
      </c>
    </row>
    <row r="128" spans="1:5" s="11" customFormat="1" x14ac:dyDescent="0.25">
      <c r="A128" s="7" t="s">
        <v>230</v>
      </c>
      <c r="B128" s="7" t="s">
        <v>231</v>
      </c>
      <c r="C128" s="12">
        <v>112.10921217173799</v>
      </c>
      <c r="D128" s="8">
        <v>43340</v>
      </c>
      <c r="E128" s="9">
        <f t="shared" si="3"/>
        <v>2.5867377058545913E-3</v>
      </c>
    </row>
    <row r="129" spans="1:5" s="11" customFormat="1" x14ac:dyDescent="0.25">
      <c r="A129" s="7" t="s">
        <v>400</v>
      </c>
      <c r="B129" s="7" t="s">
        <v>401</v>
      </c>
      <c r="C129" s="12">
        <v>111.684556065027</v>
      </c>
      <c r="D129" s="8">
        <v>40680</v>
      </c>
      <c r="E129" s="9">
        <f t="shared" si="3"/>
        <v>2.7454413978620206E-3</v>
      </c>
    </row>
    <row r="130" spans="1:5" s="11" customFormat="1" x14ac:dyDescent="0.25">
      <c r="A130" s="7" t="s">
        <v>342</v>
      </c>
      <c r="B130" s="7" t="s">
        <v>343</v>
      </c>
      <c r="C130" s="12">
        <v>109.561275531471</v>
      </c>
      <c r="D130" s="8">
        <v>183620</v>
      </c>
      <c r="E130" s="9">
        <f t="shared" ref="E130:E161" si="4">C130/D130</f>
        <v>5.9667397631778132E-4</v>
      </c>
    </row>
    <row r="131" spans="1:5" s="11" customFormat="1" x14ac:dyDescent="0.25">
      <c r="A131" s="7" t="s">
        <v>250</v>
      </c>
      <c r="B131" s="7" t="s">
        <v>251</v>
      </c>
      <c r="C131" s="12">
        <v>97</v>
      </c>
      <c r="D131" s="8">
        <v>74290</v>
      </c>
      <c r="E131" s="9">
        <f t="shared" si="4"/>
        <v>1.3056939022748687E-3</v>
      </c>
    </row>
    <row r="132" spans="1:5" s="11" customFormat="1" x14ac:dyDescent="0.25">
      <c r="A132" s="7" t="s">
        <v>256</v>
      </c>
      <c r="B132" s="7" t="s">
        <v>257</v>
      </c>
      <c r="C132" s="12">
        <v>96.396936223426394</v>
      </c>
      <c r="D132" s="8">
        <v>16560</v>
      </c>
      <c r="E132" s="9">
        <f t="shared" si="4"/>
        <v>5.8210710279846855E-3</v>
      </c>
    </row>
    <row r="133" spans="1:5" s="11" customFormat="1" x14ac:dyDescent="0.25">
      <c r="A133" s="7" t="s">
        <v>264</v>
      </c>
      <c r="B133" s="7" t="s">
        <v>265</v>
      </c>
      <c r="C133" s="12">
        <v>86.205189662359302</v>
      </c>
      <c r="D133" s="8">
        <v>1194220</v>
      </c>
      <c r="E133" s="9">
        <f t="shared" si="4"/>
        <v>7.2185350825107017E-5</v>
      </c>
    </row>
    <row r="134" spans="1:5" s="11" customFormat="1" x14ac:dyDescent="0.25">
      <c r="A134" s="7" t="s">
        <v>358</v>
      </c>
      <c r="B134" s="7" t="s">
        <v>359</v>
      </c>
      <c r="C134" s="12">
        <v>82.807940808670295</v>
      </c>
      <c r="D134" s="8">
        <v>4528550</v>
      </c>
      <c r="E134" s="9">
        <f t="shared" si="4"/>
        <v>1.8285751688436761E-5</v>
      </c>
    </row>
    <row r="135" spans="1:5" s="11" customFormat="1" x14ac:dyDescent="0.25">
      <c r="A135" s="7" t="s">
        <v>338</v>
      </c>
      <c r="B135" s="7" t="s">
        <v>339</v>
      </c>
      <c r="C135" s="12">
        <v>80.684660275114595</v>
      </c>
      <c r="D135" s="8">
        <v>382730</v>
      </c>
      <c r="E135" s="9">
        <f t="shared" si="4"/>
        <v>2.1081352461295064E-4</v>
      </c>
    </row>
    <row r="136" spans="1:5" s="11" customFormat="1" x14ac:dyDescent="0.25">
      <c r="A136" s="7" t="s">
        <v>220</v>
      </c>
      <c r="B136" s="7" t="s">
        <v>221</v>
      </c>
      <c r="C136" s="12">
        <v>74.739474781158805</v>
      </c>
      <c r="D136" s="8">
        <v>96870</v>
      </c>
      <c r="E136" s="9">
        <f t="shared" si="4"/>
        <v>7.7154407743531335E-4</v>
      </c>
    </row>
    <row r="137" spans="1:5" s="11" customFormat="1" x14ac:dyDescent="0.25">
      <c r="A137" s="7" t="s">
        <v>196</v>
      </c>
      <c r="B137" s="7" t="s">
        <v>197</v>
      </c>
      <c r="C137" s="12">
        <v>74.314818674447693</v>
      </c>
      <c r="D137" s="8">
        <v>71750</v>
      </c>
      <c r="E137" s="9">
        <f t="shared" si="4"/>
        <v>1.0357466017344625E-3</v>
      </c>
    </row>
    <row r="138" spans="1:5" s="11" customFormat="1" x14ac:dyDescent="0.25">
      <c r="A138" s="7" t="s">
        <v>168</v>
      </c>
      <c r="B138" s="7" t="s">
        <v>169</v>
      </c>
      <c r="C138" s="12">
        <v>70</v>
      </c>
      <c r="D138" s="8">
        <v>33300</v>
      </c>
      <c r="E138" s="9">
        <f t="shared" si="4"/>
        <v>2.1021021021021022E-3</v>
      </c>
    </row>
    <row r="139" spans="1:5" s="11" customFormat="1" x14ac:dyDescent="0.25">
      <c r="A139" s="7" t="s">
        <v>376</v>
      </c>
      <c r="B139" s="7" t="s">
        <v>377</v>
      </c>
      <c r="C139" s="12">
        <v>66.246352646936202</v>
      </c>
      <c r="D139" s="8">
        <v>210710</v>
      </c>
      <c r="E139" s="9">
        <f t="shared" si="4"/>
        <v>3.143958646810128E-4</v>
      </c>
    </row>
    <row r="140" spans="1:5" s="11" customFormat="1" x14ac:dyDescent="0.25">
      <c r="A140" s="7" t="s">
        <v>284</v>
      </c>
      <c r="B140" s="7" t="s">
        <v>285</v>
      </c>
      <c r="C140" s="12">
        <v>66.246352646936202</v>
      </c>
      <c r="D140" s="8">
        <v>74460</v>
      </c>
      <c r="E140" s="9">
        <f t="shared" si="4"/>
        <v>8.896904733673946E-4</v>
      </c>
    </row>
    <row r="141" spans="1:5" s="11" customFormat="1" x14ac:dyDescent="0.25">
      <c r="A141" s="7" t="s">
        <v>234</v>
      </c>
      <c r="B141" s="7" t="s">
        <v>235</v>
      </c>
      <c r="C141" s="12">
        <v>64.972384326802796</v>
      </c>
      <c r="D141" s="8">
        <v>25410</v>
      </c>
      <c r="E141" s="9">
        <f t="shared" si="4"/>
        <v>2.5569612092405667E-3</v>
      </c>
    </row>
    <row r="142" spans="1:5" s="11" customFormat="1" x14ac:dyDescent="0.25">
      <c r="A142" s="7" t="s">
        <v>340</v>
      </c>
      <c r="B142" s="7" t="s">
        <v>341</v>
      </c>
      <c r="C142" s="12">
        <v>61.150479366402699</v>
      </c>
      <c r="D142" s="8">
        <v>11380</v>
      </c>
      <c r="E142" s="9">
        <f t="shared" si="4"/>
        <v>5.3735043379967221E-3</v>
      </c>
    </row>
    <row r="143" spans="1:5" s="11" customFormat="1" x14ac:dyDescent="0.25">
      <c r="A143" s="7" t="s">
        <v>238</v>
      </c>
      <c r="B143" s="7" t="s">
        <v>239</v>
      </c>
      <c r="C143" s="12">
        <v>59.8765110462693</v>
      </c>
      <c r="D143" s="8">
        <v>285790</v>
      </c>
      <c r="E143" s="9">
        <f t="shared" si="4"/>
        <v>2.0951226791094616E-4</v>
      </c>
    </row>
    <row r="144" spans="1:5" s="11" customFormat="1" x14ac:dyDescent="0.25">
      <c r="A144" s="7" t="s">
        <v>178</v>
      </c>
      <c r="B144" s="7" t="s">
        <v>179</v>
      </c>
      <c r="C144" s="12">
        <v>56.136932055022903</v>
      </c>
      <c r="D144" s="8">
        <v>426310</v>
      </c>
      <c r="E144" s="9">
        <f t="shared" si="4"/>
        <v>1.3168101159959395E-4</v>
      </c>
    </row>
    <row r="145" spans="1:5" s="11" customFormat="1" x14ac:dyDescent="0.25">
      <c r="A145" s="7" t="s">
        <v>184</v>
      </c>
      <c r="B145" s="7" t="s">
        <v>185</v>
      </c>
      <c r="C145" s="12">
        <v>55.629949979157999</v>
      </c>
      <c r="D145" s="8">
        <v>48320</v>
      </c>
      <c r="E145" s="9">
        <f t="shared" si="4"/>
        <v>1.1512820773832368E-3</v>
      </c>
    </row>
    <row r="146" spans="1:5" s="11" customFormat="1" x14ac:dyDescent="0.25">
      <c r="A146" s="7" t="s">
        <v>268</v>
      </c>
      <c r="B146" s="7" t="s">
        <v>269</v>
      </c>
      <c r="C146" s="12">
        <v>52.2327011254689</v>
      </c>
      <c r="D146" s="8">
        <v>450330</v>
      </c>
      <c r="E146" s="9">
        <f t="shared" si="4"/>
        <v>1.1598761158587903E-4</v>
      </c>
    </row>
    <row r="147" spans="1:5" s="11" customFormat="1" x14ac:dyDescent="0.25">
      <c r="A147" s="7" t="s">
        <v>416</v>
      </c>
      <c r="B147" s="7" t="s">
        <v>417</v>
      </c>
      <c r="C147" s="12">
        <v>51.808045018757802</v>
      </c>
      <c r="D147" s="8">
        <v>109790</v>
      </c>
      <c r="E147" s="9">
        <f t="shared" si="4"/>
        <v>4.7188309517039623E-4</v>
      </c>
    </row>
    <row r="148" spans="1:5" s="11" customFormat="1" x14ac:dyDescent="0.25">
      <c r="A148" s="7" t="s">
        <v>292</v>
      </c>
      <c r="B148" s="7" t="s">
        <v>293</v>
      </c>
      <c r="C148" s="12">
        <v>50.9587328053356</v>
      </c>
      <c r="D148" s="8">
        <v>173920</v>
      </c>
      <c r="E148" s="9">
        <f t="shared" si="4"/>
        <v>2.9300099359093606E-4</v>
      </c>
    </row>
    <row r="149" spans="1:5" s="11" customFormat="1" x14ac:dyDescent="0.25">
      <c r="A149" s="7" t="s">
        <v>418</v>
      </c>
      <c r="B149" s="7" t="s">
        <v>419</v>
      </c>
      <c r="C149" s="12">
        <v>49.684764485202201</v>
      </c>
      <c r="D149" s="8">
        <v>37660</v>
      </c>
      <c r="E149" s="9">
        <f t="shared" si="4"/>
        <v>1.3192980479342061E-3</v>
      </c>
    </row>
    <row r="150" spans="1:5" s="11" customFormat="1" x14ac:dyDescent="0.25">
      <c r="A150" s="7" t="s">
        <v>412</v>
      </c>
      <c r="B150" s="7" t="s">
        <v>413</v>
      </c>
      <c r="C150" s="12">
        <v>47.986140058357599</v>
      </c>
      <c r="D150" s="8">
        <v>11970</v>
      </c>
      <c r="E150" s="9">
        <f t="shared" si="4"/>
        <v>4.0088671727951213E-3</v>
      </c>
    </row>
    <row r="151" spans="1:5" s="11" customFormat="1" x14ac:dyDescent="0.25">
      <c r="A151" s="7" t="s">
        <v>190</v>
      </c>
      <c r="B151" s="7" t="s">
        <v>191</v>
      </c>
      <c r="C151" s="12">
        <v>47.643809920800301</v>
      </c>
      <c r="D151" s="8">
        <v>12030</v>
      </c>
      <c r="E151" s="9">
        <f t="shared" si="4"/>
        <v>3.9604164522693518E-3</v>
      </c>
    </row>
    <row r="152" spans="1:5" s="11" customFormat="1" x14ac:dyDescent="0.25">
      <c r="A152" s="7" t="s">
        <v>354</v>
      </c>
      <c r="B152" s="7" t="s">
        <v>355</v>
      </c>
      <c r="C152" s="12">
        <v>46.287515631513102</v>
      </c>
      <c r="D152" s="8">
        <v>23880</v>
      </c>
      <c r="E152" s="9">
        <f t="shared" si="4"/>
        <v>1.9383381755239992E-3</v>
      </c>
    </row>
    <row r="153" spans="1:5" s="11" customFormat="1" x14ac:dyDescent="0.25">
      <c r="A153" s="7" t="s">
        <v>282</v>
      </c>
      <c r="B153" s="7" t="s">
        <v>283</v>
      </c>
      <c r="C153" s="12">
        <v>45.013547311379703</v>
      </c>
      <c r="D153" s="8">
        <v>676990</v>
      </c>
      <c r="E153" s="9">
        <f t="shared" si="4"/>
        <v>6.6490712287300697E-5</v>
      </c>
    </row>
    <row r="154" spans="1:5" s="11" customFormat="1" x14ac:dyDescent="0.25">
      <c r="A154" s="7" t="s">
        <v>318</v>
      </c>
      <c r="B154" s="7" t="s">
        <v>319</v>
      </c>
      <c r="C154" s="12">
        <v>41.616298457690696</v>
      </c>
      <c r="D154" s="8">
        <v>44280</v>
      </c>
      <c r="E154" s="9">
        <f t="shared" si="4"/>
        <v>9.3984413861090098E-4</v>
      </c>
    </row>
    <row r="155" spans="1:5" s="11" customFormat="1" x14ac:dyDescent="0.25">
      <c r="A155" s="7" t="s">
        <v>204</v>
      </c>
      <c r="B155" s="7" t="s">
        <v>205</v>
      </c>
      <c r="C155" s="12">
        <v>40.766986244268402</v>
      </c>
      <c r="D155" s="8">
        <v>79430</v>
      </c>
      <c r="E155" s="9">
        <f t="shared" si="4"/>
        <v>5.1324419292796684E-4</v>
      </c>
    </row>
    <row r="156" spans="1:5" s="11" customFormat="1" x14ac:dyDescent="0.25">
      <c r="A156" s="7" t="s">
        <v>410</v>
      </c>
      <c r="B156" s="7" t="s">
        <v>411</v>
      </c>
      <c r="C156" s="12">
        <v>39.9176740308462</v>
      </c>
      <c r="D156" s="8">
        <v>33020</v>
      </c>
      <c r="E156" s="9">
        <f t="shared" si="4"/>
        <v>1.2088938228602725E-3</v>
      </c>
    </row>
    <row r="157" spans="1:5" s="11" customFormat="1" x14ac:dyDescent="0.25">
      <c r="A157" s="7" t="s">
        <v>192</v>
      </c>
      <c r="B157" s="7" t="s">
        <v>193</v>
      </c>
      <c r="C157" s="12">
        <v>36.945081283868298</v>
      </c>
      <c r="D157" s="8">
        <v>205900</v>
      </c>
      <c r="E157" s="9">
        <f t="shared" si="4"/>
        <v>1.7943215776526614E-4</v>
      </c>
    </row>
    <row r="158" spans="1:5" s="11" customFormat="1" x14ac:dyDescent="0.25">
      <c r="A158" s="7" t="s">
        <v>142</v>
      </c>
      <c r="B158" s="7" t="s">
        <v>143</v>
      </c>
      <c r="C158" s="12">
        <v>36.569870867081598</v>
      </c>
      <c r="D158" s="8">
        <v>254280</v>
      </c>
      <c r="E158" s="9">
        <f t="shared" si="4"/>
        <v>1.4381733076561899E-4</v>
      </c>
    </row>
    <row r="159" spans="1:5" s="11" customFormat="1" x14ac:dyDescent="0.25">
      <c r="A159" s="7" t="s">
        <v>206</v>
      </c>
      <c r="B159" s="7" t="s">
        <v>207</v>
      </c>
      <c r="C159" s="12">
        <v>33.972488536890403</v>
      </c>
      <c r="D159" s="8">
        <v>146060</v>
      </c>
      <c r="E159" s="9">
        <f t="shared" si="4"/>
        <v>2.3259269161228537E-4</v>
      </c>
    </row>
    <row r="160" spans="1:5" s="11" customFormat="1" x14ac:dyDescent="0.25">
      <c r="A160" s="7" t="s">
        <v>324</v>
      </c>
      <c r="B160" s="7" t="s">
        <v>325</v>
      </c>
      <c r="C160" s="12">
        <v>30.9998957899125</v>
      </c>
      <c r="D160" s="8">
        <v>17050</v>
      </c>
      <c r="E160" s="9">
        <f t="shared" si="4"/>
        <v>1.8181757061532257E-3</v>
      </c>
    </row>
    <row r="161" spans="1:5" s="11" customFormat="1" x14ac:dyDescent="0.25">
      <c r="A161" s="7" t="s">
        <v>26</v>
      </c>
      <c r="B161" s="7" t="s">
        <v>27</v>
      </c>
      <c r="C161" s="12">
        <v>26.753334722801199</v>
      </c>
      <c r="D161" s="8">
        <v>214610</v>
      </c>
      <c r="E161" s="9">
        <f t="shared" si="4"/>
        <v>1.2466024287219234E-4</v>
      </c>
    </row>
    <row r="162" spans="1:5" s="11" customFormat="1" x14ac:dyDescent="0.25">
      <c r="A162" s="7" t="s">
        <v>236</v>
      </c>
      <c r="B162" s="7" t="s">
        <v>237</v>
      </c>
      <c r="C162" s="12">
        <v>24.630054189245499</v>
      </c>
      <c r="D162" s="8">
        <v>256550</v>
      </c>
      <c r="E162" s="9">
        <f t="shared" ref="E162:E193" si="5">C162/D162</f>
        <v>9.6004888673730264E-5</v>
      </c>
    </row>
    <row r="163" spans="1:5" s="11" customFormat="1" x14ac:dyDescent="0.25">
      <c r="A163" s="7" t="s">
        <v>232</v>
      </c>
      <c r="B163" s="7" t="s">
        <v>233</v>
      </c>
      <c r="C163" s="12">
        <v>23.7807419758233</v>
      </c>
      <c r="D163" s="8">
        <v>132100</v>
      </c>
      <c r="E163" s="9">
        <f t="shared" si="5"/>
        <v>1.8002075681925283E-4</v>
      </c>
    </row>
    <row r="164" spans="1:5" s="11" customFormat="1" x14ac:dyDescent="0.25">
      <c r="A164" s="7" t="s">
        <v>344</v>
      </c>
      <c r="B164" s="7" t="s">
        <v>345</v>
      </c>
      <c r="C164" s="12">
        <v>21.6574614422676</v>
      </c>
      <c r="D164" s="8">
        <v>32530</v>
      </c>
      <c r="E164" s="9">
        <f t="shared" si="5"/>
        <v>6.6576887310997848E-4</v>
      </c>
    </row>
    <row r="165" spans="1:5" s="11" customFormat="1" x14ac:dyDescent="0.25">
      <c r="A165" s="7" t="s">
        <v>406</v>
      </c>
      <c r="B165" s="7" t="s">
        <v>407</v>
      </c>
      <c r="C165" s="12">
        <v>20.383493122134201</v>
      </c>
      <c r="D165" s="8">
        <v>22810</v>
      </c>
      <c r="E165" s="9">
        <f t="shared" si="5"/>
        <v>8.9362091723516881E-4</v>
      </c>
    </row>
    <row r="166" spans="1:5" s="11" customFormat="1" x14ac:dyDescent="0.25">
      <c r="A166" s="7" t="s">
        <v>380</v>
      </c>
      <c r="B166" s="7" t="s">
        <v>381</v>
      </c>
      <c r="C166" s="12">
        <v>19.534180908711999</v>
      </c>
      <c r="D166" s="8">
        <v>49780</v>
      </c>
      <c r="E166" s="9">
        <f t="shared" si="5"/>
        <v>3.9241022315612692E-4</v>
      </c>
    </row>
    <row r="167" spans="1:5" s="11" customFormat="1" x14ac:dyDescent="0.25">
      <c r="A167" s="7" t="s">
        <v>346</v>
      </c>
      <c r="B167" s="7" t="s">
        <v>347</v>
      </c>
      <c r="C167" s="12">
        <v>19.534180908711999</v>
      </c>
      <c r="D167" s="8">
        <v>36720</v>
      </c>
      <c r="E167" s="9">
        <f t="shared" si="5"/>
        <v>5.3197660426775593E-4</v>
      </c>
    </row>
    <row r="168" spans="1:5" s="11" customFormat="1" x14ac:dyDescent="0.25">
      <c r="A168" s="7" t="s">
        <v>290</v>
      </c>
      <c r="B168" s="7" t="s">
        <v>291</v>
      </c>
      <c r="C168" s="12">
        <v>17.8355564818674</v>
      </c>
      <c r="D168" s="8">
        <v>64370</v>
      </c>
      <c r="E168" s="9">
        <f t="shared" si="5"/>
        <v>2.770787087442504E-4</v>
      </c>
    </row>
    <row r="169" spans="1:5" s="11" customFormat="1" x14ac:dyDescent="0.25">
      <c r="A169" s="7" t="s">
        <v>316</v>
      </c>
      <c r="B169" s="7" t="s">
        <v>317</v>
      </c>
      <c r="C169" s="12">
        <v>17.410900375156299</v>
      </c>
      <c r="D169" s="8">
        <v>21820</v>
      </c>
      <c r="E169" s="9">
        <f t="shared" si="5"/>
        <v>7.9793310610248847E-4</v>
      </c>
    </row>
    <row r="170" spans="1:5" s="11" customFormat="1" x14ac:dyDescent="0.25">
      <c r="A170" s="7" t="s">
        <v>304</v>
      </c>
      <c r="B170" s="7" t="s">
        <v>305</v>
      </c>
      <c r="C170" s="12">
        <v>16.5615881617341</v>
      </c>
      <c r="D170" s="8">
        <v>134450</v>
      </c>
      <c r="E170" s="9">
        <f t="shared" si="5"/>
        <v>1.2318027639817106E-4</v>
      </c>
    </row>
    <row r="171" spans="1:5" s="11" customFormat="1" x14ac:dyDescent="0.25">
      <c r="A171" s="7" t="s">
        <v>348</v>
      </c>
      <c r="B171" s="7" t="s">
        <v>349</v>
      </c>
      <c r="C171" s="12">
        <v>15.2876198416007</v>
      </c>
      <c r="D171" s="8">
        <v>45020</v>
      </c>
      <c r="E171" s="9">
        <f t="shared" si="5"/>
        <v>3.3957396360730118E-4</v>
      </c>
    </row>
    <row r="172" spans="1:5" s="11" customFormat="1" x14ac:dyDescent="0.25">
      <c r="A172" s="7" t="s">
        <v>306</v>
      </c>
      <c r="B172" s="7" t="s">
        <v>307</v>
      </c>
      <c r="C172" s="12">
        <v>14.013651521467301</v>
      </c>
      <c r="D172" s="8">
        <v>69440</v>
      </c>
      <c r="E172" s="9">
        <f t="shared" si="5"/>
        <v>2.0180949771698303E-4</v>
      </c>
    </row>
    <row r="173" spans="1:5" s="11" customFormat="1" x14ac:dyDescent="0.25">
      <c r="A173" s="7" t="s">
        <v>194</v>
      </c>
      <c r="B173" s="7" t="s">
        <v>195</v>
      </c>
      <c r="C173" s="12">
        <v>13.164339308044999</v>
      </c>
      <c r="D173" s="8">
        <v>365230</v>
      </c>
      <c r="E173" s="9">
        <f t="shared" si="5"/>
        <v>3.6043970396859514E-5</v>
      </c>
    </row>
    <row r="174" spans="1:5" s="11" customFormat="1" x14ac:dyDescent="0.25">
      <c r="A174" s="7" t="s">
        <v>242</v>
      </c>
      <c r="B174" s="7" t="s">
        <v>243</v>
      </c>
      <c r="C174" s="12">
        <v>13.164339308044999</v>
      </c>
      <c r="D174" s="8">
        <v>26750</v>
      </c>
      <c r="E174" s="9">
        <f t="shared" si="5"/>
        <v>4.9212483394560748E-4</v>
      </c>
    </row>
    <row r="175" spans="1:5" s="11" customFormat="1" x14ac:dyDescent="0.25">
      <c r="A175" s="7" t="s">
        <v>266</v>
      </c>
      <c r="B175" s="7" t="s">
        <v>267</v>
      </c>
      <c r="C175" s="12">
        <v>13.164339308044999</v>
      </c>
      <c r="D175" s="8">
        <v>252670</v>
      </c>
      <c r="E175" s="9">
        <f t="shared" si="5"/>
        <v>5.210091941285075E-5</v>
      </c>
    </row>
    <row r="176" spans="1:5" s="11" customFormat="1" x14ac:dyDescent="0.25">
      <c r="A176" s="7" t="s">
        <v>140</v>
      </c>
      <c r="B176" s="7" t="s">
        <v>141</v>
      </c>
      <c r="C176" s="12">
        <v>12.134008325859682</v>
      </c>
      <c r="D176" s="8">
        <v>647380</v>
      </c>
      <c r="E176" s="9">
        <f t="shared" si="5"/>
        <v>1.8743254851647689E-5</v>
      </c>
    </row>
    <row r="177" spans="1:5" s="11" customFormat="1" x14ac:dyDescent="0.25">
      <c r="A177" s="7" t="s">
        <v>370</v>
      </c>
      <c r="B177" s="7" t="s">
        <v>371</v>
      </c>
      <c r="C177" s="12">
        <v>11.8903709879116</v>
      </c>
      <c r="D177" s="8">
        <v>45510</v>
      </c>
      <c r="E177" s="9">
        <f t="shared" si="5"/>
        <v>2.6126941305013404E-4</v>
      </c>
    </row>
    <row r="178" spans="1:5" s="11" customFormat="1" x14ac:dyDescent="0.25">
      <c r="A178" s="7" t="s">
        <v>246</v>
      </c>
      <c r="B178" s="7" t="s">
        <v>247</v>
      </c>
      <c r="C178" s="12">
        <v>11.465714881200499</v>
      </c>
      <c r="D178" s="8">
        <v>15530</v>
      </c>
      <c r="E178" s="9">
        <f t="shared" si="5"/>
        <v>7.3829458346429491E-4</v>
      </c>
    </row>
    <row r="179" spans="1:5" s="11" customFormat="1" x14ac:dyDescent="0.25">
      <c r="A179" s="7" t="s">
        <v>202</v>
      </c>
      <c r="B179" s="7" t="s">
        <v>203</v>
      </c>
      <c r="C179" s="12">
        <v>11.0410587744894</v>
      </c>
      <c r="D179" s="8">
        <v>109440</v>
      </c>
      <c r="E179" s="9">
        <f t="shared" si="5"/>
        <v>1.0088686745695724E-4</v>
      </c>
    </row>
    <row r="180" spans="1:5" s="11" customFormat="1" x14ac:dyDescent="0.25">
      <c r="A180" s="7" t="s">
        <v>390</v>
      </c>
      <c r="B180" s="7" t="s">
        <v>391</v>
      </c>
      <c r="C180" s="12">
        <v>10.6164026677782</v>
      </c>
      <c r="D180" s="8">
        <v>116410</v>
      </c>
      <c r="E180" s="9">
        <f t="shared" si="5"/>
        <v>9.1198373574247915E-5</v>
      </c>
    </row>
    <row r="181" spans="1:5" s="11" customFormat="1" x14ac:dyDescent="0.25">
      <c r="A181" s="7" t="s">
        <v>384</v>
      </c>
      <c r="B181" s="7" t="s">
        <v>385</v>
      </c>
      <c r="C181" s="12">
        <v>9.3424343476448506</v>
      </c>
      <c r="D181" s="8">
        <v>176850</v>
      </c>
      <c r="E181" s="9">
        <f t="shared" si="5"/>
        <v>5.2826883503787679E-5</v>
      </c>
    </row>
    <row r="182" spans="1:5" s="11" customFormat="1" x14ac:dyDescent="0.25">
      <c r="A182" s="7" t="s">
        <v>296</v>
      </c>
      <c r="B182" s="7" t="s">
        <v>297</v>
      </c>
      <c r="C182" s="12">
        <v>7.2191538140892</v>
      </c>
      <c r="D182" s="8">
        <v>3570</v>
      </c>
      <c r="E182" s="9">
        <f t="shared" si="5"/>
        <v>2.0221719367196638E-3</v>
      </c>
    </row>
    <row r="183" spans="1:5" s="11" customFormat="1" x14ac:dyDescent="0.25">
      <c r="A183" s="7" t="s">
        <v>334</v>
      </c>
      <c r="B183" s="7" t="s">
        <v>335</v>
      </c>
      <c r="C183" s="12">
        <v>7.2191538140892</v>
      </c>
      <c r="D183" s="8">
        <v>21020</v>
      </c>
      <c r="E183" s="9">
        <f t="shared" si="5"/>
        <v>3.4344214148854425E-4</v>
      </c>
    </row>
    <row r="184" spans="1:5" s="11" customFormat="1" x14ac:dyDescent="0.25">
      <c r="A184" s="7" t="s">
        <v>244</v>
      </c>
      <c r="B184" s="7" t="s">
        <v>245</v>
      </c>
      <c r="C184" s="12">
        <v>6.7944977073780697</v>
      </c>
      <c r="D184" s="8">
        <v>63630</v>
      </c>
      <c r="E184" s="9">
        <f t="shared" si="5"/>
        <v>1.0678135639443768E-4</v>
      </c>
    </row>
    <row r="185" spans="1:5" s="11" customFormat="1" x14ac:dyDescent="0.25">
      <c r="A185" s="7" t="s">
        <v>252</v>
      </c>
      <c r="B185" s="7" t="s">
        <v>253</v>
      </c>
      <c r="C185" s="12">
        <v>6.7944977073780697</v>
      </c>
      <c r="D185" s="8">
        <v>30420</v>
      </c>
      <c r="E185" s="9">
        <f t="shared" si="5"/>
        <v>2.2335626914457823E-4</v>
      </c>
    </row>
    <row r="186" spans="1:5" s="11" customFormat="1" x14ac:dyDescent="0.25">
      <c r="A186" s="7" t="s">
        <v>382</v>
      </c>
      <c r="B186" s="7" t="s">
        <v>383</v>
      </c>
      <c r="C186" s="12">
        <v>6.7944977073780697</v>
      </c>
      <c r="D186" s="8">
        <v>81080</v>
      </c>
      <c r="E186" s="9">
        <f t="shared" si="5"/>
        <v>8.3799922389961396E-5</v>
      </c>
    </row>
    <row r="187" spans="1:5" s="11" customFormat="1" x14ac:dyDescent="0.25">
      <c r="A187" s="7" t="s">
        <v>420</v>
      </c>
      <c r="B187" s="7" t="s">
        <v>421</v>
      </c>
      <c r="C187" s="12">
        <v>6.3698416006669403</v>
      </c>
      <c r="D187" s="8">
        <v>15020</v>
      </c>
      <c r="E187" s="9">
        <f t="shared" si="5"/>
        <v>4.2409065250778566E-4</v>
      </c>
    </row>
    <row r="188" spans="1:5" s="11" customFormat="1" x14ac:dyDescent="0.25">
      <c r="A188" s="7" t="s">
        <v>310</v>
      </c>
      <c r="B188" s="7" t="s">
        <v>311</v>
      </c>
      <c r="C188" s="12">
        <v>5.5205293872446797</v>
      </c>
      <c r="D188" s="8">
        <v>35890</v>
      </c>
      <c r="E188" s="9">
        <f t="shared" si="5"/>
        <v>1.5381803809542155E-4</v>
      </c>
    </row>
    <row r="189" spans="1:5" s="11" customFormat="1" x14ac:dyDescent="0.25">
      <c r="A189" s="7" t="s">
        <v>394</v>
      </c>
      <c r="B189" s="7" t="s">
        <v>395</v>
      </c>
      <c r="C189" s="12">
        <v>5.5205293872446797</v>
      </c>
      <c r="D189" s="8">
        <v>33480</v>
      </c>
      <c r="E189" s="9">
        <f t="shared" si="5"/>
        <v>1.6489036401567145E-4</v>
      </c>
    </row>
    <row r="190" spans="1:5" s="11" customFormat="1" x14ac:dyDescent="0.25">
      <c r="A190" s="7" t="s">
        <v>288</v>
      </c>
      <c r="B190" s="7" t="s">
        <v>289</v>
      </c>
      <c r="C190" s="12">
        <v>5.0958732805335503</v>
      </c>
      <c r="D190" s="8">
        <v>16660</v>
      </c>
      <c r="E190" s="9">
        <f t="shared" si="5"/>
        <v>3.058747467307053E-4</v>
      </c>
    </row>
    <row r="191" spans="1:5" s="11" customFormat="1" x14ac:dyDescent="0.25">
      <c r="A191" s="7" t="s">
        <v>332</v>
      </c>
      <c r="B191" s="7" t="s">
        <v>333</v>
      </c>
      <c r="C191" s="12">
        <v>4.6712171738224297</v>
      </c>
      <c r="D191" s="8">
        <v>39670</v>
      </c>
      <c r="E191" s="9">
        <f t="shared" si="5"/>
        <v>1.1775188237515578E-4</v>
      </c>
    </row>
    <row r="192" spans="1:5" s="11" customFormat="1" x14ac:dyDescent="0.25">
      <c r="A192" s="7" t="s">
        <v>308</v>
      </c>
      <c r="B192" s="7" t="s">
        <v>309</v>
      </c>
      <c r="C192" s="12">
        <v>4.2465610671113003</v>
      </c>
      <c r="D192" s="8">
        <v>23950</v>
      </c>
      <c r="E192" s="9">
        <f t="shared" si="5"/>
        <v>1.7730943912782048E-4</v>
      </c>
    </row>
    <row r="193" spans="1:5" s="11" customFormat="1" x14ac:dyDescent="0.25">
      <c r="A193" s="7" t="s">
        <v>270</v>
      </c>
      <c r="B193" s="7" t="s">
        <v>271</v>
      </c>
      <c r="C193" s="12">
        <v>3.82190496040017</v>
      </c>
      <c r="D193" s="8">
        <v>248740</v>
      </c>
      <c r="E193" s="9">
        <f t="shared" si="5"/>
        <v>1.5365059742703907E-5</v>
      </c>
    </row>
    <row r="194" spans="1:5" s="11" customFormat="1" x14ac:dyDescent="0.25">
      <c r="A194" s="7" t="s">
        <v>388</v>
      </c>
      <c r="B194" s="7" t="s">
        <v>389</v>
      </c>
      <c r="C194" s="12">
        <v>2.9725927469779099</v>
      </c>
      <c r="D194" s="8">
        <v>29500</v>
      </c>
      <c r="E194" s="9">
        <f t="shared" ref="E194:E200" si="6">C194/D194</f>
        <v>1.0076585582975966E-4</v>
      </c>
    </row>
    <row r="195" spans="1:5" s="11" customFormat="1" x14ac:dyDescent="0.25">
      <c r="A195" s="7" t="s">
        <v>136</v>
      </c>
      <c r="B195" s="7" t="s">
        <v>137</v>
      </c>
      <c r="C195" s="12">
        <v>2.9725927469779099</v>
      </c>
      <c r="D195" s="8">
        <v>18500</v>
      </c>
      <c r="E195" s="9">
        <f t="shared" si="6"/>
        <v>1.6068068902583296E-4</v>
      </c>
    </row>
    <row r="196" spans="1:5" s="11" customFormat="1" x14ac:dyDescent="0.25">
      <c r="A196" s="7" t="s">
        <v>350</v>
      </c>
      <c r="B196" s="7" t="s">
        <v>351</v>
      </c>
      <c r="C196" s="12">
        <v>2.54793664026678</v>
      </c>
      <c r="D196" s="8">
        <v>1760</v>
      </c>
      <c r="E196" s="9">
        <f t="shared" si="6"/>
        <v>1.4476912728788522E-3</v>
      </c>
    </row>
    <row r="197" spans="1:5" s="11" customFormat="1" x14ac:dyDescent="0.25">
      <c r="A197" s="7" t="s">
        <v>404</v>
      </c>
      <c r="B197" s="7" t="s">
        <v>405</v>
      </c>
      <c r="C197" s="12">
        <v>2.1232805335556502</v>
      </c>
      <c r="D197" s="8">
        <v>36830</v>
      </c>
      <c r="E197" s="9">
        <f t="shared" si="6"/>
        <v>5.7650842616227266E-5</v>
      </c>
    </row>
    <row r="198" spans="1:5" s="11" customFormat="1" x14ac:dyDescent="0.25">
      <c r="A198" s="7" t="s">
        <v>336</v>
      </c>
      <c r="B198" s="7" t="s">
        <v>337</v>
      </c>
      <c r="C198" s="12">
        <v>2.1232805335556502</v>
      </c>
      <c r="D198" s="8">
        <v>77270</v>
      </c>
      <c r="E198" s="9">
        <f t="shared" si="6"/>
        <v>2.7478717918411416E-5</v>
      </c>
    </row>
    <row r="199" spans="1:5" s="11" customFormat="1" x14ac:dyDescent="0.25">
      <c r="A199" s="7" t="s">
        <v>360</v>
      </c>
      <c r="B199" s="7" t="s">
        <v>361</v>
      </c>
      <c r="C199" s="12">
        <v>1.6986244268445201</v>
      </c>
      <c r="D199" s="8">
        <v>93180</v>
      </c>
      <c r="E199" s="9">
        <f t="shared" si="6"/>
        <v>1.8229495888007297E-5</v>
      </c>
    </row>
    <row r="200" spans="1:5" s="11" customFormat="1" x14ac:dyDescent="0.25">
      <c r="A200" s="7" t="s">
        <v>274</v>
      </c>
      <c r="B200" s="7" t="s">
        <v>275</v>
      </c>
      <c r="C200" s="12">
        <v>1.27396832013339</v>
      </c>
      <c r="D200" s="8">
        <v>74330</v>
      </c>
      <c r="E200" s="9">
        <f t="shared" si="6"/>
        <v>1.7139355847348176E-5</v>
      </c>
    </row>
  </sheetData>
  <autoFilter ref="A1:E200">
    <sortState ref="A2:R200">
      <sortCondition descending="1" ref="C1:C2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Water_Emp_US</vt:lpstr>
      <vt:lpstr>WaterUtility_Emp_US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JWKane</dc:creator>
  <cp:lastModifiedBy>Joseph Kane</cp:lastModifiedBy>
  <dcterms:created xsi:type="dcterms:W3CDTF">2018-03-03T23:11:23Z</dcterms:created>
  <dcterms:modified xsi:type="dcterms:W3CDTF">2018-03-16T20:46:39Z</dcterms:modified>
</cp:coreProperties>
</file>