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1fp\Documents\"/>
    </mc:Choice>
  </mc:AlternateContent>
  <bookViews>
    <workbookView xWindow="0" yWindow="0" windowWidth="21570" windowHeight="86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35" i="1"/>
  <c r="D34" i="1"/>
  <c r="D32" i="1"/>
  <c r="D33" i="1"/>
  <c r="D36" i="1"/>
  <c r="D37" i="1"/>
  <c r="D31" i="1"/>
  <c r="D23" i="1"/>
  <c r="F27" i="1"/>
  <c r="F28" i="1"/>
  <c r="E27" i="1"/>
  <c r="E28" i="1"/>
  <c r="D28" i="1"/>
  <c r="D27" i="1"/>
  <c r="G24" i="1"/>
  <c r="G25" i="1"/>
  <c r="G26" i="1"/>
  <c r="G27" i="1"/>
  <c r="G28" i="1"/>
  <c r="G23" i="1"/>
  <c r="F26" i="1"/>
  <c r="E26" i="1"/>
  <c r="D26" i="1"/>
  <c r="F24" i="1"/>
  <c r="F25" i="1"/>
  <c r="F23" i="1"/>
  <c r="H12" i="1"/>
  <c r="D25" i="1" s="1"/>
  <c r="E25" i="1" s="1"/>
  <c r="H13" i="1"/>
  <c r="H14" i="1"/>
  <c r="H15" i="1"/>
  <c r="H16" i="1"/>
  <c r="H17" i="1"/>
  <c r="H18" i="1"/>
  <c r="H19" i="1"/>
  <c r="H11" i="1"/>
  <c r="D24" i="1"/>
  <c r="E24" i="1" s="1"/>
  <c r="E23" i="1"/>
  <c r="F19" i="1"/>
  <c r="F12" i="1"/>
  <c r="F13" i="1"/>
  <c r="F14" i="1"/>
  <c r="F15" i="1"/>
  <c r="F16" i="1"/>
  <c r="F17" i="1"/>
  <c r="F18" i="1"/>
  <c r="F11" i="1"/>
  <c r="D12" i="1"/>
  <c r="D13" i="1"/>
  <c r="D14" i="1"/>
  <c r="D15" i="1"/>
  <c r="D16" i="1"/>
  <c r="D17" i="1"/>
  <c r="D18" i="1"/>
  <c r="D19" i="1"/>
  <c r="D11" i="1"/>
  <c r="B12" i="1"/>
  <c r="B13" i="1"/>
  <c r="E13" i="1" s="1"/>
  <c r="B14" i="1"/>
  <c r="B15" i="1"/>
  <c r="B16" i="1"/>
  <c r="B17" i="1"/>
  <c r="E17" i="1" s="1"/>
  <c r="B18" i="1"/>
  <c r="B19" i="1"/>
  <c r="B11" i="1"/>
  <c r="I12" i="1"/>
  <c r="I13" i="1"/>
  <c r="I14" i="1"/>
  <c r="I15" i="1"/>
  <c r="I16" i="1"/>
  <c r="I17" i="1"/>
  <c r="I18" i="1"/>
  <c r="I19" i="1"/>
  <c r="G12" i="1"/>
  <c r="G13" i="1"/>
  <c r="G14" i="1"/>
  <c r="G15" i="1"/>
  <c r="G16" i="1"/>
  <c r="G17" i="1"/>
  <c r="G18" i="1"/>
  <c r="G19" i="1"/>
  <c r="I11" i="1"/>
  <c r="G11" i="1"/>
  <c r="B9" i="1"/>
  <c r="D8" i="1"/>
  <c r="E6" i="1"/>
  <c r="E5" i="1"/>
  <c r="E4" i="1"/>
  <c r="E3" i="1"/>
  <c r="E2" i="1"/>
  <c r="C5" i="1"/>
  <c r="C4" i="1"/>
  <c r="K7" i="1"/>
  <c r="K6" i="1"/>
  <c r="J6" i="1"/>
  <c r="J5" i="1"/>
  <c r="C3" i="1"/>
  <c r="C2" i="1"/>
  <c r="C1" i="1"/>
  <c r="E12" i="1" l="1"/>
  <c r="E19" i="1"/>
  <c r="E18" i="1"/>
  <c r="E16" i="1"/>
  <c r="E15" i="1"/>
  <c r="E14" i="1"/>
  <c r="E11" i="1"/>
</calcChain>
</file>

<file path=xl/sharedStrings.xml><?xml version="1.0" encoding="utf-8"?>
<sst xmlns="http://schemas.openxmlformats.org/spreadsheetml/2006/main" count="31" uniqueCount="21">
  <si>
    <t>123*456</t>
  </si>
  <si>
    <t>123*789</t>
  </si>
  <si>
    <t>10^3 * 10^3 = 10^6</t>
  </si>
  <si>
    <t>10^3 * 10^0 = 10^3</t>
  </si>
  <si>
    <t>456*456</t>
  </si>
  <si>
    <t>10^6</t>
  </si>
  <si>
    <t>10^3</t>
  </si>
  <si>
    <t>10^9</t>
  </si>
  <si>
    <t>10^0 * 10^3 = 10^3</t>
  </si>
  <si>
    <t>456*789</t>
  </si>
  <si>
    <t>10^0 * 10^0 = 10^0</t>
  </si>
  <si>
    <t>10^0</t>
  </si>
  <si>
    <t>Overflow Place</t>
  </si>
  <si>
    <t>Overflow</t>
  </si>
  <si>
    <t>Overflow i</t>
  </si>
  <si>
    <t>OVERFLOW</t>
  </si>
  <si>
    <t>i</t>
  </si>
  <si>
    <t>Oi</t>
  </si>
  <si>
    <t>Ri</t>
  </si>
  <si>
    <t>RESULT-1</t>
  </si>
  <si>
    <t>RESULT-2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</si>
</sst>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quotePrefix="1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F12" sqref="F12"/>
    </sheetView>
  </sheetViews>
  <sheetFormatPr defaultRowHeight="12.75" x14ac:dyDescent="0.2"/>
  <cols>
    <col min="1" max="1" width="11" customWidth="1"/>
    <col min="2" max="2" width="16.42578125" bestFit="1" customWidth="1"/>
    <col min="3" max="4" width="22.28515625" bestFit="1" customWidth="1"/>
    <col min="5" max="5" width="13.85546875" bestFit="1" customWidth="1"/>
    <col min="6" max="6" width="11.7109375" bestFit="1" customWidth="1"/>
    <col min="7" max="7" width="15.5703125" customWidth="1"/>
    <col min="8" max="8" width="15" customWidth="1"/>
    <col min="9" max="9" width="14.85546875" customWidth="1"/>
  </cols>
  <sheetData>
    <row r="1" spans="1:11" x14ac:dyDescent="0.2">
      <c r="A1">
        <v>123456</v>
      </c>
      <c r="B1">
        <v>456789</v>
      </c>
      <c r="C1" s="2">
        <f>A1*B1</f>
        <v>56393342784</v>
      </c>
      <c r="F1" t="s">
        <v>13</v>
      </c>
      <c r="G1" t="s">
        <v>12</v>
      </c>
      <c r="H1" t="s">
        <v>14</v>
      </c>
    </row>
    <row r="2" spans="1:11" x14ac:dyDescent="0.2">
      <c r="A2" t="s">
        <v>0</v>
      </c>
      <c r="B2" t="s">
        <v>2</v>
      </c>
      <c r="C2" s="2">
        <f>123*456</f>
        <v>56088</v>
      </c>
      <c r="D2" t="s">
        <v>5</v>
      </c>
      <c r="E2" s="2">
        <f>C2*10^6</f>
        <v>56088000000</v>
      </c>
      <c r="F2">
        <v>56</v>
      </c>
      <c r="G2" t="s">
        <v>7</v>
      </c>
      <c r="H2">
        <v>3</v>
      </c>
    </row>
    <row r="3" spans="1:11" x14ac:dyDescent="0.2">
      <c r="A3" t="s">
        <v>1</v>
      </c>
      <c r="B3" t="s">
        <v>3</v>
      </c>
      <c r="C3" s="2">
        <f>123*789</f>
        <v>97047</v>
      </c>
      <c r="D3" t="s">
        <v>6</v>
      </c>
      <c r="E3" s="2">
        <f>C3*10^3</f>
        <v>97047000</v>
      </c>
      <c r="F3">
        <v>97</v>
      </c>
      <c r="G3" t="s">
        <v>5</v>
      </c>
      <c r="H3">
        <v>2</v>
      </c>
    </row>
    <row r="4" spans="1:11" x14ac:dyDescent="0.2">
      <c r="A4" t="s">
        <v>4</v>
      </c>
      <c r="B4" t="s">
        <v>8</v>
      </c>
      <c r="C4" s="2">
        <f>456*456</f>
        <v>207936</v>
      </c>
      <c r="D4" t="s">
        <v>6</v>
      </c>
      <c r="E4" s="2">
        <f>C4*10^3</f>
        <v>207936000</v>
      </c>
      <c r="F4">
        <v>207</v>
      </c>
      <c r="G4" t="s">
        <v>5</v>
      </c>
      <c r="H4">
        <v>2</v>
      </c>
    </row>
    <row r="5" spans="1:11" x14ac:dyDescent="0.2">
      <c r="A5" t="s">
        <v>9</v>
      </c>
      <c r="B5" t="s">
        <v>10</v>
      </c>
      <c r="C5" s="2">
        <f>456*789</f>
        <v>359784</v>
      </c>
      <c r="D5" t="s">
        <v>11</v>
      </c>
      <c r="E5" s="2">
        <f>C5</f>
        <v>359784</v>
      </c>
      <c r="F5">
        <v>359</v>
      </c>
      <c r="G5" t="s">
        <v>6</v>
      </c>
      <c r="H5">
        <v>1</v>
      </c>
      <c r="J5">
        <f>999*999</f>
        <v>998001</v>
      </c>
    </row>
    <row r="6" spans="1:11" x14ac:dyDescent="0.2">
      <c r="E6" s="2">
        <f>SUM(E2:E5)</f>
        <v>56393342784</v>
      </c>
      <c r="J6">
        <f>2^31-1</f>
        <v>2147483647</v>
      </c>
      <c r="K6">
        <f>LOG10(J6)</f>
        <v>9.3319298653811824</v>
      </c>
    </row>
    <row r="7" spans="1:11" x14ac:dyDescent="0.2">
      <c r="J7" t="s">
        <v>7</v>
      </c>
      <c r="K7">
        <f>10^9</f>
        <v>1000000000</v>
      </c>
    </row>
    <row r="8" spans="1:11" x14ac:dyDescent="0.2">
      <c r="B8" s="2">
        <v>123456789</v>
      </c>
      <c r="C8" s="2">
        <v>987654321</v>
      </c>
      <c r="D8" s="1">
        <f>B8*C8</f>
        <v>1.2193263111263526E+17</v>
      </c>
    </row>
    <row r="9" spans="1:11" x14ac:dyDescent="0.2">
      <c r="B9">
        <f>LEN(B8)</f>
        <v>9</v>
      </c>
    </row>
    <row r="10" spans="1:11" x14ac:dyDescent="0.2">
      <c r="A10" t="s">
        <v>16</v>
      </c>
      <c r="C10" t="s">
        <v>16</v>
      </c>
      <c r="F10" t="s">
        <v>19</v>
      </c>
      <c r="G10" t="s">
        <v>18</v>
      </c>
      <c r="H10" t="s">
        <v>15</v>
      </c>
      <c r="I10" t="s">
        <v>17</v>
      </c>
    </row>
    <row r="11" spans="1:11" x14ac:dyDescent="0.2">
      <c r="A11">
        <v>0</v>
      </c>
      <c r="B11">
        <f>INT(MID(B$8,LEN(B$8)-3*(A11+1)+1,3))</f>
        <v>789</v>
      </c>
      <c r="C11">
        <v>0</v>
      </c>
      <c r="D11">
        <f>INT(MID(C$8,LEN(C$8)-3*(C11+1)+1,3))</f>
        <v>321</v>
      </c>
      <c r="E11" s="2">
        <f>B11*D11</f>
        <v>253269</v>
      </c>
      <c r="F11">
        <f>INT(RIGHT(E11,3))</f>
        <v>269</v>
      </c>
      <c r="G11">
        <f>A11+C11</f>
        <v>0</v>
      </c>
      <c r="H11">
        <f>_xlfn.FLOOR.MATH(E11/1000)</f>
        <v>253</v>
      </c>
      <c r="I11">
        <f>G11+1</f>
        <v>1</v>
      </c>
    </row>
    <row r="12" spans="1:11" x14ac:dyDescent="0.2">
      <c r="A12">
        <v>0</v>
      </c>
      <c r="B12">
        <f t="shared" ref="B12:B19" si="0">INT(MID(B$8,LEN(B$8)-3*(A12+1)+1,3))</f>
        <v>789</v>
      </c>
      <c r="C12">
        <v>1</v>
      </c>
      <c r="D12">
        <f t="shared" ref="D12:D19" si="1">INT(MID(C$8,LEN(C$8)-3*(C12+1)+1,3))</f>
        <v>654</v>
      </c>
      <c r="E12" s="2">
        <f t="shared" ref="E12:E13" si="2">B12*D12</f>
        <v>516006</v>
      </c>
      <c r="F12">
        <f t="shared" ref="F12:F18" si="3">INT(RIGHT(E12,3))</f>
        <v>6</v>
      </c>
      <c r="G12">
        <f t="shared" ref="G12:G19" si="4">A12+C12</f>
        <v>1</v>
      </c>
      <c r="H12">
        <f t="shared" ref="H12:H19" si="5">_xlfn.FLOOR.MATH(E12/1000)</f>
        <v>516</v>
      </c>
      <c r="I12">
        <f t="shared" ref="I12:I19" si="6">G12+1</f>
        <v>2</v>
      </c>
    </row>
    <row r="13" spans="1:11" x14ac:dyDescent="0.2">
      <c r="A13">
        <v>0</v>
      </c>
      <c r="B13">
        <f t="shared" si="0"/>
        <v>789</v>
      </c>
      <c r="C13">
        <v>2</v>
      </c>
      <c r="D13">
        <f t="shared" si="1"/>
        <v>987</v>
      </c>
      <c r="E13" s="2">
        <f t="shared" si="2"/>
        <v>778743</v>
      </c>
      <c r="F13">
        <f t="shared" si="3"/>
        <v>743</v>
      </c>
      <c r="G13">
        <f t="shared" si="4"/>
        <v>2</v>
      </c>
      <c r="H13">
        <f t="shared" si="5"/>
        <v>778</v>
      </c>
      <c r="I13">
        <f t="shared" si="6"/>
        <v>3</v>
      </c>
    </row>
    <row r="14" spans="1:11" x14ac:dyDescent="0.2">
      <c r="A14">
        <v>1</v>
      </c>
      <c r="B14">
        <f t="shared" si="0"/>
        <v>456</v>
      </c>
      <c r="C14">
        <v>0</v>
      </c>
      <c r="D14">
        <f t="shared" si="1"/>
        <v>321</v>
      </c>
      <c r="E14" s="2">
        <f>B14*D14</f>
        <v>146376</v>
      </c>
      <c r="F14">
        <f t="shared" si="3"/>
        <v>376</v>
      </c>
      <c r="G14">
        <f t="shared" si="4"/>
        <v>1</v>
      </c>
      <c r="H14">
        <f t="shared" si="5"/>
        <v>146</v>
      </c>
      <c r="I14">
        <f t="shared" si="6"/>
        <v>2</v>
      </c>
    </row>
    <row r="15" spans="1:11" x14ac:dyDescent="0.2">
      <c r="A15">
        <v>1</v>
      </c>
      <c r="B15">
        <f t="shared" si="0"/>
        <v>456</v>
      </c>
      <c r="C15">
        <v>1</v>
      </c>
      <c r="D15">
        <f t="shared" si="1"/>
        <v>654</v>
      </c>
      <c r="E15" s="2">
        <f t="shared" ref="E15:E16" si="7">B15*D15</f>
        <v>298224</v>
      </c>
      <c r="F15">
        <f t="shared" si="3"/>
        <v>224</v>
      </c>
      <c r="G15">
        <f t="shared" si="4"/>
        <v>2</v>
      </c>
      <c r="H15">
        <f t="shared" si="5"/>
        <v>298</v>
      </c>
      <c r="I15">
        <f t="shared" si="6"/>
        <v>3</v>
      </c>
    </row>
    <row r="16" spans="1:11" x14ac:dyDescent="0.2">
      <c r="A16">
        <v>1</v>
      </c>
      <c r="B16">
        <f t="shared" si="0"/>
        <v>456</v>
      </c>
      <c r="C16">
        <v>2</v>
      </c>
      <c r="D16">
        <f t="shared" si="1"/>
        <v>987</v>
      </c>
      <c r="E16" s="2">
        <f t="shared" si="7"/>
        <v>450072</v>
      </c>
      <c r="F16">
        <f t="shared" si="3"/>
        <v>72</v>
      </c>
      <c r="G16">
        <f t="shared" si="4"/>
        <v>3</v>
      </c>
      <c r="H16">
        <f t="shared" si="5"/>
        <v>450</v>
      </c>
      <c r="I16">
        <f t="shared" si="6"/>
        <v>4</v>
      </c>
    </row>
    <row r="17" spans="1:9" x14ac:dyDescent="0.2">
      <c r="A17">
        <v>2</v>
      </c>
      <c r="B17">
        <f t="shared" si="0"/>
        <v>123</v>
      </c>
      <c r="C17">
        <v>0</v>
      </c>
      <c r="D17">
        <f t="shared" si="1"/>
        <v>321</v>
      </c>
      <c r="E17" s="2">
        <f t="shared" ref="E17:E19" si="8">B17*D17</f>
        <v>39483</v>
      </c>
      <c r="F17">
        <f t="shared" si="3"/>
        <v>483</v>
      </c>
      <c r="G17">
        <f t="shared" si="4"/>
        <v>2</v>
      </c>
      <c r="H17">
        <f t="shared" si="5"/>
        <v>39</v>
      </c>
      <c r="I17">
        <f t="shared" si="6"/>
        <v>3</v>
      </c>
    </row>
    <row r="18" spans="1:9" x14ac:dyDescent="0.2">
      <c r="A18">
        <v>2</v>
      </c>
      <c r="B18">
        <f t="shared" si="0"/>
        <v>123</v>
      </c>
      <c r="C18">
        <v>1</v>
      </c>
      <c r="D18">
        <f t="shared" si="1"/>
        <v>654</v>
      </c>
      <c r="E18" s="2">
        <f t="shared" si="8"/>
        <v>80442</v>
      </c>
      <c r="F18">
        <f t="shared" si="3"/>
        <v>442</v>
      </c>
      <c r="G18">
        <f t="shared" si="4"/>
        <v>3</v>
      </c>
      <c r="H18">
        <f t="shared" si="5"/>
        <v>80</v>
      </c>
      <c r="I18">
        <f t="shared" si="6"/>
        <v>4</v>
      </c>
    </row>
    <row r="19" spans="1:9" x14ac:dyDescent="0.2">
      <c r="A19">
        <v>2</v>
      </c>
      <c r="B19">
        <f t="shared" si="0"/>
        <v>123</v>
      </c>
      <c r="C19">
        <v>2</v>
      </c>
      <c r="D19">
        <f t="shared" si="1"/>
        <v>987</v>
      </c>
      <c r="E19" s="2">
        <f t="shared" si="8"/>
        <v>121401</v>
      </c>
      <c r="F19">
        <f>INT(RIGHT(E19,3))</f>
        <v>401</v>
      </c>
      <c r="G19">
        <f t="shared" si="4"/>
        <v>4</v>
      </c>
      <c r="H19">
        <f t="shared" si="5"/>
        <v>121</v>
      </c>
      <c r="I19">
        <f t="shared" si="6"/>
        <v>5</v>
      </c>
    </row>
    <row r="22" spans="1:9" x14ac:dyDescent="0.2">
      <c r="C22" t="s">
        <v>16</v>
      </c>
      <c r="E22" t="s">
        <v>20</v>
      </c>
      <c r="F22" t="s">
        <v>15</v>
      </c>
      <c r="G22" t="s">
        <v>17</v>
      </c>
    </row>
    <row r="23" spans="1:9" x14ac:dyDescent="0.2">
      <c r="C23">
        <v>0</v>
      </c>
      <c r="D23">
        <f>F11</f>
        <v>269</v>
      </c>
      <c r="E23">
        <f>INT(RIGHT(D23,3))</f>
        <v>269</v>
      </c>
      <c r="F23">
        <f>_xlfn.FLOOR.MATH(D23/1000)</f>
        <v>0</v>
      </c>
      <c r="G23">
        <f>C23+1</f>
        <v>1</v>
      </c>
    </row>
    <row r="24" spans="1:9" x14ac:dyDescent="0.2">
      <c r="C24">
        <v>1</v>
      </c>
      <c r="D24">
        <f>SUM(F12,F14,H11)</f>
        <v>635</v>
      </c>
      <c r="E24">
        <f t="shared" ref="E24:E28" si="9">INT(RIGHT(D24,3))</f>
        <v>635</v>
      </c>
      <c r="F24">
        <f>_xlfn.FLOOR.MATH(D24/1000)</f>
        <v>0</v>
      </c>
      <c r="G24">
        <f>C24+1</f>
        <v>2</v>
      </c>
    </row>
    <row r="25" spans="1:9" x14ac:dyDescent="0.2">
      <c r="C25">
        <v>2</v>
      </c>
      <c r="D25">
        <f>SUM(F13,F15,F17,H12,H14)</f>
        <v>2112</v>
      </c>
      <c r="E25">
        <f t="shared" si="9"/>
        <v>112</v>
      </c>
      <c r="F25">
        <f>_xlfn.FLOOR.MATH(D25/1000)</f>
        <v>2</v>
      </c>
      <c r="G25">
        <f>C25+1</f>
        <v>3</v>
      </c>
    </row>
    <row r="26" spans="1:9" x14ac:dyDescent="0.2">
      <c r="C26">
        <v>3</v>
      </c>
      <c r="D26">
        <f>SUM(F16,F18,H13,H15,H17)</f>
        <v>1629</v>
      </c>
      <c r="E26">
        <f t="shared" si="9"/>
        <v>629</v>
      </c>
      <c r="F26">
        <f>_xlfn.FLOOR.MATH(D26/1000)</f>
        <v>1</v>
      </c>
      <c r="G26">
        <f>C26+1</f>
        <v>4</v>
      </c>
    </row>
    <row r="27" spans="1:9" x14ac:dyDescent="0.2">
      <c r="C27">
        <v>4</v>
      </c>
      <c r="D27">
        <f>SUM(F19,H16,H18)</f>
        <v>931</v>
      </c>
      <c r="E27">
        <f t="shared" si="9"/>
        <v>931</v>
      </c>
      <c r="F27">
        <f t="shared" ref="F27:F28" si="10">_xlfn.FLOOR.MATH(D27/1000)</f>
        <v>0</v>
      </c>
      <c r="G27">
        <f>C27+1</f>
        <v>5</v>
      </c>
    </row>
    <row r="28" spans="1:9" x14ac:dyDescent="0.2">
      <c r="C28">
        <v>5</v>
      </c>
      <c r="D28">
        <f>SUM(H19)</f>
        <v>121</v>
      </c>
      <c r="E28">
        <f t="shared" si="9"/>
        <v>121</v>
      </c>
      <c r="F28">
        <f t="shared" si="10"/>
        <v>0</v>
      </c>
      <c r="G28">
        <f>C28+1</f>
        <v>6</v>
      </c>
    </row>
    <row r="30" spans="1:9" x14ac:dyDescent="0.2">
      <c r="C30" t="s">
        <v>16</v>
      </c>
    </row>
    <row r="31" spans="1:9" x14ac:dyDescent="0.2">
      <c r="C31">
        <v>0</v>
      </c>
      <c r="D31">
        <f>E23</f>
        <v>269</v>
      </c>
    </row>
    <row r="32" spans="1:9" x14ac:dyDescent="0.2">
      <c r="C32">
        <v>1</v>
      </c>
      <c r="D32">
        <f t="shared" ref="D32:D37" si="11">E24</f>
        <v>635</v>
      </c>
    </row>
    <row r="33" spans="3:4" x14ac:dyDescent="0.2">
      <c r="C33">
        <v>2</v>
      </c>
      <c r="D33">
        <f t="shared" si="11"/>
        <v>112</v>
      </c>
    </row>
    <row r="34" spans="3:4" x14ac:dyDescent="0.2">
      <c r="C34">
        <v>3</v>
      </c>
      <c r="D34">
        <f>E26+F25</f>
        <v>631</v>
      </c>
    </row>
    <row r="35" spans="3:4" x14ac:dyDescent="0.2">
      <c r="C35">
        <v>4</v>
      </c>
      <c r="D35">
        <f>E27+F26</f>
        <v>932</v>
      </c>
    </row>
    <row r="36" spans="3:4" x14ac:dyDescent="0.2">
      <c r="C36">
        <v>5</v>
      </c>
      <c r="D36">
        <f t="shared" si="11"/>
        <v>121</v>
      </c>
    </row>
    <row r="37" spans="3:4" x14ac:dyDescent="0.2">
      <c r="C37">
        <v>6</v>
      </c>
      <c r="D37">
        <f t="shared" si="11"/>
        <v>0</v>
      </c>
    </row>
    <row r="39" spans="3:4" x14ac:dyDescent="0.2">
      <c r="D39" s="2">
        <f>INT(CONCATENATE(D36,D35,D34,D33,D32,D31))</f>
        <v>1.2193263111263501E+17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Sheikh Afeique (ST-IN/EIQ1)</dc:creator>
  <cp:lastModifiedBy>Sheikh Afeique (ST-IN/EIQ1)</cp:lastModifiedBy>
  <dcterms:created xsi:type="dcterms:W3CDTF">2016-10-15T22:20:04Z</dcterms:created>
  <dcterms:modified xsi:type="dcterms:W3CDTF">2016-10-15T23:36:35Z</dcterms:modified>
</cp:coreProperties>
</file>