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evk5387_psu_edu/Documents/Ganda-Files/2.Publications/InPrep/2023-Buiatte-Collab/PLOTS/relAbundance_data/"/>
    </mc:Choice>
  </mc:AlternateContent>
  <xr:revisionPtr revIDLastSave="242" documentId="11_ECB71EC28F79A8D366075C52F37BD272FACDCDE0" xr6:coauthVersionLast="47" xr6:coauthVersionMax="47" xr10:uidLastSave="{94D4695F-E3FF-0F4B-A9EE-3157E9907E5E}"/>
  <bookViews>
    <workbookView xWindow="0" yWindow="500" windowWidth="51200" windowHeight="26600" firstSheet="1" activeTab="2" xr2:uid="{00000000-000D-0000-FFFF-FFFF00000000}"/>
  </bookViews>
  <sheets>
    <sheet name="Sheet1" sheetId="1" r:id="rId1"/>
    <sheet name="overall_relabundance" sheetId="2" r:id="rId2"/>
    <sheet name="feces" sheetId="4" r:id="rId3"/>
    <sheet name="oralfluid" sheetId="5" r:id="rId4"/>
    <sheet name="penfloor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4" l="1"/>
  <c r="E56" i="4"/>
  <c r="F56" i="4"/>
  <c r="G56" i="4"/>
  <c r="H56" i="4"/>
  <c r="I56" i="4"/>
  <c r="J56" i="4"/>
  <c r="K56" i="4"/>
  <c r="K57" i="4" s="1"/>
  <c r="L56" i="4"/>
  <c r="M56" i="4"/>
  <c r="N56" i="4"/>
  <c r="O56" i="4"/>
  <c r="P56" i="4"/>
  <c r="Q56" i="4"/>
  <c r="R56" i="4"/>
  <c r="S56" i="4"/>
  <c r="S57" i="4" s="1"/>
  <c r="T56" i="4"/>
  <c r="U56" i="4"/>
  <c r="V56" i="4"/>
  <c r="W56" i="4"/>
  <c r="X56" i="4"/>
  <c r="Y56" i="4"/>
  <c r="Z56" i="4"/>
  <c r="AA56" i="4"/>
  <c r="AA57" i="4" s="1"/>
  <c r="AB56" i="4"/>
  <c r="AC56" i="4"/>
  <c r="AD56" i="4"/>
  <c r="AE56" i="4"/>
  <c r="AF56" i="4"/>
  <c r="AG56" i="4"/>
  <c r="AH56" i="4"/>
  <c r="AI56" i="4"/>
  <c r="AI57" i="4" s="1"/>
  <c r="AJ56" i="4"/>
  <c r="AK56" i="4"/>
  <c r="AL56" i="4"/>
  <c r="AM56" i="4"/>
  <c r="AN56" i="4"/>
  <c r="AO56" i="4"/>
  <c r="AP56" i="4"/>
  <c r="AQ56" i="4"/>
  <c r="AQ57" i="4" s="1"/>
  <c r="AR56" i="4"/>
  <c r="AS56" i="4"/>
  <c r="AT56" i="4"/>
  <c r="AU56" i="4"/>
  <c r="AV56" i="4"/>
  <c r="AW56" i="4"/>
  <c r="AX56" i="4"/>
  <c r="AY56" i="4"/>
  <c r="AY57" i="4" s="1"/>
  <c r="AZ56" i="4"/>
  <c r="BA56" i="4"/>
  <c r="BB56" i="4"/>
  <c r="BC56" i="4"/>
  <c r="BD56" i="4"/>
  <c r="BE56" i="4"/>
  <c r="BF56" i="4"/>
  <c r="BG56" i="4"/>
  <c r="BG57" i="4" s="1"/>
  <c r="BH56" i="4"/>
  <c r="BI56" i="4"/>
  <c r="BJ56" i="4"/>
  <c r="BK56" i="4"/>
  <c r="BL56" i="4"/>
  <c r="BM56" i="4"/>
  <c r="BN56" i="4"/>
  <c r="BO56" i="4"/>
  <c r="BO57" i="4" s="1"/>
  <c r="BP56" i="4"/>
  <c r="BQ56" i="4"/>
  <c r="BR56" i="4"/>
  <c r="BS56" i="4"/>
  <c r="BT56" i="4"/>
  <c r="BU56" i="4"/>
  <c r="BV56" i="4"/>
  <c r="BW56" i="4"/>
  <c r="BW57" i="4" s="1"/>
  <c r="BX56" i="4"/>
  <c r="BY56" i="4"/>
  <c r="BZ56" i="4"/>
  <c r="CA56" i="4"/>
  <c r="CB56" i="4"/>
  <c r="CC56" i="4"/>
  <c r="CD56" i="4"/>
  <c r="CE56" i="4"/>
  <c r="CE57" i="4" s="1"/>
  <c r="CF56" i="4"/>
  <c r="CG56" i="4"/>
  <c r="CH56" i="4"/>
  <c r="CI56" i="4"/>
  <c r="CJ56" i="4"/>
  <c r="CJ57" i="4" s="1"/>
  <c r="CK56" i="4"/>
  <c r="CL56" i="4"/>
  <c r="CM56" i="4"/>
  <c r="CM57" i="4" s="1"/>
  <c r="CN56" i="4"/>
  <c r="CO56" i="4"/>
  <c r="CP56" i="4"/>
  <c r="CQ56" i="4"/>
  <c r="CR56" i="4"/>
  <c r="CR57" i="4" s="1"/>
  <c r="CS56" i="4"/>
  <c r="CT56" i="4"/>
  <c r="CU56" i="4"/>
  <c r="CU57" i="4" s="1"/>
  <c r="CV56" i="4"/>
  <c r="CW56" i="4"/>
  <c r="CX56" i="4"/>
  <c r="CY56" i="4"/>
  <c r="CZ56" i="4"/>
  <c r="CZ57" i="4" s="1"/>
  <c r="DA56" i="4"/>
  <c r="DB56" i="4"/>
  <c r="DC56" i="4"/>
  <c r="DC57" i="4" s="1"/>
  <c r="DD56" i="4"/>
  <c r="DE56" i="4"/>
  <c r="DF56" i="4"/>
  <c r="DG56" i="4"/>
  <c r="DH56" i="4"/>
  <c r="DH57" i="4" s="1"/>
  <c r="DI56" i="4"/>
  <c r="DJ56" i="4"/>
  <c r="DK56" i="4"/>
  <c r="DK57" i="4" s="1"/>
  <c r="DL56" i="4"/>
  <c r="DM56" i="4"/>
  <c r="DN56" i="4"/>
  <c r="DO56" i="4"/>
  <c r="DP56" i="4"/>
  <c r="DP57" i="4" s="1"/>
  <c r="DQ56" i="4"/>
  <c r="DR56" i="4"/>
  <c r="DS56" i="4"/>
  <c r="DS57" i="4" s="1"/>
  <c r="DT56" i="4"/>
  <c r="DU56" i="4"/>
  <c r="DV56" i="4"/>
  <c r="DW56" i="4"/>
  <c r="DX56" i="4"/>
  <c r="DX57" i="4" s="1"/>
  <c r="DY56" i="4"/>
  <c r="DZ56" i="4"/>
  <c r="EA56" i="4"/>
  <c r="EA57" i="4" s="1"/>
  <c r="EB56" i="4"/>
  <c r="EC56" i="4"/>
  <c r="ED56" i="4"/>
  <c r="EE56" i="4"/>
  <c r="EF56" i="4"/>
  <c r="EF57" i="4" s="1"/>
  <c r="EG56" i="4"/>
  <c r="EH56" i="4"/>
  <c r="EI56" i="4"/>
  <c r="EI57" i="4" s="1"/>
  <c r="EJ56" i="4"/>
  <c r="EK56" i="4"/>
  <c r="EL56" i="4"/>
  <c r="EM56" i="4"/>
  <c r="EN56" i="4"/>
  <c r="EN57" i="4" s="1"/>
  <c r="EO56" i="4"/>
  <c r="EP56" i="4"/>
  <c r="EQ56" i="4"/>
  <c r="EQ57" i="4" s="1"/>
  <c r="ER56" i="4"/>
  <c r="ES56" i="4"/>
  <c r="ET56" i="4"/>
  <c r="EU56" i="4"/>
  <c r="EV56" i="4"/>
  <c r="EV57" i="4" s="1"/>
  <c r="EW56" i="4"/>
  <c r="EX56" i="4"/>
  <c r="EY56" i="4"/>
  <c r="EY57" i="4" s="1"/>
  <c r="EZ56" i="4"/>
  <c r="FA56" i="4"/>
  <c r="FB56" i="4"/>
  <c r="FC56" i="4"/>
  <c r="FD56" i="4"/>
  <c r="FD57" i="4" s="1"/>
  <c r="FE56" i="4"/>
  <c r="FF56" i="4"/>
  <c r="FG56" i="4"/>
  <c r="FG57" i="4" s="1"/>
  <c r="FH56" i="4"/>
  <c r="FI56" i="4"/>
  <c r="FJ56" i="4"/>
  <c r="FK56" i="4"/>
  <c r="FL56" i="4"/>
  <c r="FL57" i="4" s="1"/>
  <c r="FM56" i="4"/>
  <c r="FN56" i="4"/>
  <c r="FO56" i="4"/>
  <c r="FO57" i="4" s="1"/>
  <c r="FP56" i="4"/>
  <c r="FQ56" i="4"/>
  <c r="FR56" i="4"/>
  <c r="FS56" i="4"/>
  <c r="FT56" i="4"/>
  <c r="FT57" i="4" s="1"/>
  <c r="FU56" i="4"/>
  <c r="FV56" i="4"/>
  <c r="FW56" i="4"/>
  <c r="FW57" i="4" s="1"/>
  <c r="FX56" i="4"/>
  <c r="FY56" i="4"/>
  <c r="FZ56" i="4"/>
  <c r="GA56" i="4"/>
  <c r="GB56" i="4"/>
  <c r="GB57" i="4" s="1"/>
  <c r="GC56" i="4"/>
  <c r="GD56" i="4"/>
  <c r="GE56" i="4"/>
  <c r="GE57" i="4" s="1"/>
  <c r="GF56" i="4"/>
  <c r="GG56" i="4"/>
  <c r="GH56" i="4"/>
  <c r="GI56" i="4"/>
  <c r="GJ56" i="4"/>
  <c r="GJ57" i="4" s="1"/>
  <c r="GK56" i="4"/>
  <c r="GL56" i="4"/>
  <c r="GM56" i="4"/>
  <c r="GM57" i="4" s="1"/>
  <c r="GN56" i="4"/>
  <c r="GO56" i="4"/>
  <c r="GP56" i="4"/>
  <c r="GQ56" i="4"/>
  <c r="GR56" i="4"/>
  <c r="GR57" i="4" s="1"/>
  <c r="GS56" i="4"/>
  <c r="GT56" i="4"/>
  <c r="GU56" i="4"/>
  <c r="GU57" i="4" s="1"/>
  <c r="GV56" i="4"/>
  <c r="GW56" i="4"/>
  <c r="GX56" i="4"/>
  <c r="GY56" i="4"/>
  <c r="GZ56" i="4"/>
  <c r="GZ57" i="4" s="1"/>
  <c r="HA56" i="4"/>
  <c r="HB56" i="4"/>
  <c r="HC56" i="4"/>
  <c r="HC57" i="4" s="1"/>
  <c r="HD56" i="4"/>
  <c r="HE56" i="4"/>
  <c r="HF56" i="4"/>
  <c r="HG56" i="4"/>
  <c r="HH56" i="4"/>
  <c r="HH57" i="4" s="1"/>
  <c r="HI56" i="4"/>
  <c r="HJ56" i="4"/>
  <c r="HK56" i="4"/>
  <c r="HK57" i="4" s="1"/>
  <c r="HL56" i="4"/>
  <c r="HM56" i="4"/>
  <c r="HN56" i="4"/>
  <c r="HO56" i="4"/>
  <c r="HP56" i="4"/>
  <c r="HP57" i="4" s="1"/>
  <c r="HQ56" i="4"/>
  <c r="HR56" i="4"/>
  <c r="HS56" i="4"/>
  <c r="HS57" i="4" s="1"/>
  <c r="HT56" i="4"/>
  <c r="HU56" i="4"/>
  <c r="HV56" i="4"/>
  <c r="HW56" i="4"/>
  <c r="HX56" i="4"/>
  <c r="HX57" i="4" s="1"/>
  <c r="HY56" i="4"/>
  <c r="HZ56" i="4"/>
  <c r="IA56" i="4"/>
  <c r="IA57" i="4" s="1"/>
  <c r="IB56" i="4"/>
  <c r="IC56" i="4"/>
  <c r="ID56" i="4"/>
  <c r="IE56" i="4"/>
  <c r="IF56" i="4"/>
  <c r="IF57" i="4" s="1"/>
  <c r="IG56" i="4"/>
  <c r="IH56" i="4"/>
  <c r="II56" i="4"/>
  <c r="II57" i="4" s="1"/>
  <c r="IJ56" i="4"/>
  <c r="IK56" i="4"/>
  <c r="IL56" i="4"/>
  <c r="IM56" i="4"/>
  <c r="IN56" i="4"/>
  <c r="IN57" i="4" s="1"/>
  <c r="IO56" i="4"/>
  <c r="IP56" i="4"/>
  <c r="IQ56" i="4"/>
  <c r="IQ57" i="4" s="1"/>
  <c r="IR56" i="4"/>
  <c r="IS56" i="4"/>
  <c r="IT56" i="4"/>
  <c r="IU56" i="4"/>
  <c r="IV56" i="4"/>
  <c r="IV57" i="4" s="1"/>
  <c r="IW56" i="4"/>
  <c r="IX56" i="4"/>
  <c r="IY56" i="4"/>
  <c r="IY57" i="4" s="1"/>
  <c r="IZ56" i="4"/>
  <c r="JA56" i="4"/>
  <c r="JB56" i="4"/>
  <c r="JC56" i="4"/>
  <c r="JD56" i="4"/>
  <c r="JD57" i="4" s="1"/>
  <c r="JE56" i="4"/>
  <c r="JF56" i="4"/>
  <c r="JG56" i="4"/>
  <c r="JG57" i="4" s="1"/>
  <c r="JH56" i="4"/>
  <c r="JI56" i="4"/>
  <c r="JJ56" i="4"/>
  <c r="JK56" i="4"/>
  <c r="JL56" i="4"/>
  <c r="JL57" i="4" s="1"/>
  <c r="JM56" i="4"/>
  <c r="JN56" i="4"/>
  <c r="JO56" i="4"/>
  <c r="JO57" i="4" s="1"/>
  <c r="JP56" i="4"/>
  <c r="JQ56" i="4"/>
  <c r="JR56" i="4"/>
  <c r="JS56" i="4"/>
  <c r="JT56" i="4"/>
  <c r="JT57" i="4" s="1"/>
  <c r="JU56" i="4"/>
  <c r="JU57" i="4" s="1"/>
  <c r="JV56" i="4"/>
  <c r="JW56" i="4"/>
  <c r="JW57" i="4" s="1"/>
  <c r="JX56" i="4"/>
  <c r="JY56" i="4"/>
  <c r="JZ56" i="4"/>
  <c r="KA56" i="4"/>
  <c r="KB56" i="4"/>
  <c r="KB57" i="4" s="1"/>
  <c r="KC56" i="4"/>
  <c r="KC57" i="4" s="1"/>
  <c r="KD56" i="4"/>
  <c r="KE56" i="4"/>
  <c r="KE57" i="4" s="1"/>
  <c r="KF56" i="4"/>
  <c r="KG56" i="4"/>
  <c r="KH56" i="4"/>
  <c r="KI56" i="4"/>
  <c r="D57" i="4"/>
  <c r="E57" i="4"/>
  <c r="F57" i="4"/>
  <c r="G57" i="4"/>
  <c r="H57" i="4"/>
  <c r="I57" i="4"/>
  <c r="J57" i="4"/>
  <c r="L57" i="4"/>
  <c r="M57" i="4"/>
  <c r="N57" i="4"/>
  <c r="O57" i="4"/>
  <c r="P57" i="4"/>
  <c r="Q57" i="4"/>
  <c r="R57" i="4"/>
  <c r="T57" i="4"/>
  <c r="U57" i="4"/>
  <c r="V57" i="4"/>
  <c r="W57" i="4"/>
  <c r="X57" i="4"/>
  <c r="Y57" i="4"/>
  <c r="Z57" i="4"/>
  <c r="AB57" i="4"/>
  <c r="AC57" i="4"/>
  <c r="AD57" i="4"/>
  <c r="AE57" i="4"/>
  <c r="AF57" i="4"/>
  <c r="AG57" i="4"/>
  <c r="AH57" i="4"/>
  <c r="AJ57" i="4"/>
  <c r="AK57" i="4"/>
  <c r="AL57" i="4"/>
  <c r="AM57" i="4"/>
  <c r="AN57" i="4"/>
  <c r="AO57" i="4"/>
  <c r="AP57" i="4"/>
  <c r="AR57" i="4"/>
  <c r="AS57" i="4"/>
  <c r="AT57" i="4"/>
  <c r="AU57" i="4"/>
  <c r="AV57" i="4"/>
  <c r="AW57" i="4"/>
  <c r="AX57" i="4"/>
  <c r="AZ57" i="4"/>
  <c r="BA57" i="4"/>
  <c r="BB57" i="4"/>
  <c r="BC57" i="4"/>
  <c r="BD57" i="4"/>
  <c r="BE57" i="4"/>
  <c r="BF57" i="4"/>
  <c r="BH57" i="4"/>
  <c r="BI57" i="4"/>
  <c r="BJ57" i="4"/>
  <c r="BK57" i="4"/>
  <c r="BL57" i="4"/>
  <c r="BM57" i="4"/>
  <c r="BN57" i="4"/>
  <c r="BP57" i="4"/>
  <c r="BQ57" i="4"/>
  <c r="BR57" i="4"/>
  <c r="BS57" i="4"/>
  <c r="BT57" i="4"/>
  <c r="BU57" i="4"/>
  <c r="BV57" i="4"/>
  <c r="BX57" i="4"/>
  <c r="BY57" i="4"/>
  <c r="BZ57" i="4"/>
  <c r="CA57" i="4"/>
  <c r="CB57" i="4"/>
  <c r="CC57" i="4"/>
  <c r="CD57" i="4"/>
  <c r="CF57" i="4"/>
  <c r="CG57" i="4"/>
  <c r="CH57" i="4"/>
  <c r="CI57" i="4"/>
  <c r="CK57" i="4"/>
  <c r="CL57" i="4"/>
  <c r="CN57" i="4"/>
  <c r="CO57" i="4"/>
  <c r="CP57" i="4"/>
  <c r="CQ57" i="4"/>
  <c r="CS57" i="4"/>
  <c r="CT57" i="4"/>
  <c r="CV57" i="4"/>
  <c r="CW57" i="4"/>
  <c r="CX57" i="4"/>
  <c r="CY57" i="4"/>
  <c r="DA57" i="4"/>
  <c r="DB57" i="4"/>
  <c r="DD57" i="4"/>
  <c r="DE57" i="4"/>
  <c r="DF57" i="4"/>
  <c r="DG57" i="4"/>
  <c r="DI57" i="4"/>
  <c r="DJ57" i="4"/>
  <c r="DL57" i="4"/>
  <c r="DM57" i="4"/>
  <c r="DN57" i="4"/>
  <c r="DO57" i="4"/>
  <c r="DQ57" i="4"/>
  <c r="DR57" i="4"/>
  <c r="DT57" i="4"/>
  <c r="DU57" i="4"/>
  <c r="DV57" i="4"/>
  <c r="DW57" i="4"/>
  <c r="DY57" i="4"/>
  <c r="DZ57" i="4"/>
  <c r="EB57" i="4"/>
  <c r="EC57" i="4"/>
  <c r="ED57" i="4"/>
  <c r="EE57" i="4"/>
  <c r="EG57" i="4"/>
  <c r="EH57" i="4"/>
  <c r="EJ57" i="4"/>
  <c r="EK57" i="4"/>
  <c r="EL57" i="4"/>
  <c r="EM57" i="4"/>
  <c r="EO57" i="4"/>
  <c r="EP57" i="4"/>
  <c r="ER57" i="4"/>
  <c r="ES57" i="4"/>
  <c r="ET57" i="4"/>
  <c r="EU57" i="4"/>
  <c r="EW57" i="4"/>
  <c r="EX57" i="4"/>
  <c r="EZ57" i="4"/>
  <c r="FA57" i="4"/>
  <c r="FB57" i="4"/>
  <c r="FC57" i="4"/>
  <c r="FE57" i="4"/>
  <c r="FF57" i="4"/>
  <c r="FH57" i="4"/>
  <c r="FI57" i="4"/>
  <c r="FJ57" i="4"/>
  <c r="FK57" i="4"/>
  <c r="FM57" i="4"/>
  <c r="FN57" i="4"/>
  <c r="FP57" i="4"/>
  <c r="FQ57" i="4"/>
  <c r="FR57" i="4"/>
  <c r="FS57" i="4"/>
  <c r="FU57" i="4"/>
  <c r="FV57" i="4"/>
  <c r="FX57" i="4"/>
  <c r="FY57" i="4"/>
  <c r="FZ57" i="4"/>
  <c r="GA57" i="4"/>
  <c r="GC57" i="4"/>
  <c r="GD57" i="4"/>
  <c r="GF57" i="4"/>
  <c r="GG57" i="4"/>
  <c r="GH57" i="4"/>
  <c r="GI57" i="4"/>
  <c r="GK57" i="4"/>
  <c r="GL57" i="4"/>
  <c r="GN57" i="4"/>
  <c r="GO57" i="4"/>
  <c r="GP57" i="4"/>
  <c r="GQ57" i="4"/>
  <c r="GS57" i="4"/>
  <c r="GT57" i="4"/>
  <c r="GV57" i="4"/>
  <c r="GW57" i="4"/>
  <c r="GX57" i="4"/>
  <c r="GY57" i="4"/>
  <c r="HA57" i="4"/>
  <c r="HB57" i="4"/>
  <c r="HD57" i="4"/>
  <c r="HE57" i="4"/>
  <c r="HF57" i="4"/>
  <c r="HG57" i="4"/>
  <c r="HI57" i="4"/>
  <c r="HJ57" i="4"/>
  <c r="HL57" i="4"/>
  <c r="HM57" i="4"/>
  <c r="HN57" i="4"/>
  <c r="HO57" i="4"/>
  <c r="HQ57" i="4"/>
  <c r="HR57" i="4"/>
  <c r="HT57" i="4"/>
  <c r="HU57" i="4"/>
  <c r="HV57" i="4"/>
  <c r="HW57" i="4"/>
  <c r="HY57" i="4"/>
  <c r="HZ57" i="4"/>
  <c r="IB57" i="4"/>
  <c r="IC57" i="4"/>
  <c r="ID57" i="4"/>
  <c r="IE57" i="4"/>
  <c r="IG57" i="4"/>
  <c r="IH57" i="4"/>
  <c r="IJ57" i="4"/>
  <c r="IK57" i="4"/>
  <c r="IL57" i="4"/>
  <c r="IM57" i="4"/>
  <c r="IO57" i="4"/>
  <c r="IP57" i="4"/>
  <c r="IR57" i="4"/>
  <c r="IS57" i="4"/>
  <c r="IT57" i="4"/>
  <c r="IU57" i="4"/>
  <c r="IW57" i="4"/>
  <c r="IX57" i="4"/>
  <c r="IZ57" i="4"/>
  <c r="JA57" i="4"/>
  <c r="JB57" i="4"/>
  <c r="JC57" i="4"/>
  <c r="JE57" i="4"/>
  <c r="JF57" i="4"/>
  <c r="JH57" i="4"/>
  <c r="JI57" i="4"/>
  <c r="JJ57" i="4"/>
  <c r="JK57" i="4"/>
  <c r="JM57" i="4"/>
  <c r="JN57" i="4"/>
  <c r="JP57" i="4"/>
  <c r="JQ57" i="4"/>
  <c r="JR57" i="4"/>
  <c r="JS57" i="4"/>
  <c r="JV57" i="4"/>
  <c r="JX57" i="4"/>
  <c r="JY57" i="4"/>
  <c r="JZ57" i="4"/>
  <c r="KA57" i="4"/>
  <c r="KD57" i="4"/>
  <c r="KF57" i="4"/>
  <c r="KG57" i="4"/>
  <c r="KH57" i="4"/>
  <c r="KI57" i="4"/>
  <c r="C56" i="4"/>
  <c r="C57" i="4" s="1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BO55" i="4"/>
  <c r="BP55" i="4"/>
  <c r="BQ55" i="4"/>
  <c r="BR55" i="4"/>
  <c r="BS55" i="4"/>
  <c r="BT55" i="4"/>
  <c r="BU55" i="4"/>
  <c r="BV55" i="4"/>
  <c r="BW55" i="4"/>
  <c r="BX55" i="4"/>
  <c r="BY55" i="4"/>
  <c r="BZ55" i="4"/>
  <c r="CA55" i="4"/>
  <c r="CB55" i="4"/>
  <c r="CC55" i="4"/>
  <c r="CD55" i="4"/>
  <c r="CE55" i="4"/>
  <c r="CF55" i="4"/>
  <c r="CG55" i="4"/>
  <c r="CH55" i="4"/>
  <c r="CI55" i="4"/>
  <c r="CJ55" i="4"/>
  <c r="CK55" i="4"/>
  <c r="CL55" i="4"/>
  <c r="CM55" i="4"/>
  <c r="CN55" i="4"/>
  <c r="CO55" i="4"/>
  <c r="CP55" i="4"/>
  <c r="CQ55" i="4"/>
  <c r="CR55" i="4"/>
  <c r="CS55" i="4"/>
  <c r="CT55" i="4"/>
  <c r="CU55" i="4"/>
  <c r="CV55" i="4"/>
  <c r="CW55" i="4"/>
  <c r="CX55" i="4"/>
  <c r="CY55" i="4"/>
  <c r="CZ55" i="4"/>
  <c r="DA55" i="4"/>
  <c r="DB55" i="4"/>
  <c r="DC55" i="4"/>
  <c r="DD55" i="4"/>
  <c r="DE55" i="4"/>
  <c r="DF55" i="4"/>
  <c r="DG55" i="4"/>
  <c r="DH55" i="4"/>
  <c r="DI55" i="4"/>
  <c r="DJ55" i="4"/>
  <c r="DK55" i="4"/>
  <c r="DL55" i="4"/>
  <c r="DM55" i="4"/>
  <c r="DN55" i="4"/>
  <c r="DO55" i="4"/>
  <c r="DP55" i="4"/>
  <c r="DQ55" i="4"/>
  <c r="DR55" i="4"/>
  <c r="DS55" i="4"/>
  <c r="DT55" i="4"/>
  <c r="DU55" i="4"/>
  <c r="DV55" i="4"/>
  <c r="DW55" i="4"/>
  <c r="DX55" i="4"/>
  <c r="DY55" i="4"/>
  <c r="DZ55" i="4"/>
  <c r="EA55" i="4"/>
  <c r="EB55" i="4"/>
  <c r="EC55" i="4"/>
  <c r="ED55" i="4"/>
  <c r="EE55" i="4"/>
  <c r="EF55" i="4"/>
  <c r="EG55" i="4"/>
  <c r="EH55" i="4"/>
  <c r="EI55" i="4"/>
  <c r="EJ55" i="4"/>
  <c r="EK55" i="4"/>
  <c r="EL55" i="4"/>
  <c r="EM55" i="4"/>
  <c r="EN55" i="4"/>
  <c r="EO55" i="4"/>
  <c r="EP55" i="4"/>
  <c r="EQ55" i="4"/>
  <c r="ER55" i="4"/>
  <c r="ES55" i="4"/>
  <c r="ET55" i="4"/>
  <c r="EU55" i="4"/>
  <c r="EV55" i="4"/>
  <c r="EW55" i="4"/>
  <c r="EX55" i="4"/>
  <c r="EY55" i="4"/>
  <c r="EZ55" i="4"/>
  <c r="FA55" i="4"/>
  <c r="FB55" i="4"/>
  <c r="FC55" i="4"/>
  <c r="FD55" i="4"/>
  <c r="FE55" i="4"/>
  <c r="FF55" i="4"/>
  <c r="FG55" i="4"/>
  <c r="FH55" i="4"/>
  <c r="FI55" i="4"/>
  <c r="FJ55" i="4"/>
  <c r="FK55" i="4"/>
  <c r="FL55" i="4"/>
  <c r="FM55" i="4"/>
  <c r="FN55" i="4"/>
  <c r="FO55" i="4"/>
  <c r="FP55" i="4"/>
  <c r="FQ55" i="4"/>
  <c r="FR55" i="4"/>
  <c r="FS55" i="4"/>
  <c r="FT55" i="4"/>
  <c r="FU55" i="4"/>
  <c r="FV55" i="4"/>
  <c r="FW55" i="4"/>
  <c r="FX55" i="4"/>
  <c r="FY55" i="4"/>
  <c r="FZ55" i="4"/>
  <c r="GA55" i="4"/>
  <c r="GB55" i="4"/>
  <c r="GC55" i="4"/>
  <c r="GD55" i="4"/>
  <c r="GE55" i="4"/>
  <c r="GF55" i="4"/>
  <c r="GG55" i="4"/>
  <c r="GH55" i="4"/>
  <c r="GI55" i="4"/>
  <c r="GJ55" i="4"/>
  <c r="GK55" i="4"/>
  <c r="GL55" i="4"/>
  <c r="GM55" i="4"/>
  <c r="GN55" i="4"/>
  <c r="GO55" i="4"/>
  <c r="GP55" i="4"/>
  <c r="GQ55" i="4"/>
  <c r="GR55" i="4"/>
  <c r="GS55" i="4"/>
  <c r="GT55" i="4"/>
  <c r="GU55" i="4"/>
  <c r="GV55" i="4"/>
  <c r="GW55" i="4"/>
  <c r="GX55" i="4"/>
  <c r="GY55" i="4"/>
  <c r="GZ55" i="4"/>
  <c r="HA55" i="4"/>
  <c r="HB55" i="4"/>
  <c r="HC55" i="4"/>
  <c r="HD55" i="4"/>
  <c r="HE55" i="4"/>
  <c r="HF55" i="4"/>
  <c r="HG55" i="4"/>
  <c r="HH55" i="4"/>
  <c r="HI55" i="4"/>
  <c r="HJ55" i="4"/>
  <c r="HK55" i="4"/>
  <c r="HL55" i="4"/>
  <c r="HM55" i="4"/>
  <c r="HN55" i="4"/>
  <c r="HO55" i="4"/>
  <c r="HP55" i="4"/>
  <c r="HQ55" i="4"/>
  <c r="HR55" i="4"/>
  <c r="HS55" i="4"/>
  <c r="HT55" i="4"/>
  <c r="HU55" i="4"/>
  <c r="HV55" i="4"/>
  <c r="HW55" i="4"/>
  <c r="HX55" i="4"/>
  <c r="HY55" i="4"/>
  <c r="HZ55" i="4"/>
  <c r="IA55" i="4"/>
  <c r="IB55" i="4"/>
  <c r="IC55" i="4"/>
  <c r="ID55" i="4"/>
  <c r="IE55" i="4"/>
  <c r="IF55" i="4"/>
  <c r="IG55" i="4"/>
  <c r="IH55" i="4"/>
  <c r="II55" i="4"/>
  <c r="IJ55" i="4"/>
  <c r="IK55" i="4"/>
  <c r="IL55" i="4"/>
  <c r="IM55" i="4"/>
  <c r="IN55" i="4"/>
  <c r="IO55" i="4"/>
  <c r="IP55" i="4"/>
  <c r="IQ55" i="4"/>
  <c r="IR55" i="4"/>
  <c r="IS55" i="4"/>
  <c r="IT55" i="4"/>
  <c r="IU55" i="4"/>
  <c r="IV55" i="4"/>
  <c r="IW55" i="4"/>
  <c r="IX55" i="4"/>
  <c r="IY55" i="4"/>
  <c r="IZ55" i="4"/>
  <c r="JA55" i="4"/>
  <c r="JB55" i="4"/>
  <c r="JC55" i="4"/>
  <c r="JD55" i="4"/>
  <c r="JE55" i="4"/>
  <c r="JF55" i="4"/>
  <c r="JG55" i="4"/>
  <c r="JH55" i="4"/>
  <c r="JI55" i="4"/>
  <c r="JJ55" i="4"/>
  <c r="JK55" i="4"/>
  <c r="JL55" i="4"/>
  <c r="JM55" i="4"/>
  <c r="JN55" i="4"/>
  <c r="JO55" i="4"/>
  <c r="JP55" i="4"/>
  <c r="JQ55" i="4"/>
  <c r="JR55" i="4"/>
  <c r="JS55" i="4"/>
  <c r="JT55" i="4"/>
  <c r="JU55" i="4"/>
  <c r="JV55" i="4"/>
  <c r="JW55" i="4"/>
  <c r="JX55" i="4"/>
  <c r="JY55" i="4"/>
  <c r="JZ55" i="4"/>
  <c r="KA55" i="4"/>
  <c r="KB55" i="4"/>
  <c r="KC55" i="4"/>
  <c r="KD55" i="4"/>
  <c r="KE55" i="4"/>
  <c r="KF55" i="4"/>
  <c r="KG55" i="4"/>
  <c r="KH55" i="4"/>
  <c r="KI55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BO54" i="4"/>
  <c r="BP54" i="4"/>
  <c r="BQ54" i="4"/>
  <c r="BR54" i="4"/>
  <c r="BS54" i="4"/>
  <c r="BT54" i="4"/>
  <c r="BU54" i="4"/>
  <c r="BV54" i="4"/>
  <c r="BW54" i="4"/>
  <c r="BX54" i="4"/>
  <c r="BY54" i="4"/>
  <c r="BZ54" i="4"/>
  <c r="CA54" i="4"/>
  <c r="CB54" i="4"/>
  <c r="CC54" i="4"/>
  <c r="CD54" i="4"/>
  <c r="CE54" i="4"/>
  <c r="CF54" i="4"/>
  <c r="CG54" i="4"/>
  <c r="CH54" i="4"/>
  <c r="CI54" i="4"/>
  <c r="CJ54" i="4"/>
  <c r="CK54" i="4"/>
  <c r="CL54" i="4"/>
  <c r="CM54" i="4"/>
  <c r="CN54" i="4"/>
  <c r="CO54" i="4"/>
  <c r="CP54" i="4"/>
  <c r="CQ54" i="4"/>
  <c r="CR54" i="4"/>
  <c r="CS54" i="4"/>
  <c r="CT54" i="4"/>
  <c r="CU54" i="4"/>
  <c r="CV54" i="4"/>
  <c r="CW54" i="4"/>
  <c r="CX54" i="4"/>
  <c r="CY54" i="4"/>
  <c r="CZ54" i="4"/>
  <c r="DA54" i="4"/>
  <c r="DB54" i="4"/>
  <c r="DC54" i="4"/>
  <c r="DD54" i="4"/>
  <c r="DE54" i="4"/>
  <c r="DF54" i="4"/>
  <c r="DG54" i="4"/>
  <c r="DH54" i="4"/>
  <c r="DI54" i="4"/>
  <c r="DJ54" i="4"/>
  <c r="DK54" i="4"/>
  <c r="DL54" i="4"/>
  <c r="DM54" i="4"/>
  <c r="DN54" i="4"/>
  <c r="DO54" i="4"/>
  <c r="DP54" i="4"/>
  <c r="DQ54" i="4"/>
  <c r="DR54" i="4"/>
  <c r="DS54" i="4"/>
  <c r="DT54" i="4"/>
  <c r="DU54" i="4"/>
  <c r="DV54" i="4"/>
  <c r="DW54" i="4"/>
  <c r="DX54" i="4"/>
  <c r="DY54" i="4"/>
  <c r="DZ54" i="4"/>
  <c r="EA54" i="4"/>
  <c r="EB54" i="4"/>
  <c r="EC54" i="4"/>
  <c r="ED54" i="4"/>
  <c r="EE54" i="4"/>
  <c r="EF54" i="4"/>
  <c r="EG54" i="4"/>
  <c r="EH54" i="4"/>
  <c r="EI54" i="4"/>
  <c r="EJ54" i="4"/>
  <c r="EK54" i="4"/>
  <c r="EL54" i="4"/>
  <c r="EM54" i="4"/>
  <c r="EN54" i="4"/>
  <c r="EO54" i="4"/>
  <c r="EP54" i="4"/>
  <c r="EQ54" i="4"/>
  <c r="ER54" i="4"/>
  <c r="ES54" i="4"/>
  <c r="ET54" i="4"/>
  <c r="EU54" i="4"/>
  <c r="EV54" i="4"/>
  <c r="EW54" i="4"/>
  <c r="EX54" i="4"/>
  <c r="EY54" i="4"/>
  <c r="EZ54" i="4"/>
  <c r="FA54" i="4"/>
  <c r="FB54" i="4"/>
  <c r="FC54" i="4"/>
  <c r="FD54" i="4"/>
  <c r="FE54" i="4"/>
  <c r="FF54" i="4"/>
  <c r="FG54" i="4"/>
  <c r="FH54" i="4"/>
  <c r="FI54" i="4"/>
  <c r="FJ54" i="4"/>
  <c r="FK54" i="4"/>
  <c r="FL54" i="4"/>
  <c r="FM54" i="4"/>
  <c r="FN54" i="4"/>
  <c r="FO54" i="4"/>
  <c r="FP54" i="4"/>
  <c r="FQ54" i="4"/>
  <c r="FR54" i="4"/>
  <c r="FS54" i="4"/>
  <c r="FT54" i="4"/>
  <c r="FU54" i="4"/>
  <c r="FV54" i="4"/>
  <c r="FW54" i="4"/>
  <c r="FX54" i="4"/>
  <c r="FY54" i="4"/>
  <c r="FZ54" i="4"/>
  <c r="GA54" i="4"/>
  <c r="GB54" i="4"/>
  <c r="GC54" i="4"/>
  <c r="GD54" i="4"/>
  <c r="GE54" i="4"/>
  <c r="GF54" i="4"/>
  <c r="GG54" i="4"/>
  <c r="GH54" i="4"/>
  <c r="GI54" i="4"/>
  <c r="GJ54" i="4"/>
  <c r="GK54" i="4"/>
  <c r="GL54" i="4"/>
  <c r="GM54" i="4"/>
  <c r="GN54" i="4"/>
  <c r="GO54" i="4"/>
  <c r="GP54" i="4"/>
  <c r="GQ54" i="4"/>
  <c r="GR54" i="4"/>
  <c r="GS54" i="4"/>
  <c r="GT54" i="4"/>
  <c r="GU54" i="4"/>
  <c r="GV54" i="4"/>
  <c r="GW54" i="4"/>
  <c r="GX54" i="4"/>
  <c r="GY54" i="4"/>
  <c r="GZ54" i="4"/>
  <c r="HA54" i="4"/>
  <c r="HB54" i="4"/>
  <c r="HC54" i="4"/>
  <c r="HD54" i="4"/>
  <c r="HE54" i="4"/>
  <c r="HF54" i="4"/>
  <c r="HG54" i="4"/>
  <c r="HH54" i="4"/>
  <c r="HI54" i="4"/>
  <c r="HJ54" i="4"/>
  <c r="HK54" i="4"/>
  <c r="HL54" i="4"/>
  <c r="HM54" i="4"/>
  <c r="HN54" i="4"/>
  <c r="HO54" i="4"/>
  <c r="HP54" i="4"/>
  <c r="HQ54" i="4"/>
  <c r="HR54" i="4"/>
  <c r="HS54" i="4"/>
  <c r="HT54" i="4"/>
  <c r="HU54" i="4"/>
  <c r="HV54" i="4"/>
  <c r="HW54" i="4"/>
  <c r="HX54" i="4"/>
  <c r="HY54" i="4"/>
  <c r="HZ54" i="4"/>
  <c r="IA54" i="4"/>
  <c r="IB54" i="4"/>
  <c r="IC54" i="4"/>
  <c r="ID54" i="4"/>
  <c r="IE54" i="4"/>
  <c r="IF54" i="4"/>
  <c r="IG54" i="4"/>
  <c r="IH54" i="4"/>
  <c r="II54" i="4"/>
  <c r="IJ54" i="4"/>
  <c r="IK54" i="4"/>
  <c r="IL54" i="4"/>
  <c r="IM54" i="4"/>
  <c r="IN54" i="4"/>
  <c r="IO54" i="4"/>
  <c r="IP54" i="4"/>
  <c r="IQ54" i="4"/>
  <c r="IR54" i="4"/>
  <c r="IS54" i="4"/>
  <c r="IT54" i="4"/>
  <c r="IU54" i="4"/>
  <c r="IV54" i="4"/>
  <c r="IW54" i="4"/>
  <c r="IX54" i="4"/>
  <c r="IY54" i="4"/>
  <c r="IZ54" i="4"/>
  <c r="JA54" i="4"/>
  <c r="JB54" i="4"/>
  <c r="JC54" i="4"/>
  <c r="JD54" i="4"/>
  <c r="JE54" i="4"/>
  <c r="JF54" i="4"/>
  <c r="JG54" i="4"/>
  <c r="JH54" i="4"/>
  <c r="JI54" i="4"/>
  <c r="JJ54" i="4"/>
  <c r="JK54" i="4"/>
  <c r="JL54" i="4"/>
  <c r="JM54" i="4"/>
  <c r="JN54" i="4"/>
  <c r="JO54" i="4"/>
  <c r="JP54" i="4"/>
  <c r="JQ54" i="4"/>
  <c r="JR54" i="4"/>
  <c r="JS54" i="4"/>
  <c r="JT54" i="4"/>
  <c r="JU54" i="4"/>
  <c r="JV54" i="4"/>
  <c r="JW54" i="4"/>
  <c r="JX54" i="4"/>
  <c r="JY54" i="4"/>
  <c r="JZ54" i="4"/>
  <c r="KA54" i="4"/>
  <c r="KB54" i="4"/>
  <c r="KC54" i="4"/>
  <c r="KD54" i="4"/>
  <c r="KE54" i="4"/>
  <c r="KF54" i="4"/>
  <c r="KG54" i="4"/>
  <c r="KH54" i="4"/>
  <c r="KI54" i="4"/>
  <c r="B57" i="4"/>
  <c r="B56" i="4"/>
  <c r="B55" i="4"/>
  <c r="B54" i="4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BF18" i="6"/>
  <c r="BG18" i="6"/>
  <c r="BH18" i="6"/>
  <c r="BI18" i="6"/>
  <c r="BJ18" i="6"/>
  <c r="BK18" i="6"/>
  <c r="BL18" i="6"/>
  <c r="BM18" i="6"/>
  <c r="BN18" i="6"/>
  <c r="BO18" i="6"/>
  <c r="BP18" i="6"/>
  <c r="BQ18" i="6"/>
  <c r="BR18" i="6"/>
  <c r="BS18" i="6"/>
  <c r="BT18" i="6"/>
  <c r="BU18" i="6"/>
  <c r="BV18" i="6"/>
  <c r="BW18" i="6"/>
  <c r="BX18" i="6"/>
  <c r="BY18" i="6"/>
  <c r="BZ18" i="6"/>
  <c r="CA18" i="6"/>
  <c r="CB18" i="6"/>
  <c r="CC18" i="6"/>
  <c r="CD18" i="6"/>
  <c r="CE18" i="6"/>
  <c r="CF18" i="6"/>
  <c r="CG18" i="6"/>
  <c r="CH18" i="6"/>
  <c r="CI18" i="6"/>
  <c r="CJ18" i="6"/>
  <c r="CK18" i="6"/>
  <c r="CL18" i="6"/>
  <c r="CM18" i="6"/>
  <c r="CN18" i="6"/>
  <c r="CO18" i="6"/>
  <c r="CP18" i="6"/>
  <c r="CQ18" i="6"/>
  <c r="CR18" i="6"/>
  <c r="CS18" i="6"/>
  <c r="CT18" i="6"/>
  <c r="CU18" i="6"/>
  <c r="CV18" i="6"/>
  <c r="CW18" i="6"/>
  <c r="CX18" i="6"/>
  <c r="CY18" i="6"/>
  <c r="CZ18" i="6"/>
  <c r="DA18" i="6"/>
  <c r="DB18" i="6"/>
  <c r="DC18" i="6"/>
  <c r="DD18" i="6"/>
  <c r="DE18" i="6"/>
  <c r="DF18" i="6"/>
  <c r="DG18" i="6"/>
  <c r="DH18" i="6"/>
  <c r="DI18" i="6"/>
  <c r="DJ18" i="6"/>
  <c r="DK18" i="6"/>
  <c r="DL18" i="6"/>
  <c r="DM18" i="6"/>
  <c r="DN18" i="6"/>
  <c r="DO18" i="6"/>
  <c r="DP18" i="6"/>
  <c r="DQ18" i="6"/>
  <c r="DR18" i="6"/>
  <c r="DS18" i="6"/>
  <c r="DT18" i="6"/>
  <c r="DU18" i="6"/>
  <c r="DV18" i="6"/>
  <c r="DW18" i="6"/>
  <c r="DX18" i="6"/>
  <c r="DY18" i="6"/>
  <c r="DZ18" i="6"/>
  <c r="EA18" i="6"/>
  <c r="EB18" i="6"/>
  <c r="EC18" i="6"/>
  <c r="ED18" i="6"/>
  <c r="EE18" i="6"/>
  <c r="EF18" i="6"/>
  <c r="EG18" i="6"/>
  <c r="EH18" i="6"/>
  <c r="EI18" i="6"/>
  <c r="EJ18" i="6"/>
  <c r="EK18" i="6"/>
  <c r="EL18" i="6"/>
  <c r="EM18" i="6"/>
  <c r="EN18" i="6"/>
  <c r="EO18" i="6"/>
  <c r="EP18" i="6"/>
  <c r="EQ18" i="6"/>
  <c r="ER18" i="6"/>
  <c r="ES18" i="6"/>
  <c r="ET18" i="6"/>
  <c r="EU18" i="6"/>
  <c r="EV18" i="6"/>
  <c r="EW18" i="6"/>
  <c r="EX18" i="6"/>
  <c r="EY18" i="6"/>
  <c r="EZ18" i="6"/>
  <c r="FA18" i="6"/>
  <c r="FB18" i="6"/>
  <c r="FC18" i="6"/>
  <c r="FD18" i="6"/>
  <c r="FE18" i="6"/>
  <c r="FF18" i="6"/>
  <c r="FG18" i="6"/>
  <c r="FH18" i="6"/>
  <c r="FI18" i="6"/>
  <c r="FJ18" i="6"/>
  <c r="FK18" i="6"/>
  <c r="FL18" i="6"/>
  <c r="FM18" i="6"/>
  <c r="FN18" i="6"/>
  <c r="FO18" i="6"/>
  <c r="FP18" i="6"/>
  <c r="FQ18" i="6"/>
  <c r="FR18" i="6"/>
  <c r="FS18" i="6"/>
  <c r="FT18" i="6"/>
  <c r="FU18" i="6"/>
  <c r="FV18" i="6"/>
  <c r="FW18" i="6"/>
  <c r="FX18" i="6"/>
  <c r="FY18" i="6"/>
  <c r="FZ18" i="6"/>
  <c r="GA18" i="6"/>
  <c r="GB18" i="6"/>
  <c r="GC18" i="6"/>
  <c r="GD18" i="6"/>
  <c r="GE18" i="6"/>
  <c r="GF18" i="6"/>
  <c r="GG18" i="6"/>
  <c r="GH18" i="6"/>
  <c r="GI18" i="6"/>
  <c r="GJ18" i="6"/>
  <c r="GK18" i="6"/>
  <c r="GL18" i="6"/>
  <c r="GM18" i="6"/>
  <c r="GN18" i="6"/>
  <c r="GO18" i="6"/>
  <c r="GP18" i="6"/>
  <c r="GQ18" i="6"/>
  <c r="GR18" i="6"/>
  <c r="GS18" i="6"/>
  <c r="GT18" i="6"/>
  <c r="GU18" i="6"/>
  <c r="GV18" i="6"/>
  <c r="GW18" i="6"/>
  <c r="GX18" i="6"/>
  <c r="GY18" i="6"/>
  <c r="GZ18" i="6"/>
  <c r="HA18" i="6"/>
  <c r="HB18" i="6"/>
  <c r="HC18" i="6"/>
  <c r="HD18" i="6"/>
  <c r="HE18" i="6"/>
  <c r="HF18" i="6"/>
  <c r="HG18" i="6"/>
  <c r="HH18" i="6"/>
  <c r="HI18" i="6"/>
  <c r="HJ18" i="6"/>
  <c r="HK18" i="6"/>
  <c r="HL18" i="6"/>
  <c r="HM18" i="6"/>
  <c r="HN18" i="6"/>
  <c r="HO18" i="6"/>
  <c r="HP18" i="6"/>
  <c r="HQ18" i="6"/>
  <c r="HR18" i="6"/>
  <c r="HS18" i="6"/>
  <c r="HT18" i="6"/>
  <c r="HU18" i="6"/>
  <c r="HV18" i="6"/>
  <c r="HW18" i="6"/>
  <c r="HX18" i="6"/>
  <c r="HY18" i="6"/>
  <c r="HZ18" i="6"/>
  <c r="IA18" i="6"/>
  <c r="IB18" i="6"/>
  <c r="IC18" i="6"/>
  <c r="ID18" i="6"/>
  <c r="IE18" i="6"/>
  <c r="IF18" i="6"/>
  <c r="IG18" i="6"/>
  <c r="IH18" i="6"/>
  <c r="II18" i="6"/>
  <c r="IJ18" i="6"/>
  <c r="IK18" i="6"/>
  <c r="IL18" i="6"/>
  <c r="IM18" i="6"/>
  <c r="IN18" i="6"/>
  <c r="IO18" i="6"/>
  <c r="IP18" i="6"/>
  <c r="IQ18" i="6"/>
  <c r="IR18" i="6"/>
  <c r="IS18" i="6"/>
  <c r="IT18" i="6"/>
  <c r="IU18" i="6"/>
  <c r="IV18" i="6"/>
  <c r="IW18" i="6"/>
  <c r="IX18" i="6"/>
  <c r="IY18" i="6"/>
  <c r="IZ18" i="6"/>
  <c r="JA18" i="6"/>
  <c r="JB18" i="6"/>
  <c r="JC18" i="6"/>
  <c r="JD18" i="6"/>
  <c r="JE18" i="6"/>
  <c r="JF18" i="6"/>
  <c r="JG18" i="6"/>
  <c r="JH18" i="6"/>
  <c r="JI18" i="6"/>
  <c r="JJ18" i="6"/>
  <c r="JK18" i="6"/>
  <c r="JL18" i="6"/>
  <c r="JM18" i="6"/>
  <c r="JN18" i="6"/>
  <c r="JO18" i="6"/>
  <c r="JP18" i="6"/>
  <c r="JQ18" i="6"/>
  <c r="JR18" i="6"/>
  <c r="JS18" i="6"/>
  <c r="JT18" i="6"/>
  <c r="JU18" i="6"/>
  <c r="JV18" i="6"/>
  <c r="JW18" i="6"/>
  <c r="JX18" i="6"/>
  <c r="JY18" i="6"/>
  <c r="JZ18" i="6"/>
  <c r="KA18" i="6"/>
  <c r="KB18" i="6"/>
  <c r="KC18" i="6"/>
  <c r="KD18" i="6"/>
  <c r="KE18" i="6"/>
  <c r="KF18" i="6"/>
  <c r="KG18" i="6"/>
  <c r="KH18" i="6"/>
  <c r="KI18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BU17" i="6"/>
  <c r="BV17" i="6"/>
  <c r="BW17" i="6"/>
  <c r="BX17" i="6"/>
  <c r="BY17" i="6"/>
  <c r="BZ17" i="6"/>
  <c r="CA17" i="6"/>
  <c r="CB17" i="6"/>
  <c r="CC17" i="6"/>
  <c r="CD17" i="6"/>
  <c r="CE17" i="6"/>
  <c r="CF17" i="6"/>
  <c r="CG17" i="6"/>
  <c r="CH17" i="6"/>
  <c r="CI17" i="6"/>
  <c r="CJ17" i="6"/>
  <c r="CK17" i="6"/>
  <c r="CL17" i="6"/>
  <c r="CM17" i="6"/>
  <c r="CN17" i="6"/>
  <c r="CO17" i="6"/>
  <c r="CP17" i="6"/>
  <c r="CQ17" i="6"/>
  <c r="CR17" i="6"/>
  <c r="CS17" i="6"/>
  <c r="CT17" i="6"/>
  <c r="CU17" i="6"/>
  <c r="CV17" i="6"/>
  <c r="CW17" i="6"/>
  <c r="CX17" i="6"/>
  <c r="CY17" i="6"/>
  <c r="CZ17" i="6"/>
  <c r="DA17" i="6"/>
  <c r="DB17" i="6"/>
  <c r="DC17" i="6"/>
  <c r="DD17" i="6"/>
  <c r="DE17" i="6"/>
  <c r="DF17" i="6"/>
  <c r="DG17" i="6"/>
  <c r="DH17" i="6"/>
  <c r="DI17" i="6"/>
  <c r="DJ17" i="6"/>
  <c r="DK17" i="6"/>
  <c r="DL17" i="6"/>
  <c r="DM17" i="6"/>
  <c r="DN17" i="6"/>
  <c r="DO17" i="6"/>
  <c r="DP17" i="6"/>
  <c r="DQ17" i="6"/>
  <c r="DR17" i="6"/>
  <c r="DS17" i="6"/>
  <c r="DT17" i="6"/>
  <c r="DU17" i="6"/>
  <c r="DV17" i="6"/>
  <c r="DW17" i="6"/>
  <c r="DX17" i="6"/>
  <c r="DY17" i="6"/>
  <c r="DZ17" i="6"/>
  <c r="EA17" i="6"/>
  <c r="EB17" i="6"/>
  <c r="EC17" i="6"/>
  <c r="ED17" i="6"/>
  <c r="EE17" i="6"/>
  <c r="EF17" i="6"/>
  <c r="EG17" i="6"/>
  <c r="EH17" i="6"/>
  <c r="EI17" i="6"/>
  <c r="EJ17" i="6"/>
  <c r="EK17" i="6"/>
  <c r="EL17" i="6"/>
  <c r="EM17" i="6"/>
  <c r="EN17" i="6"/>
  <c r="EO17" i="6"/>
  <c r="EP17" i="6"/>
  <c r="EQ17" i="6"/>
  <c r="ER17" i="6"/>
  <c r="ES17" i="6"/>
  <c r="ET17" i="6"/>
  <c r="EU17" i="6"/>
  <c r="EV17" i="6"/>
  <c r="EW17" i="6"/>
  <c r="EX17" i="6"/>
  <c r="EY17" i="6"/>
  <c r="EZ17" i="6"/>
  <c r="FA17" i="6"/>
  <c r="FB17" i="6"/>
  <c r="FC17" i="6"/>
  <c r="FD17" i="6"/>
  <c r="FE17" i="6"/>
  <c r="FF17" i="6"/>
  <c r="FG17" i="6"/>
  <c r="FH17" i="6"/>
  <c r="FI17" i="6"/>
  <c r="FJ17" i="6"/>
  <c r="FK17" i="6"/>
  <c r="FL17" i="6"/>
  <c r="FM17" i="6"/>
  <c r="FN17" i="6"/>
  <c r="FO17" i="6"/>
  <c r="FP17" i="6"/>
  <c r="FQ17" i="6"/>
  <c r="FR17" i="6"/>
  <c r="FS17" i="6"/>
  <c r="FT17" i="6"/>
  <c r="FU17" i="6"/>
  <c r="FV17" i="6"/>
  <c r="FW17" i="6"/>
  <c r="FX17" i="6"/>
  <c r="FY17" i="6"/>
  <c r="FZ17" i="6"/>
  <c r="GA17" i="6"/>
  <c r="GB17" i="6"/>
  <c r="GC17" i="6"/>
  <c r="GD17" i="6"/>
  <c r="GE17" i="6"/>
  <c r="GF17" i="6"/>
  <c r="GG17" i="6"/>
  <c r="GH17" i="6"/>
  <c r="GI17" i="6"/>
  <c r="GJ17" i="6"/>
  <c r="GK17" i="6"/>
  <c r="GL17" i="6"/>
  <c r="GM17" i="6"/>
  <c r="GN17" i="6"/>
  <c r="GO17" i="6"/>
  <c r="GP17" i="6"/>
  <c r="GQ17" i="6"/>
  <c r="GR17" i="6"/>
  <c r="GS17" i="6"/>
  <c r="GT17" i="6"/>
  <c r="GU17" i="6"/>
  <c r="GV17" i="6"/>
  <c r="GW17" i="6"/>
  <c r="GX17" i="6"/>
  <c r="GY17" i="6"/>
  <c r="GZ17" i="6"/>
  <c r="HA17" i="6"/>
  <c r="HB17" i="6"/>
  <c r="HC17" i="6"/>
  <c r="HD17" i="6"/>
  <c r="HE17" i="6"/>
  <c r="HF17" i="6"/>
  <c r="HG17" i="6"/>
  <c r="HH17" i="6"/>
  <c r="HI17" i="6"/>
  <c r="HJ17" i="6"/>
  <c r="HK17" i="6"/>
  <c r="HL17" i="6"/>
  <c r="HM17" i="6"/>
  <c r="HN17" i="6"/>
  <c r="HO17" i="6"/>
  <c r="HP17" i="6"/>
  <c r="HQ17" i="6"/>
  <c r="HR17" i="6"/>
  <c r="HS17" i="6"/>
  <c r="HT17" i="6"/>
  <c r="HU17" i="6"/>
  <c r="HV17" i="6"/>
  <c r="HW17" i="6"/>
  <c r="HX17" i="6"/>
  <c r="HY17" i="6"/>
  <c r="HZ17" i="6"/>
  <c r="IA17" i="6"/>
  <c r="IB17" i="6"/>
  <c r="IC17" i="6"/>
  <c r="ID17" i="6"/>
  <c r="IE17" i="6"/>
  <c r="IF17" i="6"/>
  <c r="IG17" i="6"/>
  <c r="IH17" i="6"/>
  <c r="II17" i="6"/>
  <c r="IJ17" i="6"/>
  <c r="IK17" i="6"/>
  <c r="IL17" i="6"/>
  <c r="IM17" i="6"/>
  <c r="IN17" i="6"/>
  <c r="IO17" i="6"/>
  <c r="IP17" i="6"/>
  <c r="IQ17" i="6"/>
  <c r="IR17" i="6"/>
  <c r="IS17" i="6"/>
  <c r="IT17" i="6"/>
  <c r="IU17" i="6"/>
  <c r="IV17" i="6"/>
  <c r="IW17" i="6"/>
  <c r="IX17" i="6"/>
  <c r="IY17" i="6"/>
  <c r="IZ17" i="6"/>
  <c r="JA17" i="6"/>
  <c r="JB17" i="6"/>
  <c r="JC17" i="6"/>
  <c r="JD17" i="6"/>
  <c r="JE17" i="6"/>
  <c r="JF17" i="6"/>
  <c r="JG17" i="6"/>
  <c r="JH17" i="6"/>
  <c r="JI17" i="6"/>
  <c r="JJ17" i="6"/>
  <c r="JK17" i="6"/>
  <c r="JL17" i="6"/>
  <c r="JM17" i="6"/>
  <c r="JN17" i="6"/>
  <c r="JO17" i="6"/>
  <c r="JP17" i="6"/>
  <c r="JQ17" i="6"/>
  <c r="JR17" i="6"/>
  <c r="JS17" i="6"/>
  <c r="JT17" i="6"/>
  <c r="JU17" i="6"/>
  <c r="JV17" i="6"/>
  <c r="JW17" i="6"/>
  <c r="JX17" i="6"/>
  <c r="JY17" i="6"/>
  <c r="JZ17" i="6"/>
  <c r="KA17" i="6"/>
  <c r="KB17" i="6"/>
  <c r="KC17" i="6"/>
  <c r="KD17" i="6"/>
  <c r="KE17" i="6"/>
  <c r="KF17" i="6"/>
  <c r="KG17" i="6"/>
  <c r="KH17" i="6"/>
  <c r="KI17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U16" i="6"/>
  <c r="BV16" i="6"/>
  <c r="BW16" i="6"/>
  <c r="BX16" i="6"/>
  <c r="BY16" i="6"/>
  <c r="BZ16" i="6"/>
  <c r="CA16" i="6"/>
  <c r="CB16" i="6"/>
  <c r="CC16" i="6"/>
  <c r="CD16" i="6"/>
  <c r="CE16" i="6"/>
  <c r="CF16" i="6"/>
  <c r="CG16" i="6"/>
  <c r="CH16" i="6"/>
  <c r="CI16" i="6"/>
  <c r="CJ16" i="6"/>
  <c r="CK16" i="6"/>
  <c r="CL16" i="6"/>
  <c r="CM16" i="6"/>
  <c r="CN16" i="6"/>
  <c r="CO16" i="6"/>
  <c r="CP16" i="6"/>
  <c r="CQ16" i="6"/>
  <c r="CR16" i="6"/>
  <c r="CS16" i="6"/>
  <c r="CT16" i="6"/>
  <c r="CU16" i="6"/>
  <c r="CV16" i="6"/>
  <c r="CW16" i="6"/>
  <c r="CX16" i="6"/>
  <c r="CY16" i="6"/>
  <c r="CZ16" i="6"/>
  <c r="DA16" i="6"/>
  <c r="DB16" i="6"/>
  <c r="DC16" i="6"/>
  <c r="DD16" i="6"/>
  <c r="DE16" i="6"/>
  <c r="DF16" i="6"/>
  <c r="DG16" i="6"/>
  <c r="DH16" i="6"/>
  <c r="DI16" i="6"/>
  <c r="DJ16" i="6"/>
  <c r="DK16" i="6"/>
  <c r="DL16" i="6"/>
  <c r="DM16" i="6"/>
  <c r="DN16" i="6"/>
  <c r="DO16" i="6"/>
  <c r="DP16" i="6"/>
  <c r="DQ16" i="6"/>
  <c r="DR16" i="6"/>
  <c r="DS16" i="6"/>
  <c r="DT16" i="6"/>
  <c r="DU16" i="6"/>
  <c r="DV16" i="6"/>
  <c r="DW16" i="6"/>
  <c r="DX16" i="6"/>
  <c r="DY16" i="6"/>
  <c r="DZ16" i="6"/>
  <c r="EA16" i="6"/>
  <c r="EB16" i="6"/>
  <c r="EC16" i="6"/>
  <c r="ED16" i="6"/>
  <c r="EE16" i="6"/>
  <c r="EF16" i="6"/>
  <c r="EG16" i="6"/>
  <c r="EH16" i="6"/>
  <c r="EI16" i="6"/>
  <c r="EJ16" i="6"/>
  <c r="EK16" i="6"/>
  <c r="EL16" i="6"/>
  <c r="EM16" i="6"/>
  <c r="EN16" i="6"/>
  <c r="EO16" i="6"/>
  <c r="EP16" i="6"/>
  <c r="EQ16" i="6"/>
  <c r="ER16" i="6"/>
  <c r="ES16" i="6"/>
  <c r="ET16" i="6"/>
  <c r="EU16" i="6"/>
  <c r="EV16" i="6"/>
  <c r="EW16" i="6"/>
  <c r="EX16" i="6"/>
  <c r="EY16" i="6"/>
  <c r="EZ16" i="6"/>
  <c r="FA16" i="6"/>
  <c r="FB16" i="6"/>
  <c r="FC16" i="6"/>
  <c r="FD16" i="6"/>
  <c r="FE16" i="6"/>
  <c r="FF16" i="6"/>
  <c r="FG16" i="6"/>
  <c r="FH16" i="6"/>
  <c r="FI16" i="6"/>
  <c r="FJ16" i="6"/>
  <c r="FK16" i="6"/>
  <c r="FL16" i="6"/>
  <c r="FM16" i="6"/>
  <c r="FN16" i="6"/>
  <c r="FO16" i="6"/>
  <c r="FP16" i="6"/>
  <c r="FQ16" i="6"/>
  <c r="FR16" i="6"/>
  <c r="FS16" i="6"/>
  <c r="FT16" i="6"/>
  <c r="FU16" i="6"/>
  <c r="FV16" i="6"/>
  <c r="FW16" i="6"/>
  <c r="FX16" i="6"/>
  <c r="FY16" i="6"/>
  <c r="FZ16" i="6"/>
  <c r="GA16" i="6"/>
  <c r="GB16" i="6"/>
  <c r="GC16" i="6"/>
  <c r="GD16" i="6"/>
  <c r="GE16" i="6"/>
  <c r="GF16" i="6"/>
  <c r="GG16" i="6"/>
  <c r="GH16" i="6"/>
  <c r="GI16" i="6"/>
  <c r="GJ16" i="6"/>
  <c r="GK16" i="6"/>
  <c r="GL16" i="6"/>
  <c r="GM16" i="6"/>
  <c r="GN16" i="6"/>
  <c r="GO16" i="6"/>
  <c r="GP16" i="6"/>
  <c r="GQ16" i="6"/>
  <c r="GR16" i="6"/>
  <c r="GS16" i="6"/>
  <c r="GT16" i="6"/>
  <c r="GU16" i="6"/>
  <c r="GV16" i="6"/>
  <c r="GW16" i="6"/>
  <c r="GX16" i="6"/>
  <c r="GY16" i="6"/>
  <c r="GZ16" i="6"/>
  <c r="HA16" i="6"/>
  <c r="HB16" i="6"/>
  <c r="HC16" i="6"/>
  <c r="HD16" i="6"/>
  <c r="HE16" i="6"/>
  <c r="HF16" i="6"/>
  <c r="HG16" i="6"/>
  <c r="HH16" i="6"/>
  <c r="HI16" i="6"/>
  <c r="HJ16" i="6"/>
  <c r="HK16" i="6"/>
  <c r="HL16" i="6"/>
  <c r="HM16" i="6"/>
  <c r="HN16" i="6"/>
  <c r="HO16" i="6"/>
  <c r="HP16" i="6"/>
  <c r="HQ16" i="6"/>
  <c r="HR16" i="6"/>
  <c r="HS16" i="6"/>
  <c r="HT16" i="6"/>
  <c r="HU16" i="6"/>
  <c r="HV16" i="6"/>
  <c r="HW16" i="6"/>
  <c r="HX16" i="6"/>
  <c r="HY16" i="6"/>
  <c r="HZ16" i="6"/>
  <c r="IA16" i="6"/>
  <c r="IB16" i="6"/>
  <c r="IC16" i="6"/>
  <c r="ID16" i="6"/>
  <c r="IE16" i="6"/>
  <c r="IF16" i="6"/>
  <c r="IG16" i="6"/>
  <c r="IH16" i="6"/>
  <c r="II16" i="6"/>
  <c r="IJ16" i="6"/>
  <c r="IK16" i="6"/>
  <c r="IL16" i="6"/>
  <c r="IM16" i="6"/>
  <c r="IN16" i="6"/>
  <c r="IO16" i="6"/>
  <c r="IP16" i="6"/>
  <c r="IQ16" i="6"/>
  <c r="IR16" i="6"/>
  <c r="IS16" i="6"/>
  <c r="IT16" i="6"/>
  <c r="IU16" i="6"/>
  <c r="IV16" i="6"/>
  <c r="IW16" i="6"/>
  <c r="IX16" i="6"/>
  <c r="IY16" i="6"/>
  <c r="IZ16" i="6"/>
  <c r="JA16" i="6"/>
  <c r="JB16" i="6"/>
  <c r="JC16" i="6"/>
  <c r="JD16" i="6"/>
  <c r="JE16" i="6"/>
  <c r="JF16" i="6"/>
  <c r="JG16" i="6"/>
  <c r="JH16" i="6"/>
  <c r="JI16" i="6"/>
  <c r="JJ16" i="6"/>
  <c r="JK16" i="6"/>
  <c r="JL16" i="6"/>
  <c r="JM16" i="6"/>
  <c r="JN16" i="6"/>
  <c r="JO16" i="6"/>
  <c r="JP16" i="6"/>
  <c r="JQ16" i="6"/>
  <c r="JR16" i="6"/>
  <c r="JS16" i="6"/>
  <c r="JT16" i="6"/>
  <c r="JU16" i="6"/>
  <c r="JV16" i="6"/>
  <c r="JW16" i="6"/>
  <c r="JX16" i="6"/>
  <c r="JY16" i="6"/>
  <c r="JZ16" i="6"/>
  <c r="KA16" i="6"/>
  <c r="KB16" i="6"/>
  <c r="KC16" i="6"/>
  <c r="KD16" i="6"/>
  <c r="KE16" i="6"/>
  <c r="KF16" i="6"/>
  <c r="KG16" i="6"/>
  <c r="KH16" i="6"/>
  <c r="KI16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BH15" i="6"/>
  <c r="BI15" i="6"/>
  <c r="BJ15" i="6"/>
  <c r="BK15" i="6"/>
  <c r="BL15" i="6"/>
  <c r="BM15" i="6"/>
  <c r="BN15" i="6"/>
  <c r="BO15" i="6"/>
  <c r="BP15" i="6"/>
  <c r="BQ15" i="6"/>
  <c r="BR15" i="6"/>
  <c r="BS15" i="6"/>
  <c r="BT15" i="6"/>
  <c r="BU15" i="6"/>
  <c r="BV15" i="6"/>
  <c r="BW15" i="6"/>
  <c r="BX15" i="6"/>
  <c r="BY15" i="6"/>
  <c r="BZ15" i="6"/>
  <c r="CA15" i="6"/>
  <c r="CB15" i="6"/>
  <c r="CC15" i="6"/>
  <c r="CD15" i="6"/>
  <c r="CE15" i="6"/>
  <c r="CF15" i="6"/>
  <c r="CG15" i="6"/>
  <c r="CH15" i="6"/>
  <c r="CI15" i="6"/>
  <c r="CJ15" i="6"/>
  <c r="CK15" i="6"/>
  <c r="CL15" i="6"/>
  <c r="CM15" i="6"/>
  <c r="CN15" i="6"/>
  <c r="CO15" i="6"/>
  <c r="CP15" i="6"/>
  <c r="CQ15" i="6"/>
  <c r="CR15" i="6"/>
  <c r="CS15" i="6"/>
  <c r="CT15" i="6"/>
  <c r="CU15" i="6"/>
  <c r="CV15" i="6"/>
  <c r="CW15" i="6"/>
  <c r="CX15" i="6"/>
  <c r="CY15" i="6"/>
  <c r="CZ15" i="6"/>
  <c r="DA15" i="6"/>
  <c r="DB15" i="6"/>
  <c r="DC15" i="6"/>
  <c r="DD15" i="6"/>
  <c r="DE15" i="6"/>
  <c r="DF15" i="6"/>
  <c r="DG15" i="6"/>
  <c r="DH15" i="6"/>
  <c r="DI15" i="6"/>
  <c r="DJ15" i="6"/>
  <c r="DK15" i="6"/>
  <c r="DL15" i="6"/>
  <c r="DM15" i="6"/>
  <c r="DN15" i="6"/>
  <c r="DO15" i="6"/>
  <c r="DP15" i="6"/>
  <c r="DQ15" i="6"/>
  <c r="DR15" i="6"/>
  <c r="DS15" i="6"/>
  <c r="DT15" i="6"/>
  <c r="DU15" i="6"/>
  <c r="DV15" i="6"/>
  <c r="DW15" i="6"/>
  <c r="DX15" i="6"/>
  <c r="DY15" i="6"/>
  <c r="DZ15" i="6"/>
  <c r="EA15" i="6"/>
  <c r="EB15" i="6"/>
  <c r="EC15" i="6"/>
  <c r="ED15" i="6"/>
  <c r="EE15" i="6"/>
  <c r="EF15" i="6"/>
  <c r="EG15" i="6"/>
  <c r="EH15" i="6"/>
  <c r="EI15" i="6"/>
  <c r="EJ15" i="6"/>
  <c r="EK15" i="6"/>
  <c r="EL15" i="6"/>
  <c r="EM15" i="6"/>
  <c r="EN15" i="6"/>
  <c r="EO15" i="6"/>
  <c r="EP15" i="6"/>
  <c r="EQ15" i="6"/>
  <c r="ER15" i="6"/>
  <c r="ES15" i="6"/>
  <c r="ET15" i="6"/>
  <c r="EU15" i="6"/>
  <c r="EV15" i="6"/>
  <c r="EW15" i="6"/>
  <c r="EX15" i="6"/>
  <c r="EY15" i="6"/>
  <c r="EZ15" i="6"/>
  <c r="FA15" i="6"/>
  <c r="FB15" i="6"/>
  <c r="FC15" i="6"/>
  <c r="FD15" i="6"/>
  <c r="FE15" i="6"/>
  <c r="FF15" i="6"/>
  <c r="FG15" i="6"/>
  <c r="FH15" i="6"/>
  <c r="FI15" i="6"/>
  <c r="FJ15" i="6"/>
  <c r="FK15" i="6"/>
  <c r="FL15" i="6"/>
  <c r="FM15" i="6"/>
  <c r="FN15" i="6"/>
  <c r="FO15" i="6"/>
  <c r="FP15" i="6"/>
  <c r="FQ15" i="6"/>
  <c r="FR15" i="6"/>
  <c r="FS15" i="6"/>
  <c r="FT15" i="6"/>
  <c r="FU15" i="6"/>
  <c r="FV15" i="6"/>
  <c r="FW15" i="6"/>
  <c r="FX15" i="6"/>
  <c r="FY15" i="6"/>
  <c r="FZ15" i="6"/>
  <c r="GA15" i="6"/>
  <c r="GB15" i="6"/>
  <c r="GC15" i="6"/>
  <c r="GD15" i="6"/>
  <c r="GE15" i="6"/>
  <c r="GF15" i="6"/>
  <c r="GG15" i="6"/>
  <c r="GH15" i="6"/>
  <c r="GI15" i="6"/>
  <c r="GJ15" i="6"/>
  <c r="GK15" i="6"/>
  <c r="GL15" i="6"/>
  <c r="GM15" i="6"/>
  <c r="GN15" i="6"/>
  <c r="GO15" i="6"/>
  <c r="GP15" i="6"/>
  <c r="GQ15" i="6"/>
  <c r="GR15" i="6"/>
  <c r="GS15" i="6"/>
  <c r="GT15" i="6"/>
  <c r="GU15" i="6"/>
  <c r="GV15" i="6"/>
  <c r="GW15" i="6"/>
  <c r="GX15" i="6"/>
  <c r="GY15" i="6"/>
  <c r="GZ15" i="6"/>
  <c r="HA15" i="6"/>
  <c r="HB15" i="6"/>
  <c r="HC15" i="6"/>
  <c r="HD15" i="6"/>
  <c r="HE15" i="6"/>
  <c r="HF15" i="6"/>
  <c r="HG15" i="6"/>
  <c r="HH15" i="6"/>
  <c r="HI15" i="6"/>
  <c r="HJ15" i="6"/>
  <c r="HK15" i="6"/>
  <c r="HL15" i="6"/>
  <c r="HM15" i="6"/>
  <c r="HN15" i="6"/>
  <c r="HO15" i="6"/>
  <c r="HP15" i="6"/>
  <c r="HQ15" i="6"/>
  <c r="HR15" i="6"/>
  <c r="HS15" i="6"/>
  <c r="HT15" i="6"/>
  <c r="HU15" i="6"/>
  <c r="HV15" i="6"/>
  <c r="HW15" i="6"/>
  <c r="HX15" i="6"/>
  <c r="HY15" i="6"/>
  <c r="HZ15" i="6"/>
  <c r="IA15" i="6"/>
  <c r="IB15" i="6"/>
  <c r="IC15" i="6"/>
  <c r="ID15" i="6"/>
  <c r="IE15" i="6"/>
  <c r="IF15" i="6"/>
  <c r="IG15" i="6"/>
  <c r="IH15" i="6"/>
  <c r="II15" i="6"/>
  <c r="IJ15" i="6"/>
  <c r="IK15" i="6"/>
  <c r="IL15" i="6"/>
  <c r="IM15" i="6"/>
  <c r="IN15" i="6"/>
  <c r="IO15" i="6"/>
  <c r="IP15" i="6"/>
  <c r="IQ15" i="6"/>
  <c r="IR15" i="6"/>
  <c r="IS15" i="6"/>
  <c r="IT15" i="6"/>
  <c r="IU15" i="6"/>
  <c r="IV15" i="6"/>
  <c r="IW15" i="6"/>
  <c r="IX15" i="6"/>
  <c r="IY15" i="6"/>
  <c r="IZ15" i="6"/>
  <c r="JA15" i="6"/>
  <c r="JB15" i="6"/>
  <c r="JC15" i="6"/>
  <c r="JD15" i="6"/>
  <c r="JE15" i="6"/>
  <c r="JF15" i="6"/>
  <c r="JG15" i="6"/>
  <c r="JH15" i="6"/>
  <c r="JI15" i="6"/>
  <c r="JJ15" i="6"/>
  <c r="JK15" i="6"/>
  <c r="JL15" i="6"/>
  <c r="JM15" i="6"/>
  <c r="JN15" i="6"/>
  <c r="JO15" i="6"/>
  <c r="JP15" i="6"/>
  <c r="JQ15" i="6"/>
  <c r="JR15" i="6"/>
  <c r="JS15" i="6"/>
  <c r="JT15" i="6"/>
  <c r="JU15" i="6"/>
  <c r="JV15" i="6"/>
  <c r="JW15" i="6"/>
  <c r="JX15" i="6"/>
  <c r="JY15" i="6"/>
  <c r="JZ15" i="6"/>
  <c r="KA15" i="6"/>
  <c r="KB15" i="6"/>
  <c r="KC15" i="6"/>
  <c r="KD15" i="6"/>
  <c r="KE15" i="6"/>
  <c r="KF15" i="6"/>
  <c r="KG15" i="6"/>
  <c r="KH15" i="6"/>
  <c r="KI15" i="6"/>
  <c r="B18" i="6"/>
  <c r="B17" i="6"/>
  <c r="B16" i="6"/>
  <c r="B15" i="6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BG58" i="5"/>
  <c r="BH58" i="5"/>
  <c r="BI58" i="5"/>
  <c r="BJ58" i="5"/>
  <c r="BK58" i="5"/>
  <c r="BL58" i="5"/>
  <c r="BM58" i="5"/>
  <c r="BN58" i="5"/>
  <c r="BO58" i="5"/>
  <c r="BP58" i="5"/>
  <c r="BQ58" i="5"/>
  <c r="BR58" i="5"/>
  <c r="BS58" i="5"/>
  <c r="BT58" i="5"/>
  <c r="BU58" i="5"/>
  <c r="BV58" i="5"/>
  <c r="BW58" i="5"/>
  <c r="BX58" i="5"/>
  <c r="BY58" i="5"/>
  <c r="BZ58" i="5"/>
  <c r="CA58" i="5"/>
  <c r="CB58" i="5"/>
  <c r="CC58" i="5"/>
  <c r="CD58" i="5"/>
  <c r="CE58" i="5"/>
  <c r="CF58" i="5"/>
  <c r="CG58" i="5"/>
  <c r="CH58" i="5"/>
  <c r="CI58" i="5"/>
  <c r="CJ58" i="5"/>
  <c r="CK58" i="5"/>
  <c r="CL58" i="5"/>
  <c r="CM58" i="5"/>
  <c r="CN58" i="5"/>
  <c r="CO58" i="5"/>
  <c r="CP58" i="5"/>
  <c r="CQ58" i="5"/>
  <c r="CR58" i="5"/>
  <c r="CS58" i="5"/>
  <c r="CT58" i="5"/>
  <c r="CU58" i="5"/>
  <c r="CV58" i="5"/>
  <c r="CW58" i="5"/>
  <c r="CX58" i="5"/>
  <c r="CY58" i="5"/>
  <c r="CZ58" i="5"/>
  <c r="DA58" i="5"/>
  <c r="DB58" i="5"/>
  <c r="DC58" i="5"/>
  <c r="DD58" i="5"/>
  <c r="DE58" i="5"/>
  <c r="DF58" i="5"/>
  <c r="DG58" i="5"/>
  <c r="DH58" i="5"/>
  <c r="DI58" i="5"/>
  <c r="DJ58" i="5"/>
  <c r="DK58" i="5"/>
  <c r="DL58" i="5"/>
  <c r="DM58" i="5"/>
  <c r="DN58" i="5"/>
  <c r="DO58" i="5"/>
  <c r="DP58" i="5"/>
  <c r="DQ58" i="5"/>
  <c r="DR58" i="5"/>
  <c r="DS58" i="5"/>
  <c r="DT58" i="5"/>
  <c r="DU58" i="5"/>
  <c r="DV58" i="5"/>
  <c r="DW58" i="5"/>
  <c r="DX58" i="5"/>
  <c r="DY58" i="5"/>
  <c r="DZ58" i="5"/>
  <c r="EA58" i="5"/>
  <c r="EB58" i="5"/>
  <c r="EC58" i="5"/>
  <c r="ED58" i="5"/>
  <c r="EE58" i="5"/>
  <c r="EF58" i="5"/>
  <c r="EG58" i="5"/>
  <c r="EH58" i="5"/>
  <c r="EI58" i="5"/>
  <c r="EJ58" i="5"/>
  <c r="EK58" i="5"/>
  <c r="EL58" i="5"/>
  <c r="EM58" i="5"/>
  <c r="EN58" i="5"/>
  <c r="EO58" i="5"/>
  <c r="EP58" i="5"/>
  <c r="EQ58" i="5"/>
  <c r="ER58" i="5"/>
  <c r="ES58" i="5"/>
  <c r="ET58" i="5"/>
  <c r="EU58" i="5"/>
  <c r="EV58" i="5"/>
  <c r="EW58" i="5"/>
  <c r="EX58" i="5"/>
  <c r="EY58" i="5"/>
  <c r="EZ58" i="5"/>
  <c r="FA58" i="5"/>
  <c r="FB58" i="5"/>
  <c r="FC58" i="5"/>
  <c r="FD58" i="5"/>
  <c r="FE58" i="5"/>
  <c r="FF58" i="5"/>
  <c r="FG58" i="5"/>
  <c r="FH58" i="5"/>
  <c r="FI58" i="5"/>
  <c r="FJ58" i="5"/>
  <c r="FK58" i="5"/>
  <c r="FL58" i="5"/>
  <c r="FM58" i="5"/>
  <c r="FN58" i="5"/>
  <c r="FO58" i="5"/>
  <c r="FP58" i="5"/>
  <c r="FQ58" i="5"/>
  <c r="FR58" i="5"/>
  <c r="FS58" i="5"/>
  <c r="FT58" i="5"/>
  <c r="FU58" i="5"/>
  <c r="FV58" i="5"/>
  <c r="FW58" i="5"/>
  <c r="FX58" i="5"/>
  <c r="FY58" i="5"/>
  <c r="FZ58" i="5"/>
  <c r="GA58" i="5"/>
  <c r="GB58" i="5"/>
  <c r="GC58" i="5"/>
  <c r="GD58" i="5"/>
  <c r="GE58" i="5"/>
  <c r="GF58" i="5"/>
  <c r="GG58" i="5"/>
  <c r="GH58" i="5"/>
  <c r="GI58" i="5"/>
  <c r="GJ58" i="5"/>
  <c r="GK58" i="5"/>
  <c r="GL58" i="5"/>
  <c r="GM58" i="5"/>
  <c r="GN58" i="5"/>
  <c r="GO58" i="5"/>
  <c r="GP58" i="5"/>
  <c r="GQ58" i="5"/>
  <c r="GR58" i="5"/>
  <c r="GS58" i="5"/>
  <c r="GT58" i="5"/>
  <c r="GU58" i="5"/>
  <c r="GV58" i="5"/>
  <c r="GW58" i="5"/>
  <c r="GX58" i="5"/>
  <c r="GY58" i="5"/>
  <c r="GZ58" i="5"/>
  <c r="HA58" i="5"/>
  <c r="HB58" i="5"/>
  <c r="HC58" i="5"/>
  <c r="HD58" i="5"/>
  <c r="HE58" i="5"/>
  <c r="HF58" i="5"/>
  <c r="HG58" i="5"/>
  <c r="HH58" i="5"/>
  <c r="HI58" i="5"/>
  <c r="HJ58" i="5"/>
  <c r="HK58" i="5"/>
  <c r="HL58" i="5"/>
  <c r="HM58" i="5"/>
  <c r="HN58" i="5"/>
  <c r="HO58" i="5"/>
  <c r="HP58" i="5"/>
  <c r="HQ58" i="5"/>
  <c r="HR58" i="5"/>
  <c r="HS58" i="5"/>
  <c r="HT58" i="5"/>
  <c r="HU58" i="5"/>
  <c r="HV58" i="5"/>
  <c r="HW58" i="5"/>
  <c r="HX58" i="5"/>
  <c r="HY58" i="5"/>
  <c r="HZ58" i="5"/>
  <c r="IA58" i="5"/>
  <c r="IB58" i="5"/>
  <c r="IC58" i="5"/>
  <c r="ID58" i="5"/>
  <c r="IE58" i="5"/>
  <c r="IF58" i="5"/>
  <c r="IG58" i="5"/>
  <c r="IH58" i="5"/>
  <c r="II58" i="5"/>
  <c r="IJ58" i="5"/>
  <c r="IK58" i="5"/>
  <c r="IL58" i="5"/>
  <c r="IM58" i="5"/>
  <c r="IN58" i="5"/>
  <c r="IO58" i="5"/>
  <c r="IP58" i="5"/>
  <c r="IQ58" i="5"/>
  <c r="IR58" i="5"/>
  <c r="IS58" i="5"/>
  <c r="IT58" i="5"/>
  <c r="IU58" i="5"/>
  <c r="IV58" i="5"/>
  <c r="IW58" i="5"/>
  <c r="IX58" i="5"/>
  <c r="IY58" i="5"/>
  <c r="IZ58" i="5"/>
  <c r="JA58" i="5"/>
  <c r="JB58" i="5"/>
  <c r="JC58" i="5"/>
  <c r="JD58" i="5"/>
  <c r="JE58" i="5"/>
  <c r="JF58" i="5"/>
  <c r="JG58" i="5"/>
  <c r="JH58" i="5"/>
  <c r="JI58" i="5"/>
  <c r="JJ58" i="5"/>
  <c r="JK58" i="5"/>
  <c r="JL58" i="5"/>
  <c r="JM58" i="5"/>
  <c r="JN58" i="5"/>
  <c r="JO58" i="5"/>
  <c r="JP58" i="5"/>
  <c r="JQ58" i="5"/>
  <c r="JR58" i="5"/>
  <c r="JS58" i="5"/>
  <c r="JT58" i="5"/>
  <c r="JU58" i="5"/>
  <c r="JV58" i="5"/>
  <c r="JW58" i="5"/>
  <c r="JX58" i="5"/>
  <c r="JY58" i="5"/>
  <c r="JZ58" i="5"/>
  <c r="KA58" i="5"/>
  <c r="KB58" i="5"/>
  <c r="KC58" i="5"/>
  <c r="KD58" i="5"/>
  <c r="KE58" i="5"/>
  <c r="KF58" i="5"/>
  <c r="KG58" i="5"/>
  <c r="KH58" i="5"/>
  <c r="KI58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BG57" i="5"/>
  <c r="BH57" i="5"/>
  <c r="BI57" i="5"/>
  <c r="BJ57" i="5"/>
  <c r="BK57" i="5"/>
  <c r="BL57" i="5"/>
  <c r="BM57" i="5"/>
  <c r="BN57" i="5"/>
  <c r="BO57" i="5"/>
  <c r="BP57" i="5"/>
  <c r="BQ57" i="5"/>
  <c r="BR57" i="5"/>
  <c r="BS57" i="5"/>
  <c r="BT57" i="5"/>
  <c r="BU57" i="5"/>
  <c r="BV57" i="5"/>
  <c r="BW57" i="5"/>
  <c r="BX57" i="5"/>
  <c r="BY57" i="5"/>
  <c r="BZ57" i="5"/>
  <c r="CA57" i="5"/>
  <c r="CB57" i="5"/>
  <c r="CC57" i="5"/>
  <c r="CD57" i="5"/>
  <c r="CE57" i="5"/>
  <c r="CF57" i="5"/>
  <c r="CG57" i="5"/>
  <c r="CH57" i="5"/>
  <c r="CI57" i="5"/>
  <c r="CJ57" i="5"/>
  <c r="CK57" i="5"/>
  <c r="CL57" i="5"/>
  <c r="CM57" i="5"/>
  <c r="CN57" i="5"/>
  <c r="CO57" i="5"/>
  <c r="CP57" i="5"/>
  <c r="CQ57" i="5"/>
  <c r="CR57" i="5"/>
  <c r="CS57" i="5"/>
  <c r="CT57" i="5"/>
  <c r="CU57" i="5"/>
  <c r="CV57" i="5"/>
  <c r="CW57" i="5"/>
  <c r="CX57" i="5"/>
  <c r="CY57" i="5"/>
  <c r="CZ57" i="5"/>
  <c r="DA57" i="5"/>
  <c r="DB57" i="5"/>
  <c r="DC57" i="5"/>
  <c r="DD57" i="5"/>
  <c r="DE57" i="5"/>
  <c r="DF57" i="5"/>
  <c r="DG57" i="5"/>
  <c r="DH57" i="5"/>
  <c r="DI57" i="5"/>
  <c r="DJ57" i="5"/>
  <c r="DK57" i="5"/>
  <c r="DL57" i="5"/>
  <c r="DM57" i="5"/>
  <c r="DN57" i="5"/>
  <c r="DO57" i="5"/>
  <c r="DP57" i="5"/>
  <c r="DQ57" i="5"/>
  <c r="DR57" i="5"/>
  <c r="DS57" i="5"/>
  <c r="DT57" i="5"/>
  <c r="DU57" i="5"/>
  <c r="DV57" i="5"/>
  <c r="DW57" i="5"/>
  <c r="DX57" i="5"/>
  <c r="DY57" i="5"/>
  <c r="DZ57" i="5"/>
  <c r="EA57" i="5"/>
  <c r="EB57" i="5"/>
  <c r="EC57" i="5"/>
  <c r="ED57" i="5"/>
  <c r="EE57" i="5"/>
  <c r="EF57" i="5"/>
  <c r="EG57" i="5"/>
  <c r="EH57" i="5"/>
  <c r="EI57" i="5"/>
  <c r="EJ57" i="5"/>
  <c r="EK57" i="5"/>
  <c r="EL57" i="5"/>
  <c r="EM57" i="5"/>
  <c r="EN57" i="5"/>
  <c r="EO57" i="5"/>
  <c r="EP57" i="5"/>
  <c r="EQ57" i="5"/>
  <c r="ER57" i="5"/>
  <c r="ES57" i="5"/>
  <c r="ET57" i="5"/>
  <c r="EU57" i="5"/>
  <c r="EV57" i="5"/>
  <c r="EW57" i="5"/>
  <c r="EX57" i="5"/>
  <c r="EY57" i="5"/>
  <c r="EZ57" i="5"/>
  <c r="FA57" i="5"/>
  <c r="FB57" i="5"/>
  <c r="FC57" i="5"/>
  <c r="FD57" i="5"/>
  <c r="FE57" i="5"/>
  <c r="FF57" i="5"/>
  <c r="FG57" i="5"/>
  <c r="FH57" i="5"/>
  <c r="FI57" i="5"/>
  <c r="FJ57" i="5"/>
  <c r="FK57" i="5"/>
  <c r="FL57" i="5"/>
  <c r="FM57" i="5"/>
  <c r="FN57" i="5"/>
  <c r="FO57" i="5"/>
  <c r="FP57" i="5"/>
  <c r="FQ57" i="5"/>
  <c r="FR57" i="5"/>
  <c r="FS57" i="5"/>
  <c r="FT57" i="5"/>
  <c r="FU57" i="5"/>
  <c r="FV57" i="5"/>
  <c r="FW57" i="5"/>
  <c r="FX57" i="5"/>
  <c r="FY57" i="5"/>
  <c r="FZ57" i="5"/>
  <c r="GA57" i="5"/>
  <c r="GB57" i="5"/>
  <c r="GC57" i="5"/>
  <c r="GD57" i="5"/>
  <c r="GE57" i="5"/>
  <c r="GF57" i="5"/>
  <c r="GG57" i="5"/>
  <c r="GH57" i="5"/>
  <c r="GI57" i="5"/>
  <c r="GJ57" i="5"/>
  <c r="GK57" i="5"/>
  <c r="GL57" i="5"/>
  <c r="GM57" i="5"/>
  <c r="GN57" i="5"/>
  <c r="GO57" i="5"/>
  <c r="GP57" i="5"/>
  <c r="GQ57" i="5"/>
  <c r="GR57" i="5"/>
  <c r="GS57" i="5"/>
  <c r="GT57" i="5"/>
  <c r="GU57" i="5"/>
  <c r="GV57" i="5"/>
  <c r="GW57" i="5"/>
  <c r="GX57" i="5"/>
  <c r="GY57" i="5"/>
  <c r="GZ57" i="5"/>
  <c r="HA57" i="5"/>
  <c r="HB57" i="5"/>
  <c r="HC57" i="5"/>
  <c r="HD57" i="5"/>
  <c r="HE57" i="5"/>
  <c r="HF57" i="5"/>
  <c r="HG57" i="5"/>
  <c r="HH57" i="5"/>
  <c r="HI57" i="5"/>
  <c r="HJ57" i="5"/>
  <c r="HK57" i="5"/>
  <c r="HL57" i="5"/>
  <c r="HM57" i="5"/>
  <c r="HN57" i="5"/>
  <c r="HO57" i="5"/>
  <c r="HP57" i="5"/>
  <c r="HQ57" i="5"/>
  <c r="HR57" i="5"/>
  <c r="HS57" i="5"/>
  <c r="HT57" i="5"/>
  <c r="HU57" i="5"/>
  <c r="HV57" i="5"/>
  <c r="HW57" i="5"/>
  <c r="HX57" i="5"/>
  <c r="HY57" i="5"/>
  <c r="HZ57" i="5"/>
  <c r="IA57" i="5"/>
  <c r="IB57" i="5"/>
  <c r="IC57" i="5"/>
  <c r="ID57" i="5"/>
  <c r="IE57" i="5"/>
  <c r="IF57" i="5"/>
  <c r="IG57" i="5"/>
  <c r="IH57" i="5"/>
  <c r="II57" i="5"/>
  <c r="IJ57" i="5"/>
  <c r="IK57" i="5"/>
  <c r="IL57" i="5"/>
  <c r="IM57" i="5"/>
  <c r="IN57" i="5"/>
  <c r="IO57" i="5"/>
  <c r="IP57" i="5"/>
  <c r="IQ57" i="5"/>
  <c r="IR57" i="5"/>
  <c r="IS57" i="5"/>
  <c r="IT57" i="5"/>
  <c r="IU57" i="5"/>
  <c r="IV57" i="5"/>
  <c r="IW57" i="5"/>
  <c r="IX57" i="5"/>
  <c r="IY57" i="5"/>
  <c r="IZ57" i="5"/>
  <c r="JA57" i="5"/>
  <c r="JB57" i="5"/>
  <c r="JC57" i="5"/>
  <c r="JD57" i="5"/>
  <c r="JE57" i="5"/>
  <c r="JF57" i="5"/>
  <c r="JG57" i="5"/>
  <c r="JH57" i="5"/>
  <c r="JI57" i="5"/>
  <c r="JJ57" i="5"/>
  <c r="JK57" i="5"/>
  <c r="JL57" i="5"/>
  <c r="JM57" i="5"/>
  <c r="JN57" i="5"/>
  <c r="JO57" i="5"/>
  <c r="JP57" i="5"/>
  <c r="JQ57" i="5"/>
  <c r="JR57" i="5"/>
  <c r="JS57" i="5"/>
  <c r="JT57" i="5"/>
  <c r="JU57" i="5"/>
  <c r="JV57" i="5"/>
  <c r="JW57" i="5"/>
  <c r="JX57" i="5"/>
  <c r="JY57" i="5"/>
  <c r="JZ57" i="5"/>
  <c r="KA57" i="5"/>
  <c r="KB57" i="5"/>
  <c r="KC57" i="5"/>
  <c r="KD57" i="5"/>
  <c r="KE57" i="5"/>
  <c r="KF57" i="5"/>
  <c r="KG57" i="5"/>
  <c r="KH57" i="5"/>
  <c r="KI57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BG56" i="5"/>
  <c r="BH56" i="5"/>
  <c r="BI56" i="5"/>
  <c r="BJ56" i="5"/>
  <c r="BK56" i="5"/>
  <c r="BL56" i="5"/>
  <c r="BM56" i="5"/>
  <c r="BN56" i="5"/>
  <c r="BO56" i="5"/>
  <c r="BP56" i="5"/>
  <c r="BQ56" i="5"/>
  <c r="BR56" i="5"/>
  <c r="BS56" i="5"/>
  <c r="BT56" i="5"/>
  <c r="BU56" i="5"/>
  <c r="BV56" i="5"/>
  <c r="BW56" i="5"/>
  <c r="BX56" i="5"/>
  <c r="BY56" i="5"/>
  <c r="BZ56" i="5"/>
  <c r="CA56" i="5"/>
  <c r="CB56" i="5"/>
  <c r="CC56" i="5"/>
  <c r="CD56" i="5"/>
  <c r="CE56" i="5"/>
  <c r="CF56" i="5"/>
  <c r="CG56" i="5"/>
  <c r="CH56" i="5"/>
  <c r="CI56" i="5"/>
  <c r="CJ56" i="5"/>
  <c r="CK56" i="5"/>
  <c r="CL56" i="5"/>
  <c r="CM56" i="5"/>
  <c r="CN56" i="5"/>
  <c r="CO56" i="5"/>
  <c r="CP56" i="5"/>
  <c r="CQ56" i="5"/>
  <c r="CR56" i="5"/>
  <c r="CS56" i="5"/>
  <c r="CT56" i="5"/>
  <c r="CU56" i="5"/>
  <c r="CV56" i="5"/>
  <c r="CW56" i="5"/>
  <c r="CX56" i="5"/>
  <c r="CY56" i="5"/>
  <c r="CZ56" i="5"/>
  <c r="DA56" i="5"/>
  <c r="DB56" i="5"/>
  <c r="DC56" i="5"/>
  <c r="DD56" i="5"/>
  <c r="DE56" i="5"/>
  <c r="DF56" i="5"/>
  <c r="DG56" i="5"/>
  <c r="DH56" i="5"/>
  <c r="DI56" i="5"/>
  <c r="DJ56" i="5"/>
  <c r="DK56" i="5"/>
  <c r="DL56" i="5"/>
  <c r="DM56" i="5"/>
  <c r="DN56" i="5"/>
  <c r="DO56" i="5"/>
  <c r="DP56" i="5"/>
  <c r="DQ56" i="5"/>
  <c r="DR56" i="5"/>
  <c r="DS56" i="5"/>
  <c r="DT56" i="5"/>
  <c r="DU56" i="5"/>
  <c r="DV56" i="5"/>
  <c r="DW56" i="5"/>
  <c r="DX56" i="5"/>
  <c r="DY56" i="5"/>
  <c r="DZ56" i="5"/>
  <c r="EA56" i="5"/>
  <c r="EB56" i="5"/>
  <c r="EC56" i="5"/>
  <c r="ED56" i="5"/>
  <c r="EE56" i="5"/>
  <c r="EF56" i="5"/>
  <c r="EG56" i="5"/>
  <c r="EH56" i="5"/>
  <c r="EI56" i="5"/>
  <c r="EJ56" i="5"/>
  <c r="EK56" i="5"/>
  <c r="EL56" i="5"/>
  <c r="EM56" i="5"/>
  <c r="EN56" i="5"/>
  <c r="EO56" i="5"/>
  <c r="EP56" i="5"/>
  <c r="EQ56" i="5"/>
  <c r="ER56" i="5"/>
  <c r="ES56" i="5"/>
  <c r="ET56" i="5"/>
  <c r="EU56" i="5"/>
  <c r="EV56" i="5"/>
  <c r="EW56" i="5"/>
  <c r="EX56" i="5"/>
  <c r="EY56" i="5"/>
  <c r="EZ56" i="5"/>
  <c r="FA56" i="5"/>
  <c r="FB56" i="5"/>
  <c r="FC56" i="5"/>
  <c r="FD56" i="5"/>
  <c r="FE56" i="5"/>
  <c r="FF56" i="5"/>
  <c r="FG56" i="5"/>
  <c r="FH56" i="5"/>
  <c r="FI56" i="5"/>
  <c r="FJ56" i="5"/>
  <c r="FK56" i="5"/>
  <c r="FL56" i="5"/>
  <c r="FM56" i="5"/>
  <c r="FN56" i="5"/>
  <c r="FO56" i="5"/>
  <c r="FP56" i="5"/>
  <c r="FQ56" i="5"/>
  <c r="FR56" i="5"/>
  <c r="FS56" i="5"/>
  <c r="FT56" i="5"/>
  <c r="FU56" i="5"/>
  <c r="FV56" i="5"/>
  <c r="FW56" i="5"/>
  <c r="FX56" i="5"/>
  <c r="FY56" i="5"/>
  <c r="FZ56" i="5"/>
  <c r="GA56" i="5"/>
  <c r="GB56" i="5"/>
  <c r="GC56" i="5"/>
  <c r="GD56" i="5"/>
  <c r="GE56" i="5"/>
  <c r="GF56" i="5"/>
  <c r="GG56" i="5"/>
  <c r="GH56" i="5"/>
  <c r="GI56" i="5"/>
  <c r="GJ56" i="5"/>
  <c r="GK56" i="5"/>
  <c r="GL56" i="5"/>
  <c r="GM56" i="5"/>
  <c r="GN56" i="5"/>
  <c r="GO56" i="5"/>
  <c r="GP56" i="5"/>
  <c r="GQ56" i="5"/>
  <c r="GR56" i="5"/>
  <c r="GS56" i="5"/>
  <c r="GT56" i="5"/>
  <c r="GU56" i="5"/>
  <c r="GV56" i="5"/>
  <c r="GW56" i="5"/>
  <c r="GX56" i="5"/>
  <c r="GY56" i="5"/>
  <c r="GZ56" i="5"/>
  <c r="HA56" i="5"/>
  <c r="HB56" i="5"/>
  <c r="HC56" i="5"/>
  <c r="HD56" i="5"/>
  <c r="HE56" i="5"/>
  <c r="HF56" i="5"/>
  <c r="HG56" i="5"/>
  <c r="HH56" i="5"/>
  <c r="HI56" i="5"/>
  <c r="HJ56" i="5"/>
  <c r="HK56" i="5"/>
  <c r="HL56" i="5"/>
  <c r="HM56" i="5"/>
  <c r="HN56" i="5"/>
  <c r="HO56" i="5"/>
  <c r="HP56" i="5"/>
  <c r="HQ56" i="5"/>
  <c r="HR56" i="5"/>
  <c r="HS56" i="5"/>
  <c r="HT56" i="5"/>
  <c r="HU56" i="5"/>
  <c r="HV56" i="5"/>
  <c r="HW56" i="5"/>
  <c r="HX56" i="5"/>
  <c r="HY56" i="5"/>
  <c r="HZ56" i="5"/>
  <c r="IA56" i="5"/>
  <c r="IB56" i="5"/>
  <c r="IC56" i="5"/>
  <c r="ID56" i="5"/>
  <c r="IE56" i="5"/>
  <c r="IF56" i="5"/>
  <c r="IG56" i="5"/>
  <c r="IH56" i="5"/>
  <c r="II56" i="5"/>
  <c r="IJ56" i="5"/>
  <c r="IK56" i="5"/>
  <c r="IL56" i="5"/>
  <c r="IM56" i="5"/>
  <c r="IN56" i="5"/>
  <c r="IO56" i="5"/>
  <c r="IP56" i="5"/>
  <c r="IQ56" i="5"/>
  <c r="IR56" i="5"/>
  <c r="IS56" i="5"/>
  <c r="IT56" i="5"/>
  <c r="IU56" i="5"/>
  <c r="IV56" i="5"/>
  <c r="IW56" i="5"/>
  <c r="IX56" i="5"/>
  <c r="IY56" i="5"/>
  <c r="IZ56" i="5"/>
  <c r="JA56" i="5"/>
  <c r="JB56" i="5"/>
  <c r="JC56" i="5"/>
  <c r="JD56" i="5"/>
  <c r="JE56" i="5"/>
  <c r="JF56" i="5"/>
  <c r="JG56" i="5"/>
  <c r="JH56" i="5"/>
  <c r="JI56" i="5"/>
  <c r="JJ56" i="5"/>
  <c r="JK56" i="5"/>
  <c r="JL56" i="5"/>
  <c r="JM56" i="5"/>
  <c r="JN56" i="5"/>
  <c r="JO56" i="5"/>
  <c r="JP56" i="5"/>
  <c r="JQ56" i="5"/>
  <c r="JR56" i="5"/>
  <c r="JS56" i="5"/>
  <c r="JT56" i="5"/>
  <c r="JU56" i="5"/>
  <c r="JV56" i="5"/>
  <c r="JW56" i="5"/>
  <c r="JX56" i="5"/>
  <c r="JY56" i="5"/>
  <c r="JZ56" i="5"/>
  <c r="KA56" i="5"/>
  <c r="KB56" i="5"/>
  <c r="KC56" i="5"/>
  <c r="KD56" i="5"/>
  <c r="KE56" i="5"/>
  <c r="KF56" i="5"/>
  <c r="KG56" i="5"/>
  <c r="KH56" i="5"/>
  <c r="KI56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AG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BG55" i="5"/>
  <c r="BH55" i="5"/>
  <c r="BI55" i="5"/>
  <c r="BJ55" i="5"/>
  <c r="BK55" i="5"/>
  <c r="BL55" i="5"/>
  <c r="BM55" i="5"/>
  <c r="BN55" i="5"/>
  <c r="BO55" i="5"/>
  <c r="BP55" i="5"/>
  <c r="BQ55" i="5"/>
  <c r="BR55" i="5"/>
  <c r="BS55" i="5"/>
  <c r="BT55" i="5"/>
  <c r="BU55" i="5"/>
  <c r="BV55" i="5"/>
  <c r="BW55" i="5"/>
  <c r="BX55" i="5"/>
  <c r="BY55" i="5"/>
  <c r="BZ55" i="5"/>
  <c r="CA55" i="5"/>
  <c r="CB55" i="5"/>
  <c r="CC55" i="5"/>
  <c r="CD55" i="5"/>
  <c r="CE55" i="5"/>
  <c r="CF55" i="5"/>
  <c r="CG55" i="5"/>
  <c r="CH55" i="5"/>
  <c r="CI55" i="5"/>
  <c r="CJ55" i="5"/>
  <c r="CK55" i="5"/>
  <c r="CL55" i="5"/>
  <c r="CM55" i="5"/>
  <c r="CN55" i="5"/>
  <c r="CO55" i="5"/>
  <c r="CP55" i="5"/>
  <c r="CQ55" i="5"/>
  <c r="CR55" i="5"/>
  <c r="CS55" i="5"/>
  <c r="CT55" i="5"/>
  <c r="CU55" i="5"/>
  <c r="CV55" i="5"/>
  <c r="CW55" i="5"/>
  <c r="CX55" i="5"/>
  <c r="CY55" i="5"/>
  <c r="CZ55" i="5"/>
  <c r="DA55" i="5"/>
  <c r="DB55" i="5"/>
  <c r="DC55" i="5"/>
  <c r="DD55" i="5"/>
  <c r="DE55" i="5"/>
  <c r="DF55" i="5"/>
  <c r="DG55" i="5"/>
  <c r="DH55" i="5"/>
  <c r="DI55" i="5"/>
  <c r="DJ55" i="5"/>
  <c r="DK55" i="5"/>
  <c r="DL55" i="5"/>
  <c r="DM55" i="5"/>
  <c r="DN55" i="5"/>
  <c r="DO55" i="5"/>
  <c r="DP55" i="5"/>
  <c r="DQ55" i="5"/>
  <c r="DR55" i="5"/>
  <c r="DS55" i="5"/>
  <c r="DT55" i="5"/>
  <c r="DU55" i="5"/>
  <c r="DV55" i="5"/>
  <c r="DW55" i="5"/>
  <c r="DX55" i="5"/>
  <c r="DY55" i="5"/>
  <c r="DZ55" i="5"/>
  <c r="EA55" i="5"/>
  <c r="EB55" i="5"/>
  <c r="EC55" i="5"/>
  <c r="ED55" i="5"/>
  <c r="EE55" i="5"/>
  <c r="EF55" i="5"/>
  <c r="EG55" i="5"/>
  <c r="EH55" i="5"/>
  <c r="EI55" i="5"/>
  <c r="EJ55" i="5"/>
  <c r="EK55" i="5"/>
  <c r="EL55" i="5"/>
  <c r="EM55" i="5"/>
  <c r="EN55" i="5"/>
  <c r="EO55" i="5"/>
  <c r="EP55" i="5"/>
  <c r="EQ55" i="5"/>
  <c r="ER55" i="5"/>
  <c r="ES55" i="5"/>
  <c r="ET55" i="5"/>
  <c r="EU55" i="5"/>
  <c r="EV55" i="5"/>
  <c r="EW55" i="5"/>
  <c r="EX55" i="5"/>
  <c r="EY55" i="5"/>
  <c r="EZ55" i="5"/>
  <c r="FA55" i="5"/>
  <c r="FB55" i="5"/>
  <c r="FC55" i="5"/>
  <c r="FD55" i="5"/>
  <c r="FE55" i="5"/>
  <c r="FF55" i="5"/>
  <c r="FG55" i="5"/>
  <c r="FH55" i="5"/>
  <c r="FI55" i="5"/>
  <c r="FJ55" i="5"/>
  <c r="FK55" i="5"/>
  <c r="FL55" i="5"/>
  <c r="FM55" i="5"/>
  <c r="FN55" i="5"/>
  <c r="FO55" i="5"/>
  <c r="FP55" i="5"/>
  <c r="FQ55" i="5"/>
  <c r="FR55" i="5"/>
  <c r="FS55" i="5"/>
  <c r="FT55" i="5"/>
  <c r="FU55" i="5"/>
  <c r="FV55" i="5"/>
  <c r="FW55" i="5"/>
  <c r="FX55" i="5"/>
  <c r="FY55" i="5"/>
  <c r="FZ55" i="5"/>
  <c r="GA55" i="5"/>
  <c r="GB55" i="5"/>
  <c r="GC55" i="5"/>
  <c r="GD55" i="5"/>
  <c r="GE55" i="5"/>
  <c r="GF55" i="5"/>
  <c r="GG55" i="5"/>
  <c r="GH55" i="5"/>
  <c r="GI55" i="5"/>
  <c r="GJ55" i="5"/>
  <c r="GK55" i="5"/>
  <c r="GL55" i="5"/>
  <c r="GM55" i="5"/>
  <c r="GN55" i="5"/>
  <c r="GO55" i="5"/>
  <c r="GP55" i="5"/>
  <c r="GQ55" i="5"/>
  <c r="GR55" i="5"/>
  <c r="GS55" i="5"/>
  <c r="GT55" i="5"/>
  <c r="GU55" i="5"/>
  <c r="GV55" i="5"/>
  <c r="GW55" i="5"/>
  <c r="GX55" i="5"/>
  <c r="GY55" i="5"/>
  <c r="GZ55" i="5"/>
  <c r="HA55" i="5"/>
  <c r="HB55" i="5"/>
  <c r="HC55" i="5"/>
  <c r="HD55" i="5"/>
  <c r="HE55" i="5"/>
  <c r="HF55" i="5"/>
  <c r="HG55" i="5"/>
  <c r="HH55" i="5"/>
  <c r="HI55" i="5"/>
  <c r="HJ55" i="5"/>
  <c r="HK55" i="5"/>
  <c r="HL55" i="5"/>
  <c r="HM55" i="5"/>
  <c r="HN55" i="5"/>
  <c r="HO55" i="5"/>
  <c r="HP55" i="5"/>
  <c r="HQ55" i="5"/>
  <c r="HR55" i="5"/>
  <c r="HS55" i="5"/>
  <c r="HT55" i="5"/>
  <c r="HU55" i="5"/>
  <c r="HV55" i="5"/>
  <c r="HW55" i="5"/>
  <c r="HX55" i="5"/>
  <c r="HY55" i="5"/>
  <c r="HZ55" i="5"/>
  <c r="IA55" i="5"/>
  <c r="IB55" i="5"/>
  <c r="IC55" i="5"/>
  <c r="ID55" i="5"/>
  <c r="IE55" i="5"/>
  <c r="IF55" i="5"/>
  <c r="IG55" i="5"/>
  <c r="IH55" i="5"/>
  <c r="II55" i="5"/>
  <c r="IJ55" i="5"/>
  <c r="IK55" i="5"/>
  <c r="IL55" i="5"/>
  <c r="IM55" i="5"/>
  <c r="IN55" i="5"/>
  <c r="IO55" i="5"/>
  <c r="IP55" i="5"/>
  <c r="IQ55" i="5"/>
  <c r="IR55" i="5"/>
  <c r="IS55" i="5"/>
  <c r="IT55" i="5"/>
  <c r="IU55" i="5"/>
  <c r="IV55" i="5"/>
  <c r="IW55" i="5"/>
  <c r="IX55" i="5"/>
  <c r="IY55" i="5"/>
  <c r="IZ55" i="5"/>
  <c r="JA55" i="5"/>
  <c r="JB55" i="5"/>
  <c r="JC55" i="5"/>
  <c r="JD55" i="5"/>
  <c r="JE55" i="5"/>
  <c r="JF55" i="5"/>
  <c r="JG55" i="5"/>
  <c r="JH55" i="5"/>
  <c r="JI55" i="5"/>
  <c r="JJ55" i="5"/>
  <c r="JK55" i="5"/>
  <c r="JL55" i="5"/>
  <c r="JM55" i="5"/>
  <c r="JN55" i="5"/>
  <c r="JO55" i="5"/>
  <c r="JP55" i="5"/>
  <c r="JQ55" i="5"/>
  <c r="JR55" i="5"/>
  <c r="JS55" i="5"/>
  <c r="JT55" i="5"/>
  <c r="JU55" i="5"/>
  <c r="JV55" i="5"/>
  <c r="JW55" i="5"/>
  <c r="JX55" i="5"/>
  <c r="JY55" i="5"/>
  <c r="JZ55" i="5"/>
  <c r="KA55" i="5"/>
  <c r="KB55" i="5"/>
  <c r="KC55" i="5"/>
  <c r="KD55" i="5"/>
  <c r="KE55" i="5"/>
  <c r="KF55" i="5"/>
  <c r="KG55" i="5"/>
  <c r="KH55" i="5"/>
  <c r="KI55" i="5"/>
  <c r="B58" i="5"/>
  <c r="B57" i="5"/>
  <c r="B56" i="5"/>
  <c r="B55" i="5"/>
  <c r="B12" i="6"/>
  <c r="L12" i="6"/>
  <c r="G12" i="6"/>
  <c r="I12" i="6"/>
  <c r="I13" i="6" s="1"/>
  <c r="E12" i="6"/>
  <c r="E13" i="6" s="1"/>
  <c r="ES12" i="6"/>
  <c r="ES13" i="6" s="1"/>
  <c r="CL12" i="6"/>
  <c r="CL13" i="6" s="1"/>
  <c r="S12" i="6"/>
  <c r="D12" i="6"/>
  <c r="K12" i="6"/>
  <c r="F12" i="6"/>
  <c r="V12" i="6"/>
  <c r="R12" i="6"/>
  <c r="R13" i="6" s="1"/>
  <c r="C12" i="6"/>
  <c r="C13" i="6" s="1"/>
  <c r="J12" i="6"/>
  <c r="J13" i="6" s="1"/>
  <c r="AL12" i="6"/>
  <c r="X12" i="6"/>
  <c r="AX12" i="6"/>
  <c r="AM12" i="6"/>
  <c r="N12" i="6"/>
  <c r="N13" i="6" s="1"/>
  <c r="Y12" i="6"/>
  <c r="Y13" i="6" s="1"/>
  <c r="T12" i="6"/>
  <c r="T13" i="6" s="1"/>
  <c r="ET12" i="6"/>
  <c r="ET13" i="6" s="1"/>
  <c r="M12" i="6"/>
  <c r="P12" i="6"/>
  <c r="H12" i="6"/>
  <c r="O12" i="6"/>
  <c r="DE12" i="6"/>
  <c r="DE13" i="6" s="1"/>
  <c r="EU12" i="6"/>
  <c r="EU13" i="6" s="1"/>
  <c r="AC12" i="6"/>
  <c r="AC13" i="6" s="1"/>
  <c r="AQ12" i="6"/>
  <c r="AQ13" i="6" s="1"/>
  <c r="Q12" i="6"/>
  <c r="EB12" i="6"/>
  <c r="W12" i="6"/>
  <c r="U12" i="6"/>
  <c r="EV12" i="6"/>
  <c r="EV13" i="6" s="1"/>
  <c r="AJ12" i="6"/>
  <c r="AJ13" i="6" s="1"/>
  <c r="AP12" i="6"/>
  <c r="AP13" i="6" s="1"/>
  <c r="AK12" i="6"/>
  <c r="AK13" i="6" s="1"/>
  <c r="AN12" i="6"/>
  <c r="AE12" i="6"/>
  <c r="AH12" i="6"/>
  <c r="Z12" i="6"/>
  <c r="BW12" i="6"/>
  <c r="BW13" i="6" s="1"/>
  <c r="AS12" i="6"/>
  <c r="AS13" i="6" s="1"/>
  <c r="AB12" i="6"/>
  <c r="AB13" i="6" s="1"/>
  <c r="BO12" i="6"/>
  <c r="BO13" i="6" s="1"/>
  <c r="AF12" i="6"/>
  <c r="AW12" i="6"/>
  <c r="DK12" i="6"/>
  <c r="BN12" i="6"/>
  <c r="AA12" i="6"/>
  <c r="EW12" i="6"/>
  <c r="AY12" i="6"/>
  <c r="AY13" i="6" s="1"/>
  <c r="BR12" i="6"/>
  <c r="BR13" i="6" s="1"/>
  <c r="EX12" i="6"/>
  <c r="BH12" i="6"/>
  <c r="AG12" i="6"/>
  <c r="AO12" i="6"/>
  <c r="BA12" i="6"/>
  <c r="BA13" i="6" s="1"/>
  <c r="AU12" i="6"/>
  <c r="AU13" i="6" s="1"/>
  <c r="BB12" i="6"/>
  <c r="BB13" i="6" s="1"/>
  <c r="AI12" i="6"/>
  <c r="AI13" i="6" s="1"/>
  <c r="AT12" i="6"/>
  <c r="BD12" i="6"/>
  <c r="EY12" i="6"/>
  <c r="EZ12" i="6"/>
  <c r="BI12" i="6"/>
  <c r="BI13" i="6" s="1"/>
  <c r="BL12" i="6"/>
  <c r="BL13" i="6" s="1"/>
  <c r="BE12" i="6"/>
  <c r="BE13" i="6" s="1"/>
  <c r="BX12" i="6"/>
  <c r="BX13" i="6" s="1"/>
  <c r="AR12" i="6"/>
  <c r="BT12" i="6"/>
  <c r="FA12" i="6"/>
  <c r="CE12" i="6"/>
  <c r="FB12" i="6"/>
  <c r="FB13" i="6" s="1"/>
  <c r="CP12" i="6"/>
  <c r="CP13" i="6" s="1"/>
  <c r="FC12" i="6"/>
  <c r="FC13" i="6" s="1"/>
  <c r="BS12" i="6"/>
  <c r="BS13" i="6" s="1"/>
  <c r="FD12" i="6"/>
  <c r="FE12" i="6"/>
  <c r="CV12" i="6"/>
  <c r="CY12" i="6"/>
  <c r="CO12" i="6"/>
  <c r="CO13" i="6" s="1"/>
  <c r="BC12" i="6"/>
  <c r="BC13" i="6" s="1"/>
  <c r="BK12" i="6"/>
  <c r="BK13" i="6" s="1"/>
  <c r="AZ12" i="6"/>
  <c r="AZ13" i="6" s="1"/>
  <c r="CX12" i="6"/>
  <c r="FF12" i="6"/>
  <c r="EL12" i="6"/>
  <c r="EG12" i="6"/>
  <c r="AV12" i="6"/>
  <c r="AV13" i="6" s="1"/>
  <c r="FG12" i="6"/>
  <c r="FG13" i="6" s="1"/>
  <c r="BJ12" i="6"/>
  <c r="BJ13" i="6" s="1"/>
  <c r="CI12" i="6"/>
  <c r="CI13" i="6" s="1"/>
  <c r="FH12" i="6"/>
  <c r="DH12" i="6"/>
  <c r="DD12" i="6"/>
  <c r="CN12" i="6"/>
  <c r="EN12" i="6"/>
  <c r="EN13" i="6" s="1"/>
  <c r="CM12" i="6"/>
  <c r="CM13" i="6" s="1"/>
  <c r="BF12" i="6"/>
  <c r="BF13" i="6" s="1"/>
  <c r="BQ12" i="6"/>
  <c r="BQ13" i="6" s="1"/>
  <c r="DG12" i="6"/>
  <c r="BU12" i="6"/>
  <c r="FI12" i="6"/>
  <c r="FJ12" i="6"/>
  <c r="DI12" i="6"/>
  <c r="CG12" i="6"/>
  <c r="CG13" i="6" s="1"/>
  <c r="BY12" i="6"/>
  <c r="BY13" i="6" s="1"/>
  <c r="CK12" i="6"/>
  <c r="CK13" i="6" s="1"/>
  <c r="FK12" i="6"/>
  <c r="BZ12" i="6"/>
  <c r="FL12" i="6"/>
  <c r="FM12" i="6"/>
  <c r="FN12" i="6"/>
  <c r="FN13" i="6" s="1"/>
  <c r="CS12" i="6"/>
  <c r="CJ12" i="6"/>
  <c r="CJ13" i="6" s="1"/>
  <c r="DU12" i="6"/>
  <c r="DU13" i="6" s="1"/>
  <c r="CB12" i="6"/>
  <c r="BG12" i="6"/>
  <c r="FO12" i="6"/>
  <c r="CT12" i="6"/>
  <c r="FP12" i="6"/>
  <c r="FP13" i="6" s="1"/>
  <c r="CW12" i="6"/>
  <c r="CW13" i="6" s="1"/>
  <c r="CR12" i="6"/>
  <c r="CR13" i="6" s="1"/>
  <c r="FQ12" i="6"/>
  <c r="FQ13" i="6" s="1"/>
  <c r="FR12" i="6"/>
  <c r="DX12" i="6"/>
  <c r="FS12" i="6"/>
  <c r="CD12" i="6"/>
  <c r="FT12" i="6"/>
  <c r="FT13" i="6" s="1"/>
  <c r="FU12" i="6"/>
  <c r="FU13" i="6" s="1"/>
  <c r="FV12" i="6"/>
  <c r="FV13" i="6" s="1"/>
  <c r="FW12" i="6"/>
  <c r="FW13" i="6" s="1"/>
  <c r="CH12" i="6"/>
  <c r="DT12" i="6"/>
  <c r="CF12" i="6"/>
  <c r="FX12" i="6"/>
  <c r="BP12" i="6"/>
  <c r="BP13" i="6" s="1"/>
  <c r="CQ12" i="6"/>
  <c r="CQ13" i="6" s="1"/>
  <c r="DP12" i="6"/>
  <c r="DP13" i="6" s="1"/>
  <c r="DO12" i="6"/>
  <c r="DO13" i="6" s="1"/>
  <c r="DW12" i="6"/>
  <c r="FY12" i="6"/>
  <c r="FZ12" i="6"/>
  <c r="BM12" i="6"/>
  <c r="GA12" i="6"/>
  <c r="EJ12" i="6"/>
  <c r="GB12" i="6"/>
  <c r="GB13" i="6" s="1"/>
  <c r="DL12" i="6"/>
  <c r="DL13" i="6" s="1"/>
  <c r="DR12" i="6"/>
  <c r="GC12" i="6"/>
  <c r="GD12" i="6"/>
  <c r="GE12" i="6"/>
  <c r="GF12" i="6"/>
  <c r="GF13" i="6" s="1"/>
  <c r="EM12" i="6"/>
  <c r="EM13" i="6" s="1"/>
  <c r="GG12" i="6"/>
  <c r="GG13" i="6" s="1"/>
  <c r="GH12" i="6"/>
  <c r="GH13" i="6" s="1"/>
  <c r="GI12" i="6"/>
  <c r="GJ12" i="6"/>
  <c r="DJ12" i="6"/>
  <c r="CC12" i="6"/>
  <c r="DN12" i="6"/>
  <c r="DN13" i="6" s="1"/>
  <c r="GK12" i="6"/>
  <c r="GK13" i="6" s="1"/>
  <c r="GL12" i="6"/>
  <c r="GL13" i="6" s="1"/>
  <c r="GM12" i="6"/>
  <c r="GM13" i="6" s="1"/>
  <c r="CU12" i="6"/>
  <c r="EQ12" i="6"/>
  <c r="EQ13" i="6" s="1"/>
  <c r="DB12" i="6"/>
  <c r="GN12" i="6"/>
  <c r="GO12" i="6"/>
  <c r="GO13" i="6" s="1"/>
  <c r="GP12" i="6"/>
  <c r="GQ12" i="6"/>
  <c r="GQ13" i="6" s="1"/>
  <c r="GR12" i="6"/>
  <c r="GR13" i="6" s="1"/>
  <c r="GS12" i="6"/>
  <c r="DA12" i="6"/>
  <c r="DA13" i="6" s="1"/>
  <c r="CZ12" i="6"/>
  <c r="BV12" i="6"/>
  <c r="GT12" i="6"/>
  <c r="GT13" i="6" s="1"/>
  <c r="GU12" i="6"/>
  <c r="GU13" i="6" s="1"/>
  <c r="DM12" i="6"/>
  <c r="DM13" i="6" s="1"/>
  <c r="CA12" i="6"/>
  <c r="CA13" i="6" s="1"/>
  <c r="GV12" i="6"/>
  <c r="GW12" i="6"/>
  <c r="GW13" i="6" s="1"/>
  <c r="GX12" i="6"/>
  <c r="GY12" i="6"/>
  <c r="DS12" i="6"/>
  <c r="DS13" i="6" s="1"/>
  <c r="GZ12" i="6"/>
  <c r="GZ13" i="6" s="1"/>
  <c r="HA12" i="6"/>
  <c r="HA13" i="6" s="1"/>
  <c r="HB12" i="6"/>
  <c r="HB13" i="6" s="1"/>
  <c r="HC12" i="6"/>
  <c r="DV12" i="6"/>
  <c r="DV13" i="6" s="1"/>
  <c r="DZ12" i="6"/>
  <c r="HD12" i="6"/>
  <c r="HE12" i="6"/>
  <c r="HF12" i="6"/>
  <c r="HG12" i="6"/>
  <c r="HG13" i="6" s="1"/>
  <c r="HH12" i="6"/>
  <c r="HH13" i="6" s="1"/>
  <c r="HI12" i="6"/>
  <c r="EP12" i="6"/>
  <c r="EP13" i="6" s="1"/>
  <c r="HJ12" i="6"/>
  <c r="HK12" i="6"/>
  <c r="DQ12" i="6"/>
  <c r="DQ13" i="6" s="1"/>
  <c r="HL12" i="6"/>
  <c r="HL13" i="6" s="1"/>
  <c r="HM12" i="6"/>
  <c r="HM13" i="6" s="1"/>
  <c r="EH12" i="6"/>
  <c r="EH13" i="6" s="1"/>
  <c r="HN12" i="6"/>
  <c r="HO12" i="6"/>
  <c r="HO13" i="6" s="1"/>
  <c r="HP12" i="6"/>
  <c r="HQ12" i="6"/>
  <c r="HR12" i="6"/>
  <c r="HS12" i="6"/>
  <c r="HS13" i="6" s="1"/>
  <c r="EE12" i="6"/>
  <c r="EE13" i="6" s="1"/>
  <c r="HT12" i="6"/>
  <c r="HT13" i="6" s="1"/>
  <c r="HU12" i="6"/>
  <c r="HV12" i="6"/>
  <c r="HV13" i="6" s="1"/>
  <c r="HW12" i="6"/>
  <c r="HX12" i="6"/>
  <c r="HY12" i="6"/>
  <c r="HY13" i="6" s="1"/>
  <c r="HZ12" i="6"/>
  <c r="HZ13" i="6" s="1"/>
  <c r="IA12" i="6"/>
  <c r="IA13" i="6" s="1"/>
  <c r="DC12" i="6"/>
  <c r="DC13" i="6" s="1"/>
  <c r="IB12" i="6"/>
  <c r="IC12" i="6"/>
  <c r="IC13" i="6" s="1"/>
  <c r="EI12" i="6"/>
  <c r="DF12" i="6"/>
  <c r="ID12" i="6"/>
  <c r="ID13" i="6" s="1"/>
  <c r="EC12" i="6"/>
  <c r="EC13" i="6" s="1"/>
  <c r="IE12" i="6"/>
  <c r="IE13" i="6" s="1"/>
  <c r="ER12" i="6"/>
  <c r="ER13" i="6" s="1"/>
  <c r="IF12" i="6"/>
  <c r="IG12" i="6"/>
  <c r="IG13" i="6" s="1"/>
  <c r="IH12" i="6"/>
  <c r="II12" i="6"/>
  <c r="IJ12" i="6"/>
  <c r="IJ13" i="6" s="1"/>
  <c r="EK12" i="6"/>
  <c r="EK13" i="6" s="1"/>
  <c r="IK12" i="6"/>
  <c r="IK13" i="6" s="1"/>
  <c r="IL12" i="6"/>
  <c r="IL13" i="6" s="1"/>
  <c r="IM12" i="6"/>
  <c r="IN12" i="6"/>
  <c r="IN13" i="6" s="1"/>
  <c r="IO12" i="6"/>
  <c r="IP12" i="6"/>
  <c r="IQ12" i="6"/>
  <c r="IQ13" i="6" s="1"/>
  <c r="IR12" i="6"/>
  <c r="IR13" i="6" s="1"/>
  <c r="IS12" i="6"/>
  <c r="IS13" i="6" s="1"/>
  <c r="IT12" i="6"/>
  <c r="IT13" i="6" s="1"/>
  <c r="IU12" i="6"/>
  <c r="IV12" i="6"/>
  <c r="IV13" i="6" s="1"/>
  <c r="IW12" i="6"/>
  <c r="IX12" i="6"/>
  <c r="IY12" i="6"/>
  <c r="IY13" i="6" s="1"/>
  <c r="IZ12" i="6"/>
  <c r="IZ13" i="6" s="1"/>
  <c r="JA12" i="6"/>
  <c r="JA13" i="6" s="1"/>
  <c r="JB12" i="6"/>
  <c r="JB13" i="6" s="1"/>
  <c r="JC12" i="6"/>
  <c r="JC13" i="6" s="1"/>
  <c r="JD12" i="6"/>
  <c r="JD13" i="6" s="1"/>
  <c r="JE12" i="6"/>
  <c r="JF12" i="6"/>
  <c r="JG12" i="6"/>
  <c r="JH12" i="6"/>
  <c r="DY12" i="6"/>
  <c r="DY13" i="6" s="1"/>
  <c r="JI12" i="6"/>
  <c r="JI13" i="6" s="1"/>
  <c r="JJ12" i="6"/>
  <c r="JK12" i="6"/>
  <c r="JK13" i="6" s="1"/>
  <c r="JL12" i="6"/>
  <c r="JM12" i="6"/>
  <c r="EA12" i="6"/>
  <c r="EA13" i="6" s="1"/>
  <c r="JN12" i="6"/>
  <c r="JN13" i="6" s="1"/>
  <c r="JO12" i="6"/>
  <c r="JO13" i="6" s="1"/>
  <c r="ED12" i="6"/>
  <c r="ED13" i="6" s="1"/>
  <c r="JP12" i="6"/>
  <c r="JQ12" i="6"/>
  <c r="JQ13" i="6" s="1"/>
  <c r="JR12" i="6"/>
  <c r="JS12" i="6"/>
  <c r="JT12" i="6"/>
  <c r="JU12" i="6"/>
  <c r="JU13" i="6" s="1"/>
  <c r="JV12" i="6"/>
  <c r="JV13" i="6" s="1"/>
  <c r="JW12" i="6"/>
  <c r="JW13" i="6" s="1"/>
  <c r="EF12" i="6"/>
  <c r="JX12" i="6"/>
  <c r="JX13" i="6" s="1"/>
  <c r="JY12" i="6"/>
  <c r="JZ12" i="6"/>
  <c r="KA12" i="6"/>
  <c r="KA13" i="6" s="1"/>
  <c r="KB12" i="6"/>
  <c r="KB13" i="6" s="1"/>
  <c r="KC12" i="6"/>
  <c r="KC13" i="6" s="1"/>
  <c r="KD12" i="6"/>
  <c r="KD13" i="6" s="1"/>
  <c r="KE12" i="6"/>
  <c r="KF12" i="6"/>
  <c r="KF13" i="6" s="1"/>
  <c r="KG12" i="6"/>
  <c r="EO12" i="6"/>
  <c r="KH12" i="6"/>
  <c r="KH13" i="6" s="1"/>
  <c r="KI12" i="6"/>
  <c r="KI13" i="6" s="1"/>
  <c r="B13" i="6"/>
  <c r="L13" i="6"/>
  <c r="G13" i="6"/>
  <c r="S13" i="6"/>
  <c r="D13" i="6"/>
  <c r="K13" i="6"/>
  <c r="F13" i="6"/>
  <c r="V13" i="6"/>
  <c r="AL13" i="6"/>
  <c r="X13" i="6"/>
  <c r="AX13" i="6"/>
  <c r="AM13" i="6"/>
  <c r="M13" i="6"/>
  <c r="P13" i="6"/>
  <c r="H13" i="6"/>
  <c r="O13" i="6"/>
  <c r="Q13" i="6"/>
  <c r="EB13" i="6"/>
  <c r="W13" i="6"/>
  <c r="U13" i="6"/>
  <c r="AN13" i="6"/>
  <c r="AE13" i="6"/>
  <c r="AH13" i="6"/>
  <c r="Z13" i="6"/>
  <c r="AF13" i="6"/>
  <c r="AW13" i="6"/>
  <c r="DK13" i="6"/>
  <c r="BN13" i="6"/>
  <c r="AA13" i="6"/>
  <c r="EW13" i="6"/>
  <c r="EX13" i="6"/>
  <c r="BH13" i="6"/>
  <c r="AG13" i="6"/>
  <c r="AO13" i="6"/>
  <c r="AT13" i="6"/>
  <c r="BD13" i="6"/>
  <c r="EY13" i="6"/>
  <c r="EZ13" i="6"/>
  <c r="AR13" i="6"/>
  <c r="BT13" i="6"/>
  <c r="FA13" i="6"/>
  <c r="CE13" i="6"/>
  <c r="FD13" i="6"/>
  <c r="FE13" i="6"/>
  <c r="CV13" i="6"/>
  <c r="CY13" i="6"/>
  <c r="CX13" i="6"/>
  <c r="FF13" i="6"/>
  <c r="EL13" i="6"/>
  <c r="EG13" i="6"/>
  <c r="FH13" i="6"/>
  <c r="DH13" i="6"/>
  <c r="DD13" i="6"/>
  <c r="CN13" i="6"/>
  <c r="DG13" i="6"/>
  <c r="BU13" i="6"/>
  <c r="FI13" i="6"/>
  <c r="FJ13" i="6"/>
  <c r="DI13" i="6"/>
  <c r="FK13" i="6"/>
  <c r="BZ13" i="6"/>
  <c r="FL13" i="6"/>
  <c r="FM13" i="6"/>
  <c r="CS13" i="6"/>
  <c r="CB13" i="6"/>
  <c r="BG13" i="6"/>
  <c r="FO13" i="6"/>
  <c r="CT13" i="6"/>
  <c r="FR13" i="6"/>
  <c r="DX13" i="6"/>
  <c r="FS13" i="6"/>
  <c r="CD13" i="6"/>
  <c r="CH13" i="6"/>
  <c r="DT13" i="6"/>
  <c r="CF13" i="6"/>
  <c r="FX13" i="6"/>
  <c r="DW13" i="6"/>
  <c r="FY13" i="6"/>
  <c r="FZ13" i="6"/>
  <c r="BM13" i="6"/>
  <c r="GA13" i="6"/>
  <c r="EJ13" i="6"/>
  <c r="DR13" i="6"/>
  <c r="GC13" i="6"/>
  <c r="GD13" i="6"/>
  <c r="GE13" i="6"/>
  <c r="GI13" i="6"/>
  <c r="GJ13" i="6"/>
  <c r="DJ13" i="6"/>
  <c r="CC13" i="6"/>
  <c r="CU13" i="6"/>
  <c r="DB13" i="6"/>
  <c r="GN13" i="6"/>
  <c r="GP13" i="6"/>
  <c r="GS13" i="6"/>
  <c r="CZ13" i="6"/>
  <c r="BV13" i="6"/>
  <c r="GV13" i="6"/>
  <c r="GX13" i="6"/>
  <c r="GY13" i="6"/>
  <c r="HC13" i="6"/>
  <c r="DZ13" i="6"/>
  <c r="HD13" i="6"/>
  <c r="HE13" i="6"/>
  <c r="HF13" i="6"/>
  <c r="HI13" i="6"/>
  <c r="HJ13" i="6"/>
  <c r="HK13" i="6"/>
  <c r="HN13" i="6"/>
  <c r="HP13" i="6"/>
  <c r="HQ13" i="6"/>
  <c r="HR13" i="6"/>
  <c r="HU13" i="6"/>
  <c r="HW13" i="6"/>
  <c r="HX13" i="6"/>
  <c r="IB13" i="6"/>
  <c r="EI13" i="6"/>
  <c r="DF13" i="6"/>
  <c r="IF13" i="6"/>
  <c r="IH13" i="6"/>
  <c r="II13" i="6"/>
  <c r="IM13" i="6"/>
  <c r="IO13" i="6"/>
  <c r="IP13" i="6"/>
  <c r="IU13" i="6"/>
  <c r="IW13" i="6"/>
  <c r="IX13" i="6"/>
  <c r="JE13" i="6"/>
  <c r="JF13" i="6"/>
  <c r="JG13" i="6"/>
  <c r="JH13" i="6"/>
  <c r="JJ13" i="6"/>
  <c r="JL13" i="6"/>
  <c r="JM13" i="6"/>
  <c r="JP13" i="6"/>
  <c r="JR13" i="6"/>
  <c r="JS13" i="6"/>
  <c r="JT13" i="6"/>
  <c r="EF13" i="6"/>
  <c r="JY13" i="6"/>
  <c r="JZ13" i="6"/>
  <c r="KE13" i="6"/>
  <c r="KG13" i="6"/>
  <c r="EO13" i="6"/>
  <c r="B14" i="6"/>
  <c r="L14" i="6"/>
  <c r="G14" i="6"/>
  <c r="I14" i="6"/>
  <c r="E14" i="6"/>
  <c r="ES14" i="6"/>
  <c r="CL14" i="6"/>
  <c r="S14" i="6"/>
  <c r="D14" i="6"/>
  <c r="K14" i="6"/>
  <c r="F14" i="6"/>
  <c r="V14" i="6"/>
  <c r="R14" i="6"/>
  <c r="C14" i="6"/>
  <c r="J14" i="6"/>
  <c r="AL14" i="6"/>
  <c r="X14" i="6"/>
  <c r="AX14" i="6"/>
  <c r="AM14" i="6"/>
  <c r="N14" i="6"/>
  <c r="Y14" i="6"/>
  <c r="T14" i="6"/>
  <c r="ET14" i="6"/>
  <c r="M14" i="6"/>
  <c r="P14" i="6"/>
  <c r="H14" i="6"/>
  <c r="O14" i="6"/>
  <c r="DE14" i="6"/>
  <c r="EU14" i="6"/>
  <c r="AC14" i="6"/>
  <c r="AQ14" i="6"/>
  <c r="Q14" i="6"/>
  <c r="EB14" i="6"/>
  <c r="W14" i="6"/>
  <c r="U14" i="6"/>
  <c r="EV14" i="6"/>
  <c r="AJ14" i="6"/>
  <c r="AP14" i="6"/>
  <c r="AK14" i="6"/>
  <c r="AN14" i="6"/>
  <c r="AE14" i="6"/>
  <c r="AH14" i="6"/>
  <c r="Z14" i="6"/>
  <c r="BW14" i="6"/>
  <c r="AS14" i="6"/>
  <c r="AB14" i="6"/>
  <c r="BO14" i="6"/>
  <c r="AF14" i="6"/>
  <c r="AW14" i="6"/>
  <c r="DK14" i="6"/>
  <c r="BN14" i="6"/>
  <c r="AA14" i="6"/>
  <c r="EW14" i="6"/>
  <c r="AY14" i="6"/>
  <c r="BR14" i="6"/>
  <c r="EX14" i="6"/>
  <c r="BH14" i="6"/>
  <c r="AG14" i="6"/>
  <c r="AO14" i="6"/>
  <c r="BA14" i="6"/>
  <c r="AU14" i="6"/>
  <c r="BB14" i="6"/>
  <c r="AI14" i="6"/>
  <c r="AT14" i="6"/>
  <c r="BD14" i="6"/>
  <c r="EY14" i="6"/>
  <c r="EZ14" i="6"/>
  <c r="BI14" i="6"/>
  <c r="BL14" i="6"/>
  <c r="BE14" i="6"/>
  <c r="BX14" i="6"/>
  <c r="AR14" i="6"/>
  <c r="BT14" i="6"/>
  <c r="FA14" i="6"/>
  <c r="CE14" i="6"/>
  <c r="FB14" i="6"/>
  <c r="CP14" i="6"/>
  <c r="FC14" i="6"/>
  <c r="BS14" i="6"/>
  <c r="FD14" i="6"/>
  <c r="FE14" i="6"/>
  <c r="CV14" i="6"/>
  <c r="CY14" i="6"/>
  <c r="CO14" i="6"/>
  <c r="BC14" i="6"/>
  <c r="BK14" i="6"/>
  <c r="AZ14" i="6"/>
  <c r="CX14" i="6"/>
  <c r="FF14" i="6"/>
  <c r="EL14" i="6"/>
  <c r="EG14" i="6"/>
  <c r="AV14" i="6"/>
  <c r="FG14" i="6"/>
  <c r="BJ14" i="6"/>
  <c r="CI14" i="6"/>
  <c r="FH14" i="6"/>
  <c r="DH14" i="6"/>
  <c r="DD14" i="6"/>
  <c r="CN14" i="6"/>
  <c r="EN14" i="6"/>
  <c r="CM14" i="6"/>
  <c r="BF14" i="6"/>
  <c r="BQ14" i="6"/>
  <c r="DG14" i="6"/>
  <c r="BU14" i="6"/>
  <c r="FI14" i="6"/>
  <c r="FJ14" i="6"/>
  <c r="DI14" i="6"/>
  <c r="CG14" i="6"/>
  <c r="BY14" i="6"/>
  <c r="CK14" i="6"/>
  <c r="FK14" i="6"/>
  <c r="BZ14" i="6"/>
  <c r="FL14" i="6"/>
  <c r="FM14" i="6"/>
  <c r="FN14" i="6"/>
  <c r="CS14" i="6"/>
  <c r="CJ14" i="6"/>
  <c r="DU14" i="6"/>
  <c r="CB14" i="6"/>
  <c r="BG14" i="6"/>
  <c r="FO14" i="6"/>
  <c r="CT14" i="6"/>
  <c r="FP14" i="6"/>
  <c r="CW14" i="6"/>
  <c r="CR14" i="6"/>
  <c r="FQ14" i="6"/>
  <c r="FR14" i="6"/>
  <c r="DX14" i="6"/>
  <c r="FS14" i="6"/>
  <c r="CD14" i="6"/>
  <c r="FT14" i="6"/>
  <c r="FU14" i="6"/>
  <c r="FV14" i="6"/>
  <c r="FW14" i="6"/>
  <c r="CH14" i="6"/>
  <c r="DT14" i="6"/>
  <c r="CF14" i="6"/>
  <c r="FX14" i="6"/>
  <c r="BP14" i="6"/>
  <c r="CQ14" i="6"/>
  <c r="DP14" i="6"/>
  <c r="DO14" i="6"/>
  <c r="DW14" i="6"/>
  <c r="FY14" i="6"/>
  <c r="FZ14" i="6"/>
  <c r="BM14" i="6"/>
  <c r="GA14" i="6"/>
  <c r="EJ14" i="6"/>
  <c r="GB14" i="6"/>
  <c r="DL14" i="6"/>
  <c r="DR14" i="6"/>
  <c r="GC14" i="6"/>
  <c r="GD14" i="6"/>
  <c r="GE14" i="6"/>
  <c r="GF14" i="6"/>
  <c r="EM14" i="6"/>
  <c r="GG14" i="6"/>
  <c r="GH14" i="6"/>
  <c r="GI14" i="6"/>
  <c r="GJ14" i="6"/>
  <c r="DJ14" i="6"/>
  <c r="CC14" i="6"/>
  <c r="DN14" i="6"/>
  <c r="GK14" i="6"/>
  <c r="GL14" i="6"/>
  <c r="GM14" i="6"/>
  <c r="CU14" i="6"/>
  <c r="EQ14" i="6"/>
  <c r="DB14" i="6"/>
  <c r="GN14" i="6"/>
  <c r="GO14" i="6"/>
  <c r="GP14" i="6"/>
  <c r="GQ14" i="6"/>
  <c r="GR14" i="6"/>
  <c r="GS14" i="6"/>
  <c r="DA14" i="6"/>
  <c r="CZ14" i="6"/>
  <c r="BV14" i="6"/>
  <c r="GT14" i="6"/>
  <c r="GU14" i="6"/>
  <c r="DM14" i="6"/>
  <c r="CA14" i="6"/>
  <c r="GV14" i="6"/>
  <c r="GW14" i="6"/>
  <c r="GX14" i="6"/>
  <c r="GY14" i="6"/>
  <c r="DS14" i="6"/>
  <c r="GZ14" i="6"/>
  <c r="HA14" i="6"/>
  <c r="HB14" i="6"/>
  <c r="HC14" i="6"/>
  <c r="DV14" i="6"/>
  <c r="DZ14" i="6"/>
  <c r="HD14" i="6"/>
  <c r="HE14" i="6"/>
  <c r="HF14" i="6"/>
  <c r="HG14" i="6"/>
  <c r="HH14" i="6"/>
  <c r="HI14" i="6"/>
  <c r="EP14" i="6"/>
  <c r="HJ14" i="6"/>
  <c r="HK14" i="6"/>
  <c r="DQ14" i="6"/>
  <c r="HL14" i="6"/>
  <c r="HM14" i="6"/>
  <c r="EH14" i="6"/>
  <c r="HN14" i="6"/>
  <c r="HO14" i="6"/>
  <c r="HP14" i="6"/>
  <c r="HQ14" i="6"/>
  <c r="HR14" i="6"/>
  <c r="HS14" i="6"/>
  <c r="EE14" i="6"/>
  <c r="HT14" i="6"/>
  <c r="HU14" i="6"/>
  <c r="HV14" i="6"/>
  <c r="HW14" i="6"/>
  <c r="HX14" i="6"/>
  <c r="HY14" i="6"/>
  <c r="HZ14" i="6"/>
  <c r="IA14" i="6"/>
  <c r="DC14" i="6"/>
  <c r="IB14" i="6"/>
  <c r="IC14" i="6"/>
  <c r="EI14" i="6"/>
  <c r="DF14" i="6"/>
  <c r="ID14" i="6"/>
  <c r="EC14" i="6"/>
  <c r="IE14" i="6"/>
  <c r="ER14" i="6"/>
  <c r="IF14" i="6"/>
  <c r="IG14" i="6"/>
  <c r="IH14" i="6"/>
  <c r="II14" i="6"/>
  <c r="IJ14" i="6"/>
  <c r="EK14" i="6"/>
  <c r="IK14" i="6"/>
  <c r="IL14" i="6"/>
  <c r="IM14" i="6"/>
  <c r="IN14" i="6"/>
  <c r="IO14" i="6"/>
  <c r="IP14" i="6"/>
  <c r="IQ14" i="6"/>
  <c r="IR14" i="6"/>
  <c r="IS14" i="6"/>
  <c r="IT14" i="6"/>
  <c r="IU14" i="6"/>
  <c r="IV14" i="6"/>
  <c r="IW14" i="6"/>
  <c r="IX14" i="6"/>
  <c r="IY14" i="6"/>
  <c r="IZ14" i="6"/>
  <c r="JA14" i="6"/>
  <c r="JB14" i="6"/>
  <c r="JC14" i="6"/>
  <c r="JD14" i="6"/>
  <c r="JE14" i="6"/>
  <c r="JF14" i="6"/>
  <c r="JG14" i="6"/>
  <c r="JH14" i="6"/>
  <c r="DY14" i="6"/>
  <c r="JI14" i="6"/>
  <c r="JJ14" i="6"/>
  <c r="JK14" i="6"/>
  <c r="JL14" i="6"/>
  <c r="JM14" i="6"/>
  <c r="EA14" i="6"/>
  <c r="JN14" i="6"/>
  <c r="JO14" i="6"/>
  <c r="ED14" i="6"/>
  <c r="JP14" i="6"/>
  <c r="JQ14" i="6"/>
  <c r="JR14" i="6"/>
  <c r="JS14" i="6"/>
  <c r="JT14" i="6"/>
  <c r="JU14" i="6"/>
  <c r="JV14" i="6"/>
  <c r="JW14" i="6"/>
  <c r="EF14" i="6"/>
  <c r="JX14" i="6"/>
  <c r="JY14" i="6"/>
  <c r="JZ14" i="6"/>
  <c r="KA14" i="6"/>
  <c r="KB14" i="6"/>
  <c r="KC14" i="6"/>
  <c r="KD14" i="6"/>
  <c r="KE14" i="6"/>
  <c r="KF14" i="6"/>
  <c r="KG14" i="6"/>
  <c r="EO14" i="6"/>
  <c r="KH14" i="6"/>
  <c r="KI14" i="6"/>
  <c r="AD14" i="6"/>
  <c r="AD12" i="6"/>
  <c r="AD13" i="6" s="1"/>
  <c r="AH52" i="5"/>
  <c r="BO52" i="5"/>
  <c r="G52" i="5"/>
  <c r="E52" i="5"/>
  <c r="F52" i="5"/>
  <c r="F53" i="5" s="1"/>
  <c r="C52" i="5"/>
  <c r="C53" i="5" s="1"/>
  <c r="D52" i="5"/>
  <c r="CQ52" i="5"/>
  <c r="K52" i="5"/>
  <c r="K53" i="5" s="1"/>
  <c r="X52" i="5"/>
  <c r="X53" i="5" s="1"/>
  <c r="L52" i="5"/>
  <c r="AM52" i="5"/>
  <c r="S52" i="5"/>
  <c r="S53" i="5" s="1"/>
  <c r="AF52" i="5"/>
  <c r="AF53" i="5" s="1"/>
  <c r="U52" i="5"/>
  <c r="U53" i="5" s="1"/>
  <c r="J52" i="5"/>
  <c r="I52" i="5"/>
  <c r="DG52" i="5"/>
  <c r="DG53" i="5" s="1"/>
  <c r="P52" i="5"/>
  <c r="W52" i="5"/>
  <c r="AB52" i="5"/>
  <c r="AB53" i="5" s="1"/>
  <c r="M52" i="5"/>
  <c r="M53" i="5" s="1"/>
  <c r="H52" i="5"/>
  <c r="AN52" i="5"/>
  <c r="O52" i="5"/>
  <c r="O53" i="5" s="1"/>
  <c r="T52" i="5"/>
  <c r="AL52" i="5"/>
  <c r="HR52" i="5"/>
  <c r="N52" i="5"/>
  <c r="N53" i="5" s="1"/>
  <c r="R52" i="5"/>
  <c r="R53" i="5" s="1"/>
  <c r="FQ52" i="5"/>
  <c r="FQ53" i="5" s="1"/>
  <c r="AS52" i="5"/>
  <c r="CG52" i="5"/>
  <c r="BB52" i="5"/>
  <c r="AI52" i="5"/>
  <c r="Q52" i="5"/>
  <c r="V52" i="5"/>
  <c r="V53" i="5" s="1"/>
  <c r="CE52" i="5"/>
  <c r="CE53" i="5" s="1"/>
  <c r="BW52" i="5"/>
  <c r="AA52" i="5"/>
  <c r="Z52" i="5"/>
  <c r="Z53" i="5" s="1"/>
  <c r="AD52" i="5"/>
  <c r="AD53" i="5" s="1"/>
  <c r="AQ52" i="5"/>
  <c r="HY52" i="5"/>
  <c r="BU52" i="5"/>
  <c r="BU53" i="5" s="1"/>
  <c r="BL52" i="5"/>
  <c r="BL53" i="5" s="1"/>
  <c r="AC52" i="5"/>
  <c r="AC53" i="5" s="1"/>
  <c r="AP52" i="5"/>
  <c r="BP52" i="5"/>
  <c r="CF52" i="5"/>
  <c r="CF53" i="5" s="1"/>
  <c r="HZ52" i="5"/>
  <c r="BR52" i="5"/>
  <c r="Y52" i="5"/>
  <c r="Y53" i="5" s="1"/>
  <c r="BS52" i="5"/>
  <c r="BS53" i="5" s="1"/>
  <c r="AT52" i="5"/>
  <c r="AE52" i="5"/>
  <c r="AG52" i="5"/>
  <c r="AG53" i="5" s="1"/>
  <c r="BY52" i="5"/>
  <c r="BC52" i="5"/>
  <c r="CI52" i="5"/>
  <c r="BA52" i="5"/>
  <c r="BA53" i="5" s="1"/>
  <c r="AV52" i="5"/>
  <c r="AV53" i="5" s="1"/>
  <c r="AZ52" i="5"/>
  <c r="AZ53" i="5" s="1"/>
  <c r="BG52" i="5"/>
  <c r="HM52" i="5"/>
  <c r="AK52" i="5"/>
  <c r="AJ52" i="5"/>
  <c r="CD52" i="5"/>
  <c r="BQ52" i="5"/>
  <c r="BQ53" i="5" s="1"/>
  <c r="DO52" i="5"/>
  <c r="DO53" i="5" s="1"/>
  <c r="DZ52" i="5"/>
  <c r="BZ52" i="5"/>
  <c r="FI52" i="5"/>
  <c r="FI53" i="5" s="1"/>
  <c r="AO52" i="5"/>
  <c r="AO53" i="5" s="1"/>
  <c r="FE52" i="5"/>
  <c r="AR52" i="5"/>
  <c r="AR53" i="5" s="1"/>
  <c r="BH52" i="5"/>
  <c r="BH53" i="5" s="1"/>
  <c r="BE52" i="5"/>
  <c r="BE53" i="5" s="1"/>
  <c r="DT52" i="5"/>
  <c r="AU52" i="5"/>
  <c r="AW52" i="5"/>
  <c r="AX52" i="5"/>
  <c r="AY52" i="5"/>
  <c r="BI52" i="5"/>
  <c r="BI53" i="5" s="1"/>
  <c r="BJ52" i="5"/>
  <c r="BJ53" i="5" s="1"/>
  <c r="CR52" i="5"/>
  <c r="CR53" i="5" s="1"/>
  <c r="CH52" i="5"/>
  <c r="CH53" i="5" s="1"/>
  <c r="IA52" i="5"/>
  <c r="BD52" i="5"/>
  <c r="BF52" i="5"/>
  <c r="DU52" i="5"/>
  <c r="EC52" i="5"/>
  <c r="EC53" i="5" s="1"/>
  <c r="BK52" i="5"/>
  <c r="BK53" i="5" s="1"/>
  <c r="EA52" i="5"/>
  <c r="EA53" i="5" s="1"/>
  <c r="CZ52" i="5"/>
  <c r="BM52" i="5"/>
  <c r="HG52" i="5"/>
  <c r="HG53" i="5" s="1"/>
  <c r="EE52" i="5"/>
  <c r="EE53" i="5" s="1"/>
  <c r="BV52" i="5"/>
  <c r="BN52" i="5"/>
  <c r="BN53" i="5" s="1"/>
  <c r="EV52" i="5"/>
  <c r="EV53" i="5" s="1"/>
  <c r="CW52" i="5"/>
  <c r="CW53" i="5" s="1"/>
  <c r="CT52" i="5"/>
  <c r="GD52" i="5"/>
  <c r="BX52" i="5"/>
  <c r="BX53" i="5" s="1"/>
  <c r="IB52" i="5"/>
  <c r="BT52" i="5"/>
  <c r="IC52" i="5"/>
  <c r="IC53" i="5" s="1"/>
  <c r="CC52" i="5"/>
  <c r="CC53" i="5" s="1"/>
  <c r="CK52" i="5"/>
  <c r="CK53" i="5" s="1"/>
  <c r="CP52" i="5"/>
  <c r="CP53" i="5" s="1"/>
  <c r="CA52" i="5"/>
  <c r="EL52" i="5"/>
  <c r="EL53" i="5" s="1"/>
  <c r="CB52" i="5"/>
  <c r="ID52" i="5"/>
  <c r="IE52" i="5"/>
  <c r="IE53" i="5" s="1"/>
  <c r="IF52" i="5"/>
  <c r="IF53" i="5" s="1"/>
  <c r="DI52" i="5"/>
  <c r="DI53" i="5" s="1"/>
  <c r="DK52" i="5"/>
  <c r="DK53" i="5" s="1"/>
  <c r="DN52" i="5"/>
  <c r="IG52" i="5"/>
  <c r="GL52" i="5"/>
  <c r="GL53" i="5" s="1"/>
  <c r="DM52" i="5"/>
  <c r="CJ52" i="5"/>
  <c r="CJ53" i="5" s="1"/>
  <c r="ES52" i="5"/>
  <c r="ES53" i="5" s="1"/>
  <c r="DB52" i="5"/>
  <c r="DB53" i="5" s="1"/>
  <c r="CL52" i="5"/>
  <c r="CL53" i="5" s="1"/>
  <c r="CM52" i="5"/>
  <c r="FP52" i="5"/>
  <c r="CN52" i="5"/>
  <c r="CN53" i="5" s="1"/>
  <c r="EY52" i="5"/>
  <c r="CO52" i="5"/>
  <c r="CO53" i="5" s="1"/>
  <c r="DC52" i="5"/>
  <c r="DC53" i="5" s="1"/>
  <c r="CS52" i="5"/>
  <c r="CS53" i="5" s="1"/>
  <c r="IH52" i="5"/>
  <c r="EH52" i="5"/>
  <c r="CV52" i="5"/>
  <c r="CV53" i="5" s="1"/>
  <c r="EG52" i="5"/>
  <c r="EG53" i="5" s="1"/>
  <c r="CU52" i="5"/>
  <c r="DX52" i="5"/>
  <c r="DX53" i="5" s="1"/>
  <c r="FA52" i="5"/>
  <c r="FA53" i="5" s="1"/>
  <c r="DL52" i="5"/>
  <c r="DL53" i="5" s="1"/>
  <c r="EP52" i="5"/>
  <c r="II52" i="5"/>
  <c r="IJ52" i="5"/>
  <c r="CX52" i="5"/>
  <c r="EK52" i="5"/>
  <c r="CY52" i="5"/>
  <c r="CY53" i="5" s="1"/>
  <c r="IK52" i="5"/>
  <c r="IK53" i="5" s="1"/>
  <c r="DA52" i="5"/>
  <c r="DA53" i="5" s="1"/>
  <c r="IL52" i="5"/>
  <c r="IL53" i="5" s="1"/>
  <c r="DR52" i="5"/>
  <c r="DD52" i="5"/>
  <c r="IM52" i="5"/>
  <c r="DE52" i="5"/>
  <c r="IN52" i="5"/>
  <c r="IN53" i="5" s="1"/>
  <c r="DF52" i="5"/>
  <c r="DF53" i="5" s="1"/>
  <c r="DH52" i="5"/>
  <c r="DH53" i="5" s="1"/>
  <c r="FR52" i="5"/>
  <c r="DJ52" i="5"/>
  <c r="IO52" i="5"/>
  <c r="IO53" i="5" s="1"/>
  <c r="FU52" i="5"/>
  <c r="FU53" i="5" s="1"/>
  <c r="IP52" i="5"/>
  <c r="IQ52" i="5"/>
  <c r="IQ53" i="5" s="1"/>
  <c r="IR52" i="5"/>
  <c r="IR53" i="5" s="1"/>
  <c r="DY52" i="5"/>
  <c r="DY53" i="5" s="1"/>
  <c r="EI52" i="5"/>
  <c r="EO52" i="5"/>
  <c r="HA52" i="5"/>
  <c r="HA53" i="5" s="1"/>
  <c r="EF52" i="5"/>
  <c r="DP52" i="5"/>
  <c r="DQ52" i="5"/>
  <c r="DQ53" i="5" s="1"/>
  <c r="IS52" i="5"/>
  <c r="IS53" i="5" s="1"/>
  <c r="DS52" i="5"/>
  <c r="DS53" i="5" s="1"/>
  <c r="DV52" i="5"/>
  <c r="DV53" i="5" s="1"/>
  <c r="DW52" i="5"/>
  <c r="FF52" i="5"/>
  <c r="FF53" i="5" s="1"/>
  <c r="ET52" i="5"/>
  <c r="IT52" i="5"/>
  <c r="FW52" i="5"/>
  <c r="FW53" i="5" s="1"/>
  <c r="EB52" i="5"/>
  <c r="EB53" i="5" s="1"/>
  <c r="EM52" i="5"/>
  <c r="EM53" i="5" s="1"/>
  <c r="IU52" i="5"/>
  <c r="IU53" i="5" s="1"/>
  <c r="ED52" i="5"/>
  <c r="EQ52" i="5"/>
  <c r="GE52" i="5"/>
  <c r="GE53" i="5" s="1"/>
  <c r="ER52" i="5"/>
  <c r="IV52" i="5"/>
  <c r="IV53" i="5" s="1"/>
  <c r="EJ52" i="5"/>
  <c r="EJ53" i="5" s="1"/>
  <c r="IW52" i="5"/>
  <c r="IW53" i="5" s="1"/>
  <c r="IX52" i="5"/>
  <c r="IX53" i="5" s="1"/>
  <c r="HO52" i="5"/>
  <c r="IY52" i="5"/>
  <c r="GI52" i="5"/>
  <c r="GI53" i="5" s="1"/>
  <c r="EN52" i="5"/>
  <c r="IZ52" i="5"/>
  <c r="IZ53" i="5" s="1"/>
  <c r="HI52" i="5"/>
  <c r="HI53" i="5" s="1"/>
  <c r="EU52" i="5"/>
  <c r="EU53" i="5" s="1"/>
  <c r="EW52" i="5"/>
  <c r="EX52" i="5"/>
  <c r="JA52" i="5"/>
  <c r="JA53" i="5" s="1"/>
  <c r="EZ52" i="5"/>
  <c r="EZ53" i="5" s="1"/>
  <c r="FB52" i="5"/>
  <c r="JB52" i="5"/>
  <c r="JB53" i="5" s="1"/>
  <c r="FC52" i="5"/>
  <c r="FC53" i="5" s="1"/>
  <c r="JC52" i="5"/>
  <c r="JC53" i="5" s="1"/>
  <c r="FS52" i="5"/>
  <c r="FD52" i="5"/>
  <c r="JD52" i="5"/>
  <c r="JE52" i="5"/>
  <c r="JF52" i="5"/>
  <c r="FG52" i="5"/>
  <c r="FG53" i="5" s="1"/>
  <c r="FH52" i="5"/>
  <c r="FH53" i="5" s="1"/>
  <c r="JG52" i="5"/>
  <c r="JG53" i="5" s="1"/>
  <c r="JH52" i="5"/>
  <c r="JH53" i="5" s="1"/>
  <c r="JI52" i="5"/>
  <c r="FJ52" i="5"/>
  <c r="FK52" i="5"/>
  <c r="FL52" i="5"/>
  <c r="HQ52" i="5"/>
  <c r="HQ53" i="5" s="1"/>
  <c r="FM52" i="5"/>
  <c r="FM53" i="5" s="1"/>
  <c r="JJ52" i="5"/>
  <c r="JJ53" i="5" s="1"/>
  <c r="JK52" i="5"/>
  <c r="FN52" i="5"/>
  <c r="FO52" i="5"/>
  <c r="FO53" i="5" s="1"/>
  <c r="FX52" i="5"/>
  <c r="FX53" i="5" s="1"/>
  <c r="JL52" i="5"/>
  <c r="JM52" i="5"/>
  <c r="JM53" i="5" s="1"/>
  <c r="GO52" i="5"/>
  <c r="GO53" i="5" s="1"/>
  <c r="JN52" i="5"/>
  <c r="JN53" i="5" s="1"/>
  <c r="GK52" i="5"/>
  <c r="JO52" i="5"/>
  <c r="FT52" i="5"/>
  <c r="FT53" i="5" s="1"/>
  <c r="FV52" i="5"/>
  <c r="JP52" i="5"/>
  <c r="FY52" i="5"/>
  <c r="FY53" i="5" s="1"/>
  <c r="GZ52" i="5"/>
  <c r="GZ53" i="5" s="1"/>
  <c r="FZ52" i="5"/>
  <c r="FZ53" i="5" s="1"/>
  <c r="GA52" i="5"/>
  <c r="GA53" i="5" s="1"/>
  <c r="JQ52" i="5"/>
  <c r="GB52" i="5"/>
  <c r="GB53" i="5" s="1"/>
  <c r="GC52" i="5"/>
  <c r="GF52" i="5"/>
  <c r="JR52" i="5"/>
  <c r="JR53" i="5" s="1"/>
  <c r="JS52" i="5"/>
  <c r="JS53" i="5" s="1"/>
  <c r="GG52" i="5"/>
  <c r="GG53" i="5" s="1"/>
  <c r="GH52" i="5"/>
  <c r="GH53" i="5" s="1"/>
  <c r="GJ52" i="5"/>
  <c r="HW52" i="5"/>
  <c r="JT52" i="5"/>
  <c r="JT53" i="5" s="1"/>
  <c r="JU52" i="5"/>
  <c r="JV52" i="5"/>
  <c r="JV53" i="5" s="1"/>
  <c r="JW52" i="5"/>
  <c r="JW53" i="5" s="1"/>
  <c r="GM52" i="5"/>
  <c r="GM53" i="5" s="1"/>
  <c r="GN52" i="5"/>
  <c r="GN53" i="5" s="1"/>
  <c r="GP52" i="5"/>
  <c r="GQ52" i="5"/>
  <c r="GR52" i="5"/>
  <c r="GR53" i="5" s="1"/>
  <c r="GS52" i="5"/>
  <c r="GT52" i="5"/>
  <c r="GT53" i="5" s="1"/>
  <c r="GU52" i="5"/>
  <c r="GU53" i="5" s="1"/>
  <c r="JX52" i="5"/>
  <c r="JX53" i="5" s="1"/>
  <c r="GV52" i="5"/>
  <c r="GW52" i="5"/>
  <c r="GX52" i="5"/>
  <c r="GX53" i="5" s="1"/>
  <c r="GY52" i="5"/>
  <c r="GY53" i="5" s="1"/>
  <c r="JY52" i="5"/>
  <c r="JZ52" i="5"/>
  <c r="JZ53" i="5" s="1"/>
  <c r="KA52" i="5"/>
  <c r="KA53" i="5" s="1"/>
  <c r="HB52" i="5"/>
  <c r="HB53" i="5" s="1"/>
  <c r="KB52" i="5"/>
  <c r="HC52" i="5"/>
  <c r="HD52" i="5"/>
  <c r="KC52" i="5"/>
  <c r="KD52" i="5"/>
  <c r="HE52" i="5"/>
  <c r="HE53" i="5" s="1"/>
  <c r="HF52" i="5"/>
  <c r="HF53" i="5" s="1"/>
  <c r="KE52" i="5"/>
  <c r="KE53" i="5" s="1"/>
  <c r="HH52" i="5"/>
  <c r="HH53" i="5" s="1"/>
  <c r="KF52" i="5"/>
  <c r="HJ52" i="5"/>
  <c r="HK52" i="5"/>
  <c r="KG52" i="5"/>
  <c r="HL52" i="5"/>
  <c r="HL53" i="5" s="1"/>
  <c r="HN52" i="5"/>
  <c r="HN53" i="5" s="1"/>
  <c r="HP52" i="5"/>
  <c r="HP53" i="5" s="1"/>
  <c r="HS52" i="5"/>
  <c r="HS53" i="5" s="1"/>
  <c r="HT52" i="5"/>
  <c r="HU52" i="5"/>
  <c r="HU53" i="5" s="1"/>
  <c r="HV52" i="5"/>
  <c r="HV53" i="5" s="1"/>
  <c r="KH52" i="5"/>
  <c r="KI52" i="5"/>
  <c r="KI53" i="5" s="1"/>
  <c r="HX52" i="5"/>
  <c r="HX53" i="5" s="1"/>
  <c r="AH53" i="5"/>
  <c r="BO53" i="5"/>
  <c r="G53" i="5"/>
  <c r="E53" i="5"/>
  <c r="D53" i="5"/>
  <c r="CQ53" i="5"/>
  <c r="L53" i="5"/>
  <c r="AM53" i="5"/>
  <c r="J53" i="5"/>
  <c r="I53" i="5"/>
  <c r="P53" i="5"/>
  <c r="W53" i="5"/>
  <c r="H53" i="5"/>
  <c r="AN53" i="5"/>
  <c r="T53" i="5"/>
  <c r="AL53" i="5"/>
  <c r="HR53" i="5"/>
  <c r="AS53" i="5"/>
  <c r="CG53" i="5"/>
  <c r="BB53" i="5"/>
  <c r="AI53" i="5"/>
  <c r="Q53" i="5"/>
  <c r="BW53" i="5"/>
  <c r="AA53" i="5"/>
  <c r="AQ53" i="5"/>
  <c r="HY53" i="5"/>
  <c r="AP53" i="5"/>
  <c r="BP53" i="5"/>
  <c r="HZ53" i="5"/>
  <c r="BR53" i="5"/>
  <c r="AT53" i="5"/>
  <c r="AE53" i="5"/>
  <c r="BY53" i="5"/>
  <c r="BC53" i="5"/>
  <c r="CI53" i="5"/>
  <c r="BG53" i="5"/>
  <c r="HM53" i="5"/>
  <c r="AK53" i="5"/>
  <c r="AJ53" i="5"/>
  <c r="CD53" i="5"/>
  <c r="DZ53" i="5"/>
  <c r="BZ53" i="5"/>
  <c r="FE53" i="5"/>
  <c r="DT53" i="5"/>
  <c r="AU53" i="5"/>
  <c r="AW53" i="5"/>
  <c r="AX53" i="5"/>
  <c r="AY53" i="5"/>
  <c r="IA53" i="5"/>
  <c r="BD53" i="5"/>
  <c r="BF53" i="5"/>
  <c r="DU53" i="5"/>
  <c r="CZ53" i="5"/>
  <c r="BM53" i="5"/>
  <c r="BV53" i="5"/>
  <c r="CT53" i="5"/>
  <c r="GD53" i="5"/>
  <c r="IB53" i="5"/>
  <c r="BT53" i="5"/>
  <c r="CA53" i="5"/>
  <c r="CB53" i="5"/>
  <c r="ID53" i="5"/>
  <c r="DN53" i="5"/>
  <c r="IG53" i="5"/>
  <c r="DM53" i="5"/>
  <c r="CM53" i="5"/>
  <c r="FP53" i="5"/>
  <c r="EY53" i="5"/>
  <c r="IH53" i="5"/>
  <c r="EH53" i="5"/>
  <c r="CU53" i="5"/>
  <c r="EP53" i="5"/>
  <c r="II53" i="5"/>
  <c r="IJ53" i="5"/>
  <c r="CX53" i="5"/>
  <c r="EK53" i="5"/>
  <c r="DR53" i="5"/>
  <c r="DD53" i="5"/>
  <c r="IM53" i="5"/>
  <c r="DE53" i="5"/>
  <c r="FR53" i="5"/>
  <c r="DJ53" i="5"/>
  <c r="IP53" i="5"/>
  <c r="EI53" i="5"/>
  <c r="EO53" i="5"/>
  <c r="EF53" i="5"/>
  <c r="DP53" i="5"/>
  <c r="DW53" i="5"/>
  <c r="ET53" i="5"/>
  <c r="IT53" i="5"/>
  <c r="ED53" i="5"/>
  <c r="EQ53" i="5"/>
  <c r="ER53" i="5"/>
  <c r="HO53" i="5"/>
  <c r="IY53" i="5"/>
  <c r="EN53" i="5"/>
  <c r="EW53" i="5"/>
  <c r="EX53" i="5"/>
  <c r="FB53" i="5"/>
  <c r="FS53" i="5"/>
  <c r="FD53" i="5"/>
  <c r="JD53" i="5"/>
  <c r="JE53" i="5"/>
  <c r="JF53" i="5"/>
  <c r="JI53" i="5"/>
  <c r="FJ53" i="5"/>
  <c r="FK53" i="5"/>
  <c r="FL53" i="5"/>
  <c r="JK53" i="5"/>
  <c r="FN53" i="5"/>
  <c r="JL53" i="5"/>
  <c r="GK53" i="5"/>
  <c r="JO53" i="5"/>
  <c r="FV53" i="5"/>
  <c r="JP53" i="5"/>
  <c r="JQ53" i="5"/>
  <c r="GC53" i="5"/>
  <c r="GF53" i="5"/>
  <c r="GJ53" i="5"/>
  <c r="HW53" i="5"/>
  <c r="JU53" i="5"/>
  <c r="GP53" i="5"/>
  <c r="GQ53" i="5"/>
  <c r="GS53" i="5"/>
  <c r="GV53" i="5"/>
  <c r="GW53" i="5"/>
  <c r="JY53" i="5"/>
  <c r="KB53" i="5"/>
  <c r="HC53" i="5"/>
  <c r="HD53" i="5"/>
  <c r="KC53" i="5"/>
  <c r="KD53" i="5"/>
  <c r="KF53" i="5"/>
  <c r="HJ53" i="5"/>
  <c r="HK53" i="5"/>
  <c r="KG53" i="5"/>
  <c r="HT53" i="5"/>
  <c r="KH53" i="5"/>
  <c r="AH54" i="5"/>
  <c r="BO54" i="5"/>
  <c r="G54" i="5"/>
  <c r="E54" i="5"/>
  <c r="F54" i="5"/>
  <c r="C54" i="5"/>
  <c r="D54" i="5"/>
  <c r="CQ54" i="5"/>
  <c r="K54" i="5"/>
  <c r="X54" i="5"/>
  <c r="L54" i="5"/>
  <c r="AM54" i="5"/>
  <c r="S54" i="5"/>
  <c r="AF54" i="5"/>
  <c r="U54" i="5"/>
  <c r="J54" i="5"/>
  <c r="I54" i="5"/>
  <c r="DG54" i="5"/>
  <c r="P54" i="5"/>
  <c r="W54" i="5"/>
  <c r="AB54" i="5"/>
  <c r="M54" i="5"/>
  <c r="H54" i="5"/>
  <c r="AN54" i="5"/>
  <c r="O54" i="5"/>
  <c r="T54" i="5"/>
  <c r="AL54" i="5"/>
  <c r="HR54" i="5"/>
  <c r="N54" i="5"/>
  <c r="R54" i="5"/>
  <c r="FQ54" i="5"/>
  <c r="AS54" i="5"/>
  <c r="CG54" i="5"/>
  <c r="BB54" i="5"/>
  <c r="AI54" i="5"/>
  <c r="Q54" i="5"/>
  <c r="V54" i="5"/>
  <c r="CE54" i="5"/>
  <c r="BW54" i="5"/>
  <c r="AA54" i="5"/>
  <c r="Z54" i="5"/>
  <c r="AD54" i="5"/>
  <c r="AQ54" i="5"/>
  <c r="HY54" i="5"/>
  <c r="BU54" i="5"/>
  <c r="BL54" i="5"/>
  <c r="AC54" i="5"/>
  <c r="AP54" i="5"/>
  <c r="BP54" i="5"/>
  <c r="CF54" i="5"/>
  <c r="HZ54" i="5"/>
  <c r="BR54" i="5"/>
  <c r="Y54" i="5"/>
  <c r="BS54" i="5"/>
  <c r="AT54" i="5"/>
  <c r="AE54" i="5"/>
  <c r="AG54" i="5"/>
  <c r="BY54" i="5"/>
  <c r="BC54" i="5"/>
  <c r="CI54" i="5"/>
  <c r="BA54" i="5"/>
  <c r="AV54" i="5"/>
  <c r="AZ54" i="5"/>
  <c r="BG54" i="5"/>
  <c r="HM54" i="5"/>
  <c r="AK54" i="5"/>
  <c r="AJ54" i="5"/>
  <c r="CD54" i="5"/>
  <c r="BQ54" i="5"/>
  <c r="DO54" i="5"/>
  <c r="DZ54" i="5"/>
  <c r="BZ54" i="5"/>
  <c r="FI54" i="5"/>
  <c r="AO54" i="5"/>
  <c r="FE54" i="5"/>
  <c r="AR54" i="5"/>
  <c r="BH54" i="5"/>
  <c r="BE54" i="5"/>
  <c r="DT54" i="5"/>
  <c r="AU54" i="5"/>
  <c r="AW54" i="5"/>
  <c r="AX54" i="5"/>
  <c r="AY54" i="5"/>
  <c r="BI54" i="5"/>
  <c r="BJ54" i="5"/>
  <c r="CR54" i="5"/>
  <c r="CH54" i="5"/>
  <c r="IA54" i="5"/>
  <c r="BD54" i="5"/>
  <c r="BF54" i="5"/>
  <c r="DU54" i="5"/>
  <c r="EC54" i="5"/>
  <c r="BK54" i="5"/>
  <c r="EA54" i="5"/>
  <c r="CZ54" i="5"/>
  <c r="BM54" i="5"/>
  <c r="HG54" i="5"/>
  <c r="EE54" i="5"/>
  <c r="BV54" i="5"/>
  <c r="BN54" i="5"/>
  <c r="EV54" i="5"/>
  <c r="CW54" i="5"/>
  <c r="CT54" i="5"/>
  <c r="GD54" i="5"/>
  <c r="BX54" i="5"/>
  <c r="IB54" i="5"/>
  <c r="BT54" i="5"/>
  <c r="IC54" i="5"/>
  <c r="CC54" i="5"/>
  <c r="CK54" i="5"/>
  <c r="CP54" i="5"/>
  <c r="CA54" i="5"/>
  <c r="EL54" i="5"/>
  <c r="CB54" i="5"/>
  <c r="ID54" i="5"/>
  <c r="IE54" i="5"/>
  <c r="IF54" i="5"/>
  <c r="DI54" i="5"/>
  <c r="DK54" i="5"/>
  <c r="DN54" i="5"/>
  <c r="IG54" i="5"/>
  <c r="GL54" i="5"/>
  <c r="DM54" i="5"/>
  <c r="CJ54" i="5"/>
  <c r="ES54" i="5"/>
  <c r="DB54" i="5"/>
  <c r="CL54" i="5"/>
  <c r="CM54" i="5"/>
  <c r="FP54" i="5"/>
  <c r="CN54" i="5"/>
  <c r="EY54" i="5"/>
  <c r="CO54" i="5"/>
  <c r="DC54" i="5"/>
  <c r="CS54" i="5"/>
  <c r="IH54" i="5"/>
  <c r="EH54" i="5"/>
  <c r="CV54" i="5"/>
  <c r="EG54" i="5"/>
  <c r="CU54" i="5"/>
  <c r="DX54" i="5"/>
  <c r="FA54" i="5"/>
  <c r="DL54" i="5"/>
  <c r="EP54" i="5"/>
  <c r="II54" i="5"/>
  <c r="IJ54" i="5"/>
  <c r="CX54" i="5"/>
  <c r="EK54" i="5"/>
  <c r="CY54" i="5"/>
  <c r="IK54" i="5"/>
  <c r="DA54" i="5"/>
  <c r="IL54" i="5"/>
  <c r="DR54" i="5"/>
  <c r="DD54" i="5"/>
  <c r="IM54" i="5"/>
  <c r="DE54" i="5"/>
  <c r="IN54" i="5"/>
  <c r="DF54" i="5"/>
  <c r="DH54" i="5"/>
  <c r="FR54" i="5"/>
  <c r="DJ54" i="5"/>
  <c r="IO54" i="5"/>
  <c r="FU54" i="5"/>
  <c r="IP54" i="5"/>
  <c r="IQ54" i="5"/>
  <c r="IR54" i="5"/>
  <c r="DY54" i="5"/>
  <c r="EI54" i="5"/>
  <c r="EO54" i="5"/>
  <c r="HA54" i="5"/>
  <c r="EF54" i="5"/>
  <c r="DP54" i="5"/>
  <c r="DQ54" i="5"/>
  <c r="IS54" i="5"/>
  <c r="DS54" i="5"/>
  <c r="DV54" i="5"/>
  <c r="DW54" i="5"/>
  <c r="FF54" i="5"/>
  <c r="ET54" i="5"/>
  <c r="IT54" i="5"/>
  <c r="FW54" i="5"/>
  <c r="EB54" i="5"/>
  <c r="EM54" i="5"/>
  <c r="IU54" i="5"/>
  <c r="ED54" i="5"/>
  <c r="EQ54" i="5"/>
  <c r="GE54" i="5"/>
  <c r="ER54" i="5"/>
  <c r="IV54" i="5"/>
  <c r="EJ54" i="5"/>
  <c r="IW54" i="5"/>
  <c r="IX54" i="5"/>
  <c r="HO54" i="5"/>
  <c r="IY54" i="5"/>
  <c r="GI54" i="5"/>
  <c r="EN54" i="5"/>
  <c r="IZ54" i="5"/>
  <c r="HI54" i="5"/>
  <c r="EU54" i="5"/>
  <c r="EW54" i="5"/>
  <c r="EX54" i="5"/>
  <c r="JA54" i="5"/>
  <c r="EZ54" i="5"/>
  <c r="FB54" i="5"/>
  <c r="JB54" i="5"/>
  <c r="FC54" i="5"/>
  <c r="JC54" i="5"/>
  <c r="FS54" i="5"/>
  <c r="FD54" i="5"/>
  <c r="JD54" i="5"/>
  <c r="JE54" i="5"/>
  <c r="JF54" i="5"/>
  <c r="FG54" i="5"/>
  <c r="FH54" i="5"/>
  <c r="JG54" i="5"/>
  <c r="JH54" i="5"/>
  <c r="JI54" i="5"/>
  <c r="FJ54" i="5"/>
  <c r="FK54" i="5"/>
  <c r="FL54" i="5"/>
  <c r="HQ54" i="5"/>
  <c r="FM54" i="5"/>
  <c r="JJ54" i="5"/>
  <c r="JK54" i="5"/>
  <c r="FN54" i="5"/>
  <c r="FO54" i="5"/>
  <c r="FX54" i="5"/>
  <c r="JL54" i="5"/>
  <c r="JM54" i="5"/>
  <c r="GO54" i="5"/>
  <c r="JN54" i="5"/>
  <c r="GK54" i="5"/>
  <c r="JO54" i="5"/>
  <c r="FT54" i="5"/>
  <c r="FV54" i="5"/>
  <c r="JP54" i="5"/>
  <c r="FY54" i="5"/>
  <c r="GZ54" i="5"/>
  <c r="FZ54" i="5"/>
  <c r="GA54" i="5"/>
  <c r="JQ54" i="5"/>
  <c r="GB54" i="5"/>
  <c r="GC54" i="5"/>
  <c r="GF54" i="5"/>
  <c r="JR54" i="5"/>
  <c r="JS54" i="5"/>
  <c r="GG54" i="5"/>
  <c r="GH54" i="5"/>
  <c r="GJ54" i="5"/>
  <c r="HW54" i="5"/>
  <c r="JT54" i="5"/>
  <c r="JU54" i="5"/>
  <c r="JV54" i="5"/>
  <c r="JW54" i="5"/>
  <c r="GM54" i="5"/>
  <c r="GN54" i="5"/>
  <c r="GP54" i="5"/>
  <c r="GQ54" i="5"/>
  <c r="GR54" i="5"/>
  <c r="GS54" i="5"/>
  <c r="GT54" i="5"/>
  <c r="GU54" i="5"/>
  <c r="JX54" i="5"/>
  <c r="GV54" i="5"/>
  <c r="GW54" i="5"/>
  <c r="GX54" i="5"/>
  <c r="GY54" i="5"/>
  <c r="JY54" i="5"/>
  <c r="JZ54" i="5"/>
  <c r="KA54" i="5"/>
  <c r="HB54" i="5"/>
  <c r="KB54" i="5"/>
  <c r="HC54" i="5"/>
  <c r="HD54" i="5"/>
  <c r="KC54" i="5"/>
  <c r="KD54" i="5"/>
  <c r="HE54" i="5"/>
  <c r="HF54" i="5"/>
  <c r="KE54" i="5"/>
  <c r="HH54" i="5"/>
  <c r="KF54" i="5"/>
  <c r="HJ54" i="5"/>
  <c r="HK54" i="5"/>
  <c r="KG54" i="5"/>
  <c r="HL54" i="5"/>
  <c r="HN54" i="5"/>
  <c r="HP54" i="5"/>
  <c r="HS54" i="5"/>
  <c r="HT54" i="5"/>
  <c r="HU54" i="5"/>
  <c r="HV54" i="5"/>
  <c r="KH54" i="5"/>
  <c r="KI54" i="5"/>
  <c r="HX54" i="5"/>
  <c r="B54" i="5"/>
  <c r="B52" i="5"/>
  <c r="B53" i="5"/>
  <c r="B51" i="4"/>
  <c r="C51" i="4"/>
  <c r="D51" i="4"/>
  <c r="F51" i="4"/>
  <c r="F52" i="4" s="1"/>
  <c r="J51" i="4"/>
  <c r="J52" i="4" s="1"/>
  <c r="DJ51" i="4"/>
  <c r="DJ52" i="4" s="1"/>
  <c r="EZ51" i="4"/>
  <c r="E51" i="4"/>
  <c r="P51" i="4"/>
  <c r="I51" i="4"/>
  <c r="W51" i="4"/>
  <c r="H51" i="4"/>
  <c r="H52" i="4" s="1"/>
  <c r="K51" i="4"/>
  <c r="K52" i="4" s="1"/>
  <c r="M51" i="4"/>
  <c r="M52" i="4" s="1"/>
  <c r="L51" i="4"/>
  <c r="U51" i="4"/>
  <c r="AG51" i="4"/>
  <c r="G51" i="4"/>
  <c r="Q51" i="4"/>
  <c r="S51" i="4"/>
  <c r="S52" i="4" s="1"/>
  <c r="N51" i="4"/>
  <c r="N52" i="4" s="1"/>
  <c r="AJ51" i="4"/>
  <c r="AJ52" i="4" s="1"/>
  <c r="FV51" i="4"/>
  <c r="T51" i="4"/>
  <c r="FW51" i="4"/>
  <c r="FX51" i="4"/>
  <c r="AB51" i="4"/>
  <c r="O51" i="4"/>
  <c r="O52" i="4" s="1"/>
  <c r="FY51" i="4"/>
  <c r="FY52" i="4" s="1"/>
  <c r="BA51" i="4"/>
  <c r="BA52" i="4" s="1"/>
  <c r="R51" i="4"/>
  <c r="AF51" i="4"/>
  <c r="V51" i="4"/>
  <c r="Z51" i="4"/>
  <c r="AI51" i="4"/>
  <c r="FZ51" i="4"/>
  <c r="FZ52" i="4" s="1"/>
  <c r="BL51" i="4"/>
  <c r="BL52" i="4" s="1"/>
  <c r="X51" i="4"/>
  <c r="X52" i="4" s="1"/>
  <c r="AA51" i="4"/>
  <c r="AX51" i="4"/>
  <c r="BN51" i="4"/>
  <c r="BG51" i="4"/>
  <c r="AQ51" i="4"/>
  <c r="Y51" i="4"/>
  <c r="Y52" i="4" s="1"/>
  <c r="AD51" i="4"/>
  <c r="AD52" i="4" s="1"/>
  <c r="AL51" i="4"/>
  <c r="AL52" i="4" s="1"/>
  <c r="BQ51" i="4"/>
  <c r="AY51" i="4"/>
  <c r="AH51" i="4"/>
  <c r="AE51" i="4"/>
  <c r="AC51" i="4"/>
  <c r="AC52" i="4" s="1"/>
  <c r="AO51" i="4"/>
  <c r="AO52" i="4" s="1"/>
  <c r="GA51" i="4"/>
  <c r="GA52" i="4" s="1"/>
  <c r="AK51" i="4"/>
  <c r="AK52" i="4" s="1"/>
  <c r="BB51" i="4"/>
  <c r="DF51" i="4"/>
  <c r="CM51" i="4"/>
  <c r="AS51" i="4"/>
  <c r="BD51" i="4"/>
  <c r="AP51" i="4"/>
  <c r="AP52" i="4" s="1"/>
  <c r="BE51" i="4"/>
  <c r="BE52" i="4" s="1"/>
  <c r="BK51" i="4"/>
  <c r="BK52" i="4" s="1"/>
  <c r="BP51" i="4"/>
  <c r="BI51" i="4"/>
  <c r="AN51" i="4"/>
  <c r="ED51" i="4"/>
  <c r="ED52" i="4" s="1"/>
  <c r="GB51" i="4"/>
  <c r="GB52" i="4" s="1"/>
  <c r="AV51" i="4"/>
  <c r="AV52" i="4" s="1"/>
  <c r="AZ51" i="4"/>
  <c r="AZ52" i="4" s="1"/>
  <c r="AW51" i="4"/>
  <c r="AW52" i="4" s="1"/>
  <c r="AR51" i="4"/>
  <c r="BH51" i="4"/>
  <c r="AT51" i="4"/>
  <c r="GC51" i="4"/>
  <c r="AU51" i="4"/>
  <c r="GD51" i="4"/>
  <c r="GD52" i="4" s="1"/>
  <c r="BT51" i="4"/>
  <c r="BT52" i="4" s="1"/>
  <c r="CB51" i="4"/>
  <c r="CB52" i="4" s="1"/>
  <c r="BC51" i="4"/>
  <c r="GE51" i="4"/>
  <c r="GF51" i="4"/>
  <c r="GG51" i="4"/>
  <c r="GG52" i="4" s="1"/>
  <c r="GH51" i="4"/>
  <c r="CN51" i="4"/>
  <c r="CN52" i="4" s="1"/>
  <c r="FF51" i="4"/>
  <c r="FF52" i="4" s="1"/>
  <c r="BO51" i="4"/>
  <c r="BO52" i="4" s="1"/>
  <c r="BZ51" i="4"/>
  <c r="BF51" i="4"/>
  <c r="GI51" i="4"/>
  <c r="GJ51" i="4"/>
  <c r="BJ51" i="4"/>
  <c r="BJ52" i="4" s="1"/>
  <c r="BY51" i="4"/>
  <c r="BY52" i="4" s="1"/>
  <c r="GK51" i="4"/>
  <c r="GK52" i="4" s="1"/>
  <c r="BS51" i="4"/>
  <c r="BS52" i="4" s="1"/>
  <c r="BW51" i="4"/>
  <c r="FA51" i="4"/>
  <c r="BM51" i="4"/>
  <c r="BR51" i="4"/>
  <c r="CP51" i="4"/>
  <c r="GL51" i="4"/>
  <c r="GL52" i="4" s="1"/>
  <c r="BU51" i="4"/>
  <c r="BU52" i="4" s="1"/>
  <c r="CH51" i="4"/>
  <c r="CH52" i="4" s="1"/>
  <c r="CF51" i="4"/>
  <c r="BV51" i="4"/>
  <c r="GM51" i="4"/>
  <c r="BX51" i="4"/>
  <c r="GN51" i="4"/>
  <c r="CA51" i="4"/>
  <c r="CA52" i="4" s="1"/>
  <c r="GO51" i="4"/>
  <c r="GO52" i="4" s="1"/>
  <c r="DN51" i="4"/>
  <c r="DN52" i="4" s="1"/>
  <c r="CY51" i="4"/>
  <c r="GP51" i="4"/>
  <c r="CI51" i="4"/>
  <c r="GQ51" i="4"/>
  <c r="CC51" i="4"/>
  <c r="CD51" i="4"/>
  <c r="CD52" i="4" s="1"/>
  <c r="CE51" i="4"/>
  <c r="CE52" i="4" s="1"/>
  <c r="CW51" i="4"/>
  <c r="CW52" i="4" s="1"/>
  <c r="CR51" i="4"/>
  <c r="DC51" i="4"/>
  <c r="DB51" i="4"/>
  <c r="CG51" i="4"/>
  <c r="DG51" i="4"/>
  <c r="GR51" i="4"/>
  <c r="GR52" i="4" s="1"/>
  <c r="CQ51" i="4"/>
  <c r="CQ52" i="4" s="1"/>
  <c r="DZ51" i="4"/>
  <c r="DZ52" i="4" s="1"/>
  <c r="GS51" i="4"/>
  <c r="GT51" i="4"/>
  <c r="CK51" i="4"/>
  <c r="GU51" i="4"/>
  <c r="GU52" i="4" s="1"/>
  <c r="CZ51" i="4"/>
  <c r="CZ52" i="4" s="1"/>
  <c r="GV51" i="4"/>
  <c r="GV52" i="4" s="1"/>
  <c r="DQ51" i="4"/>
  <c r="DQ52" i="4" s="1"/>
  <c r="GW51" i="4"/>
  <c r="GW52" i="4" s="1"/>
  <c r="CJ51" i="4"/>
  <c r="DM51" i="4"/>
  <c r="GX51" i="4"/>
  <c r="DO51" i="4"/>
  <c r="GY51" i="4"/>
  <c r="GZ51" i="4"/>
  <c r="GZ52" i="4" s="1"/>
  <c r="DI51" i="4"/>
  <c r="DI52" i="4" s="1"/>
  <c r="DU51" i="4"/>
  <c r="DU52" i="4" s="1"/>
  <c r="DA51" i="4"/>
  <c r="CO51" i="4"/>
  <c r="CL51" i="4"/>
  <c r="HA51" i="4"/>
  <c r="HA52" i="4" s="1"/>
  <c r="HB51" i="4"/>
  <c r="HC51" i="4"/>
  <c r="HC52" i="4" s="1"/>
  <c r="CS51" i="4"/>
  <c r="CS52" i="4" s="1"/>
  <c r="HD51" i="4"/>
  <c r="HD52" i="4" s="1"/>
  <c r="CV51" i="4"/>
  <c r="EK51" i="4"/>
  <c r="HE51" i="4"/>
  <c r="CT51" i="4"/>
  <c r="CT52" i="4" s="1"/>
  <c r="HF51" i="4"/>
  <c r="HF52" i="4" s="1"/>
  <c r="CU51" i="4"/>
  <c r="CU52" i="4" s="1"/>
  <c r="HG51" i="4"/>
  <c r="HG52" i="4" s="1"/>
  <c r="HH51" i="4"/>
  <c r="HH52" i="4" s="1"/>
  <c r="DE51" i="4"/>
  <c r="HI51" i="4"/>
  <c r="CX51" i="4"/>
  <c r="DP51" i="4"/>
  <c r="EB51" i="4"/>
  <c r="DK51" i="4"/>
  <c r="DK52" i="4" s="1"/>
  <c r="DD51" i="4"/>
  <c r="DD52" i="4" s="1"/>
  <c r="EX51" i="4"/>
  <c r="EX52" i="4" s="1"/>
  <c r="EJ51" i="4"/>
  <c r="FG51" i="4"/>
  <c r="DL51" i="4"/>
  <c r="HJ51" i="4"/>
  <c r="HJ52" i="4" s="1"/>
  <c r="HK51" i="4"/>
  <c r="HK52" i="4" s="1"/>
  <c r="HL51" i="4"/>
  <c r="HL52" i="4" s="1"/>
  <c r="DH51" i="4"/>
  <c r="DH52" i="4" s="1"/>
  <c r="HM51" i="4"/>
  <c r="HM52" i="4" s="1"/>
  <c r="HN51" i="4"/>
  <c r="HO51" i="4"/>
  <c r="FE51" i="4"/>
  <c r="HP51" i="4"/>
  <c r="HQ51" i="4"/>
  <c r="HQ52" i="4" s="1"/>
  <c r="DT51" i="4"/>
  <c r="DT52" i="4" s="1"/>
  <c r="HR51" i="4"/>
  <c r="HR52" i="4" s="1"/>
  <c r="HS51" i="4"/>
  <c r="HS52" i="4" s="1"/>
  <c r="HT51" i="4"/>
  <c r="HU51" i="4"/>
  <c r="EV51" i="4"/>
  <c r="DV51" i="4"/>
  <c r="EW51" i="4"/>
  <c r="DW51" i="4"/>
  <c r="DW52" i="4" s="1"/>
  <c r="HV51" i="4"/>
  <c r="HV52" i="4" s="1"/>
  <c r="DR51" i="4"/>
  <c r="DR52" i="4" s="1"/>
  <c r="DS51" i="4"/>
  <c r="DX51" i="4"/>
  <c r="EA51" i="4"/>
  <c r="EN51" i="4"/>
  <c r="EN52" i="4" s="1"/>
  <c r="HW51" i="4"/>
  <c r="HW52" i="4" s="1"/>
  <c r="DY51" i="4"/>
  <c r="DY52" i="4" s="1"/>
  <c r="EF51" i="4"/>
  <c r="EF52" i="4" s="1"/>
  <c r="HX51" i="4"/>
  <c r="HX52" i="4" s="1"/>
  <c r="HY51" i="4"/>
  <c r="HZ51" i="4"/>
  <c r="EC51" i="4"/>
  <c r="IA51" i="4"/>
  <c r="IB51" i="4"/>
  <c r="ER51" i="4"/>
  <c r="ER52" i="4" s="1"/>
  <c r="IC51" i="4"/>
  <c r="IC52" i="4" s="1"/>
  <c r="EE51" i="4"/>
  <c r="EE52" i="4" s="1"/>
  <c r="FL51" i="4"/>
  <c r="ID51" i="4"/>
  <c r="EG51" i="4"/>
  <c r="EH51" i="4"/>
  <c r="EH52" i="4" s="1"/>
  <c r="EI51" i="4"/>
  <c r="IE51" i="4"/>
  <c r="IE52" i="4" s="1"/>
  <c r="IF51" i="4"/>
  <c r="IF52" i="4" s="1"/>
  <c r="EP51" i="4"/>
  <c r="EP52" i="4" s="1"/>
  <c r="EL51" i="4"/>
  <c r="EM51" i="4"/>
  <c r="IG51" i="4"/>
  <c r="IH51" i="4"/>
  <c r="IH52" i="4" s="1"/>
  <c r="II51" i="4"/>
  <c r="II52" i="4" s="1"/>
  <c r="ES51" i="4"/>
  <c r="ES52" i="4" s="1"/>
  <c r="IJ51" i="4"/>
  <c r="IJ52" i="4" s="1"/>
  <c r="EO51" i="4"/>
  <c r="EO52" i="4" s="1"/>
  <c r="IK51" i="4"/>
  <c r="IL51" i="4"/>
  <c r="IM51" i="4"/>
  <c r="IN51" i="4"/>
  <c r="IO51" i="4"/>
  <c r="EQ51" i="4"/>
  <c r="EQ52" i="4" s="1"/>
  <c r="IP51" i="4"/>
  <c r="IP52" i="4" s="1"/>
  <c r="ET51" i="4"/>
  <c r="ET52" i="4" s="1"/>
  <c r="FU51" i="4"/>
  <c r="EU51" i="4"/>
  <c r="IQ51" i="4"/>
  <c r="IR51" i="4"/>
  <c r="IR52" i="4" s="1"/>
  <c r="EY51" i="4"/>
  <c r="EY52" i="4" s="1"/>
  <c r="IS51" i="4"/>
  <c r="IS52" i="4" s="1"/>
  <c r="IT51" i="4"/>
  <c r="IT52" i="4" s="1"/>
  <c r="IU51" i="4"/>
  <c r="IU52" i="4" s="1"/>
  <c r="IV51" i="4"/>
  <c r="FB51" i="4"/>
  <c r="IW51" i="4"/>
  <c r="IX51" i="4"/>
  <c r="IY51" i="4"/>
  <c r="IY52" i="4" s="1"/>
  <c r="FC51" i="4"/>
  <c r="FC52" i="4" s="1"/>
  <c r="FD51" i="4"/>
  <c r="FD52" i="4" s="1"/>
  <c r="IZ51" i="4"/>
  <c r="IZ52" i="4" s="1"/>
  <c r="JA51" i="4"/>
  <c r="JB51" i="4"/>
  <c r="FS51" i="4"/>
  <c r="FH51" i="4"/>
  <c r="FI51" i="4"/>
  <c r="FJ51" i="4"/>
  <c r="FJ52" i="4" s="1"/>
  <c r="FK51" i="4"/>
  <c r="FK52" i="4" s="1"/>
  <c r="JC51" i="4"/>
  <c r="JC52" i="4" s="1"/>
  <c r="JD51" i="4"/>
  <c r="JE51" i="4"/>
  <c r="JF51" i="4"/>
  <c r="JG51" i="4"/>
  <c r="JG52" i="4" s="1"/>
  <c r="JH51" i="4"/>
  <c r="JH52" i="4" s="1"/>
  <c r="JI51" i="4"/>
  <c r="JI52" i="4" s="1"/>
  <c r="JJ51" i="4"/>
  <c r="JJ52" i="4" s="1"/>
  <c r="JK51" i="4"/>
  <c r="JK52" i="4" s="1"/>
  <c r="JL51" i="4"/>
  <c r="JM51" i="4"/>
  <c r="JN51" i="4"/>
  <c r="JO51" i="4"/>
  <c r="FM51" i="4"/>
  <c r="JP51" i="4"/>
  <c r="JP52" i="4" s="1"/>
  <c r="FN51" i="4"/>
  <c r="FN52" i="4" s="1"/>
  <c r="JQ51" i="4"/>
  <c r="JQ52" i="4" s="1"/>
  <c r="JR51" i="4"/>
  <c r="JS51" i="4"/>
  <c r="JT51" i="4"/>
  <c r="FO51" i="4"/>
  <c r="FO52" i="4" s="1"/>
  <c r="FP51" i="4"/>
  <c r="JU51" i="4"/>
  <c r="JU52" i="4" s="1"/>
  <c r="JV51" i="4"/>
  <c r="JV52" i="4" s="1"/>
  <c r="FQ51" i="4"/>
  <c r="FQ52" i="4" s="1"/>
  <c r="JW51" i="4"/>
  <c r="JX51" i="4"/>
  <c r="JY51" i="4"/>
  <c r="JZ51" i="4"/>
  <c r="JZ52" i="4" s="1"/>
  <c r="FR51" i="4"/>
  <c r="FR52" i="4" s="1"/>
  <c r="KA51" i="4"/>
  <c r="KA52" i="4" s="1"/>
  <c r="KB51" i="4"/>
  <c r="KB52" i="4" s="1"/>
  <c r="KC51" i="4"/>
  <c r="KC52" i="4" s="1"/>
  <c r="KD51" i="4"/>
  <c r="KE51" i="4"/>
  <c r="KF51" i="4"/>
  <c r="KG51" i="4"/>
  <c r="KH51" i="4"/>
  <c r="FT51" i="4"/>
  <c r="FT52" i="4" s="1"/>
  <c r="KI51" i="4"/>
  <c r="KI52" i="4" s="1"/>
  <c r="B52" i="4"/>
  <c r="C52" i="4"/>
  <c r="D52" i="4"/>
  <c r="EZ52" i="4"/>
  <c r="E52" i="4"/>
  <c r="P52" i="4"/>
  <c r="I52" i="4"/>
  <c r="W52" i="4"/>
  <c r="L52" i="4"/>
  <c r="U52" i="4"/>
  <c r="AG52" i="4"/>
  <c r="G52" i="4"/>
  <c r="Q52" i="4"/>
  <c r="FV52" i="4"/>
  <c r="T52" i="4"/>
  <c r="FW52" i="4"/>
  <c r="FX52" i="4"/>
  <c r="AB52" i="4"/>
  <c r="R52" i="4"/>
  <c r="AF52" i="4"/>
  <c r="V52" i="4"/>
  <c r="Z52" i="4"/>
  <c r="AI52" i="4"/>
  <c r="AA52" i="4"/>
  <c r="AX52" i="4"/>
  <c r="BN52" i="4"/>
  <c r="BG52" i="4"/>
  <c r="AQ52" i="4"/>
  <c r="BQ52" i="4"/>
  <c r="AY52" i="4"/>
  <c r="AH52" i="4"/>
  <c r="AE52" i="4"/>
  <c r="BB52" i="4"/>
  <c r="DF52" i="4"/>
  <c r="CM52" i="4"/>
  <c r="AS52" i="4"/>
  <c r="BD52" i="4"/>
  <c r="BP52" i="4"/>
  <c r="BI52" i="4"/>
  <c r="AN52" i="4"/>
  <c r="AR52" i="4"/>
  <c r="BH52" i="4"/>
  <c r="AT52" i="4"/>
  <c r="GC52" i="4"/>
  <c r="AU52" i="4"/>
  <c r="BC52" i="4"/>
  <c r="GE52" i="4"/>
  <c r="GF52" i="4"/>
  <c r="GH52" i="4"/>
  <c r="BZ52" i="4"/>
  <c r="BF52" i="4"/>
  <c r="GI52" i="4"/>
  <c r="GJ52" i="4"/>
  <c r="BW52" i="4"/>
  <c r="FA52" i="4"/>
  <c r="BM52" i="4"/>
  <c r="BR52" i="4"/>
  <c r="CP52" i="4"/>
  <c r="CF52" i="4"/>
  <c r="BV52" i="4"/>
  <c r="GM52" i="4"/>
  <c r="BX52" i="4"/>
  <c r="GN52" i="4"/>
  <c r="CY52" i="4"/>
  <c r="GP52" i="4"/>
  <c r="CI52" i="4"/>
  <c r="GQ52" i="4"/>
  <c r="CC52" i="4"/>
  <c r="CR52" i="4"/>
  <c r="DC52" i="4"/>
  <c r="DB52" i="4"/>
  <c r="CG52" i="4"/>
  <c r="DG52" i="4"/>
  <c r="GS52" i="4"/>
  <c r="GT52" i="4"/>
  <c r="CK52" i="4"/>
  <c r="CJ52" i="4"/>
  <c r="DM52" i="4"/>
  <c r="GX52" i="4"/>
  <c r="DO52" i="4"/>
  <c r="GY52" i="4"/>
  <c r="DA52" i="4"/>
  <c r="CO52" i="4"/>
  <c r="CL52" i="4"/>
  <c r="HB52" i="4"/>
  <c r="CV52" i="4"/>
  <c r="EK52" i="4"/>
  <c r="HE52" i="4"/>
  <c r="DE52" i="4"/>
  <c r="HI52" i="4"/>
  <c r="CX52" i="4"/>
  <c r="DP52" i="4"/>
  <c r="EB52" i="4"/>
  <c r="EJ52" i="4"/>
  <c r="FG52" i="4"/>
  <c r="DL52" i="4"/>
  <c r="HN52" i="4"/>
  <c r="HO52" i="4"/>
  <c r="FE52" i="4"/>
  <c r="HP52" i="4"/>
  <c r="HT52" i="4"/>
  <c r="HU52" i="4"/>
  <c r="EV52" i="4"/>
  <c r="DV52" i="4"/>
  <c r="EW52" i="4"/>
  <c r="DS52" i="4"/>
  <c r="DX52" i="4"/>
  <c r="EA52" i="4"/>
  <c r="HY52" i="4"/>
  <c r="HZ52" i="4"/>
  <c r="EC52" i="4"/>
  <c r="IA52" i="4"/>
  <c r="IB52" i="4"/>
  <c r="FL52" i="4"/>
  <c r="ID52" i="4"/>
  <c r="EG52" i="4"/>
  <c r="EI52" i="4"/>
  <c r="EL52" i="4"/>
  <c r="EM52" i="4"/>
  <c r="IG52" i="4"/>
  <c r="IK52" i="4"/>
  <c r="IL52" i="4"/>
  <c r="IM52" i="4"/>
  <c r="IN52" i="4"/>
  <c r="IO52" i="4"/>
  <c r="FU52" i="4"/>
  <c r="EU52" i="4"/>
  <c r="IQ52" i="4"/>
  <c r="IV52" i="4"/>
  <c r="FB52" i="4"/>
  <c r="IW52" i="4"/>
  <c r="IX52" i="4"/>
  <c r="JA52" i="4"/>
  <c r="JB52" i="4"/>
  <c r="FS52" i="4"/>
  <c r="FH52" i="4"/>
  <c r="FI52" i="4"/>
  <c r="JD52" i="4"/>
  <c r="JE52" i="4"/>
  <c r="JF52" i="4"/>
  <c r="JL52" i="4"/>
  <c r="JM52" i="4"/>
  <c r="JN52" i="4"/>
  <c r="JO52" i="4"/>
  <c r="FM52" i="4"/>
  <c r="JR52" i="4"/>
  <c r="JS52" i="4"/>
  <c r="JT52" i="4"/>
  <c r="FP52" i="4"/>
  <c r="JW52" i="4"/>
  <c r="JX52" i="4"/>
  <c r="JY52" i="4"/>
  <c r="KD52" i="4"/>
  <c r="KE52" i="4"/>
  <c r="KF52" i="4"/>
  <c r="KG52" i="4"/>
  <c r="KH52" i="4"/>
  <c r="B53" i="4"/>
  <c r="C53" i="4"/>
  <c r="D53" i="4"/>
  <c r="F53" i="4"/>
  <c r="J53" i="4"/>
  <c r="DJ53" i="4"/>
  <c r="EZ53" i="4"/>
  <c r="E53" i="4"/>
  <c r="P53" i="4"/>
  <c r="I53" i="4"/>
  <c r="W53" i="4"/>
  <c r="H53" i="4"/>
  <c r="K53" i="4"/>
  <c r="M53" i="4"/>
  <c r="L53" i="4"/>
  <c r="U53" i="4"/>
  <c r="AG53" i="4"/>
  <c r="G53" i="4"/>
  <c r="Q53" i="4"/>
  <c r="S53" i="4"/>
  <c r="N53" i="4"/>
  <c r="AJ53" i="4"/>
  <c r="FV53" i="4"/>
  <c r="T53" i="4"/>
  <c r="FW53" i="4"/>
  <c r="FX53" i="4"/>
  <c r="AB53" i="4"/>
  <c r="O53" i="4"/>
  <c r="FY53" i="4"/>
  <c r="BA53" i="4"/>
  <c r="R53" i="4"/>
  <c r="AF53" i="4"/>
  <c r="V53" i="4"/>
  <c r="Z53" i="4"/>
  <c r="AI53" i="4"/>
  <c r="FZ53" i="4"/>
  <c r="BL53" i="4"/>
  <c r="X53" i="4"/>
  <c r="AA53" i="4"/>
  <c r="AX53" i="4"/>
  <c r="BN53" i="4"/>
  <c r="BG53" i="4"/>
  <c r="AQ53" i="4"/>
  <c r="Y53" i="4"/>
  <c r="AD53" i="4"/>
  <c r="AL53" i="4"/>
  <c r="BQ53" i="4"/>
  <c r="AY53" i="4"/>
  <c r="AH53" i="4"/>
  <c r="AE53" i="4"/>
  <c r="AC53" i="4"/>
  <c r="AO53" i="4"/>
  <c r="GA53" i="4"/>
  <c r="AK53" i="4"/>
  <c r="BB53" i="4"/>
  <c r="DF53" i="4"/>
  <c r="CM53" i="4"/>
  <c r="AS53" i="4"/>
  <c r="BD53" i="4"/>
  <c r="AP53" i="4"/>
  <c r="BE53" i="4"/>
  <c r="BK53" i="4"/>
  <c r="BP53" i="4"/>
  <c r="BI53" i="4"/>
  <c r="AN53" i="4"/>
  <c r="ED53" i="4"/>
  <c r="GB53" i="4"/>
  <c r="AV53" i="4"/>
  <c r="AZ53" i="4"/>
  <c r="AW53" i="4"/>
  <c r="AR53" i="4"/>
  <c r="BH53" i="4"/>
  <c r="AT53" i="4"/>
  <c r="GC53" i="4"/>
  <c r="AU53" i="4"/>
  <c r="GD53" i="4"/>
  <c r="BT53" i="4"/>
  <c r="CB53" i="4"/>
  <c r="BC53" i="4"/>
  <c r="GE53" i="4"/>
  <c r="GF53" i="4"/>
  <c r="GG53" i="4"/>
  <c r="GH53" i="4"/>
  <c r="CN53" i="4"/>
  <c r="FF53" i="4"/>
  <c r="BO53" i="4"/>
  <c r="BZ53" i="4"/>
  <c r="BF53" i="4"/>
  <c r="GI53" i="4"/>
  <c r="GJ53" i="4"/>
  <c r="BJ53" i="4"/>
  <c r="BY53" i="4"/>
  <c r="GK53" i="4"/>
  <c r="BS53" i="4"/>
  <c r="BW53" i="4"/>
  <c r="FA53" i="4"/>
  <c r="BM53" i="4"/>
  <c r="BR53" i="4"/>
  <c r="CP53" i="4"/>
  <c r="GL53" i="4"/>
  <c r="BU53" i="4"/>
  <c r="CH53" i="4"/>
  <c r="CF53" i="4"/>
  <c r="BV53" i="4"/>
  <c r="GM53" i="4"/>
  <c r="BX53" i="4"/>
  <c r="GN53" i="4"/>
  <c r="CA53" i="4"/>
  <c r="GO53" i="4"/>
  <c r="DN53" i="4"/>
  <c r="CY53" i="4"/>
  <c r="GP53" i="4"/>
  <c r="CI53" i="4"/>
  <c r="GQ53" i="4"/>
  <c r="CC53" i="4"/>
  <c r="CD53" i="4"/>
  <c r="CE53" i="4"/>
  <c r="CW53" i="4"/>
  <c r="CR53" i="4"/>
  <c r="DC53" i="4"/>
  <c r="DB53" i="4"/>
  <c r="CG53" i="4"/>
  <c r="DG53" i="4"/>
  <c r="GR53" i="4"/>
  <c r="CQ53" i="4"/>
  <c r="DZ53" i="4"/>
  <c r="GS53" i="4"/>
  <c r="GT53" i="4"/>
  <c r="CK53" i="4"/>
  <c r="GU53" i="4"/>
  <c r="CZ53" i="4"/>
  <c r="GV53" i="4"/>
  <c r="DQ53" i="4"/>
  <c r="GW53" i="4"/>
  <c r="CJ53" i="4"/>
  <c r="DM53" i="4"/>
  <c r="GX53" i="4"/>
  <c r="DO53" i="4"/>
  <c r="GY53" i="4"/>
  <c r="GZ53" i="4"/>
  <c r="DI53" i="4"/>
  <c r="DU53" i="4"/>
  <c r="DA53" i="4"/>
  <c r="CO53" i="4"/>
  <c r="CL53" i="4"/>
  <c r="HA53" i="4"/>
  <c r="HB53" i="4"/>
  <c r="HC53" i="4"/>
  <c r="CS53" i="4"/>
  <c r="HD53" i="4"/>
  <c r="CV53" i="4"/>
  <c r="EK53" i="4"/>
  <c r="HE53" i="4"/>
  <c r="CT53" i="4"/>
  <c r="HF53" i="4"/>
  <c r="CU53" i="4"/>
  <c r="HG53" i="4"/>
  <c r="HH53" i="4"/>
  <c r="DE53" i="4"/>
  <c r="HI53" i="4"/>
  <c r="CX53" i="4"/>
  <c r="DP53" i="4"/>
  <c r="EB53" i="4"/>
  <c r="DK53" i="4"/>
  <c r="DD53" i="4"/>
  <c r="EX53" i="4"/>
  <c r="EJ53" i="4"/>
  <c r="FG53" i="4"/>
  <c r="DL53" i="4"/>
  <c r="HJ53" i="4"/>
  <c r="HK53" i="4"/>
  <c r="HL53" i="4"/>
  <c r="DH53" i="4"/>
  <c r="HM53" i="4"/>
  <c r="HN53" i="4"/>
  <c r="HO53" i="4"/>
  <c r="FE53" i="4"/>
  <c r="HP53" i="4"/>
  <c r="HQ53" i="4"/>
  <c r="DT53" i="4"/>
  <c r="HR53" i="4"/>
  <c r="HS53" i="4"/>
  <c r="HT53" i="4"/>
  <c r="HU53" i="4"/>
  <c r="EV53" i="4"/>
  <c r="DV53" i="4"/>
  <c r="EW53" i="4"/>
  <c r="DW53" i="4"/>
  <c r="HV53" i="4"/>
  <c r="DR53" i="4"/>
  <c r="DS53" i="4"/>
  <c r="DX53" i="4"/>
  <c r="EA53" i="4"/>
  <c r="EN53" i="4"/>
  <c r="HW53" i="4"/>
  <c r="DY53" i="4"/>
  <c r="EF53" i="4"/>
  <c r="HX53" i="4"/>
  <c r="HY53" i="4"/>
  <c r="HZ53" i="4"/>
  <c r="EC53" i="4"/>
  <c r="IA53" i="4"/>
  <c r="IB53" i="4"/>
  <c r="ER53" i="4"/>
  <c r="IC53" i="4"/>
  <c r="EE53" i="4"/>
  <c r="FL53" i="4"/>
  <c r="ID53" i="4"/>
  <c r="EG53" i="4"/>
  <c r="EH53" i="4"/>
  <c r="EI53" i="4"/>
  <c r="IE53" i="4"/>
  <c r="IF53" i="4"/>
  <c r="EP53" i="4"/>
  <c r="EL53" i="4"/>
  <c r="EM53" i="4"/>
  <c r="IG53" i="4"/>
  <c r="IH53" i="4"/>
  <c r="II53" i="4"/>
  <c r="ES53" i="4"/>
  <c r="IJ53" i="4"/>
  <c r="EO53" i="4"/>
  <c r="IK53" i="4"/>
  <c r="IL53" i="4"/>
  <c r="IM53" i="4"/>
  <c r="IN53" i="4"/>
  <c r="IO53" i="4"/>
  <c r="EQ53" i="4"/>
  <c r="IP53" i="4"/>
  <c r="ET53" i="4"/>
  <c r="FU53" i="4"/>
  <c r="EU53" i="4"/>
  <c r="IQ53" i="4"/>
  <c r="IR53" i="4"/>
  <c r="EY53" i="4"/>
  <c r="IS53" i="4"/>
  <c r="IT53" i="4"/>
  <c r="IU53" i="4"/>
  <c r="IV53" i="4"/>
  <c r="FB53" i="4"/>
  <c r="IW53" i="4"/>
  <c r="IX53" i="4"/>
  <c r="IY53" i="4"/>
  <c r="FC53" i="4"/>
  <c r="FD53" i="4"/>
  <c r="IZ53" i="4"/>
  <c r="JA53" i="4"/>
  <c r="JB53" i="4"/>
  <c r="FS53" i="4"/>
  <c r="FH53" i="4"/>
  <c r="FI53" i="4"/>
  <c r="FJ53" i="4"/>
  <c r="FK53" i="4"/>
  <c r="JC53" i="4"/>
  <c r="JD53" i="4"/>
  <c r="JE53" i="4"/>
  <c r="JF53" i="4"/>
  <c r="JG53" i="4"/>
  <c r="JH53" i="4"/>
  <c r="JI53" i="4"/>
  <c r="JJ53" i="4"/>
  <c r="JK53" i="4"/>
  <c r="JL53" i="4"/>
  <c r="JM53" i="4"/>
  <c r="JN53" i="4"/>
  <c r="JO53" i="4"/>
  <c r="FM53" i="4"/>
  <c r="JP53" i="4"/>
  <c r="FN53" i="4"/>
  <c r="JQ53" i="4"/>
  <c r="JR53" i="4"/>
  <c r="JS53" i="4"/>
  <c r="JT53" i="4"/>
  <c r="FO53" i="4"/>
  <c r="FP53" i="4"/>
  <c r="JU53" i="4"/>
  <c r="JV53" i="4"/>
  <c r="FQ53" i="4"/>
  <c r="JW53" i="4"/>
  <c r="JX53" i="4"/>
  <c r="JY53" i="4"/>
  <c r="JZ53" i="4"/>
  <c r="FR53" i="4"/>
  <c r="KA53" i="4"/>
  <c r="KB53" i="4"/>
  <c r="KC53" i="4"/>
  <c r="KD53" i="4"/>
  <c r="KE53" i="4"/>
  <c r="KF53" i="4"/>
  <c r="KG53" i="4"/>
  <c r="KH53" i="4"/>
  <c r="FT53" i="4"/>
  <c r="KI53" i="4"/>
  <c r="AM51" i="4"/>
  <c r="AM53" i="4"/>
  <c r="AM52" i="4"/>
  <c r="J10" i="4"/>
  <c r="J21" i="2"/>
  <c r="J111" i="2" s="1"/>
  <c r="J112" i="2" s="1"/>
  <c r="HF113" i="2"/>
  <c r="AD111" i="2"/>
  <c r="AD112" i="2" s="1"/>
  <c r="IP111" i="2"/>
  <c r="IP113" i="2" s="1"/>
  <c r="HF111" i="2"/>
  <c r="HF112" i="2" s="1"/>
  <c r="FF113" i="2"/>
  <c r="FF111" i="2"/>
  <c r="FF112" i="2" s="1"/>
  <c r="JT111" i="2"/>
  <c r="JT113" i="2" s="1"/>
  <c r="IG111" i="2"/>
  <c r="AC111" i="2"/>
  <c r="AC112" i="2" s="1"/>
  <c r="CY111" i="2"/>
  <c r="CY112" i="2" s="1"/>
  <c r="FP111" i="2"/>
  <c r="FP112" i="2" s="1"/>
  <c r="CK111" i="2"/>
  <c r="CK112" i="2" s="1"/>
  <c r="DX111" i="2"/>
  <c r="DX112" i="2" s="1"/>
  <c r="JN111" i="2"/>
  <c r="JN112" i="2" s="1"/>
  <c r="DL111" i="2"/>
  <c r="DL112" i="2" s="1"/>
  <c r="FE111" i="2"/>
  <c r="FE112" i="2" s="1"/>
  <c r="ES111" i="2"/>
  <c r="ES112" i="2" s="1"/>
  <c r="BJ111" i="2"/>
  <c r="BJ112" i="2" s="1"/>
  <c r="JP111" i="2"/>
  <c r="JP112" i="2" s="1"/>
  <c r="AS111" i="2"/>
  <c r="AS112" i="2" s="1"/>
  <c r="BB111" i="2"/>
  <c r="BB112" i="2" s="1"/>
  <c r="KC111" i="2"/>
  <c r="KC112" i="2" s="1"/>
  <c r="EO111" i="2"/>
  <c r="EO112" i="2" s="1"/>
  <c r="BS111" i="2"/>
  <c r="BS112" i="2" s="1"/>
  <c r="BF111" i="2"/>
  <c r="BF112" i="2" s="1"/>
  <c r="HJ111" i="2"/>
  <c r="HJ112" i="2" s="1"/>
  <c r="DF111" i="2"/>
  <c r="DF112" i="2" s="1"/>
  <c r="JA111" i="2"/>
  <c r="JA112" i="2" s="1"/>
  <c r="R111" i="2"/>
  <c r="R112" i="2" s="1"/>
  <c r="EY111" i="2"/>
  <c r="EY112" i="2" s="1"/>
  <c r="KE111" i="2"/>
  <c r="KE112" i="2" s="1"/>
  <c r="DG111" i="2"/>
  <c r="DG112" i="2" s="1"/>
  <c r="ED111" i="2"/>
  <c r="W111" i="2"/>
  <c r="W112" i="2" s="1"/>
  <c r="IJ111" i="2"/>
  <c r="IJ112" i="2" s="1"/>
  <c r="FS111" i="2"/>
  <c r="FS112" i="2" s="1"/>
  <c r="GF111" i="2"/>
  <c r="GF112" i="2" s="1"/>
  <c r="IU111" i="2"/>
  <c r="IU112" i="2" s="1"/>
  <c r="EH111" i="2"/>
  <c r="EH112" i="2" s="1"/>
  <c r="X111" i="2"/>
  <c r="X112" i="2" s="1"/>
  <c r="HS111" i="2"/>
  <c r="HS112" i="2" s="1"/>
  <c r="IE111" i="2"/>
  <c r="IE112" i="2" s="1"/>
  <c r="GS111" i="2"/>
  <c r="GS112" i="2" s="1"/>
  <c r="EM111" i="2"/>
  <c r="EM112" i="2" s="1"/>
  <c r="EC111" i="2"/>
  <c r="EC112" i="2" s="1"/>
  <c r="FW111" i="2"/>
  <c r="FW112" i="2" s="1"/>
  <c r="BC111" i="2"/>
  <c r="BC112" i="2" s="1"/>
  <c r="BT111" i="2"/>
  <c r="BT112" i="2" s="1"/>
  <c r="CL111" i="2"/>
  <c r="CL112" i="2" s="1"/>
  <c r="V111" i="2"/>
  <c r="V112" i="2" s="1"/>
  <c r="FG111" i="2"/>
  <c r="FG112" i="2" s="1"/>
  <c r="JC111" i="2"/>
  <c r="JC112" i="2" s="1"/>
  <c r="JY111" i="2"/>
  <c r="JY112" i="2" s="1"/>
  <c r="HR111" i="2"/>
  <c r="HR112" i="2" s="1"/>
  <c r="JQ111" i="2"/>
  <c r="JQ112" i="2" s="1"/>
  <c r="CF111" i="2"/>
  <c r="CF112" i="2" s="1"/>
  <c r="AZ111" i="2"/>
  <c r="AZ112" i="2" s="1"/>
  <c r="BL111" i="2"/>
  <c r="BL112" i="2" s="1"/>
  <c r="GM111" i="2"/>
  <c r="GM112" i="2" s="1"/>
  <c r="HH111" i="2"/>
  <c r="HH112" i="2" s="1"/>
  <c r="JL111" i="2"/>
  <c r="JL112" i="2" s="1"/>
  <c r="AL111" i="2"/>
  <c r="AL112" i="2" s="1"/>
  <c r="HA111" i="2"/>
  <c r="HA112" i="2" s="1"/>
  <c r="EZ111" i="2"/>
  <c r="EZ112" i="2" s="1"/>
  <c r="IM111" i="2"/>
  <c r="IM112" i="2" s="1"/>
  <c r="EI111" i="2"/>
  <c r="EI112" i="2" s="1"/>
  <c r="KB111" i="2"/>
  <c r="KB112" i="2" s="1"/>
  <c r="IR111" i="2"/>
  <c r="IR112" i="2" s="1"/>
  <c r="BO111" i="2"/>
  <c r="BO112" i="2" s="1"/>
  <c r="AP111" i="2"/>
  <c r="AP112" i="2" s="1"/>
  <c r="HE111" i="2"/>
  <c r="HE112" i="2" s="1"/>
  <c r="FB111" i="2"/>
  <c r="FB112" i="2" s="1"/>
  <c r="IL111" i="2"/>
  <c r="IL112" i="2" s="1"/>
  <c r="DM111" i="2"/>
  <c r="DM112" i="2" s="1"/>
  <c r="JS111" i="2"/>
  <c r="JS112" i="2" s="1"/>
  <c r="CS111" i="2"/>
  <c r="CS112" i="2" s="1"/>
  <c r="GA111" i="2"/>
  <c r="GA112" i="2" s="1"/>
  <c r="JW111" i="2"/>
  <c r="JW112" i="2" s="1"/>
  <c r="FK111" i="2"/>
  <c r="FK112" i="2" s="1"/>
  <c r="N111" i="2"/>
  <c r="N112" i="2" s="1"/>
  <c r="AM111" i="2"/>
  <c r="AM112" i="2" s="1"/>
  <c r="BK111" i="2"/>
  <c r="BK112" i="2" s="1"/>
  <c r="AN111" i="2"/>
  <c r="AN112" i="2" s="1"/>
  <c r="FZ111" i="2"/>
  <c r="FZ112" i="2" s="1"/>
  <c r="AE111" i="2"/>
  <c r="AE112" i="2" s="1"/>
  <c r="EE111" i="2"/>
  <c r="EE112" i="2" s="1"/>
  <c r="BV111" i="2"/>
  <c r="BV112" i="2" s="1"/>
  <c r="CW111" i="2"/>
  <c r="CW112" i="2" s="1"/>
  <c r="JK111" i="2"/>
  <c r="JK112" i="2" s="1"/>
  <c r="FT111" i="2"/>
  <c r="FT112" i="2" s="1"/>
  <c r="CJ111" i="2"/>
  <c r="CJ112" i="2" s="1"/>
  <c r="KD111" i="2"/>
  <c r="KD112" i="2" s="1"/>
  <c r="JO111" i="2"/>
  <c r="JO112" i="2" s="1"/>
  <c r="JE111" i="2"/>
  <c r="JE112" i="2" s="1"/>
  <c r="DN111" i="2"/>
  <c r="DN112" i="2" s="1"/>
  <c r="GT111" i="2"/>
  <c r="GT112" i="2" s="1"/>
  <c r="ET111" i="2"/>
  <c r="ET112" i="2" s="1"/>
  <c r="AK111" i="2"/>
  <c r="AK112" i="2" s="1"/>
  <c r="JB111" i="2"/>
  <c r="JB112" i="2" s="1"/>
  <c r="JV111" i="2"/>
  <c r="JV112" i="2" s="1"/>
  <c r="AU111" i="2"/>
  <c r="AU112" i="2" s="1"/>
  <c r="KH111" i="2"/>
  <c r="KH112" i="2" s="1"/>
  <c r="GL111" i="2"/>
  <c r="GL112" i="2" s="1"/>
  <c r="IK111" i="2"/>
  <c r="IK112" i="2" s="1"/>
  <c r="EQ111" i="2"/>
  <c r="EQ112" i="2" s="1"/>
  <c r="IF111" i="2"/>
  <c r="IF112" i="2" s="1"/>
  <c r="IH111" i="2"/>
  <c r="IH112" i="2" s="1"/>
  <c r="HC111" i="2"/>
  <c r="HC112" i="2" s="1"/>
  <c r="HO111" i="2"/>
  <c r="HO112" i="2" s="1"/>
  <c r="GC111" i="2"/>
  <c r="GC112" i="2" s="1"/>
  <c r="DA111" i="2"/>
  <c r="DA112" i="2" s="1"/>
  <c r="DU111" i="2"/>
  <c r="DU112" i="2" s="1"/>
  <c r="FD111" i="2"/>
  <c r="FD113" i="2" s="1"/>
  <c r="IV111" i="2"/>
  <c r="IV112" i="2" s="1"/>
  <c r="HU111" i="2"/>
  <c r="HU112" i="2" s="1"/>
  <c r="CV111" i="2"/>
  <c r="CV112" i="2" s="1"/>
  <c r="IZ111" i="2"/>
  <c r="IZ112" i="2" s="1"/>
  <c r="EF111" i="2"/>
  <c r="EF112" i="2" s="1"/>
  <c r="DC111" i="2"/>
  <c r="DC112" i="2" s="1"/>
  <c r="S111" i="2"/>
  <c r="S112" i="2" s="1"/>
  <c r="FA111" i="2"/>
  <c r="FA113" i="2" s="1"/>
  <c r="FY111" i="2"/>
  <c r="P111" i="2"/>
  <c r="P112" i="2" s="1"/>
  <c r="JZ111" i="2"/>
  <c r="JZ112" i="2" s="1"/>
  <c r="BY111" i="2"/>
  <c r="BY112" i="2" s="1"/>
  <c r="FR111" i="2"/>
  <c r="FR112" i="2" s="1"/>
  <c r="HP111" i="2"/>
  <c r="HP112" i="2" s="1"/>
  <c r="HG111" i="2"/>
  <c r="HG112" i="2" s="1"/>
  <c r="GR111" i="2"/>
  <c r="GR112" i="2" s="1"/>
  <c r="JD111" i="2"/>
  <c r="JD112" i="2" s="1"/>
  <c r="HM111" i="2"/>
  <c r="HM112" i="2" s="1"/>
  <c r="BN111" i="2"/>
  <c r="BN112" i="2" s="1"/>
  <c r="GD111" i="2"/>
  <c r="GD112" i="2" s="1"/>
  <c r="ER111" i="2"/>
  <c r="ER112" i="2" s="1"/>
  <c r="DD111" i="2"/>
  <c r="DD112" i="2" s="1"/>
  <c r="BI111" i="2"/>
  <c r="BI112" i="2" s="1"/>
  <c r="DO111" i="2"/>
  <c r="DO112" i="2" s="1"/>
  <c r="IQ111" i="2"/>
  <c r="IQ112" i="2" s="1"/>
  <c r="II111" i="2"/>
  <c r="II112" i="2" s="1"/>
  <c r="FC111" i="2"/>
  <c r="FC112" i="2" s="1"/>
  <c r="KA111" i="2"/>
  <c r="KA112" i="2" s="1"/>
  <c r="AT111" i="2"/>
  <c r="AT112" i="2" s="1"/>
  <c r="HD111" i="2"/>
  <c r="HD112" i="2" s="1"/>
  <c r="AA111" i="2"/>
  <c r="AA112" i="2" s="1"/>
  <c r="JI111" i="2"/>
  <c r="JI112" i="2" s="1"/>
  <c r="JH111" i="2"/>
  <c r="JH112" i="2" s="1"/>
  <c r="BQ111" i="2"/>
  <c r="BQ112" i="2" s="1"/>
  <c r="DT111" i="2"/>
  <c r="DT112" i="2" s="1"/>
  <c r="BG111" i="2"/>
  <c r="BG112" i="2" s="1"/>
  <c r="ID111" i="2"/>
  <c r="ID112" i="2" s="1"/>
  <c r="CH111" i="2"/>
  <c r="CH112" i="2" s="1"/>
  <c r="KF111" i="2"/>
  <c r="KF112" i="2" s="1"/>
  <c r="DH111" i="2"/>
  <c r="DH112" i="2" s="1"/>
  <c r="EJ111" i="2"/>
  <c r="EJ112" i="2" s="1"/>
  <c r="CU111" i="2"/>
  <c r="CU112" i="2" s="1"/>
  <c r="Z111" i="2"/>
  <c r="Z112" i="2" s="1"/>
  <c r="GJ111" i="2"/>
  <c r="GJ112" i="2" s="1"/>
  <c r="GQ111" i="2"/>
  <c r="GQ112" i="2" s="1"/>
  <c r="FH111" i="2"/>
  <c r="FH112" i="2" s="1"/>
  <c r="CB111" i="2"/>
  <c r="CB112" i="2" s="1"/>
  <c r="GN111" i="2"/>
  <c r="GN112" i="2" s="1"/>
  <c r="EX111" i="2"/>
  <c r="EX112" i="2" s="1"/>
  <c r="IA111" i="2"/>
  <c r="IA112" i="2" s="1"/>
  <c r="DR111" i="2"/>
  <c r="DR112" i="2" s="1"/>
  <c r="EB111" i="2"/>
  <c r="EB112" i="2" s="1"/>
  <c r="GZ111" i="2"/>
  <c r="GZ112" i="2" s="1"/>
  <c r="I111" i="2"/>
  <c r="I112" i="2" s="1"/>
  <c r="CT111" i="2"/>
  <c r="CT112" i="2" s="1"/>
  <c r="AB111" i="2"/>
  <c r="AB112" i="2" s="1"/>
  <c r="EV111" i="2"/>
  <c r="EV112" i="2" s="1"/>
  <c r="AO111" i="2"/>
  <c r="AO112" i="2" s="1"/>
  <c r="CP111" i="2"/>
  <c r="CP112" i="2" s="1"/>
  <c r="GU111" i="2"/>
  <c r="GU112" i="2" s="1"/>
  <c r="DJ111" i="2"/>
  <c r="DJ112" i="2" s="1"/>
  <c r="EK111" i="2"/>
  <c r="EK112" i="2" s="1"/>
  <c r="AI111" i="2"/>
  <c r="AI112" i="2" s="1"/>
  <c r="BA111" i="2"/>
  <c r="BA112" i="2" s="1"/>
  <c r="DY111" i="2"/>
  <c r="DY112" i="2" s="1"/>
  <c r="FO111" i="2"/>
  <c r="FO112" i="2" s="1"/>
  <c r="AF111" i="2"/>
  <c r="AF112" i="2" s="1"/>
  <c r="H111" i="2"/>
  <c r="H112" i="2" s="1"/>
  <c r="KJ111" i="2"/>
  <c r="KJ112" i="2" s="1"/>
  <c r="GB111" i="2"/>
  <c r="GB112" i="2" s="1"/>
  <c r="BH111" i="2"/>
  <c r="BH112" i="2" s="1"/>
  <c r="FQ111" i="2"/>
  <c r="FQ112" i="2" s="1"/>
  <c r="DZ111" i="2"/>
  <c r="DZ112" i="2" s="1"/>
  <c r="AH111" i="2"/>
  <c r="AH112" i="2" s="1"/>
  <c r="EG111" i="2"/>
  <c r="EG112" i="2" s="1"/>
  <c r="JJ111" i="2"/>
  <c r="JJ112" i="2" s="1"/>
  <c r="HL111" i="2"/>
  <c r="HL112" i="2" s="1"/>
  <c r="G111" i="2"/>
  <c r="G112" i="2" s="1"/>
  <c r="KK111" i="2"/>
  <c r="KK112" i="2" s="1"/>
  <c r="FX111" i="2"/>
  <c r="FX112" i="2" s="1"/>
  <c r="CM111" i="2"/>
  <c r="CM112" i="2" s="1"/>
  <c r="CA111" i="2"/>
  <c r="CA112" i="2" s="1"/>
  <c r="CC111" i="2"/>
  <c r="CC112" i="2" s="1"/>
  <c r="BE111" i="2"/>
  <c r="BE112" i="2" s="1"/>
  <c r="KI111" i="2"/>
  <c r="KI112" i="2" s="1"/>
  <c r="Y111" i="2"/>
  <c r="Y112" i="2" s="1"/>
  <c r="CD111" i="2"/>
  <c r="CD112" i="2" s="1"/>
  <c r="BZ111" i="2"/>
  <c r="BZ112" i="2" s="1"/>
  <c r="BX111" i="2"/>
  <c r="BX112" i="2" s="1"/>
  <c r="BW111" i="2"/>
  <c r="BW112" i="2" s="1"/>
  <c r="IB111" i="2"/>
  <c r="IB112" i="2" s="1"/>
  <c r="IO111" i="2"/>
  <c r="IO112" i="2" s="1"/>
  <c r="FJ111" i="2"/>
  <c r="FJ112" i="2" s="1"/>
  <c r="FV111" i="2"/>
  <c r="FV112" i="2" s="1"/>
  <c r="GI111" i="2"/>
  <c r="GI112" i="2" s="1"/>
  <c r="AW111" i="2"/>
  <c r="AW112" i="2" s="1"/>
  <c r="KL111" i="2"/>
  <c r="KL112" i="2" s="1"/>
  <c r="IN111" i="2"/>
  <c r="IN112" i="2" s="1"/>
  <c r="FL111" i="2"/>
  <c r="FL112" i="2" s="1"/>
  <c r="EW111" i="2"/>
  <c r="EW112" i="2" s="1"/>
  <c r="K111" i="2"/>
  <c r="K112" i="2" s="1"/>
  <c r="EN111" i="2"/>
  <c r="EN112" i="2" s="1"/>
  <c r="GG111" i="2"/>
  <c r="GG112" i="2" s="1"/>
  <c r="GV111" i="2"/>
  <c r="GV112" i="2" s="1"/>
  <c r="JM111" i="2"/>
  <c r="JM112" i="2" s="1"/>
  <c r="EA111" i="2"/>
  <c r="EA112" i="2" s="1"/>
  <c r="GE111" i="2"/>
  <c r="GE112" i="2" s="1"/>
  <c r="DE111" i="2"/>
  <c r="DE112" i="2" s="1"/>
  <c r="CQ111" i="2"/>
  <c r="CQ112" i="2" s="1"/>
  <c r="HI111" i="2"/>
  <c r="HI112" i="2" s="1"/>
  <c r="O111" i="2"/>
  <c r="O112" i="2" s="1"/>
  <c r="HQ111" i="2"/>
  <c r="HQ112" i="2" s="1"/>
  <c r="IY111" i="2"/>
  <c r="IY112" i="2" s="1"/>
  <c r="CG111" i="2"/>
  <c r="CG112" i="2" s="1"/>
  <c r="GK111" i="2"/>
  <c r="GK112" i="2" s="1"/>
  <c r="M111" i="2"/>
  <c r="M112" i="2" s="1"/>
  <c r="AX111" i="2"/>
  <c r="AX112" i="2" s="1"/>
  <c r="F111" i="2"/>
  <c r="F112" i="2" s="1"/>
  <c r="Q111" i="2"/>
  <c r="Q112" i="2" s="1"/>
  <c r="AJ111" i="2"/>
  <c r="AJ112" i="2" s="1"/>
  <c r="CE111" i="2"/>
  <c r="CE112" i="2" s="1"/>
  <c r="BD111" i="2"/>
  <c r="BD112" i="2" s="1"/>
  <c r="GP111" i="2"/>
  <c r="GP112" i="2" s="1"/>
  <c r="HV111" i="2"/>
  <c r="HV112" i="2" s="1"/>
  <c r="EU111" i="2"/>
  <c r="EU112" i="2" s="1"/>
  <c r="IS111" i="2"/>
  <c r="IS112" i="2" s="1"/>
  <c r="DI111" i="2"/>
  <c r="DI112" i="2" s="1"/>
  <c r="JX111" i="2"/>
  <c r="JX112" i="2" s="1"/>
  <c r="GW111" i="2"/>
  <c r="GW112" i="2" s="1"/>
  <c r="CZ111" i="2"/>
  <c r="CZ112" i="2" s="1"/>
  <c r="HX111" i="2"/>
  <c r="HX112" i="2" s="1"/>
  <c r="IW111" i="2"/>
  <c r="IW112" i="2" s="1"/>
  <c r="HY111" i="2"/>
  <c r="HY112" i="2" s="1"/>
  <c r="AG111" i="2"/>
  <c r="AG112" i="2" s="1"/>
  <c r="AQ111" i="2"/>
  <c r="AQ112" i="2" s="1"/>
  <c r="BM111" i="2"/>
  <c r="BM112" i="2" s="1"/>
  <c r="BU111" i="2"/>
  <c r="BU112" i="2" s="1"/>
  <c r="DV111" i="2"/>
  <c r="DV112" i="2" s="1"/>
  <c r="HN111" i="2"/>
  <c r="HN112" i="2" s="1"/>
  <c r="U111" i="2"/>
  <c r="U112" i="2" s="1"/>
  <c r="GH111" i="2"/>
  <c r="GH112" i="2" s="1"/>
  <c r="DS111" i="2"/>
  <c r="DS112" i="2" s="1"/>
  <c r="T111" i="2"/>
  <c r="T112" i="2" s="1"/>
  <c r="CN111" i="2"/>
  <c r="CN112" i="2" s="1"/>
  <c r="EP111" i="2"/>
  <c r="EP112" i="2" s="1"/>
  <c r="BP111" i="2"/>
  <c r="BP112" i="2" s="1"/>
  <c r="HT111" i="2"/>
  <c r="HT112" i="2" s="1"/>
  <c r="DQ111" i="2"/>
  <c r="DQ112" i="2" s="1"/>
  <c r="HZ111" i="2"/>
  <c r="HZ112" i="2" s="1"/>
  <c r="KG111" i="2"/>
  <c r="KG112" i="2" s="1"/>
  <c r="HB111" i="2"/>
  <c r="HB112" i="2" s="1"/>
  <c r="CI111" i="2"/>
  <c r="CI112" i="2" s="1"/>
  <c r="JG111" i="2"/>
  <c r="JG112" i="2" s="1"/>
  <c r="FI111" i="2"/>
  <c r="FI112" i="2" s="1"/>
  <c r="E111" i="2"/>
  <c r="E112" i="2" s="1"/>
  <c r="BR111" i="2"/>
  <c r="BR112" i="2" s="1"/>
  <c r="IT111" i="2"/>
  <c r="IT112" i="2" s="1"/>
  <c r="DP111" i="2"/>
  <c r="DP112" i="2" s="1"/>
  <c r="DW111" i="2"/>
  <c r="DW112" i="2" s="1"/>
  <c r="DK111" i="2"/>
  <c r="DK112" i="2" s="1"/>
  <c r="CO111" i="2"/>
  <c r="CO112" i="2" s="1"/>
  <c r="AV111" i="2"/>
  <c r="AV112" i="2" s="1"/>
  <c r="GY111" i="2"/>
  <c r="GY112" i="2" s="1"/>
  <c r="CR111" i="2"/>
  <c r="CR112" i="2" s="1"/>
  <c r="HW111" i="2"/>
  <c r="HW112" i="2" s="1"/>
  <c r="HK111" i="2"/>
  <c r="HK112" i="2" s="1"/>
  <c r="IC111" i="2"/>
  <c r="IC112" i="2" s="1"/>
  <c r="GX111" i="2"/>
  <c r="GX112" i="2" s="1"/>
  <c r="AY111" i="2"/>
  <c r="AY112" i="2" s="1"/>
  <c r="DB111" i="2"/>
  <c r="DB112" i="2" s="1"/>
  <c r="FN111" i="2"/>
  <c r="FN112" i="2" s="1"/>
  <c r="AR111" i="2"/>
  <c r="AR112" i="2" s="1"/>
  <c r="GO111" i="2"/>
  <c r="GO112" i="2" s="1"/>
  <c r="FM111" i="2"/>
  <c r="FM112" i="2" s="1"/>
  <c r="CX111" i="2"/>
  <c r="CX112" i="2" s="1"/>
  <c r="JF111" i="2"/>
  <c r="JF112" i="2" s="1"/>
  <c r="EL111" i="2"/>
  <c r="EL112" i="2" s="1"/>
  <c r="L111" i="2"/>
  <c r="L112" i="2" s="1"/>
  <c r="FU111" i="2"/>
  <c r="FU112" i="2" s="1"/>
  <c r="JU111" i="2"/>
  <c r="JU112" i="2" s="1"/>
  <c r="JR111" i="2"/>
  <c r="JR112" i="2" s="1"/>
  <c r="JT112" i="2"/>
  <c r="IG112" i="2"/>
  <c r="ED112" i="2"/>
  <c r="FA112" i="2"/>
  <c r="FY112" i="2"/>
  <c r="IG113" i="2"/>
  <c r="AC113" i="2"/>
  <c r="CY113" i="2"/>
  <c r="FP113" i="2"/>
  <c r="CK113" i="2"/>
  <c r="DX113" i="2"/>
  <c r="JN113" i="2"/>
  <c r="FE113" i="2"/>
  <c r="ES113" i="2"/>
  <c r="BJ113" i="2"/>
  <c r="JP113" i="2"/>
  <c r="AS113" i="2"/>
  <c r="BB113" i="2"/>
  <c r="KC113" i="2"/>
  <c r="BS113" i="2"/>
  <c r="BF113" i="2"/>
  <c r="HJ113" i="2"/>
  <c r="DF113" i="2"/>
  <c r="JA113" i="2"/>
  <c r="R113" i="2"/>
  <c r="EY113" i="2"/>
  <c r="DG113" i="2"/>
  <c r="ED113" i="2"/>
  <c r="W113" i="2"/>
  <c r="IJ113" i="2"/>
  <c r="FS113" i="2"/>
  <c r="GF113" i="2"/>
  <c r="IU113" i="2"/>
  <c r="X113" i="2"/>
  <c r="HS113" i="2"/>
  <c r="IE113" i="2"/>
  <c r="GS113" i="2"/>
  <c r="EM113" i="2"/>
  <c r="EC113" i="2"/>
  <c r="FW113" i="2"/>
  <c r="BT113" i="2"/>
  <c r="V113" i="2"/>
  <c r="FG113" i="2"/>
  <c r="JC113" i="2"/>
  <c r="JY113" i="2"/>
  <c r="HR113" i="2"/>
  <c r="CF113" i="2"/>
  <c r="AZ113" i="2"/>
  <c r="BL113" i="2"/>
  <c r="GM113" i="2"/>
  <c r="HH113" i="2"/>
  <c r="JL113" i="2"/>
  <c r="AL113" i="2"/>
  <c r="EZ113" i="2"/>
  <c r="IM113" i="2"/>
  <c r="EI113" i="2"/>
  <c r="KB113" i="2"/>
  <c r="IR113" i="2"/>
  <c r="BO113" i="2"/>
  <c r="AP113" i="2"/>
  <c r="FB113" i="2"/>
  <c r="IL113" i="2"/>
  <c r="DM113" i="2"/>
  <c r="JS113" i="2"/>
  <c r="CS113" i="2"/>
  <c r="GA113" i="2"/>
  <c r="JW113" i="2"/>
  <c r="N113" i="2"/>
  <c r="AM113" i="2"/>
  <c r="BK113" i="2"/>
  <c r="AN113" i="2"/>
  <c r="FZ113" i="2"/>
  <c r="AE113" i="2"/>
  <c r="EE113" i="2"/>
  <c r="CW113" i="2"/>
  <c r="JK113" i="2"/>
  <c r="FT113" i="2"/>
  <c r="CJ113" i="2"/>
  <c r="KD113" i="2"/>
  <c r="JO113" i="2"/>
  <c r="JE113" i="2"/>
  <c r="GT113" i="2"/>
  <c r="ET113" i="2"/>
  <c r="AK113" i="2"/>
  <c r="JB113" i="2"/>
  <c r="JV113" i="2"/>
  <c r="AU113" i="2"/>
  <c r="KH113" i="2"/>
  <c r="IK113" i="2"/>
  <c r="EQ113" i="2"/>
  <c r="IF113" i="2"/>
  <c r="IH113" i="2"/>
  <c r="HC113" i="2"/>
  <c r="HO113" i="2"/>
  <c r="GC113" i="2"/>
  <c r="DU113" i="2"/>
  <c r="IV113" i="2"/>
  <c r="HU113" i="2"/>
  <c r="CV113" i="2"/>
  <c r="IZ113" i="2"/>
  <c r="EF113" i="2"/>
  <c r="S113" i="2"/>
  <c r="FY113" i="2"/>
  <c r="P113" i="2"/>
  <c r="JZ113" i="2"/>
  <c r="BY113" i="2"/>
  <c r="FR113" i="2"/>
  <c r="HG113" i="2"/>
  <c r="JD113" i="2"/>
  <c r="HM113" i="2"/>
  <c r="BN113" i="2"/>
  <c r="GD113" i="2"/>
  <c r="ER113" i="2"/>
  <c r="BI113" i="2"/>
  <c r="IQ113" i="2"/>
  <c r="II113" i="2"/>
  <c r="FC113" i="2"/>
  <c r="KA113" i="2"/>
  <c r="AT113" i="2"/>
  <c r="AA113" i="2"/>
  <c r="JH113" i="2"/>
  <c r="BQ113" i="2"/>
  <c r="DT113" i="2"/>
  <c r="BG113" i="2"/>
  <c r="ID113" i="2"/>
  <c r="KF113" i="2"/>
  <c r="EJ113" i="2"/>
  <c r="CU113" i="2"/>
  <c r="Z113" i="2"/>
  <c r="GJ113" i="2"/>
  <c r="GQ113" i="2"/>
  <c r="CB113" i="2"/>
  <c r="EX113" i="2"/>
  <c r="IA113" i="2"/>
  <c r="DR113" i="2"/>
  <c r="EB113" i="2"/>
  <c r="GZ113" i="2"/>
  <c r="CT113" i="2"/>
  <c r="EV113" i="2"/>
  <c r="AO113" i="2"/>
  <c r="CP113" i="2"/>
  <c r="GU113" i="2"/>
  <c r="DJ113" i="2"/>
  <c r="AI113" i="2"/>
  <c r="DY113" i="2"/>
  <c r="FO113" i="2"/>
  <c r="AF113" i="2"/>
  <c r="H113" i="2"/>
  <c r="KJ113" i="2"/>
  <c r="BH113" i="2"/>
  <c r="DZ113" i="2"/>
  <c r="AH113" i="2"/>
  <c r="EG113" i="2"/>
  <c r="JJ113" i="2"/>
  <c r="HL113" i="2"/>
  <c r="KK113" i="2"/>
  <c r="CM113" i="2"/>
  <c r="CA113" i="2"/>
  <c r="CC113" i="2"/>
  <c r="BE113" i="2"/>
  <c r="KI113" i="2"/>
  <c r="CD113" i="2"/>
  <c r="BX113" i="2"/>
  <c r="BW113" i="2"/>
  <c r="IB113" i="2"/>
  <c r="IO113" i="2"/>
  <c r="FJ113" i="2"/>
  <c r="GI113" i="2"/>
  <c r="KL113" i="2"/>
  <c r="IN113" i="2"/>
  <c r="FL113" i="2"/>
  <c r="EW113" i="2"/>
  <c r="K113" i="2"/>
  <c r="GG113" i="2"/>
  <c r="JM113" i="2"/>
  <c r="EA113" i="2"/>
  <c r="GE113" i="2"/>
  <c r="DE113" i="2"/>
  <c r="CQ113" i="2"/>
  <c r="O113" i="2"/>
  <c r="IY113" i="2"/>
  <c r="CG113" i="2"/>
  <c r="GK113" i="2"/>
  <c r="M113" i="2"/>
  <c r="AX113" i="2"/>
  <c r="F113" i="2"/>
  <c r="Q113" i="2"/>
  <c r="CE113" i="2"/>
  <c r="BD113" i="2"/>
  <c r="GP113" i="2"/>
  <c r="HV113" i="2"/>
  <c r="EU113" i="2"/>
  <c r="IS113" i="2"/>
  <c r="DI113" i="2"/>
  <c r="GW113" i="2"/>
  <c r="CZ113" i="2"/>
  <c r="HX113" i="2"/>
  <c r="IW113" i="2"/>
  <c r="HY113" i="2"/>
  <c r="AG113" i="2"/>
  <c r="AQ113" i="2"/>
  <c r="BU113" i="2"/>
  <c r="DV113" i="2"/>
  <c r="HN113" i="2"/>
  <c r="U113" i="2"/>
  <c r="GH113" i="2"/>
  <c r="DS113" i="2"/>
  <c r="T113" i="2"/>
  <c r="EP113" i="2"/>
  <c r="BP113" i="2"/>
  <c r="HT113" i="2"/>
  <c r="DQ113" i="2"/>
  <c r="HZ113" i="2"/>
  <c r="KG113" i="2"/>
  <c r="HB113" i="2"/>
  <c r="JG113" i="2"/>
  <c r="FI113" i="2"/>
  <c r="E113" i="2"/>
  <c r="BR113" i="2"/>
  <c r="IT113" i="2"/>
  <c r="DP113" i="2"/>
  <c r="DW113" i="2"/>
  <c r="CO113" i="2"/>
  <c r="AV113" i="2"/>
  <c r="GY113" i="2"/>
  <c r="CR113" i="2"/>
  <c r="HW113" i="2"/>
  <c r="HK113" i="2"/>
  <c r="IC113" i="2"/>
  <c r="AY113" i="2"/>
  <c r="DB113" i="2"/>
  <c r="FN113" i="2"/>
  <c r="AR113" i="2"/>
  <c r="GO113" i="2"/>
  <c r="FM113" i="2"/>
  <c r="CX113" i="2"/>
  <c r="EL113" i="2"/>
  <c r="L113" i="2"/>
  <c r="FU113" i="2"/>
  <c r="JU113" i="2"/>
  <c r="JR113" i="2"/>
  <c r="IX113" i="2"/>
  <c r="IX111" i="2"/>
  <c r="IX112" i="2" s="1"/>
  <c r="J113" i="2" l="1"/>
  <c r="IP112" i="2"/>
  <c r="FD112" i="2"/>
  <c r="JF113" i="2"/>
  <c r="GX113" i="2"/>
  <c r="DK113" i="2"/>
  <c r="CI113" i="2"/>
  <c r="CN113" i="2"/>
  <c r="BM113" i="2"/>
  <c r="JX113" i="2"/>
  <c r="AJ113" i="2"/>
  <c r="HQ113" i="2"/>
  <c r="GV113" i="2"/>
  <c r="AW113" i="2"/>
  <c r="BZ113" i="2"/>
  <c r="FX113" i="2"/>
  <c r="FQ113" i="2"/>
  <c r="BA113" i="2"/>
  <c r="AB113" i="2"/>
  <c r="GN113" i="2"/>
  <c r="DH113" i="2"/>
  <c r="JI113" i="2"/>
  <c r="DO113" i="2"/>
  <c r="GR113" i="2"/>
  <c r="CL113" i="2"/>
  <c r="HI113" i="2"/>
  <c r="EN113" i="2"/>
  <c r="FV113" i="2"/>
  <c r="Y113" i="2"/>
  <c r="G113" i="2"/>
  <c r="GB113" i="2"/>
  <c r="EK113" i="2"/>
  <c r="I113" i="2"/>
  <c r="FH113" i="2"/>
  <c r="CH113" i="2"/>
  <c r="HD113" i="2"/>
  <c r="DD113" i="2"/>
  <c r="HP113" i="2"/>
  <c r="DC113" i="2"/>
  <c r="DA113" i="2"/>
  <c r="GL113" i="2"/>
  <c r="DN113" i="2"/>
  <c r="BV113" i="2"/>
  <c r="FK113" i="2"/>
  <c r="HE113" i="2"/>
  <c r="HA113" i="2"/>
  <c r="JQ113" i="2"/>
  <c r="BC113" i="2"/>
  <c r="EH113" i="2"/>
  <c r="KE113" i="2"/>
  <c r="EO113" i="2"/>
  <c r="DL113" i="2"/>
  <c r="AD113" i="2"/>
</calcChain>
</file>

<file path=xl/sharedStrings.xml><?xml version="1.0" encoding="utf-8"?>
<sst xmlns="http://schemas.openxmlformats.org/spreadsheetml/2006/main" count="2274" uniqueCount="520">
  <si>
    <t>Genus</t>
  </si>
  <si>
    <t>1-1</t>
  </si>
  <si>
    <t>10-2</t>
  </si>
  <si>
    <t>100-2</t>
  </si>
  <si>
    <t>11-1</t>
  </si>
  <si>
    <t>12-2</t>
  </si>
  <si>
    <t>13-1</t>
  </si>
  <si>
    <t>14-2</t>
  </si>
  <si>
    <t>15-1</t>
  </si>
  <si>
    <t>16-2</t>
  </si>
  <si>
    <t>18-2</t>
  </si>
  <si>
    <t>19-1</t>
  </si>
  <si>
    <t>2-2</t>
  </si>
  <si>
    <t>20-2</t>
  </si>
  <si>
    <t>21-1</t>
  </si>
  <si>
    <t>22-2</t>
  </si>
  <si>
    <t>23-1</t>
  </si>
  <si>
    <t>24-2</t>
  </si>
  <si>
    <t>25-1</t>
  </si>
  <si>
    <t>26-2</t>
  </si>
  <si>
    <t>27-1</t>
  </si>
  <si>
    <t>28-2</t>
  </si>
  <si>
    <t>29-1</t>
  </si>
  <si>
    <t>3-1</t>
  </si>
  <si>
    <t>30-2</t>
  </si>
  <si>
    <t>31-1</t>
  </si>
  <si>
    <t>32-2</t>
  </si>
  <si>
    <t>33-1</t>
  </si>
  <si>
    <t>34-2</t>
  </si>
  <si>
    <t>35-1</t>
  </si>
  <si>
    <t>36-2</t>
  </si>
  <si>
    <t>37-1</t>
  </si>
  <si>
    <t>38-2</t>
  </si>
  <si>
    <t>39-1</t>
  </si>
  <si>
    <t>4-2</t>
  </si>
  <si>
    <t>40-2</t>
  </si>
  <si>
    <t>41-1</t>
  </si>
  <si>
    <t>42-2</t>
  </si>
  <si>
    <t>43-1</t>
  </si>
  <si>
    <t>44-2</t>
  </si>
  <si>
    <t>45-1</t>
  </si>
  <si>
    <t>46-2</t>
  </si>
  <si>
    <t>47-1</t>
  </si>
  <si>
    <t>48-2</t>
  </si>
  <si>
    <t>49-1</t>
  </si>
  <si>
    <t>5-1</t>
  </si>
  <si>
    <t>50-2</t>
  </si>
  <si>
    <t>51-1</t>
  </si>
  <si>
    <t>52-2</t>
  </si>
  <si>
    <t>53-1</t>
  </si>
  <si>
    <t>54-2</t>
  </si>
  <si>
    <t>55-1</t>
  </si>
  <si>
    <t>56-2</t>
  </si>
  <si>
    <t>57-1</t>
  </si>
  <si>
    <t>58-2</t>
  </si>
  <si>
    <t>59-1</t>
  </si>
  <si>
    <t>6-2</t>
  </si>
  <si>
    <t>60-2</t>
  </si>
  <si>
    <t>61-1</t>
  </si>
  <si>
    <t>62-2</t>
  </si>
  <si>
    <t>63-1</t>
  </si>
  <si>
    <t>64-2</t>
  </si>
  <si>
    <t>65-1</t>
  </si>
  <si>
    <t>66-2</t>
  </si>
  <si>
    <t>67-1</t>
  </si>
  <si>
    <t>68-2</t>
  </si>
  <si>
    <t>69-1</t>
  </si>
  <si>
    <t>7-1</t>
  </si>
  <si>
    <t>70-2</t>
  </si>
  <si>
    <t>71-1</t>
  </si>
  <si>
    <t>72-2</t>
  </si>
  <si>
    <t>73-1</t>
  </si>
  <si>
    <t>74-2</t>
  </si>
  <si>
    <t>75-1</t>
  </si>
  <si>
    <t>76-2</t>
  </si>
  <si>
    <t>77-1</t>
  </si>
  <si>
    <t>78-2</t>
  </si>
  <si>
    <t>79-1</t>
  </si>
  <si>
    <t>8-2</t>
  </si>
  <si>
    <t>80-2</t>
  </si>
  <si>
    <t>81-1</t>
  </si>
  <si>
    <t>82-2</t>
  </si>
  <si>
    <t>83-1</t>
  </si>
  <si>
    <t>84-2</t>
  </si>
  <si>
    <t>85-1</t>
  </si>
  <si>
    <t>86-2</t>
  </si>
  <si>
    <t>87-1</t>
  </si>
  <si>
    <t>88-2</t>
  </si>
  <si>
    <t>89-1</t>
  </si>
  <si>
    <t>9-1</t>
  </si>
  <si>
    <t>90-2</t>
  </si>
  <si>
    <t>91-1</t>
  </si>
  <si>
    <t>92-2</t>
  </si>
  <si>
    <t>93-1</t>
  </si>
  <si>
    <t>94-2</t>
  </si>
  <si>
    <t>95-1</t>
  </si>
  <si>
    <t>96-2</t>
  </si>
  <si>
    <t>97-1</t>
  </si>
  <si>
    <t>98-2</t>
  </si>
  <si>
    <t>99-1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</si>
  <si>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</si>
  <si>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</si>
  <si>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</si>
  <si>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</si>
  <si>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</si>
  <si>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</si>
  <si>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</si>
  <si>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</si>
  <si>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</si>
  <si>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</si>
  <si>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 xml:space="preserve"> [Bacteroides] pectinophilus group</t>
  </si>
  <si>
    <t xml:space="preserve"> [Clostridium] methylpentosum group Family</t>
  </si>
  <si>
    <t xml:space="preserve"> [Eubacterium] brachy group</t>
  </si>
  <si>
    <t xml:space="preserve"> [Eubacterium] coprostanoligenes group Family</t>
  </si>
  <si>
    <t xml:space="preserve"> [Eubacterium] eligens group</t>
  </si>
  <si>
    <t xml:space="preserve"> [Eubacterium] fissicatena group</t>
  </si>
  <si>
    <t xml:space="preserve"> [Eubacterium] hallii group</t>
  </si>
  <si>
    <t xml:space="preserve"> [Eubacterium] nodatum group</t>
  </si>
  <si>
    <t xml:space="preserve"> [Eubacterium] oxidoreducens group</t>
  </si>
  <si>
    <t xml:space="preserve"> [Eubacterium] ruminantium group</t>
  </si>
  <si>
    <t xml:space="preserve"> [Eubacterium] siraeum group</t>
  </si>
  <si>
    <t xml:space="preserve"> [Eubacterium] xylanophilum group</t>
  </si>
  <si>
    <t xml:space="preserve"> [Ruminococcus] gauvreauii group</t>
  </si>
  <si>
    <t xml:space="preserve"> [Ruminococcus] gnavus group</t>
  </si>
  <si>
    <t xml:space="preserve"> [Ruminococcus] torques group</t>
  </si>
  <si>
    <t xml:space="preserve"> Acidaminococcus</t>
  </si>
  <si>
    <t xml:space="preserve"> Acidobacteriaceae (Subgroup 1) Family</t>
  </si>
  <si>
    <t xml:space="preserve"> Acinetobacter</t>
  </si>
  <si>
    <t xml:space="preserve"> Actinobacillus</t>
  </si>
  <si>
    <t xml:space="preserve"> Actinomyces</t>
  </si>
  <si>
    <t xml:space="preserve"> Aerococcaceae Family</t>
  </si>
  <si>
    <t xml:space="preserve"> Aerococcus</t>
  </si>
  <si>
    <t xml:space="preserve"> Aeromonas</t>
  </si>
  <si>
    <t xml:space="preserve"> Agathobacter</t>
  </si>
  <si>
    <t xml:space="preserve"> Alcaligenaceae Family</t>
  </si>
  <si>
    <t xml:space="preserve"> Alcanivorax</t>
  </si>
  <si>
    <t xml:space="preserve"> Alistipes</t>
  </si>
  <si>
    <t xml:space="preserve"> Allisonella</t>
  </si>
  <si>
    <t xml:space="preserve"> Alloprevotella</t>
  </si>
  <si>
    <t xml:space="preserve"> Alysiella</t>
  </si>
  <si>
    <t xml:space="preserve"> Amylolactobacillus</t>
  </si>
  <si>
    <t xml:space="preserve"> Anaerobacter</t>
  </si>
  <si>
    <t xml:space="preserve"> Anaerofilum</t>
  </si>
  <si>
    <t xml:space="preserve"> Anaerostipes</t>
  </si>
  <si>
    <t xml:space="preserve"> Anaerovibrio</t>
  </si>
  <si>
    <t xml:space="preserve"> Anaerovorax</t>
  </si>
  <si>
    <t xml:space="preserve"> Asinibacterium</t>
  </si>
  <si>
    <t xml:space="preserve"> Asteroleplasma</t>
  </si>
  <si>
    <t xml:space="preserve"> Atopobiaceae Family</t>
  </si>
  <si>
    <t xml:space="preserve"> Atopobium</t>
  </si>
  <si>
    <t xml:space="preserve"> Bacillus</t>
  </si>
  <si>
    <t xml:space="preserve"> Bacteroides</t>
  </si>
  <si>
    <t xml:space="preserve"> Bergeyella</t>
  </si>
  <si>
    <t xml:space="preserve"> Bifidobacterium</t>
  </si>
  <si>
    <t xml:space="preserve"> Blautia</t>
  </si>
  <si>
    <t xml:space="preserve"> Brachymonas</t>
  </si>
  <si>
    <t xml:space="preserve"> Brevibacterium</t>
  </si>
  <si>
    <t xml:space="preserve"> Brevundimonas</t>
  </si>
  <si>
    <t xml:space="preserve"> Brochothrix</t>
  </si>
  <si>
    <t xml:space="preserve"> Burkholderia-Caballeronia-Paraburkholderia</t>
  </si>
  <si>
    <t xml:space="preserve"> Burkholderiales Order</t>
  </si>
  <si>
    <t xml:space="preserve"> Butyricicoccaceae Family</t>
  </si>
  <si>
    <t xml:space="preserve"> Butyricicoccus</t>
  </si>
  <si>
    <t xml:space="preserve"> Butyricimonas</t>
  </si>
  <si>
    <t xml:space="preserve"> Butyrivibrio</t>
  </si>
  <si>
    <t xml:space="preserve"> CAG-873</t>
  </si>
  <si>
    <t xml:space="preserve"> Campylobacter</t>
  </si>
  <si>
    <t xml:space="preserve"> Candidatus Saccharimonas</t>
  </si>
  <si>
    <t xml:space="preserve"> Candidatus Soleaferrea</t>
  </si>
  <si>
    <t xml:space="preserve"> Candidatus Solibacter</t>
  </si>
  <si>
    <t xml:space="preserve"> Capnocytophaga</t>
  </si>
  <si>
    <t xml:space="preserve"> Catabacter</t>
  </si>
  <si>
    <t xml:space="preserve"> Catellicoccus</t>
  </si>
  <si>
    <t xml:space="preserve"> Catenibacterium</t>
  </si>
  <si>
    <t xml:space="preserve"> Catenisphaera</t>
  </si>
  <si>
    <t xml:space="preserve"> Catonella</t>
  </si>
  <si>
    <t xml:space="preserve"> Caulobacter</t>
  </si>
  <si>
    <t xml:space="preserve"> Caulobacteraceae Family</t>
  </si>
  <si>
    <t xml:space="preserve"> Caviibacterium</t>
  </si>
  <si>
    <t xml:space="preserve"> Chlamydia</t>
  </si>
  <si>
    <t xml:space="preserve"> Christensenellaceae R-7 group</t>
  </si>
  <si>
    <t xml:space="preserve"> Chryseobacterium</t>
  </si>
  <si>
    <t xml:space="preserve"> Cloacibacillus</t>
  </si>
  <si>
    <t xml:space="preserve"> Clostridiaceae Family</t>
  </si>
  <si>
    <t xml:space="preserve"> Clostridium sensu stricto 1</t>
  </si>
  <si>
    <t xml:space="preserve"> Clostridium sensu stricto 6</t>
  </si>
  <si>
    <t xml:space="preserve"> Colidextribacter</t>
  </si>
  <si>
    <t xml:space="preserve"> Collinsella</t>
  </si>
  <si>
    <t xml:space="preserve"> Comamonadaceae Family</t>
  </si>
  <si>
    <t xml:space="preserve"> Companilactobacillus</t>
  </si>
  <si>
    <t xml:space="preserve"> Conchiformibius</t>
  </si>
  <si>
    <t xml:space="preserve"> Coprococcus</t>
  </si>
  <si>
    <t xml:space="preserve"> Coriobacteriaceae UCG-002</t>
  </si>
  <si>
    <t xml:space="preserve"> Coriobacteriaceae UCG-003</t>
  </si>
  <si>
    <t xml:space="preserve"> Corynebacteriaceae Family</t>
  </si>
  <si>
    <t xml:space="preserve"> Corynebacterium</t>
  </si>
  <si>
    <t xml:space="preserve"> Criibacterium</t>
  </si>
  <si>
    <t xml:space="preserve"> Cutibacterium</t>
  </si>
  <si>
    <t xml:space="preserve"> Desulfobulbus</t>
  </si>
  <si>
    <t xml:space="preserve"> Desulfovibrio</t>
  </si>
  <si>
    <t xml:space="preserve"> Desulfovibrionaceae Family</t>
  </si>
  <si>
    <t xml:space="preserve"> dgA-11 gut group</t>
  </si>
  <si>
    <t xml:space="preserve"> Dialister</t>
  </si>
  <si>
    <t xml:space="preserve"> Dietzia</t>
  </si>
  <si>
    <t xml:space="preserve"> DNF00809</t>
  </si>
  <si>
    <t xml:space="preserve"> Dorea</t>
  </si>
  <si>
    <t xml:space="preserve"> Dysgonomonadaceae Family</t>
  </si>
  <si>
    <t xml:space="preserve"> Dysgonomonas</t>
  </si>
  <si>
    <t xml:space="preserve"> Eggerthella</t>
  </si>
  <si>
    <t xml:space="preserve"> Eggerthellaceae Family</t>
  </si>
  <si>
    <t xml:space="preserve"> Elusimicrobium</t>
  </si>
  <si>
    <t xml:space="preserve"> Enhydrobacter</t>
  </si>
  <si>
    <t xml:space="preserve"> Enorma</t>
  </si>
  <si>
    <t xml:space="preserve"> Enterobacter</t>
  </si>
  <si>
    <t xml:space="preserve"> Enterobacteriaceae Family</t>
  </si>
  <si>
    <t xml:space="preserve"> Enterococcus</t>
  </si>
  <si>
    <t xml:space="preserve"> Enterorhabdus</t>
  </si>
  <si>
    <t xml:space="preserve"> Erwiniaceae Family</t>
  </si>
  <si>
    <t xml:space="preserve"> Erysipelatoclostridiaceae Family</t>
  </si>
  <si>
    <t xml:space="preserve"> Erysipelothrix</t>
  </si>
  <si>
    <t xml:space="preserve"> Erysipelotrichaceae Family</t>
  </si>
  <si>
    <t xml:space="preserve"> Erysipelotrichaceae UCG-002</t>
  </si>
  <si>
    <t xml:space="preserve"> Erysipelotrichaceae UCG-006</t>
  </si>
  <si>
    <t xml:space="preserve"> Erysipelotrichaceae UCG-009</t>
  </si>
  <si>
    <t xml:space="preserve"> Escherichia-Shigella</t>
  </si>
  <si>
    <t xml:space="preserve"> Eubacterium</t>
  </si>
  <si>
    <t xml:space="preserve"> F0058</t>
  </si>
  <si>
    <t xml:space="preserve"> Faecalibacterium</t>
  </si>
  <si>
    <t xml:space="preserve"> Family XI Family</t>
  </si>
  <si>
    <t xml:space="preserve"> Family XIII AD3011 group</t>
  </si>
  <si>
    <t xml:space="preserve"> Family XIII UCG-001</t>
  </si>
  <si>
    <t xml:space="preserve"> Faucicola</t>
  </si>
  <si>
    <t xml:space="preserve"> Fibrobacter</t>
  </si>
  <si>
    <t xml:space="preserve"> Filifactor</t>
  </si>
  <si>
    <t xml:space="preserve"> Flavobacterium</t>
  </si>
  <si>
    <t xml:space="preserve"> Flavonifractor</t>
  </si>
  <si>
    <t xml:space="preserve"> Fournierella</t>
  </si>
  <si>
    <t xml:space="preserve"> Fretibacterium</t>
  </si>
  <si>
    <t xml:space="preserve"> Frisingicoccus</t>
  </si>
  <si>
    <t xml:space="preserve"> Fusicatenibacter</t>
  </si>
  <si>
    <t xml:space="preserve"> Fusobacterium</t>
  </si>
  <si>
    <t xml:space="preserve"> Gemella</t>
  </si>
  <si>
    <t xml:space="preserve"> Granulicatella</t>
  </si>
  <si>
    <t xml:space="preserve"> Helcococcus</t>
  </si>
  <si>
    <t xml:space="preserve"> Helicobacter</t>
  </si>
  <si>
    <t xml:space="preserve"> hgcI clade</t>
  </si>
  <si>
    <t xml:space="preserve"> Holdemanella</t>
  </si>
  <si>
    <t xml:space="preserve"> Howardella</t>
  </si>
  <si>
    <t xml:space="preserve"> HT002</t>
  </si>
  <si>
    <t xml:space="preserve"> Hungateiclostridiaceae Family</t>
  </si>
  <si>
    <t xml:space="preserve"> Hungatella</t>
  </si>
  <si>
    <t xml:space="preserve"> Incertae Sedis</t>
  </si>
  <si>
    <t xml:space="preserve"> Intestinibacter</t>
  </si>
  <si>
    <t xml:space="preserve"> Intestinimonas</t>
  </si>
  <si>
    <t xml:space="preserve"> Jeotgalibaca</t>
  </si>
  <si>
    <t xml:space="preserve"> Klebsiella</t>
  </si>
  <si>
    <t xml:space="preserve"> Kurthia</t>
  </si>
  <si>
    <t xml:space="preserve"> Lachnoanaerobaculum</t>
  </si>
  <si>
    <t xml:space="preserve"> Lachnoclostridium</t>
  </si>
  <si>
    <t xml:space="preserve"> Lachnospira</t>
  </si>
  <si>
    <t xml:space="preserve"> Lachnospiraceae Family</t>
  </si>
  <si>
    <t xml:space="preserve"> Lachnospiraceae FCS020 group</t>
  </si>
  <si>
    <t xml:space="preserve"> Lachnospiraceae ND3007 group</t>
  </si>
  <si>
    <t xml:space="preserve"> Lachnospiraceae NK3A20 group</t>
  </si>
  <si>
    <t xml:space="preserve"> Lachnospiraceae NK4A136 group</t>
  </si>
  <si>
    <t xml:space="preserve"> Lachnospiraceae UCG-003</t>
  </si>
  <si>
    <t xml:space="preserve"> Lachnospiraceae UCG-004</t>
  </si>
  <si>
    <t xml:space="preserve"> Lachnospiraceae UCG-009</t>
  </si>
  <si>
    <t xml:space="preserve"> Lachnospiraceae UCG-010</t>
  </si>
  <si>
    <t xml:space="preserve"> Lactiplantibacillus</t>
  </si>
  <si>
    <t xml:space="preserve"> Lactobacillaceae Family</t>
  </si>
  <si>
    <t xml:space="preserve"> Lactobacillus</t>
  </si>
  <si>
    <t xml:space="preserve"> Lactococcus</t>
  </si>
  <si>
    <t xml:space="preserve"> Lactovum</t>
  </si>
  <si>
    <t xml:space="preserve"> Lapidilactobacillus</t>
  </si>
  <si>
    <t xml:space="preserve"> Leptotrichia</t>
  </si>
  <si>
    <t xml:space="preserve"> Leptotrichiaceae Family</t>
  </si>
  <si>
    <t xml:space="preserve"> Leuconostoc</t>
  </si>
  <si>
    <t xml:space="preserve"> Levilactobacillus</t>
  </si>
  <si>
    <t xml:space="preserve"> Libanicoccus</t>
  </si>
  <si>
    <t xml:space="preserve"> Ligilactobacillus</t>
  </si>
  <si>
    <t xml:space="preserve"> Limosilactobacillus</t>
  </si>
  <si>
    <t xml:space="preserve"> Liquorilactobacillus</t>
  </si>
  <si>
    <t xml:space="preserve"> Marvinbryantia</t>
  </si>
  <si>
    <t xml:space="preserve"> Megamonas</t>
  </si>
  <si>
    <t xml:space="preserve"> Megasphaera</t>
  </si>
  <si>
    <t xml:space="preserve"> Methylobacterium-Methylorubrum</t>
  </si>
  <si>
    <t xml:space="preserve"> Micrococcaceae Family</t>
  </si>
  <si>
    <t xml:space="preserve"> Mitsuokella</t>
  </si>
  <si>
    <t xml:space="preserve"> Mogibacterium</t>
  </si>
  <si>
    <t xml:space="preserve"> Monoglobus</t>
  </si>
  <si>
    <t xml:space="preserve"> Moraxella</t>
  </si>
  <si>
    <t xml:space="preserve"> Moraxellaceae Family</t>
  </si>
  <si>
    <t xml:space="preserve"> Morganellaceae Family</t>
  </si>
  <si>
    <t xml:space="preserve"> Mucispirillum</t>
  </si>
  <si>
    <t xml:space="preserve"> Muribaculaceae Family</t>
  </si>
  <si>
    <t xml:space="preserve"> Murimonas</t>
  </si>
  <si>
    <t xml:space="preserve"> Myroides</t>
  </si>
  <si>
    <t xml:space="preserve"> Negativibacillus</t>
  </si>
  <si>
    <t xml:space="preserve"> Neisseria</t>
  </si>
  <si>
    <t xml:space="preserve"> Neisseriaceae Family</t>
  </si>
  <si>
    <t xml:space="preserve"> NK4A214 group</t>
  </si>
  <si>
    <t xml:space="preserve"> Oblitimonas</t>
  </si>
  <si>
    <t xml:space="preserve"> Olsenella</t>
  </si>
  <si>
    <t xml:space="preserve"> Oribacterium</t>
  </si>
  <si>
    <t xml:space="preserve"> Oscillibacter</t>
  </si>
  <si>
    <t xml:space="preserve"> Oscillospira</t>
  </si>
  <si>
    <t xml:space="preserve"> Oscillospiraceae Family</t>
  </si>
  <si>
    <t xml:space="preserve"> Oxalobacter</t>
  </si>
  <si>
    <t xml:space="preserve"> p-1088-a5 gut group</t>
  </si>
  <si>
    <t xml:space="preserve"> p-251-o5 Family</t>
  </si>
  <si>
    <t xml:space="preserve"> p-2534-18B5 gut group Family</t>
  </si>
  <si>
    <t xml:space="preserve"> Paludicola</t>
  </si>
  <si>
    <t xml:space="preserve"> Parabacteroides</t>
  </si>
  <si>
    <t xml:space="preserve"> Paracoccus</t>
  </si>
  <si>
    <t xml:space="preserve"> Paraeggerthella</t>
  </si>
  <si>
    <t xml:space="preserve"> Parasutterella</t>
  </si>
  <si>
    <t xml:space="preserve"> Parvimonas</t>
  </si>
  <si>
    <t xml:space="preserve"> Pasteurellaceae Family</t>
  </si>
  <si>
    <t xml:space="preserve"> Pediococcus</t>
  </si>
  <si>
    <t xml:space="preserve"> Pelistega</t>
  </si>
  <si>
    <t xml:space="preserve"> Peptoanaerobacter</t>
  </si>
  <si>
    <t xml:space="preserve"> Peptococcaceae Family</t>
  </si>
  <si>
    <t xml:space="preserve"> Peptococcus</t>
  </si>
  <si>
    <t xml:space="preserve"> Peptoniphilus</t>
  </si>
  <si>
    <t xml:space="preserve"> Peptostreptococcaceae Family</t>
  </si>
  <si>
    <t xml:space="preserve"> Peptostreptococcus</t>
  </si>
  <si>
    <t xml:space="preserve"> Petrimonas</t>
  </si>
  <si>
    <t xml:space="preserve"> Phascolarctobacterium</t>
  </si>
  <si>
    <t xml:space="preserve"> Phocea</t>
  </si>
  <si>
    <t xml:space="preserve"> Porphyromonadaceae Family</t>
  </si>
  <si>
    <t xml:space="preserve"> Porphyromonas</t>
  </si>
  <si>
    <t xml:space="preserve"> possible genus Sk018</t>
  </si>
  <si>
    <t xml:space="preserve"> Prevotella</t>
  </si>
  <si>
    <t xml:space="preserve"> Prevotella_7</t>
  </si>
  <si>
    <t xml:space="preserve"> Prevotella_9</t>
  </si>
  <si>
    <t xml:space="preserve"> Prevotellaceae Family</t>
  </si>
  <si>
    <t xml:space="preserve"> Prevotellaceae NK3B31 group</t>
  </si>
  <si>
    <t xml:space="preserve"> Prevotellaceae UCG-001</t>
  </si>
  <si>
    <t xml:space="preserve"> Prevotellaceae UCG-003</t>
  </si>
  <si>
    <t xml:space="preserve"> Prevotellaceae UCG-004</t>
  </si>
  <si>
    <t xml:space="preserve"> Propionibacteriaceae Family</t>
  </si>
  <si>
    <t xml:space="preserve"> Proteocatella</t>
  </si>
  <si>
    <t xml:space="preserve"> Proteus</t>
  </si>
  <si>
    <t xml:space="preserve"> Pseudoflavonifractor</t>
  </si>
  <si>
    <t xml:space="preserve"> Pseudogracilibacillus</t>
  </si>
  <si>
    <t xml:space="preserve"> Pseudomonas</t>
  </si>
  <si>
    <t xml:space="preserve"> Pseudoramibacter</t>
  </si>
  <si>
    <t xml:space="preserve"> Psychrobacter</t>
  </si>
  <si>
    <t xml:space="preserve"> Pygmaiobacter</t>
  </si>
  <si>
    <t xml:space="preserve"> Pyramidobacter</t>
  </si>
  <si>
    <t xml:space="preserve"> Rikenellaceae RC9 gut group</t>
  </si>
  <si>
    <t xml:space="preserve"> Roseburia</t>
  </si>
  <si>
    <t xml:space="preserve"> Ruminococcaceae Family</t>
  </si>
  <si>
    <t xml:space="preserve"> Ruminococcus</t>
  </si>
  <si>
    <t xml:space="preserve"> Schwartzia</t>
  </si>
  <si>
    <t xml:space="preserve"> Secundilactobacillus</t>
  </si>
  <si>
    <t xml:space="preserve"> Selenomonadaceae Family</t>
  </si>
  <si>
    <t xml:space="preserve"> Selenomonas</t>
  </si>
  <si>
    <t xml:space="preserve"> Senegalimassilia</t>
  </si>
  <si>
    <t xml:space="preserve"> Sharpea</t>
  </si>
  <si>
    <t xml:space="preserve"> Shuttleworthia</t>
  </si>
  <si>
    <t xml:space="preserve"> Slackia</t>
  </si>
  <si>
    <t xml:space="preserve"> Solobacterium</t>
  </si>
  <si>
    <t xml:space="preserve"> Soonwooa</t>
  </si>
  <si>
    <t xml:space="preserve"> Sphaerochaeta</t>
  </si>
  <si>
    <t xml:space="preserve"> Sphingobacterium</t>
  </si>
  <si>
    <t xml:space="preserve"> Sphingomonadaceae Family</t>
  </si>
  <si>
    <t xml:space="preserve"> Staphylococcaceae Family</t>
  </si>
  <si>
    <t xml:space="preserve"> Staphylococcus</t>
  </si>
  <si>
    <t xml:space="preserve"> Stenotrophomonas</t>
  </si>
  <si>
    <t xml:space="preserve"> Streptococcaceae Family</t>
  </si>
  <si>
    <t xml:space="preserve"> Streptococcus</t>
  </si>
  <si>
    <t xml:space="preserve"> Subdoligranulum</t>
  </si>
  <si>
    <t xml:space="preserve"> Succinivibrio</t>
  </si>
  <si>
    <t xml:space="preserve"> Succinivibrionaceae Family</t>
  </si>
  <si>
    <t xml:space="preserve"> Succinivibrionaceae UCG-001</t>
  </si>
  <si>
    <t xml:space="preserve"> Sutterella</t>
  </si>
  <si>
    <t xml:space="preserve"> Syntrophococcus</t>
  </si>
  <si>
    <t xml:space="preserve"> Tannerellaceae Family</t>
  </si>
  <si>
    <t xml:space="preserve"> Terrisporobacter</t>
  </si>
  <si>
    <t xml:space="preserve"> Tonsilliphilus</t>
  </si>
  <si>
    <t xml:space="preserve"> Treponema</t>
  </si>
  <si>
    <t xml:space="preserve"> Turicibacter</t>
  </si>
  <si>
    <t xml:space="preserve"> Tuzzerella</t>
  </si>
  <si>
    <t xml:space="preserve"> Tyzzerella</t>
  </si>
  <si>
    <t xml:space="preserve"> UBA1819</t>
  </si>
  <si>
    <t xml:space="preserve"> UCG-002</t>
  </si>
  <si>
    <t xml:space="preserve"> UCG-003</t>
  </si>
  <si>
    <t xml:space="preserve"> UCG-004</t>
  </si>
  <si>
    <t xml:space="preserve"> UCG-005</t>
  </si>
  <si>
    <t xml:space="preserve"> UCG-008</t>
  </si>
  <si>
    <t xml:space="preserve"> UCG-009</t>
  </si>
  <si>
    <t xml:space="preserve"> UCG-010 Family</t>
  </si>
  <si>
    <t xml:space="preserve"> Uruburuella</t>
  </si>
  <si>
    <t xml:space="preserve"> Vagococcus</t>
  </si>
  <si>
    <t xml:space="preserve"> Veillonella</t>
  </si>
  <si>
    <t xml:space="preserve"> Vibrio</t>
  </si>
  <si>
    <t xml:space="preserve"> W5053</t>
  </si>
  <si>
    <t xml:space="preserve"> WD2101 soil group Family</t>
  </si>
  <si>
    <t xml:space="preserve"> Weeksellaceae Family</t>
  </si>
  <si>
    <t xml:space="preserve"> Weissella</t>
  </si>
  <si>
    <t xml:space="preserve"> Wolinella</t>
  </si>
  <si>
    <t xml:space="preserve"> XBB1006</t>
  </si>
  <si>
    <t>Sample_type</t>
  </si>
  <si>
    <t>Farm</t>
  </si>
  <si>
    <t>Sample_ID</t>
  </si>
  <si>
    <t>Fasta_ID</t>
  </si>
  <si>
    <t>Feces</t>
  </si>
  <si>
    <t>1_1</t>
  </si>
  <si>
    <t>Oral Fluid</t>
  </si>
  <si>
    <t>10_2</t>
  </si>
  <si>
    <t>100_2</t>
  </si>
  <si>
    <t>11_1</t>
  </si>
  <si>
    <t>12_2</t>
  </si>
  <si>
    <t>13_1</t>
  </si>
  <si>
    <t>14_2</t>
  </si>
  <si>
    <t>15_1</t>
  </si>
  <si>
    <t>16_2</t>
  </si>
  <si>
    <t>18_2</t>
  </si>
  <si>
    <t>19_1</t>
  </si>
  <si>
    <t>2_2</t>
  </si>
  <si>
    <t>20_2</t>
  </si>
  <si>
    <t>21_1</t>
  </si>
  <si>
    <t>22_2</t>
  </si>
  <si>
    <t>23_1</t>
  </si>
  <si>
    <t>24_2</t>
  </si>
  <si>
    <t>25_1</t>
  </si>
  <si>
    <t>26_2</t>
  </si>
  <si>
    <t>27_1</t>
  </si>
  <si>
    <t>28_2</t>
  </si>
  <si>
    <t>29_1</t>
  </si>
  <si>
    <t>3_1</t>
  </si>
  <si>
    <t>30_2</t>
  </si>
  <si>
    <t>31_1</t>
  </si>
  <si>
    <t>32_2</t>
  </si>
  <si>
    <t>33_1</t>
  </si>
  <si>
    <t>34_2</t>
  </si>
  <si>
    <t>35_1</t>
  </si>
  <si>
    <t>36_2</t>
  </si>
  <si>
    <t>37_1</t>
  </si>
  <si>
    <t>38_2</t>
  </si>
  <si>
    <t>39_1</t>
  </si>
  <si>
    <t>4_2</t>
  </si>
  <si>
    <t>40_2</t>
  </si>
  <si>
    <t>41_1</t>
  </si>
  <si>
    <t>42_2</t>
  </si>
  <si>
    <t>43_1</t>
  </si>
  <si>
    <t>44_2</t>
  </si>
  <si>
    <t>45_1</t>
  </si>
  <si>
    <t>46_2</t>
  </si>
  <si>
    <t>47_1</t>
  </si>
  <si>
    <t>48_2</t>
  </si>
  <si>
    <t>49_1</t>
  </si>
  <si>
    <t>5_1</t>
  </si>
  <si>
    <t>50_2</t>
  </si>
  <si>
    <t>51_1</t>
  </si>
  <si>
    <t>52_2</t>
  </si>
  <si>
    <t>53_1</t>
  </si>
  <si>
    <t>54_2</t>
  </si>
  <si>
    <t>55_1</t>
  </si>
  <si>
    <t>56_2</t>
  </si>
  <si>
    <t>57_1</t>
  </si>
  <si>
    <t>58_2</t>
  </si>
  <si>
    <t>59_1</t>
  </si>
  <si>
    <t>6_2</t>
  </si>
  <si>
    <t>60_2</t>
  </si>
  <si>
    <t>61_1</t>
  </si>
  <si>
    <t>62_2</t>
  </si>
  <si>
    <t>63_1</t>
  </si>
  <si>
    <t>64_2</t>
  </si>
  <si>
    <t>65_1</t>
  </si>
  <si>
    <t>66_2</t>
  </si>
  <si>
    <t>67_1</t>
  </si>
  <si>
    <t>68_2</t>
  </si>
  <si>
    <t>69_1</t>
  </si>
  <si>
    <t>7_1</t>
  </si>
  <si>
    <t>70_2</t>
  </si>
  <si>
    <t>71_1</t>
  </si>
  <si>
    <t>72_2</t>
  </si>
  <si>
    <t>73_1</t>
  </si>
  <si>
    <t>74_2</t>
  </si>
  <si>
    <t>75_1</t>
  </si>
  <si>
    <t>76_2</t>
  </si>
  <si>
    <t>77_1</t>
  </si>
  <si>
    <t>78_2</t>
  </si>
  <si>
    <t>79_1</t>
  </si>
  <si>
    <t>8_2</t>
  </si>
  <si>
    <t>80_2</t>
  </si>
  <si>
    <t>81_1</t>
  </si>
  <si>
    <t>82_2</t>
  </si>
  <si>
    <t>83_1</t>
  </si>
  <si>
    <t>84_2</t>
  </si>
  <si>
    <t>85_1</t>
  </si>
  <si>
    <t>86_2</t>
  </si>
  <si>
    <t>87_1</t>
  </si>
  <si>
    <t>88_2</t>
  </si>
  <si>
    <t>89_1</t>
  </si>
  <si>
    <t>9_1</t>
  </si>
  <si>
    <t>90_2</t>
  </si>
  <si>
    <t>91_1</t>
  </si>
  <si>
    <t>92_2</t>
  </si>
  <si>
    <t>93_1</t>
  </si>
  <si>
    <t>94_2</t>
  </si>
  <si>
    <t>95_1</t>
  </si>
  <si>
    <t>96_2</t>
  </si>
  <si>
    <t>97_1</t>
  </si>
  <si>
    <t>98_2</t>
  </si>
  <si>
    <t>99_1</t>
  </si>
  <si>
    <t xml:space="preserve">Pen Floor </t>
  </si>
  <si>
    <t xml:space="preserve">average </t>
  </si>
  <si>
    <t xml:space="preserve">percentage </t>
  </si>
  <si>
    <t>stdv</t>
  </si>
  <si>
    <t>average</t>
  </si>
  <si>
    <t>percentage</t>
  </si>
  <si>
    <t>median</t>
  </si>
  <si>
    <t>Q1</t>
  </si>
  <si>
    <t>Q3</t>
  </si>
  <si>
    <t>IQR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</si>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</sst>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95"/>
  <sheetViews>
    <sheetView workbookViewId="0">
      <selection activeCell="B37" sqref="B37"/>
    </sheetView>
  </sheetViews>
  <sheetFormatPr baseColWidth="10" defaultColWidth="8.83203125" defaultRowHeight="15" x14ac:dyDescent="0.2"/>
  <cols>
    <col min="1" max="1" width="37.33203125" bestFit="1" customWidth="1"/>
  </cols>
  <sheetData>
    <row r="1" spans="1:1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1.422260532270229E-3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7.6842075305233795E-4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 x14ac:dyDescent="0.2">
      <c r="A3" t="s">
        <v>111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1.504623297039996E-3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2">
      <c r="A4" t="s">
        <v>112</v>
      </c>
      <c r="B4">
        <v>0</v>
      </c>
      <c r="C4">
        <v>0</v>
      </c>
      <c r="D4">
        <v>0</v>
      </c>
      <c r="E4">
        <v>0</v>
      </c>
      <c r="F4">
        <v>3.5075412136092603E-4</v>
      </c>
      <c r="G4">
        <v>0</v>
      </c>
      <c r="H4">
        <v>0</v>
      </c>
      <c r="I4">
        <v>0</v>
      </c>
      <c r="J4">
        <v>1.557535356052582E-3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1.271152776674347E-3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2">
      <c r="A5" t="s">
        <v>113</v>
      </c>
      <c r="B5">
        <v>8.3013385908477736E-3</v>
      </c>
      <c r="C5">
        <v>0</v>
      </c>
      <c r="D5">
        <v>7.0483066872958564E-3</v>
      </c>
      <c r="E5">
        <v>1.030690654764644E-2</v>
      </c>
      <c r="F5">
        <v>3.3481075220815658E-3</v>
      </c>
      <c r="G5">
        <v>1.268583219997186E-2</v>
      </c>
      <c r="H5">
        <v>2.583452308110681E-3</v>
      </c>
      <c r="I5">
        <v>5.1157192099359847E-3</v>
      </c>
      <c r="J5">
        <v>8.0368824372313245E-3</v>
      </c>
      <c r="K5">
        <v>2.3476548694905839E-3</v>
      </c>
      <c r="L5">
        <v>1.2932042965011169E-2</v>
      </c>
      <c r="M5">
        <v>5.8662245743799019E-3</v>
      </c>
      <c r="N5">
        <v>5.5625703852847834E-3</v>
      </c>
      <c r="O5">
        <v>9.2109643768727104E-3</v>
      </c>
      <c r="P5">
        <v>9.9320737485016266E-3</v>
      </c>
      <c r="Q5">
        <v>2.1714501510574021E-2</v>
      </c>
      <c r="R5">
        <v>1.4319130104943741E-2</v>
      </c>
      <c r="S5">
        <v>0</v>
      </c>
      <c r="T5">
        <v>7.7655829364257608E-3</v>
      </c>
      <c r="U5">
        <v>2.3372645944711602E-2</v>
      </c>
      <c r="V5">
        <v>3.293906273394221E-3</v>
      </c>
      <c r="W5">
        <v>2.736803042953892E-2</v>
      </c>
      <c r="X5">
        <v>1.117145073700543E-2</v>
      </c>
      <c r="Y5">
        <v>8.1012864354339693E-3</v>
      </c>
      <c r="Z5">
        <v>1.436181546984871E-2</v>
      </c>
      <c r="AA5">
        <v>4.8936888288896394E-3</v>
      </c>
      <c r="AB5">
        <v>2.4985473561882621E-2</v>
      </c>
      <c r="AC5">
        <v>2.7005130974885232E-3</v>
      </c>
      <c r="AD5">
        <v>0</v>
      </c>
      <c r="AE5">
        <v>5.9214143721185971E-3</v>
      </c>
      <c r="AF5">
        <v>5.6471369845949434E-3</v>
      </c>
      <c r="AG5">
        <v>4.5961709141625461E-3</v>
      </c>
      <c r="AH5">
        <v>1.6323927945161801E-2</v>
      </c>
      <c r="AI5">
        <v>3.821615817067778E-3</v>
      </c>
      <c r="AJ5">
        <v>1.4412525795145599E-3</v>
      </c>
      <c r="AK5">
        <v>2.943676939426142E-2</v>
      </c>
      <c r="AL5">
        <v>3.2035024960623609E-3</v>
      </c>
      <c r="AM5">
        <v>1.2323179727501519E-2</v>
      </c>
      <c r="AN5">
        <v>4.7154471544715451E-3</v>
      </c>
      <c r="AO5">
        <v>4.2063184272545569E-3</v>
      </c>
      <c r="AP5">
        <v>4.4269726590168579E-3</v>
      </c>
      <c r="AQ5">
        <v>7.6839532989410814E-3</v>
      </c>
      <c r="AR5">
        <v>2.6685479418440592E-3</v>
      </c>
      <c r="AS5">
        <v>2.6631013124505439E-2</v>
      </c>
      <c r="AT5">
        <v>1.105484322810042E-2</v>
      </c>
      <c r="AU5">
        <v>2.8223262609157621E-3</v>
      </c>
      <c r="AV5">
        <v>0</v>
      </c>
      <c r="AW5">
        <v>7.8053259871441686E-3</v>
      </c>
      <c r="AX5">
        <v>1.784725213859314E-3</v>
      </c>
      <c r="AY5">
        <v>1.604063627857238E-3</v>
      </c>
      <c r="AZ5">
        <v>7.9388329036794002E-3</v>
      </c>
      <c r="BA5">
        <v>1.9317084256576329E-3</v>
      </c>
      <c r="BB5">
        <v>3.1134201780188709E-3</v>
      </c>
      <c r="BC5">
        <v>2.9783300811338201E-3</v>
      </c>
      <c r="BD5">
        <v>1.8149495617661649E-2</v>
      </c>
      <c r="BE5">
        <v>2.9760639428595718E-3</v>
      </c>
      <c r="BF5">
        <v>1.4023571535133519E-3</v>
      </c>
      <c r="BG5">
        <v>1.718312072713938E-2</v>
      </c>
      <c r="BH5">
        <v>1.119817466750728E-2</v>
      </c>
      <c r="BI5">
        <v>1.2344018932874351E-2</v>
      </c>
      <c r="BJ5">
        <v>6.3390910615462011E-3</v>
      </c>
      <c r="BK5">
        <v>5.6560987309755353E-2</v>
      </c>
      <c r="BL5">
        <v>4.5300902533365857E-3</v>
      </c>
      <c r="BM5">
        <v>1.1127870905313491E-2</v>
      </c>
      <c r="BN5">
        <v>6.5230160447645839E-3</v>
      </c>
      <c r="BO5">
        <v>3.360739590042814E-2</v>
      </c>
      <c r="BP5">
        <v>1.558756728166516E-2</v>
      </c>
      <c r="BQ5">
        <v>4.2602048524035411E-3</v>
      </c>
      <c r="BR5">
        <v>1.684937068615509E-2</v>
      </c>
      <c r="BS5">
        <v>9.0079221458157395E-3</v>
      </c>
      <c r="BT5">
        <v>2.2258774838829491E-2</v>
      </c>
      <c r="BU5">
        <v>1.0020599839391081E-2</v>
      </c>
      <c r="BV5">
        <v>2.917041800643087E-2</v>
      </c>
      <c r="BW5">
        <v>4.8539826529800274E-3</v>
      </c>
      <c r="BX5">
        <v>1.3335822686901561E-2</v>
      </c>
      <c r="BY5">
        <v>9.0399951299689543E-3</v>
      </c>
      <c r="BZ5">
        <v>1.5123447417170279E-2</v>
      </c>
      <c r="CA5">
        <v>2.9048225983341731E-3</v>
      </c>
      <c r="CB5">
        <v>4.4292906761837997E-3</v>
      </c>
      <c r="CC5">
        <v>1.032035296374448E-2</v>
      </c>
      <c r="CD5">
        <v>0</v>
      </c>
      <c r="CE5">
        <v>2.5585038211420701E-2</v>
      </c>
      <c r="CF5">
        <v>8.0199414761027415E-3</v>
      </c>
      <c r="CG5">
        <v>2.3816550584346591E-2</v>
      </c>
      <c r="CH5">
        <v>1.10373846900793E-2</v>
      </c>
      <c r="CI5">
        <v>0</v>
      </c>
      <c r="CJ5">
        <v>2.8139746309364042E-3</v>
      </c>
      <c r="CK5">
        <v>1.4901014688143051E-3</v>
      </c>
      <c r="CL5">
        <v>1.131983854814725E-2</v>
      </c>
      <c r="CM5">
        <v>0</v>
      </c>
      <c r="CN5">
        <v>2.0129699741350229E-2</v>
      </c>
      <c r="CO5">
        <v>0</v>
      </c>
      <c r="CP5">
        <v>1.0603926766630771E-2</v>
      </c>
      <c r="CQ5">
        <v>0</v>
      </c>
      <c r="CR5">
        <v>2.7028410545175321E-2</v>
      </c>
      <c r="CS5">
        <v>9.3487843025735814E-3</v>
      </c>
      <c r="CT5">
        <v>3.4169077467052403E-2</v>
      </c>
      <c r="CU5">
        <v>5.0336126105242239E-3</v>
      </c>
      <c r="CV5">
        <v>3.2208330997365017E-2</v>
      </c>
      <c r="CW5">
        <v>3.1754730971340149E-2</v>
      </c>
      <c r="CX5">
        <v>3.5279833222606582E-2</v>
      </c>
      <c r="CY5">
        <v>2.7873972974808179E-2</v>
      </c>
      <c r="CZ5">
        <v>2.1450141651878831E-2</v>
      </c>
      <c r="DA5">
        <v>2.195849676489323E-2</v>
      </c>
      <c r="DB5">
        <v>1.6667724263383889E-2</v>
      </c>
      <c r="DC5">
        <v>2.158649103464284E-2</v>
      </c>
      <c r="DD5">
        <v>1.1865244720672361E-2</v>
      </c>
      <c r="DE5">
        <v>2.623906705539359E-2</v>
      </c>
      <c r="DF5">
        <v>2.0014015416958651E-2</v>
      </c>
    </row>
    <row r="6" spans="1:110" x14ac:dyDescent="0.2">
      <c r="A6" t="s">
        <v>114</v>
      </c>
      <c r="B6">
        <v>0</v>
      </c>
      <c r="C6">
        <v>0</v>
      </c>
      <c r="D6">
        <v>0</v>
      </c>
      <c r="E6">
        <v>1.058298440160125E-3</v>
      </c>
      <c r="F6">
        <v>0</v>
      </c>
      <c r="G6">
        <v>4.5490784598790036E-3</v>
      </c>
      <c r="H6">
        <v>0</v>
      </c>
      <c r="I6">
        <v>1.8930896755485031E-2</v>
      </c>
      <c r="J6">
        <v>1.7444395987788919E-3</v>
      </c>
      <c r="K6">
        <v>0</v>
      </c>
      <c r="L6">
        <v>0</v>
      </c>
      <c r="M6">
        <v>3.0287572530765801E-3</v>
      </c>
      <c r="N6">
        <v>1.7404361328191651E-3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3.014518452842735E-3</v>
      </c>
      <c r="Y6">
        <v>0</v>
      </c>
      <c r="Z6">
        <v>0</v>
      </c>
      <c r="AA6">
        <v>0</v>
      </c>
      <c r="AB6">
        <v>5.2617986958486667E-3</v>
      </c>
      <c r="AC6">
        <v>0</v>
      </c>
      <c r="AD6">
        <v>0</v>
      </c>
      <c r="AE6">
        <v>0</v>
      </c>
      <c r="AF6">
        <v>0</v>
      </c>
      <c r="AG6">
        <v>0</v>
      </c>
      <c r="AH6">
        <v>9.1503267973856214E-3</v>
      </c>
      <c r="AI6">
        <v>4.3269534457709546E-3</v>
      </c>
      <c r="AJ6">
        <v>0</v>
      </c>
      <c r="AK6">
        <v>0</v>
      </c>
      <c r="AL6">
        <v>0</v>
      </c>
      <c r="AM6">
        <v>0</v>
      </c>
      <c r="AN6">
        <v>0</v>
      </c>
      <c r="AO6">
        <v>1.939082962918767E-3</v>
      </c>
      <c r="AP6">
        <v>0</v>
      </c>
      <c r="AQ6">
        <v>0</v>
      </c>
      <c r="AR6">
        <v>0</v>
      </c>
      <c r="AS6">
        <v>0</v>
      </c>
      <c r="AT6">
        <v>5.2796034910031243E-3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1.24992898130788E-3</v>
      </c>
      <c r="BB6">
        <v>0</v>
      </c>
      <c r="BC6">
        <v>0</v>
      </c>
      <c r="BD6">
        <v>5.4572515296841409E-3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5.265105159803057E-3</v>
      </c>
      <c r="BN6">
        <v>0</v>
      </c>
      <c r="BO6">
        <v>0</v>
      </c>
      <c r="BP6">
        <v>3.9513394107215088E-3</v>
      </c>
      <c r="BQ6">
        <v>0</v>
      </c>
      <c r="BR6">
        <v>5.2273650020300448E-3</v>
      </c>
      <c r="BS6">
        <v>0</v>
      </c>
      <c r="BT6">
        <v>2.9183137452577401E-3</v>
      </c>
      <c r="BU6">
        <v>0</v>
      </c>
      <c r="BV6">
        <v>1.2861736334405141E-3</v>
      </c>
      <c r="BW6">
        <v>0</v>
      </c>
      <c r="BX6">
        <v>0</v>
      </c>
      <c r="BY6">
        <v>0</v>
      </c>
      <c r="BZ6">
        <v>5.5574114002854627E-3</v>
      </c>
      <c r="CA6">
        <v>0</v>
      </c>
      <c r="CB6">
        <v>0</v>
      </c>
      <c r="CC6">
        <v>0</v>
      </c>
      <c r="CD6">
        <v>0</v>
      </c>
      <c r="CE6">
        <v>3.512602648692268E-3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2.485295335929086E-3</v>
      </c>
      <c r="CQ6">
        <v>0</v>
      </c>
      <c r="CR6">
        <v>1.1261837727156391E-3</v>
      </c>
      <c r="CS6">
        <v>0</v>
      </c>
      <c r="CT6">
        <v>8.3574413371906135E-4</v>
      </c>
      <c r="CU6">
        <v>0</v>
      </c>
      <c r="CV6">
        <v>2.38268767169367E-3</v>
      </c>
      <c r="CW6">
        <v>1.7086301943969821E-3</v>
      </c>
      <c r="CX6">
        <v>0</v>
      </c>
      <c r="CY6">
        <v>2.9537584029333879E-3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">
      <c r="A7" t="s">
        <v>115</v>
      </c>
      <c r="B7">
        <v>1.079174016810211E-3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2.1709496642601102E-3</v>
      </c>
      <c r="L7">
        <v>0</v>
      </c>
      <c r="M7">
        <v>0</v>
      </c>
      <c r="N7">
        <v>3.958639047196533E-3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1.9344415628587219E-3</v>
      </c>
      <c r="BF7">
        <v>0</v>
      </c>
      <c r="BG7">
        <v>0</v>
      </c>
      <c r="BH7">
        <v>0</v>
      </c>
      <c r="BI7">
        <v>1.290877796901893E-3</v>
      </c>
      <c r="BJ7">
        <v>0</v>
      </c>
      <c r="BK7">
        <v>0</v>
      </c>
      <c r="BL7">
        <v>0</v>
      </c>
      <c r="BM7">
        <v>1.1953211714147479E-3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1.5387472474995361E-3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3.349438302160833E-3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1.426360353251798E-3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2">
      <c r="A8" t="s">
        <v>116</v>
      </c>
      <c r="B8">
        <v>1.8055411435093909E-3</v>
      </c>
      <c r="C8">
        <v>0</v>
      </c>
      <c r="D8">
        <v>1.4612343132198731E-3</v>
      </c>
      <c r="E8">
        <v>0</v>
      </c>
      <c r="F8">
        <v>0</v>
      </c>
      <c r="G8">
        <v>0</v>
      </c>
      <c r="H8">
        <v>2.209531579305187E-3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1.6646321163022971E-3</v>
      </c>
      <c r="P8">
        <v>3.4819339003367769E-3</v>
      </c>
      <c r="Q8">
        <v>2.3036253776435051E-3</v>
      </c>
      <c r="R8">
        <v>7.7759514477177896E-3</v>
      </c>
      <c r="S8">
        <v>0</v>
      </c>
      <c r="T8">
        <v>3.4168564920273349E-3</v>
      </c>
      <c r="U8">
        <v>1.2895252935013299E-3</v>
      </c>
      <c r="V8">
        <v>2.769875729899686E-3</v>
      </c>
      <c r="W8">
        <v>0</v>
      </c>
      <c r="X8">
        <v>0</v>
      </c>
      <c r="Y8">
        <v>2.483308907344081E-3</v>
      </c>
      <c r="Z8">
        <v>1.278499893458342E-3</v>
      </c>
      <c r="AA8">
        <v>2.3962200472494089E-3</v>
      </c>
      <c r="AB8">
        <v>0</v>
      </c>
      <c r="AC8">
        <v>1.282743721307048E-3</v>
      </c>
      <c r="AD8">
        <v>0</v>
      </c>
      <c r="AE8">
        <v>2.0724950302415091E-3</v>
      </c>
      <c r="AF8">
        <v>1.5778765104015281E-3</v>
      </c>
      <c r="AG8">
        <v>3.2648662355775331E-3</v>
      </c>
      <c r="AH8">
        <v>0</v>
      </c>
      <c r="AI8">
        <v>1.7055144968732229E-3</v>
      </c>
      <c r="AJ8">
        <v>1.899832945723738E-3</v>
      </c>
      <c r="AK8">
        <v>0</v>
      </c>
      <c r="AL8">
        <v>1.6284471021650339E-3</v>
      </c>
      <c r="AM8">
        <v>0</v>
      </c>
      <c r="AN8">
        <v>2.0487804878048781E-3</v>
      </c>
      <c r="AO8">
        <v>0</v>
      </c>
      <c r="AP8">
        <v>0</v>
      </c>
      <c r="AQ8">
        <v>0</v>
      </c>
      <c r="AR8">
        <v>1.9323967854732839E-3</v>
      </c>
      <c r="AS8">
        <v>4.0655952413435562E-3</v>
      </c>
      <c r="AT8">
        <v>0</v>
      </c>
      <c r="AU8">
        <v>0</v>
      </c>
      <c r="AV8">
        <v>0</v>
      </c>
      <c r="AW8">
        <v>0</v>
      </c>
      <c r="AX8">
        <v>1.928323794284776E-3</v>
      </c>
      <c r="AY8">
        <v>0</v>
      </c>
      <c r="AZ8">
        <v>1.113194281696742E-3</v>
      </c>
      <c r="BA8">
        <v>0</v>
      </c>
      <c r="BB8">
        <v>0</v>
      </c>
      <c r="BC8">
        <v>0</v>
      </c>
      <c r="BD8">
        <v>0</v>
      </c>
      <c r="BE8">
        <v>0</v>
      </c>
      <c r="BF8">
        <v>9.8463374608384309E-4</v>
      </c>
      <c r="BG8">
        <v>7.0723210309872435E-4</v>
      </c>
      <c r="BH8">
        <v>5.854273619742412E-3</v>
      </c>
      <c r="BI8">
        <v>2.2859294320137689E-3</v>
      </c>
      <c r="BJ8">
        <v>7.4459164849907762E-3</v>
      </c>
      <c r="BK8">
        <v>0</v>
      </c>
      <c r="BL8">
        <v>9.931351709237899E-3</v>
      </c>
      <c r="BM8">
        <v>9.6764094828812931E-4</v>
      </c>
      <c r="BN8">
        <v>1.1562123226265189E-2</v>
      </c>
      <c r="BO8">
        <v>0</v>
      </c>
      <c r="BP8">
        <v>0</v>
      </c>
      <c r="BQ8">
        <v>4.5925612593286404E-3</v>
      </c>
      <c r="BR8">
        <v>0</v>
      </c>
      <c r="BS8">
        <v>1.0696907548156189E-2</v>
      </c>
      <c r="BT8">
        <v>7.9590374870665639E-4</v>
      </c>
      <c r="BU8">
        <v>1.88540902901435E-3</v>
      </c>
      <c r="BV8">
        <v>0</v>
      </c>
      <c r="BW8">
        <v>5.4905705418954402E-3</v>
      </c>
      <c r="BX8">
        <v>0</v>
      </c>
      <c r="BY8">
        <v>7.7311742862360752E-3</v>
      </c>
      <c r="BZ8">
        <v>1.700628625223967E-3</v>
      </c>
      <c r="CA8">
        <v>0</v>
      </c>
      <c r="CB8">
        <v>1.102542858963737E-2</v>
      </c>
      <c r="CC8">
        <v>0</v>
      </c>
      <c r="CD8">
        <v>0</v>
      </c>
      <c r="CE8">
        <v>0</v>
      </c>
      <c r="CF8">
        <v>0</v>
      </c>
      <c r="CG8">
        <v>1.357572895762011E-3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3.562256648165024E-3</v>
      </c>
      <c r="CQ8">
        <v>0</v>
      </c>
      <c r="CR8">
        <v>0</v>
      </c>
      <c r="CS8">
        <v>8.175742926205033E-4</v>
      </c>
      <c r="CT8">
        <v>0</v>
      </c>
      <c r="CU8">
        <v>2.9141967745140249E-3</v>
      </c>
      <c r="CV8">
        <v>0</v>
      </c>
      <c r="CW8">
        <v>0</v>
      </c>
      <c r="CX8">
        <v>9.1635930448328792E-4</v>
      </c>
      <c r="CY8">
        <v>0</v>
      </c>
      <c r="CZ8">
        <v>1.774540020547305E-3</v>
      </c>
      <c r="DA8">
        <v>1.810318817258373E-3</v>
      </c>
      <c r="DB8">
        <v>5.0764642426549909E-4</v>
      </c>
      <c r="DC8">
        <v>0</v>
      </c>
      <c r="DD8">
        <v>2.1187937001200651E-3</v>
      </c>
      <c r="DE8">
        <v>0</v>
      </c>
      <c r="DF8">
        <v>0</v>
      </c>
    </row>
    <row r="9" spans="1:110" x14ac:dyDescent="0.2">
      <c r="A9" t="s">
        <v>117</v>
      </c>
      <c r="B9">
        <v>0</v>
      </c>
      <c r="C9">
        <v>0</v>
      </c>
      <c r="D9">
        <v>0</v>
      </c>
      <c r="E9">
        <v>0</v>
      </c>
      <c r="F9">
        <v>2.423392111220943E-3</v>
      </c>
      <c r="G9">
        <v>0</v>
      </c>
      <c r="H9">
        <v>1.9375892310830099E-3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5.7080883612078319E-4</v>
      </c>
      <c r="Q9">
        <v>0</v>
      </c>
      <c r="R9">
        <v>0</v>
      </c>
      <c r="S9">
        <v>0</v>
      </c>
      <c r="T9">
        <v>1.000897356250431E-3</v>
      </c>
      <c r="U9">
        <v>0</v>
      </c>
      <c r="V9">
        <v>1.1229225932025751E-3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2.030855907497789E-3</v>
      </c>
      <c r="AK9">
        <v>1.523202267091746E-3</v>
      </c>
      <c r="AL9">
        <v>0</v>
      </c>
      <c r="AM9">
        <v>0</v>
      </c>
      <c r="AN9">
        <v>0</v>
      </c>
      <c r="AO9">
        <v>0</v>
      </c>
      <c r="AP9">
        <v>4.249893752656184E-4</v>
      </c>
      <c r="AQ9">
        <v>3.25821341297855E-4</v>
      </c>
      <c r="AR9">
        <v>0</v>
      </c>
      <c r="AS9">
        <v>0</v>
      </c>
      <c r="AT9">
        <v>1.508458140286607E-4</v>
      </c>
      <c r="AU9">
        <v>0</v>
      </c>
      <c r="AV9">
        <v>0</v>
      </c>
      <c r="AW9">
        <v>0</v>
      </c>
      <c r="AX9">
        <v>0</v>
      </c>
      <c r="AY9">
        <v>2.2456890790001341E-3</v>
      </c>
      <c r="AZ9">
        <v>8.4954300445277714E-4</v>
      </c>
      <c r="BA9">
        <v>0</v>
      </c>
      <c r="BB9">
        <v>4.7751843221148342E-4</v>
      </c>
      <c r="BC9">
        <v>0</v>
      </c>
      <c r="BD9">
        <v>2.563254506366794E-3</v>
      </c>
      <c r="BE9">
        <v>0</v>
      </c>
      <c r="BF9">
        <v>0</v>
      </c>
      <c r="BG9">
        <v>0</v>
      </c>
      <c r="BH9">
        <v>0</v>
      </c>
      <c r="BI9">
        <v>0</v>
      </c>
      <c r="BJ9">
        <v>6.3726312258930069E-4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5.6299513411348372E-4</v>
      </c>
      <c r="BT9">
        <v>0</v>
      </c>
      <c r="BU9">
        <v>0</v>
      </c>
      <c r="BV9">
        <v>2.3151125401929261E-4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1.867005640740447E-3</v>
      </c>
      <c r="CE9">
        <v>8.9713770351734952E-3</v>
      </c>
      <c r="CF9">
        <v>0</v>
      </c>
      <c r="CG9">
        <v>3.5414945106835091E-4</v>
      </c>
      <c r="CH9">
        <v>0</v>
      </c>
      <c r="CI9">
        <v>0</v>
      </c>
      <c r="CJ9">
        <v>1.9481362829559721E-3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1.1623931623931619E-3</v>
      </c>
      <c r="CR9">
        <v>0</v>
      </c>
      <c r="CS9">
        <v>0</v>
      </c>
      <c r="CT9">
        <v>0</v>
      </c>
      <c r="CU9">
        <v>0</v>
      </c>
      <c r="CV9">
        <v>1.2614228850142959E-3</v>
      </c>
      <c r="CW9">
        <v>0</v>
      </c>
      <c r="CX9">
        <v>1.672355730682001E-3</v>
      </c>
      <c r="CY9">
        <v>0</v>
      </c>
      <c r="CZ9">
        <v>0</v>
      </c>
      <c r="DA9">
        <v>0</v>
      </c>
      <c r="DB9">
        <v>1.671002813207268E-3</v>
      </c>
      <c r="DC9">
        <v>2.901410085301457E-3</v>
      </c>
      <c r="DD9">
        <v>0</v>
      </c>
      <c r="DE9">
        <v>0</v>
      </c>
      <c r="DF9">
        <v>0</v>
      </c>
    </row>
    <row r="10" spans="1:110" x14ac:dyDescent="0.2">
      <c r="A10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5.9103242618810945E-4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1.0495932826029911E-3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2">
      <c r="A11" t="s">
        <v>119</v>
      </c>
      <c r="B11">
        <v>4.0261492165611706E-3</v>
      </c>
      <c r="C11">
        <v>0</v>
      </c>
      <c r="D11">
        <v>0</v>
      </c>
      <c r="E11">
        <v>0</v>
      </c>
      <c r="F11">
        <v>1.24358279391601E-3</v>
      </c>
      <c r="G11">
        <v>0</v>
      </c>
      <c r="H11">
        <v>0</v>
      </c>
      <c r="I11">
        <v>4.1035180828363519E-3</v>
      </c>
      <c r="J11">
        <v>1.0871596785247019E-2</v>
      </c>
      <c r="K11">
        <v>2.423385671732216E-3</v>
      </c>
      <c r="L11">
        <v>0</v>
      </c>
      <c r="M11">
        <v>4.240260154307212E-3</v>
      </c>
      <c r="N11">
        <v>5.3919393918711398E-3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8.5490962383976549E-4</v>
      </c>
      <c r="Z11">
        <v>5.5401662049861496E-3</v>
      </c>
      <c r="AA11">
        <v>5.399932500843739E-4</v>
      </c>
      <c r="AB11">
        <v>0</v>
      </c>
      <c r="AC11">
        <v>3.3756413718606529E-4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1.5791800896974291E-3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1.4455167722460781E-3</v>
      </c>
      <c r="BF11">
        <v>0</v>
      </c>
      <c r="BG11">
        <v>0</v>
      </c>
      <c r="BH11">
        <v>1.5911615479299889E-3</v>
      </c>
      <c r="BI11">
        <v>2.7700086058519788E-3</v>
      </c>
      <c r="BJ11">
        <v>1.7440885460338761E-3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4.5389476624419526E-3</v>
      </c>
      <c r="BV11">
        <v>0</v>
      </c>
      <c r="BW11">
        <v>0</v>
      </c>
      <c r="BX11">
        <v>1.7336569492972019E-3</v>
      </c>
      <c r="BY11">
        <v>0</v>
      </c>
      <c r="BZ11">
        <v>1.7613653618391079E-3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1.225055611077082E-3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3.60194929020411E-3</v>
      </c>
      <c r="DE11">
        <v>2.712048274459285E-3</v>
      </c>
      <c r="DF11">
        <v>0</v>
      </c>
    </row>
    <row r="12" spans="1:110" x14ac:dyDescent="0.2">
      <c r="A12" t="s">
        <v>120</v>
      </c>
      <c r="B12">
        <v>0</v>
      </c>
      <c r="C12">
        <v>0</v>
      </c>
      <c r="D12">
        <v>0</v>
      </c>
      <c r="E12">
        <v>0</v>
      </c>
      <c r="F12">
        <v>0</v>
      </c>
      <c r="G12">
        <v>1.219340618111898E-3</v>
      </c>
      <c r="H12">
        <v>0</v>
      </c>
      <c r="I12">
        <v>4.2403020189308964E-3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1.388081864549035E-3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7.3330145066156547E-4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1.371557659208262E-3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4.2674632598084983E-4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4.6518251293492189E-3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3.034809262237868E-3</v>
      </c>
      <c r="CM12">
        <v>0</v>
      </c>
      <c r="CN12">
        <v>0</v>
      </c>
      <c r="CO12">
        <v>0</v>
      </c>
      <c r="CP12">
        <v>6.544611051279927E-3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2">
      <c r="A13" t="s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2.3448858040613419E-3</v>
      </c>
      <c r="H13">
        <v>0</v>
      </c>
      <c r="I13">
        <v>0</v>
      </c>
      <c r="J13">
        <v>0</v>
      </c>
      <c r="K13">
        <v>0</v>
      </c>
      <c r="L13">
        <v>1.3612676805274909E-3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2.3052199933503272E-3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9.2861736334405136E-3</v>
      </c>
      <c r="BW13">
        <v>0</v>
      </c>
      <c r="BX13">
        <v>0</v>
      </c>
      <c r="BY13">
        <v>0</v>
      </c>
      <c r="BZ13">
        <v>5.496674663670321E-3</v>
      </c>
      <c r="CA13">
        <v>0</v>
      </c>
      <c r="CB13">
        <v>0</v>
      </c>
      <c r="CC13">
        <v>0</v>
      </c>
      <c r="CD13">
        <v>0</v>
      </c>
      <c r="CE13">
        <v>1.3290928940997771E-3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4.7949986343358321E-3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2.1049772526651731E-3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2">
      <c r="A14" t="s">
        <v>122</v>
      </c>
      <c r="B14">
        <v>1.5772543322610771E-3</v>
      </c>
      <c r="C14">
        <v>0</v>
      </c>
      <c r="D14">
        <v>7.9938112429087157E-3</v>
      </c>
      <c r="E14">
        <v>0</v>
      </c>
      <c r="F14">
        <v>0</v>
      </c>
      <c r="G14">
        <v>4.9477090465694321E-3</v>
      </c>
      <c r="H14">
        <v>0</v>
      </c>
      <c r="I14">
        <v>0</v>
      </c>
      <c r="J14">
        <v>0</v>
      </c>
      <c r="K14">
        <v>0</v>
      </c>
      <c r="L14">
        <v>0</v>
      </c>
      <c r="M14">
        <v>4.5271950519670994E-3</v>
      </c>
      <c r="N14">
        <v>2.0475719209637239E-3</v>
      </c>
      <c r="O14">
        <v>0</v>
      </c>
      <c r="P14">
        <v>9.5895884468291566E-3</v>
      </c>
      <c r="Q14">
        <v>0</v>
      </c>
      <c r="R14">
        <v>7.6495132127955504E-3</v>
      </c>
      <c r="S14">
        <v>0</v>
      </c>
      <c r="T14">
        <v>6.0398978394422594E-3</v>
      </c>
      <c r="U14">
        <v>0</v>
      </c>
      <c r="V14">
        <v>6.5878125467884411E-3</v>
      </c>
      <c r="W14">
        <v>0</v>
      </c>
      <c r="X14">
        <v>4.8764269090103068E-3</v>
      </c>
      <c r="Y14">
        <v>1.2620094447158441E-2</v>
      </c>
      <c r="Z14">
        <v>6.0941828254847648E-3</v>
      </c>
      <c r="AA14">
        <v>1.171110361120486E-2</v>
      </c>
      <c r="AB14">
        <v>5.971980114920266E-3</v>
      </c>
      <c r="AC14">
        <v>8.8104239805563058E-3</v>
      </c>
      <c r="AD14">
        <v>0</v>
      </c>
      <c r="AE14">
        <v>1.006640443260162E-2</v>
      </c>
      <c r="AF14">
        <v>2.532907029855085E-3</v>
      </c>
      <c r="AG14">
        <v>4.532775453277545E-3</v>
      </c>
      <c r="AH14">
        <v>0</v>
      </c>
      <c r="AI14">
        <v>1.2507106310403641E-2</v>
      </c>
      <c r="AJ14">
        <v>4.4547807003177311E-3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4.6394673466496669E-3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6.9512350665362869E-3</v>
      </c>
      <c r="BF14">
        <v>0</v>
      </c>
      <c r="BG14">
        <v>0</v>
      </c>
      <c r="BH14">
        <v>1.378005944339368E-2</v>
      </c>
      <c r="BI14">
        <v>0</v>
      </c>
      <c r="BJ14">
        <v>1.556263625691766E-2</v>
      </c>
      <c r="BK14">
        <v>0</v>
      </c>
      <c r="BL14">
        <v>1.411297348154859E-2</v>
      </c>
      <c r="BM14">
        <v>0</v>
      </c>
      <c r="BN14">
        <v>1.295328778557517E-2</v>
      </c>
      <c r="BO14">
        <v>0</v>
      </c>
      <c r="BP14">
        <v>0</v>
      </c>
      <c r="BQ14">
        <v>1.374746955917455E-2</v>
      </c>
      <c r="BR14">
        <v>0</v>
      </c>
      <c r="BS14">
        <v>1.7412635219367031E-2</v>
      </c>
      <c r="BT14">
        <v>0</v>
      </c>
      <c r="BU14">
        <v>1.557208198037778E-2</v>
      </c>
      <c r="BV14">
        <v>0</v>
      </c>
      <c r="BW14">
        <v>1.384578658391024E-2</v>
      </c>
      <c r="BX14">
        <v>0</v>
      </c>
      <c r="BY14">
        <v>1.266208072076459E-2</v>
      </c>
      <c r="BZ14">
        <v>0</v>
      </c>
      <c r="CA14">
        <v>8.1512879034887509E-3</v>
      </c>
      <c r="CB14">
        <v>1.6283219680071379E-2</v>
      </c>
      <c r="CC14">
        <v>0</v>
      </c>
      <c r="CD14">
        <v>0</v>
      </c>
      <c r="CE14">
        <v>0</v>
      </c>
      <c r="CF14">
        <v>7.8754380260828722E-3</v>
      </c>
      <c r="CG14">
        <v>0</v>
      </c>
      <c r="CH14">
        <v>1.0584236931542319E-2</v>
      </c>
      <c r="CI14">
        <v>0</v>
      </c>
      <c r="CJ14">
        <v>5.8011169314688936E-3</v>
      </c>
      <c r="CK14">
        <v>0</v>
      </c>
      <c r="CL14">
        <v>0</v>
      </c>
      <c r="CM14">
        <v>3.7907505686125848E-3</v>
      </c>
      <c r="CN14">
        <v>2.623983206507479E-3</v>
      </c>
      <c r="CO14">
        <v>0</v>
      </c>
      <c r="CP14">
        <v>0</v>
      </c>
      <c r="CQ14">
        <v>0</v>
      </c>
      <c r="CR14">
        <v>0</v>
      </c>
      <c r="CS14">
        <v>8.6023034267026875E-3</v>
      </c>
      <c r="CT14">
        <v>0</v>
      </c>
      <c r="CU14">
        <v>7.1861443189720833E-3</v>
      </c>
      <c r="CV14">
        <v>0</v>
      </c>
      <c r="CW14">
        <v>1.482962055514362E-3</v>
      </c>
      <c r="CX14">
        <v>7.6516001924354536E-3</v>
      </c>
      <c r="CY14">
        <v>0</v>
      </c>
      <c r="CZ14">
        <v>8.8104355406120605E-3</v>
      </c>
      <c r="DA14">
        <v>6.0343960575279087E-3</v>
      </c>
      <c r="DB14">
        <v>1.8613702223068301E-3</v>
      </c>
      <c r="DC14">
        <v>0</v>
      </c>
      <c r="DD14">
        <v>0</v>
      </c>
      <c r="DE14">
        <v>0</v>
      </c>
      <c r="DF14">
        <v>0</v>
      </c>
    </row>
    <row r="15" spans="1:110" x14ac:dyDescent="0.2">
      <c r="A15" t="s">
        <v>123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1.6036287828457541E-3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 x14ac:dyDescent="0.2">
      <c r="A16" t="s">
        <v>124</v>
      </c>
      <c r="B16">
        <v>9.3390059147037462E-4</v>
      </c>
      <c r="C16">
        <v>0</v>
      </c>
      <c r="D16">
        <v>7.7789238439057934E-3</v>
      </c>
      <c r="E16">
        <v>0</v>
      </c>
      <c r="F16">
        <v>3.0930136156372559E-3</v>
      </c>
      <c r="G16">
        <v>0</v>
      </c>
      <c r="H16">
        <v>3.433272146304984E-3</v>
      </c>
      <c r="I16">
        <v>0</v>
      </c>
      <c r="J16">
        <v>0</v>
      </c>
      <c r="K16">
        <v>0</v>
      </c>
      <c r="L16">
        <v>0</v>
      </c>
      <c r="M16">
        <v>3.5069820825097239E-3</v>
      </c>
      <c r="N16">
        <v>0</v>
      </c>
      <c r="O16">
        <v>2.9519476195760739E-3</v>
      </c>
      <c r="P16">
        <v>8.8760774016781781E-3</v>
      </c>
      <c r="Q16">
        <v>5.0981873111782478E-3</v>
      </c>
      <c r="R16">
        <v>0</v>
      </c>
      <c r="S16">
        <v>0</v>
      </c>
      <c r="T16">
        <v>6.0053841375025882E-3</v>
      </c>
      <c r="U16">
        <v>3.3581387851597129E-3</v>
      </c>
      <c r="V16">
        <v>3.780506063782003E-3</v>
      </c>
      <c r="W16">
        <v>6.4941089154838113E-3</v>
      </c>
      <c r="X16">
        <v>0</v>
      </c>
      <c r="Y16">
        <v>4.8037778863377302E-3</v>
      </c>
      <c r="Z16">
        <v>0</v>
      </c>
      <c r="AA16">
        <v>4.4549443131960851E-3</v>
      </c>
      <c r="AB16">
        <v>3.2603783330105241E-3</v>
      </c>
      <c r="AC16">
        <v>2.4642182014582769E-3</v>
      </c>
      <c r="AD16">
        <v>5.881353051164372E-3</v>
      </c>
      <c r="AE16">
        <v>5.7099352874000761E-3</v>
      </c>
      <c r="AF16">
        <v>4.9827679275837727E-3</v>
      </c>
      <c r="AG16">
        <v>3.518448079117535E-3</v>
      </c>
      <c r="AH16">
        <v>0</v>
      </c>
      <c r="AI16">
        <v>3.0004421704251149E-3</v>
      </c>
      <c r="AJ16">
        <v>4.8478495856398834E-3</v>
      </c>
      <c r="AK16">
        <v>5.5260361317747081E-3</v>
      </c>
      <c r="AL16">
        <v>3.7240716516724948E-2</v>
      </c>
      <c r="AM16">
        <v>6.4797940351181693E-3</v>
      </c>
      <c r="AN16">
        <v>9.9512195121951221E-3</v>
      </c>
      <c r="AO16">
        <v>9.4269264043435452E-3</v>
      </c>
      <c r="AP16">
        <v>1.324550219577844E-2</v>
      </c>
      <c r="AQ16">
        <v>7.6568015204995926E-3</v>
      </c>
      <c r="AR16">
        <v>1.3925526041347161E-2</v>
      </c>
      <c r="AS16">
        <v>5.3207454500804937E-3</v>
      </c>
      <c r="AT16">
        <v>0</v>
      </c>
      <c r="AU16">
        <v>2.4404821197330409E-2</v>
      </c>
      <c r="AV16">
        <v>0</v>
      </c>
      <c r="AW16">
        <v>3.4741352923171112E-2</v>
      </c>
      <c r="AX16">
        <v>6.6260487824891783E-3</v>
      </c>
      <c r="AY16">
        <v>6.2825825424408501E-3</v>
      </c>
      <c r="AZ16">
        <v>1.9920318725099601E-3</v>
      </c>
      <c r="BA16">
        <v>3.408897221748764E-3</v>
      </c>
      <c r="BB16">
        <v>1.256828513580624E-2</v>
      </c>
      <c r="BC16">
        <v>5.5972065317859707E-3</v>
      </c>
      <c r="BD16">
        <v>6.3254506366793436E-3</v>
      </c>
      <c r="BE16">
        <v>1.849411164491306E-3</v>
      </c>
      <c r="BF16">
        <v>8.6528420110398331E-3</v>
      </c>
      <c r="BG16">
        <v>1.493045550986196E-3</v>
      </c>
      <c r="BH16">
        <v>1.3599927947401599E-2</v>
      </c>
      <c r="BI16">
        <v>0</v>
      </c>
      <c r="BJ16">
        <v>1.153781653530102E-2</v>
      </c>
      <c r="BK16">
        <v>7.7188085997121798E-3</v>
      </c>
      <c r="BL16">
        <v>1.177823465867512E-2</v>
      </c>
      <c r="BM16">
        <v>0</v>
      </c>
      <c r="BN16">
        <v>9.9854700590472061E-3</v>
      </c>
      <c r="BO16">
        <v>8.0703216762020233E-3</v>
      </c>
      <c r="BP16">
        <v>0</v>
      </c>
      <c r="BQ16">
        <v>7.7650542345227662E-3</v>
      </c>
      <c r="BR16">
        <v>0</v>
      </c>
      <c r="BS16">
        <v>1.588450556963043E-2</v>
      </c>
      <c r="BT16">
        <v>1.6448677473270899E-3</v>
      </c>
      <c r="BU16">
        <v>6.9829964037568517E-3</v>
      </c>
      <c r="BV16">
        <v>0</v>
      </c>
      <c r="BW16">
        <v>1.2811331264422691E-2</v>
      </c>
      <c r="BX16">
        <v>4.1607766783132846E-3</v>
      </c>
      <c r="BY16">
        <v>1.4975345467827359E-2</v>
      </c>
      <c r="BZ16">
        <v>5.0715175073643296E-3</v>
      </c>
      <c r="CA16">
        <v>4.920413789015028E-3</v>
      </c>
      <c r="CB16">
        <v>1.379771843732076E-2</v>
      </c>
      <c r="CC16">
        <v>0</v>
      </c>
      <c r="CD16">
        <v>0</v>
      </c>
      <c r="CE16">
        <v>0</v>
      </c>
      <c r="CF16">
        <v>9.5011018388064007E-3</v>
      </c>
      <c r="CG16">
        <v>4.1317435957974264E-3</v>
      </c>
      <c r="CH16">
        <v>1.4079948211684739E-2</v>
      </c>
      <c r="CI16">
        <v>1.188977479367744E-3</v>
      </c>
      <c r="CJ16">
        <v>5.4980735096757426E-3</v>
      </c>
      <c r="CK16">
        <v>9.7566167600936626E-3</v>
      </c>
      <c r="CL16">
        <v>0</v>
      </c>
      <c r="CM16">
        <v>4.4275966641394993E-3</v>
      </c>
      <c r="CN16">
        <v>1.042096187727256E-2</v>
      </c>
      <c r="CO16">
        <v>0</v>
      </c>
      <c r="CP16">
        <v>1.052108358876646E-2</v>
      </c>
      <c r="CQ16">
        <v>0</v>
      </c>
      <c r="CR16">
        <v>6.1428205784489374E-3</v>
      </c>
      <c r="CS16">
        <v>5.3675529645954784E-3</v>
      </c>
      <c r="CT16">
        <v>4.30729668916747E-3</v>
      </c>
      <c r="CU16">
        <v>3.9739046925191248E-3</v>
      </c>
      <c r="CV16">
        <v>1.4576442226831869E-2</v>
      </c>
      <c r="CW16">
        <v>0</v>
      </c>
      <c r="CX16">
        <v>4.5817965224164391E-3</v>
      </c>
      <c r="CY16">
        <v>0</v>
      </c>
      <c r="CZ16">
        <v>6.3821176177578532E-3</v>
      </c>
      <c r="DA16">
        <v>4.8945656911059711E-3</v>
      </c>
      <c r="DB16">
        <v>1.4150644076400791E-2</v>
      </c>
      <c r="DC16">
        <v>2.0890152614170491E-2</v>
      </c>
      <c r="DD16">
        <v>4.6613461402641434E-3</v>
      </c>
      <c r="DE16">
        <v>4.2714760322733747E-3</v>
      </c>
      <c r="DF16">
        <v>2.0182200420462509E-3</v>
      </c>
    </row>
    <row r="17" spans="1:110" x14ac:dyDescent="0.2">
      <c r="A17" t="s">
        <v>125</v>
      </c>
      <c r="B17">
        <v>4.0469025630382903E-3</v>
      </c>
      <c r="C17">
        <v>3.8623086950224499E-4</v>
      </c>
      <c r="D17">
        <v>0</v>
      </c>
      <c r="E17">
        <v>1.26995812819215E-2</v>
      </c>
      <c r="F17">
        <v>5.1975383438028124E-3</v>
      </c>
      <c r="G17">
        <v>7.644327721239976E-3</v>
      </c>
      <c r="H17">
        <v>5.3028757903324491E-3</v>
      </c>
      <c r="I17">
        <v>1.332275537560869E-2</v>
      </c>
      <c r="J17">
        <v>4.6726060681577471E-4</v>
      </c>
      <c r="K17">
        <v>1.640834048568688E-3</v>
      </c>
      <c r="L17">
        <v>3.1904711262363078E-4</v>
      </c>
      <c r="M17">
        <v>1.94478097302812E-3</v>
      </c>
      <c r="N17">
        <v>3.071357881445586E-3</v>
      </c>
      <c r="O17">
        <v>6.6585284652091888E-4</v>
      </c>
      <c r="P17">
        <v>2.3688566699012498E-3</v>
      </c>
      <c r="Q17">
        <v>3.6253776435045322E-3</v>
      </c>
      <c r="R17">
        <v>5.3420154254646603E-3</v>
      </c>
      <c r="S17">
        <v>0</v>
      </c>
      <c r="T17">
        <v>2.657555049354594E-3</v>
      </c>
      <c r="U17">
        <v>1.4023587566826959E-2</v>
      </c>
      <c r="V17">
        <v>1.1977840994160801E-3</v>
      </c>
      <c r="W17">
        <v>1.4225190957726441E-3</v>
      </c>
      <c r="X17">
        <v>1.416380361298903E-2</v>
      </c>
      <c r="Y17">
        <v>1.424849373066276E-3</v>
      </c>
      <c r="Z17">
        <v>1.086724909439591E-2</v>
      </c>
      <c r="AA17">
        <v>1.7212284846439419E-3</v>
      </c>
      <c r="AB17">
        <v>1.16211504938989E-3</v>
      </c>
      <c r="AC17">
        <v>1.113961652714016E-3</v>
      </c>
      <c r="AD17">
        <v>7.6049634540200584E-2</v>
      </c>
      <c r="AE17">
        <v>3.595144440214863E-3</v>
      </c>
      <c r="AF17">
        <v>0</v>
      </c>
      <c r="AG17">
        <v>0</v>
      </c>
      <c r="AH17">
        <v>0</v>
      </c>
      <c r="AI17">
        <v>2.842524161455372E-3</v>
      </c>
      <c r="AJ17">
        <v>0</v>
      </c>
      <c r="AK17">
        <v>1.207934821112292E-2</v>
      </c>
      <c r="AL17">
        <v>1.68183881043274E-3</v>
      </c>
      <c r="AM17">
        <v>7.8683213283577778E-3</v>
      </c>
      <c r="AN17">
        <v>2.4715447154471551E-3</v>
      </c>
      <c r="AO17">
        <v>0</v>
      </c>
      <c r="AP17">
        <v>1.6645417197903389E-3</v>
      </c>
      <c r="AQ17">
        <v>0</v>
      </c>
      <c r="AR17">
        <v>2.0857616097171949E-3</v>
      </c>
      <c r="AS17">
        <v>1.8363393271303451E-2</v>
      </c>
      <c r="AT17">
        <v>1.7799806055381961E-2</v>
      </c>
      <c r="AU17">
        <v>1.0957266660025901E-3</v>
      </c>
      <c r="AV17">
        <v>0</v>
      </c>
      <c r="AW17">
        <v>0</v>
      </c>
      <c r="AX17">
        <v>1.5652245266375361E-2</v>
      </c>
      <c r="AY17">
        <v>0</v>
      </c>
      <c r="AZ17">
        <v>0</v>
      </c>
      <c r="BA17">
        <v>5.6814953695812744E-3</v>
      </c>
      <c r="BB17">
        <v>0</v>
      </c>
      <c r="BC17">
        <v>1.951319708329054E-3</v>
      </c>
      <c r="BD17">
        <v>1.9844551017033241E-3</v>
      </c>
      <c r="BE17">
        <v>3.0823519408188431E-3</v>
      </c>
      <c r="BF17">
        <v>0</v>
      </c>
      <c r="BG17">
        <v>3.0725305812400131E-2</v>
      </c>
      <c r="BH17">
        <v>5.043681887778078E-3</v>
      </c>
      <c r="BI17">
        <v>2.2859294320137689E-3</v>
      </c>
      <c r="BJ17">
        <v>3.4881770920677509E-3</v>
      </c>
      <c r="BK17">
        <v>3.1878243425929972E-2</v>
      </c>
      <c r="BL17">
        <v>1.742342405129456E-3</v>
      </c>
      <c r="BM17">
        <v>4.3259242394057549E-3</v>
      </c>
      <c r="BN17">
        <v>8.0378396760132315E-4</v>
      </c>
      <c r="BO17">
        <v>6.8957678172242637E-3</v>
      </c>
      <c r="BP17">
        <v>1.816993870756977E-2</v>
      </c>
      <c r="BQ17">
        <v>3.8674200078556969E-3</v>
      </c>
      <c r="BR17">
        <v>3.4003248071457571E-3</v>
      </c>
      <c r="BS17">
        <v>2.332408412755861E-3</v>
      </c>
      <c r="BT17">
        <v>1.1938556230599851E-3</v>
      </c>
      <c r="BU17">
        <v>5.0975873747425024E-3</v>
      </c>
      <c r="BV17">
        <v>9.6720257234726697E-3</v>
      </c>
      <c r="BW17">
        <v>2.2280576112039471E-3</v>
      </c>
      <c r="BX17">
        <v>1.066865814952124E-3</v>
      </c>
      <c r="BY17">
        <v>2.5263286053448589E-3</v>
      </c>
      <c r="BZ17">
        <v>3.7656776701387828E-3</v>
      </c>
      <c r="CA17">
        <v>4.8611316951714736E-3</v>
      </c>
      <c r="CB17">
        <v>9.8782741699063163E-4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2.276106946678401E-3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2.5595085743537239E-4</v>
      </c>
      <c r="CS17">
        <v>8.175742926205033E-4</v>
      </c>
      <c r="CT17">
        <v>0</v>
      </c>
      <c r="CU17">
        <v>0</v>
      </c>
      <c r="CV17">
        <v>3.8963951337108258E-3</v>
      </c>
      <c r="CW17">
        <v>2.836970888810084E-3</v>
      </c>
      <c r="CX17">
        <v>3.5967102700969048E-3</v>
      </c>
      <c r="CY17">
        <v>5.1945406396414744E-3</v>
      </c>
      <c r="CZ17">
        <v>3.735873727468011E-3</v>
      </c>
      <c r="DA17">
        <v>3.0507224513057758E-3</v>
      </c>
      <c r="DB17">
        <v>7.0435941366837999E-3</v>
      </c>
      <c r="DC17">
        <v>6.2670457842511464E-3</v>
      </c>
      <c r="DD17">
        <v>1.5537820467547139E-3</v>
      </c>
      <c r="DE17">
        <v>5.2884941351956068E-3</v>
      </c>
      <c r="DF17">
        <v>0</v>
      </c>
    </row>
    <row r="18" spans="1:110" x14ac:dyDescent="0.2">
      <c r="A18" t="s">
        <v>126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1.300887664524028E-3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2">
      <c r="A19" t="s">
        <v>127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2.971298520672652E-3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1.1728160263725119E-3</v>
      </c>
      <c r="AH19">
        <v>0</v>
      </c>
      <c r="AI19">
        <v>0</v>
      </c>
      <c r="AJ19">
        <v>0</v>
      </c>
      <c r="AK19">
        <v>0</v>
      </c>
      <c r="AL19">
        <v>2.269147601377506E-3</v>
      </c>
      <c r="AM19">
        <v>0</v>
      </c>
      <c r="AN19">
        <v>0</v>
      </c>
      <c r="AO19">
        <v>0</v>
      </c>
      <c r="AP19">
        <v>1.912452188695283E-3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4.431566388273394E-3</v>
      </c>
      <c r="BB19">
        <v>0</v>
      </c>
      <c r="BC19">
        <v>1.283762966005957E-3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1.1005016993040941E-3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2.6462438902898409E-3</v>
      </c>
      <c r="DA19">
        <v>7.3753729592007774E-4</v>
      </c>
      <c r="DB19">
        <v>6.2398206315967594E-3</v>
      </c>
      <c r="DC19">
        <v>2.6692972784773399E-3</v>
      </c>
      <c r="DD19">
        <v>0</v>
      </c>
      <c r="DE19">
        <v>3.593463963658553E-3</v>
      </c>
      <c r="DF19">
        <v>0</v>
      </c>
    </row>
    <row r="20" spans="1:110" x14ac:dyDescent="0.2">
      <c r="A20" t="s">
        <v>128</v>
      </c>
      <c r="B20">
        <v>0</v>
      </c>
      <c r="C20">
        <v>0</v>
      </c>
      <c r="D20">
        <v>0</v>
      </c>
      <c r="E20">
        <v>0</v>
      </c>
      <c r="F20">
        <v>4.7511240075252701E-3</v>
      </c>
      <c r="G20">
        <v>0</v>
      </c>
      <c r="H20">
        <v>0</v>
      </c>
      <c r="I20">
        <v>0</v>
      </c>
      <c r="J20">
        <v>0</v>
      </c>
      <c r="K20">
        <v>1.542384005654567E-2</v>
      </c>
      <c r="L20">
        <v>0</v>
      </c>
      <c r="M20">
        <v>0</v>
      </c>
      <c r="N20">
        <v>0</v>
      </c>
      <c r="O20">
        <v>0</v>
      </c>
      <c r="P20">
        <v>2.7969632969918369E-3</v>
      </c>
      <c r="Q20">
        <v>0</v>
      </c>
      <c r="R20">
        <v>3.8247566063977752E-3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3.5167060411744847E-2</v>
      </c>
      <c r="AB20">
        <v>0</v>
      </c>
      <c r="AC20">
        <v>6.92006481231434E-3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1.205411248321268E-2</v>
      </c>
      <c r="AK20">
        <v>0</v>
      </c>
      <c r="AL20">
        <v>0</v>
      </c>
      <c r="AM20">
        <v>0</v>
      </c>
      <c r="AN20">
        <v>3.186991869918699E-2</v>
      </c>
      <c r="AO20">
        <v>0</v>
      </c>
      <c r="AP20">
        <v>1.250177078906361E-2</v>
      </c>
      <c r="AQ20">
        <v>0</v>
      </c>
      <c r="AR20">
        <v>0</v>
      </c>
      <c r="AS20">
        <v>0</v>
      </c>
      <c r="AT20">
        <v>0</v>
      </c>
      <c r="AU20">
        <v>3.3203838363714852E-3</v>
      </c>
      <c r="AV20">
        <v>0</v>
      </c>
      <c r="AW20">
        <v>0</v>
      </c>
      <c r="AX20">
        <v>0</v>
      </c>
      <c r="AY20">
        <v>1.6067370672370001E-2</v>
      </c>
      <c r="AZ20">
        <v>0</v>
      </c>
      <c r="BA20">
        <v>1.0113061757854669E-2</v>
      </c>
      <c r="BB20">
        <v>0</v>
      </c>
      <c r="BC20">
        <v>8.8322892061209815E-3</v>
      </c>
      <c r="BD20">
        <v>0</v>
      </c>
      <c r="BE20">
        <v>8.5455550359253424E-3</v>
      </c>
      <c r="BF20">
        <v>0</v>
      </c>
      <c r="BG20">
        <v>0</v>
      </c>
      <c r="BH20">
        <v>1.9184004323155899E-2</v>
      </c>
      <c r="BI20">
        <v>0</v>
      </c>
      <c r="BJ20">
        <v>9.0558443736374304E-3</v>
      </c>
      <c r="BK20">
        <v>0</v>
      </c>
      <c r="BL20">
        <v>1.6343171760114301E-2</v>
      </c>
      <c r="BM20">
        <v>0</v>
      </c>
      <c r="BN20">
        <v>5.4100843973165979E-3</v>
      </c>
      <c r="BO20">
        <v>0</v>
      </c>
      <c r="BP20">
        <v>0</v>
      </c>
      <c r="BQ20">
        <v>2.0485240354110649E-2</v>
      </c>
      <c r="BR20">
        <v>0</v>
      </c>
      <c r="BS20">
        <v>1.194353963083605E-2</v>
      </c>
      <c r="BT20">
        <v>0</v>
      </c>
      <c r="BU20">
        <v>2.077441430117663E-2</v>
      </c>
      <c r="BV20">
        <v>0</v>
      </c>
      <c r="BW20">
        <v>5.7690777432959344E-3</v>
      </c>
      <c r="BX20">
        <v>0</v>
      </c>
      <c r="BY20">
        <v>3.743836366956839E-3</v>
      </c>
      <c r="BZ20">
        <v>0</v>
      </c>
      <c r="CA20">
        <v>0</v>
      </c>
      <c r="CB20">
        <v>0</v>
      </c>
      <c r="CC20">
        <v>7.0209092652982934E-3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 x14ac:dyDescent="0.2">
      <c r="A21" t="s">
        <v>129</v>
      </c>
      <c r="B21">
        <v>0</v>
      </c>
      <c r="C21">
        <v>2.133925553999903E-2</v>
      </c>
      <c r="D21">
        <v>1.5858690046415679E-2</v>
      </c>
      <c r="E21">
        <v>0</v>
      </c>
      <c r="F21">
        <v>6.6962150441631321E-4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3.406198532714478E-3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6.3167203587897167E-4</v>
      </c>
      <c r="AJ21">
        <v>2.6204592354810178E-3</v>
      </c>
      <c r="AK21">
        <v>0</v>
      </c>
      <c r="AL21">
        <v>6.4070049921247227E-4</v>
      </c>
      <c r="AM21">
        <v>0</v>
      </c>
      <c r="AN21">
        <v>1.3333333333333331E-3</v>
      </c>
      <c r="AO21">
        <v>0</v>
      </c>
      <c r="AP21">
        <v>0</v>
      </c>
      <c r="AQ21">
        <v>0</v>
      </c>
      <c r="AR21">
        <v>4.1101772897368261E-3</v>
      </c>
      <c r="AS21">
        <v>0</v>
      </c>
      <c r="AT21">
        <v>0</v>
      </c>
      <c r="AU21">
        <v>4.9141680778297973E-3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9.7565985416452701E-4</v>
      </c>
      <c r="BD21">
        <v>0</v>
      </c>
      <c r="BE21">
        <v>2.7422303473491772E-3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1.4200682841345139E-3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7.1138512612265456E-3</v>
      </c>
      <c r="CB21">
        <v>8.3168695430501562E-3</v>
      </c>
      <c r="CC21">
        <v>0</v>
      </c>
      <c r="CD21">
        <v>0.10197028680384521</v>
      </c>
      <c r="CE21">
        <v>0</v>
      </c>
      <c r="CF21">
        <v>1.1451898414074639E-2</v>
      </c>
      <c r="CG21">
        <v>0</v>
      </c>
      <c r="CH21">
        <v>2.3304741867616122E-3</v>
      </c>
      <c r="CI21">
        <v>0</v>
      </c>
      <c r="CJ21">
        <v>5.5803281527338849E-2</v>
      </c>
      <c r="CK21">
        <v>0</v>
      </c>
      <c r="CL21">
        <v>0</v>
      </c>
      <c r="CM21">
        <v>0</v>
      </c>
      <c r="CN21">
        <v>0</v>
      </c>
      <c r="CO21">
        <v>3.771688885911436E-2</v>
      </c>
      <c r="CP21">
        <v>0</v>
      </c>
      <c r="CQ21">
        <v>5.6512820512820507E-2</v>
      </c>
      <c r="CR21">
        <v>0</v>
      </c>
      <c r="CS21">
        <v>5.3639982937579982E-2</v>
      </c>
      <c r="CT21">
        <v>0</v>
      </c>
      <c r="CU21">
        <v>2.785044872007153E-2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2">
      <c r="A22" t="s">
        <v>130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1.034987630635634E-3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5.3143998979635221E-3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 x14ac:dyDescent="0.2">
      <c r="A23" t="s">
        <v>131</v>
      </c>
      <c r="B23">
        <v>0</v>
      </c>
      <c r="C23">
        <v>0</v>
      </c>
      <c r="D23">
        <v>0</v>
      </c>
      <c r="E23">
        <v>0</v>
      </c>
      <c r="F23">
        <v>1.3073562705270879E-3</v>
      </c>
      <c r="G23">
        <v>0</v>
      </c>
      <c r="H23">
        <v>1.6656468828608331E-3</v>
      </c>
      <c r="I23">
        <v>0</v>
      </c>
      <c r="J23">
        <v>0</v>
      </c>
      <c r="K23">
        <v>0</v>
      </c>
      <c r="L23">
        <v>0</v>
      </c>
      <c r="M23">
        <v>1.2752662118217181E-3</v>
      </c>
      <c r="N23">
        <v>0</v>
      </c>
      <c r="O23">
        <v>0</v>
      </c>
      <c r="P23">
        <v>0</v>
      </c>
      <c r="Q23">
        <v>0</v>
      </c>
      <c r="R23">
        <v>2.275888228600329E-3</v>
      </c>
      <c r="S23">
        <v>0</v>
      </c>
      <c r="T23">
        <v>1.932767308621523E-3</v>
      </c>
      <c r="U23">
        <v>0</v>
      </c>
      <c r="V23">
        <v>3.293906273394221E-3</v>
      </c>
      <c r="W23">
        <v>0</v>
      </c>
      <c r="X23">
        <v>0</v>
      </c>
      <c r="Y23">
        <v>2.0762090864680019E-3</v>
      </c>
      <c r="Z23">
        <v>0</v>
      </c>
      <c r="AA23">
        <v>1.754978062774215E-3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1.521491061240015E-3</v>
      </c>
      <c r="AH23">
        <v>0</v>
      </c>
      <c r="AI23">
        <v>6.4430547659655108E-3</v>
      </c>
      <c r="AJ23">
        <v>1.342985358184022E-3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1.4880319714297859E-3</v>
      </c>
      <c r="BF23">
        <v>0</v>
      </c>
      <c r="BG23">
        <v>0</v>
      </c>
      <c r="BH23">
        <v>1.891380707916779E-3</v>
      </c>
      <c r="BI23">
        <v>0</v>
      </c>
      <c r="BJ23">
        <v>2.180110682542345E-3</v>
      </c>
      <c r="BK23">
        <v>0</v>
      </c>
      <c r="BL23">
        <v>2.6135136076941841E-3</v>
      </c>
      <c r="BM23">
        <v>0</v>
      </c>
      <c r="BN23">
        <v>9.8927257550932078E-4</v>
      </c>
      <c r="BO23">
        <v>0</v>
      </c>
      <c r="BP23">
        <v>0</v>
      </c>
      <c r="BQ23">
        <v>1.782638909870985E-3</v>
      </c>
      <c r="BR23">
        <v>0</v>
      </c>
      <c r="BS23">
        <v>1.8096272167933409E-3</v>
      </c>
      <c r="BT23">
        <v>0</v>
      </c>
      <c r="BU23">
        <v>3.2121783457281518E-3</v>
      </c>
      <c r="BV23">
        <v>0</v>
      </c>
      <c r="BW23">
        <v>6.7637463197262673E-3</v>
      </c>
      <c r="BX23">
        <v>0</v>
      </c>
      <c r="BY23">
        <v>4.4743410239240274E-3</v>
      </c>
      <c r="BZ23">
        <v>0</v>
      </c>
      <c r="CA23">
        <v>8.2994931380976373E-3</v>
      </c>
      <c r="CB23">
        <v>2.8997514498757251E-3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1.8461538461538459E-3</v>
      </c>
      <c r="CR23">
        <v>0</v>
      </c>
      <c r="CS23">
        <v>0</v>
      </c>
      <c r="CT23">
        <v>0</v>
      </c>
      <c r="CU23">
        <v>1.291519025068715E-3</v>
      </c>
      <c r="CV23">
        <v>0</v>
      </c>
      <c r="CW23">
        <v>7.737193333118411E-4</v>
      </c>
      <c r="CX23">
        <v>0</v>
      </c>
      <c r="CY23">
        <v>4.7531744415020029E-4</v>
      </c>
      <c r="CZ23">
        <v>0</v>
      </c>
      <c r="DA23">
        <v>0</v>
      </c>
      <c r="DB23">
        <v>0</v>
      </c>
      <c r="DC23">
        <v>0</v>
      </c>
      <c r="DD23">
        <v>7.9101631471149101E-3</v>
      </c>
      <c r="DE23">
        <v>4.8816868940267126E-3</v>
      </c>
      <c r="DF23">
        <v>0</v>
      </c>
    </row>
    <row r="24" spans="1:110" x14ac:dyDescent="0.2">
      <c r="A24" t="s">
        <v>132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2.1021532867450711E-3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x14ac:dyDescent="0.2">
      <c r="A25" t="s">
        <v>133</v>
      </c>
      <c r="B25">
        <v>2.9677285462280791E-2</v>
      </c>
      <c r="C25">
        <v>7.6763385313571176E-3</v>
      </c>
      <c r="D25">
        <v>0</v>
      </c>
      <c r="E25">
        <v>4.0169327750425622E-2</v>
      </c>
      <c r="F25">
        <v>3.5075412136092603E-2</v>
      </c>
      <c r="G25">
        <v>7.2949397364348356E-2</v>
      </c>
      <c r="H25">
        <v>1.5670677816302939E-2</v>
      </c>
      <c r="I25">
        <v>4.5275482847294407E-2</v>
      </c>
      <c r="J25">
        <v>3.4359229954519968E-2</v>
      </c>
      <c r="K25">
        <v>1.8604533750694201E-2</v>
      </c>
      <c r="L25">
        <v>1.848346272466234E-2</v>
      </c>
      <c r="M25">
        <v>3.3953962889753227E-2</v>
      </c>
      <c r="N25">
        <v>2.1158243183291819E-2</v>
      </c>
      <c r="O25">
        <v>0</v>
      </c>
      <c r="P25">
        <v>1.073120611907072E-2</v>
      </c>
      <c r="Q25">
        <v>2.3300604229607249E-2</v>
      </c>
      <c r="R25">
        <v>1.12530029080794E-2</v>
      </c>
      <c r="S25">
        <v>0</v>
      </c>
      <c r="T25">
        <v>3.4858838959066752E-3</v>
      </c>
      <c r="U25">
        <v>4.9404937807269698E-2</v>
      </c>
      <c r="V25">
        <v>2.5827219643659231E-3</v>
      </c>
      <c r="W25">
        <v>1.7503169743637321E-2</v>
      </c>
      <c r="X25">
        <v>2.5867228194613769E-2</v>
      </c>
      <c r="Y25">
        <v>6.0657873310535747E-3</v>
      </c>
      <c r="Z25">
        <v>4.4193479650543363E-2</v>
      </c>
      <c r="AA25">
        <v>5.2649341883226463E-3</v>
      </c>
      <c r="AB25">
        <v>0.1003938278778488</v>
      </c>
      <c r="AC25">
        <v>1.144342425060762E-2</v>
      </c>
      <c r="AD25">
        <v>0</v>
      </c>
      <c r="AE25">
        <v>5.0332022163008076E-3</v>
      </c>
      <c r="AF25">
        <v>0</v>
      </c>
      <c r="AG25">
        <v>6.4346392798275646E-3</v>
      </c>
      <c r="AH25">
        <v>2.799298581221106E-2</v>
      </c>
      <c r="AI25">
        <v>3.066767734192407E-2</v>
      </c>
      <c r="AJ25">
        <v>0</v>
      </c>
      <c r="AK25">
        <v>7.0138150903294371E-3</v>
      </c>
      <c r="AL25">
        <v>0</v>
      </c>
      <c r="AM25">
        <v>8.9964997541149595E-3</v>
      </c>
      <c r="AN25">
        <v>0</v>
      </c>
      <c r="AO25">
        <v>0</v>
      </c>
      <c r="AP25">
        <v>4.0019832837512393E-3</v>
      </c>
      <c r="AQ25">
        <v>0</v>
      </c>
      <c r="AR25">
        <v>1.4723023127415501E-3</v>
      </c>
      <c r="AS25">
        <v>1.413408278534203E-2</v>
      </c>
      <c r="AT25">
        <v>7.8870811334985445E-3</v>
      </c>
      <c r="AU25">
        <v>1.7598034332768869E-3</v>
      </c>
      <c r="AV25">
        <v>0</v>
      </c>
      <c r="AW25">
        <v>1.1172329354147539E-2</v>
      </c>
      <c r="AX25">
        <v>3.7376659076455987E-2</v>
      </c>
      <c r="AY25">
        <v>0</v>
      </c>
      <c r="AZ25">
        <v>1.8104054370752281E-2</v>
      </c>
      <c r="BA25">
        <v>1.9317084256576331E-2</v>
      </c>
      <c r="BB25">
        <v>0</v>
      </c>
      <c r="BC25">
        <v>5.0837013453835884E-3</v>
      </c>
      <c r="BD25">
        <v>6.2841078220605261E-3</v>
      </c>
      <c r="BE25">
        <v>1.2116831767356831E-2</v>
      </c>
      <c r="BF25">
        <v>0</v>
      </c>
      <c r="BG25">
        <v>2.2919558896717918E-2</v>
      </c>
      <c r="BH25">
        <v>2.3236962982977571E-2</v>
      </c>
      <c r="BI25">
        <v>3.7704388984509472E-2</v>
      </c>
      <c r="BJ25">
        <v>1.4288110011739061E-2</v>
      </c>
      <c r="BK25">
        <v>5.0368496794732022E-2</v>
      </c>
      <c r="BL25">
        <v>9.5828832282120087E-3</v>
      </c>
      <c r="BM25">
        <v>1.7673677320203768E-2</v>
      </c>
      <c r="BN25">
        <v>1.5797446440164471E-2</v>
      </c>
      <c r="BO25">
        <v>4.8914484901299578E-2</v>
      </c>
      <c r="BP25">
        <v>1.1947356958402039E-2</v>
      </c>
      <c r="BQ25">
        <v>1.432153971659063E-2</v>
      </c>
      <c r="BR25">
        <v>7.5619163621599678E-2</v>
      </c>
      <c r="BS25">
        <v>2.2881730807898019E-2</v>
      </c>
      <c r="BT25">
        <v>1.981800334279574E-2</v>
      </c>
      <c r="BU25">
        <v>6.7560490206347551E-2</v>
      </c>
      <c r="BV25">
        <v>0.14075884244372991</v>
      </c>
      <c r="BW25">
        <v>1.010583273653219E-2</v>
      </c>
      <c r="BX25">
        <v>1.933694289600725E-2</v>
      </c>
      <c r="BY25">
        <v>1.4823156997625859E-2</v>
      </c>
      <c r="BZ25">
        <v>5.8033951835767858E-2</v>
      </c>
      <c r="CA25">
        <v>2.3120016598986281E-2</v>
      </c>
      <c r="CB25">
        <v>8.6673889490790895E-3</v>
      </c>
      <c r="CC25">
        <v>0</v>
      </c>
      <c r="CD25">
        <v>0</v>
      </c>
      <c r="CE25">
        <v>1.229410927042294E-2</v>
      </c>
      <c r="CF25">
        <v>4.5879845381308479E-3</v>
      </c>
      <c r="CG25">
        <v>6.0205406681619654E-3</v>
      </c>
      <c r="CH25">
        <v>0</v>
      </c>
      <c r="CI25">
        <v>0</v>
      </c>
      <c r="CJ25">
        <v>0</v>
      </c>
      <c r="CK25">
        <v>0</v>
      </c>
      <c r="CL25">
        <v>2.048496252010561E-2</v>
      </c>
      <c r="CM25">
        <v>0</v>
      </c>
      <c r="CN25">
        <v>1.6493608726618439E-3</v>
      </c>
      <c r="CO25">
        <v>0</v>
      </c>
      <c r="CP25">
        <v>4.5977963714688092E-3</v>
      </c>
      <c r="CQ25">
        <v>1.7435897435897441E-3</v>
      </c>
      <c r="CR25">
        <v>1.2336831328384951E-2</v>
      </c>
      <c r="CS25">
        <v>6.789421299587658E-3</v>
      </c>
      <c r="CT25">
        <v>0</v>
      </c>
      <c r="CU25">
        <v>3.2453554988906182E-3</v>
      </c>
      <c r="CV25">
        <v>4.291640971015305E-2</v>
      </c>
      <c r="CW25">
        <v>1.9181791805022729E-2</v>
      </c>
      <c r="CX25">
        <v>6.0250624269776176E-3</v>
      </c>
      <c r="CY25">
        <v>2.2883139811231069E-2</v>
      </c>
      <c r="CZ25">
        <v>1.8741633199464529E-2</v>
      </c>
      <c r="DA25">
        <v>2.3098327131315158E-2</v>
      </c>
      <c r="DB25">
        <v>2.1003870803985029E-2</v>
      </c>
      <c r="DC25">
        <v>2.698311379330354E-2</v>
      </c>
      <c r="DD25">
        <v>9.3226922805282851E-3</v>
      </c>
      <c r="DE25">
        <v>2.6374669469116551E-2</v>
      </c>
      <c r="DF25">
        <v>1.384723195515067E-2</v>
      </c>
    </row>
    <row r="26" spans="1:110" x14ac:dyDescent="0.2">
      <c r="A26" t="s">
        <v>134</v>
      </c>
      <c r="B26">
        <v>0</v>
      </c>
      <c r="C26">
        <v>1.617341766040651E-2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3.584591306103902E-3</v>
      </c>
      <c r="L26">
        <v>0</v>
      </c>
      <c r="M26">
        <v>0</v>
      </c>
      <c r="N26">
        <v>3.378493669590144E-3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2.6359423493899068E-3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5.3353884459199103E-4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 x14ac:dyDescent="0.2">
      <c r="A27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1.2272389976596841E-3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 x14ac:dyDescent="0.2">
      <c r="A28" t="s">
        <v>136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2.485850627011431E-3</v>
      </c>
      <c r="P28">
        <v>0</v>
      </c>
      <c r="Q28">
        <v>0</v>
      </c>
      <c r="R28">
        <v>0</v>
      </c>
      <c r="S28">
        <v>9.249558475768551E-3</v>
      </c>
      <c r="T28">
        <v>0</v>
      </c>
      <c r="U28">
        <v>0</v>
      </c>
      <c r="V28">
        <v>0</v>
      </c>
      <c r="W28">
        <v>1.236973126758821E-3</v>
      </c>
      <c r="X28">
        <v>2.216557685913776E-4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4.9974502804691484E-3</v>
      </c>
      <c r="AE28">
        <v>0</v>
      </c>
      <c r="AF28">
        <v>6.934352032554084E-3</v>
      </c>
      <c r="AG28">
        <v>0</v>
      </c>
      <c r="AH28">
        <v>5.7388809182209468E-4</v>
      </c>
      <c r="AI28">
        <v>0</v>
      </c>
      <c r="AJ28">
        <v>0</v>
      </c>
      <c r="AK28">
        <v>0</v>
      </c>
      <c r="AL28">
        <v>0</v>
      </c>
      <c r="AM28">
        <v>7.5211895050478748E-4</v>
      </c>
      <c r="AN28">
        <v>0</v>
      </c>
      <c r="AO28">
        <v>1.37227409683482E-3</v>
      </c>
      <c r="AP28">
        <v>0</v>
      </c>
      <c r="AQ28">
        <v>8.4442030953027422E-3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5.5010123390762883E-3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1.28070125508723E-3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5.7548436600805678E-4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2.44090082529025E-2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1.408334023693149E-3</v>
      </c>
      <c r="CQ28">
        <v>0</v>
      </c>
      <c r="CR28">
        <v>1.330944458663937E-3</v>
      </c>
      <c r="CS28">
        <v>0</v>
      </c>
      <c r="CT28">
        <v>3.2786885245901639E-3</v>
      </c>
      <c r="CU28">
        <v>0</v>
      </c>
      <c r="CV28">
        <v>1.177328026013343E-3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 x14ac:dyDescent="0.2">
      <c r="A29" t="s">
        <v>137</v>
      </c>
      <c r="B29">
        <v>0</v>
      </c>
      <c r="C29">
        <v>0</v>
      </c>
      <c r="D29">
        <v>0</v>
      </c>
      <c r="E29">
        <v>0</v>
      </c>
      <c r="F29">
        <v>0</v>
      </c>
      <c r="G29">
        <v>1.3365849083149649E-3</v>
      </c>
      <c r="H29">
        <v>0</v>
      </c>
      <c r="I29">
        <v>1.9970454669803578E-3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2.4169184290030211E-3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3.5464922974620422E-4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1.1218765935747069E-3</v>
      </c>
      <c r="AE29">
        <v>0</v>
      </c>
      <c r="AF29">
        <v>0</v>
      </c>
      <c r="AG29">
        <v>0</v>
      </c>
      <c r="AH29">
        <v>0</v>
      </c>
      <c r="AI29">
        <v>2.5266881435158871E-4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3.3186079086305349E-3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1.3882704246011999E-3</v>
      </c>
      <c r="BH29">
        <v>1.6812272959260261E-3</v>
      </c>
      <c r="BI29">
        <v>0</v>
      </c>
      <c r="BJ29">
        <v>0</v>
      </c>
      <c r="BK29">
        <v>2.3548907592342242E-3</v>
      </c>
      <c r="BL29">
        <v>0</v>
      </c>
      <c r="BM29">
        <v>2.646782593846942E-3</v>
      </c>
      <c r="BN29">
        <v>0</v>
      </c>
      <c r="BO29">
        <v>0</v>
      </c>
      <c r="BP29">
        <v>2.053451977225351E-3</v>
      </c>
      <c r="BQ29">
        <v>0</v>
      </c>
      <c r="BR29">
        <v>1.6747868453105971E-3</v>
      </c>
      <c r="BS29">
        <v>0</v>
      </c>
      <c r="BT29">
        <v>0</v>
      </c>
      <c r="BU29">
        <v>0</v>
      </c>
      <c r="BV29">
        <v>7.9742765273311893E-4</v>
      </c>
      <c r="BW29">
        <v>9.5488183337312006E-4</v>
      </c>
      <c r="BX29">
        <v>0</v>
      </c>
      <c r="BY29">
        <v>0</v>
      </c>
      <c r="BZ29">
        <v>6.4077257128974446E-3</v>
      </c>
      <c r="CA29">
        <v>1.5709754868541959E-3</v>
      </c>
      <c r="CB29">
        <v>0</v>
      </c>
      <c r="CC29">
        <v>0</v>
      </c>
      <c r="CD29">
        <v>0</v>
      </c>
      <c r="CE29">
        <v>4.5568899226278064E-3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1.4507237499597021E-3</v>
      </c>
      <c r="CX29">
        <v>0</v>
      </c>
      <c r="CY29">
        <v>0</v>
      </c>
      <c r="CZ29">
        <v>5.6038105912020178E-4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 x14ac:dyDescent="0.2">
      <c r="A30" t="s">
        <v>138</v>
      </c>
      <c r="B30">
        <v>3.9203071495278623E-2</v>
      </c>
      <c r="C30">
        <v>1.8345966301356641E-3</v>
      </c>
      <c r="D30">
        <v>0</v>
      </c>
      <c r="E30">
        <v>2.9172226567892149E-2</v>
      </c>
      <c r="F30">
        <v>0</v>
      </c>
      <c r="G30">
        <v>2.83027716550204E-2</v>
      </c>
      <c r="H30">
        <v>0</v>
      </c>
      <c r="I30">
        <v>9.550254418121136E-2</v>
      </c>
      <c r="J30">
        <v>0</v>
      </c>
      <c r="K30">
        <v>0</v>
      </c>
      <c r="L30">
        <v>2.4587897479527811E-2</v>
      </c>
      <c r="M30">
        <v>0</v>
      </c>
      <c r="N30">
        <v>0</v>
      </c>
      <c r="O30">
        <v>4.8673843080679173E-2</v>
      </c>
      <c r="P30">
        <v>1.34140076488384E-3</v>
      </c>
      <c r="Q30">
        <v>6.3670694864048333E-2</v>
      </c>
      <c r="R30">
        <v>0</v>
      </c>
      <c r="S30">
        <v>1.987607387673242E-2</v>
      </c>
      <c r="T30">
        <v>0</v>
      </c>
      <c r="U30">
        <v>3.8954409907852672E-3</v>
      </c>
      <c r="V30">
        <v>0</v>
      </c>
      <c r="W30">
        <v>1.8276277947861581E-2</v>
      </c>
      <c r="X30">
        <v>9.6198603568657878E-3</v>
      </c>
      <c r="Y30">
        <v>0</v>
      </c>
      <c r="Z30">
        <v>5.8938845088429573E-2</v>
      </c>
      <c r="AA30">
        <v>0</v>
      </c>
      <c r="AB30">
        <v>7.3051843243592221E-2</v>
      </c>
      <c r="AC30">
        <v>0</v>
      </c>
      <c r="AD30">
        <v>1.030086690464049E-2</v>
      </c>
      <c r="AE30">
        <v>0</v>
      </c>
      <c r="AF30">
        <v>3.7952082381763071E-2</v>
      </c>
      <c r="AG30">
        <v>1.5848865221250159E-3</v>
      </c>
      <c r="AH30">
        <v>3.4337637494022001E-2</v>
      </c>
      <c r="AI30">
        <v>0</v>
      </c>
      <c r="AJ30">
        <v>4.8806053260833961E-3</v>
      </c>
      <c r="AK30">
        <v>1.052072263549416E-2</v>
      </c>
      <c r="AL30">
        <v>6.9409220748017832E-4</v>
      </c>
      <c r="AM30">
        <v>6.3351557754057104E-3</v>
      </c>
      <c r="AN30">
        <v>0</v>
      </c>
      <c r="AO30">
        <v>6.9806986665075623E-3</v>
      </c>
      <c r="AP30">
        <v>0</v>
      </c>
      <c r="AQ30">
        <v>3.5568829758349171E-2</v>
      </c>
      <c r="AR30">
        <v>1.165572664253727E-3</v>
      </c>
      <c r="AS30">
        <v>4.5567409751971402E-3</v>
      </c>
      <c r="AT30">
        <v>6.5639478504471507E-2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4.3238809468010307E-2</v>
      </c>
      <c r="BA30">
        <v>2.8407476847906372E-3</v>
      </c>
      <c r="BB30">
        <v>2.626351377163158E-2</v>
      </c>
      <c r="BC30">
        <v>2.1567217828900071E-3</v>
      </c>
      <c r="BD30">
        <v>1.5420869852819581E-2</v>
      </c>
      <c r="BE30">
        <v>0</v>
      </c>
      <c r="BF30">
        <v>0</v>
      </c>
      <c r="BG30">
        <v>4.4215103334468403E-2</v>
      </c>
      <c r="BH30">
        <v>0</v>
      </c>
      <c r="BI30">
        <v>6.2580679862306365E-2</v>
      </c>
      <c r="BJ30">
        <v>0</v>
      </c>
      <c r="BK30">
        <v>2.093236230430422E-2</v>
      </c>
      <c r="BL30">
        <v>0</v>
      </c>
      <c r="BM30">
        <v>3.1391410763582553E-2</v>
      </c>
      <c r="BN30">
        <v>0</v>
      </c>
      <c r="BO30">
        <v>2.8037737278823931E-3</v>
      </c>
      <c r="BP30">
        <v>3.0366198935938522E-2</v>
      </c>
      <c r="BQ30">
        <v>1.752424691059613E-3</v>
      </c>
      <c r="BR30">
        <v>1.999593991067803E-2</v>
      </c>
      <c r="BS30">
        <v>0</v>
      </c>
      <c r="BT30">
        <v>7.4735362003555031E-2</v>
      </c>
      <c r="BU30">
        <v>0</v>
      </c>
      <c r="BV30">
        <v>2.7909967845659168E-2</v>
      </c>
      <c r="BW30">
        <v>0</v>
      </c>
      <c r="BX30">
        <v>2.5498092977355769E-2</v>
      </c>
      <c r="BY30">
        <v>0</v>
      </c>
      <c r="BZ30">
        <v>2.6511585532509339E-2</v>
      </c>
      <c r="CA30">
        <v>2.6084121291163999E-3</v>
      </c>
      <c r="CB30">
        <v>0</v>
      </c>
      <c r="CC30">
        <v>0.14287358526760019</v>
      </c>
      <c r="CD30">
        <v>0</v>
      </c>
      <c r="CE30">
        <v>0.13371623866710969</v>
      </c>
      <c r="CF30">
        <v>0</v>
      </c>
      <c r="CG30">
        <v>2.0835792704521312E-2</v>
      </c>
      <c r="CH30">
        <v>0</v>
      </c>
      <c r="CI30">
        <v>1.7589872709469861E-2</v>
      </c>
      <c r="CJ30">
        <v>1.255465604571627E-3</v>
      </c>
      <c r="CK30">
        <v>1.114028240970695E-2</v>
      </c>
      <c r="CL30">
        <v>3.2715243846924223E-2</v>
      </c>
      <c r="CM30">
        <v>0</v>
      </c>
      <c r="CN30">
        <v>1.645612325223976E-2</v>
      </c>
      <c r="CO30">
        <v>0</v>
      </c>
      <c r="CP30">
        <v>5.1776986165189293E-3</v>
      </c>
      <c r="CQ30">
        <v>0</v>
      </c>
      <c r="CR30">
        <v>3.3734323009982088E-2</v>
      </c>
      <c r="CS30">
        <v>0</v>
      </c>
      <c r="CT30">
        <v>1.2600450016072001E-2</v>
      </c>
      <c r="CU30">
        <v>0</v>
      </c>
      <c r="CV30">
        <v>7.3723159724168874E-3</v>
      </c>
      <c r="CW30">
        <v>1.9665366388342629E-3</v>
      </c>
      <c r="CX30">
        <v>3.6654372179331521E-4</v>
      </c>
      <c r="CY30">
        <v>1.066069124736878E-2</v>
      </c>
      <c r="CZ30">
        <v>0</v>
      </c>
      <c r="DA30">
        <v>0</v>
      </c>
      <c r="DB30">
        <v>2.3478647122279332E-3</v>
      </c>
      <c r="DC30">
        <v>1.276620437532641E-3</v>
      </c>
      <c r="DD30">
        <v>0</v>
      </c>
      <c r="DE30">
        <v>5.424096548918571E-4</v>
      </c>
      <c r="DF30">
        <v>1.508058864751226E-2</v>
      </c>
    </row>
    <row r="31" spans="1:110" x14ac:dyDescent="0.2">
      <c r="A31" t="s">
        <v>139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2.877770485182007E-3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 x14ac:dyDescent="0.2">
      <c r="A32" t="s">
        <v>140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2.8073064830064381E-3</v>
      </c>
      <c r="W32">
        <v>0</v>
      </c>
      <c r="X32">
        <v>0</v>
      </c>
      <c r="Y32">
        <v>4.3152581012864356E-3</v>
      </c>
      <c r="Z32">
        <v>0</v>
      </c>
      <c r="AA32">
        <v>4.7586905163685446E-3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1.3075558046138039E-3</v>
      </c>
      <c r="DA32">
        <v>0</v>
      </c>
      <c r="DB32">
        <v>0</v>
      </c>
      <c r="DC32">
        <v>0</v>
      </c>
      <c r="DD32">
        <v>2.754431810156084E-3</v>
      </c>
      <c r="DE32">
        <v>1.1526205166451961E-3</v>
      </c>
      <c r="DF32">
        <v>0</v>
      </c>
    </row>
    <row r="33" spans="1:110" x14ac:dyDescent="0.2">
      <c r="A33" t="s">
        <v>141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4.742159400701015E-3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7.6276573204322341E-3</v>
      </c>
      <c r="DE33">
        <v>0</v>
      </c>
      <c r="DF33">
        <v>0</v>
      </c>
    </row>
    <row r="34" spans="1:110" x14ac:dyDescent="0.2">
      <c r="A34" t="s">
        <v>142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2.2380752552804591E-3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 x14ac:dyDescent="0.2">
      <c r="A35" t="s">
        <v>143</v>
      </c>
      <c r="B35">
        <v>1.598007678738197E-3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8.8096318641714948E-3</v>
      </c>
      <c r="AM35">
        <v>0</v>
      </c>
      <c r="AN35">
        <v>7.2195121951219524E-3</v>
      </c>
      <c r="AO35">
        <v>0</v>
      </c>
      <c r="AP35">
        <v>0</v>
      </c>
      <c r="AQ35">
        <v>0</v>
      </c>
      <c r="AR35">
        <v>6.0119011103613278E-3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9.723675303095574E-3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1.9167156150493091E-3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1.7525970301446689E-3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 x14ac:dyDescent="0.2">
      <c r="A36" t="s">
        <v>144</v>
      </c>
      <c r="B36">
        <v>7.3653626647296883E-2</v>
      </c>
      <c r="C36">
        <v>3.1381258147057398E-3</v>
      </c>
      <c r="D36">
        <v>3.004125838060856E-2</v>
      </c>
      <c r="E36">
        <v>0.13877513458795379</v>
      </c>
      <c r="F36">
        <v>4.1388986320589273E-2</v>
      </c>
      <c r="G36">
        <v>2.3214369460207288E-3</v>
      </c>
      <c r="H36">
        <v>1.995376980080223E-2</v>
      </c>
      <c r="I36">
        <v>1.0970071674782511E-2</v>
      </c>
      <c r="J36">
        <v>2.127593296367828E-2</v>
      </c>
      <c r="K36">
        <v>4.9199777856313423E-2</v>
      </c>
      <c r="L36">
        <v>3.530788046368181E-3</v>
      </c>
      <c r="M36">
        <v>3.8895619460562393E-2</v>
      </c>
      <c r="N36">
        <v>5.4977306077875987E-2</v>
      </c>
      <c r="O36">
        <v>6.6585284652091888E-4</v>
      </c>
      <c r="P36">
        <v>4.1383640618756776E-3</v>
      </c>
      <c r="Q36">
        <v>1.0271903323262841E-2</v>
      </c>
      <c r="R36">
        <v>1.2264508787457331E-2</v>
      </c>
      <c r="S36">
        <v>1.496692309994911E-3</v>
      </c>
      <c r="T36">
        <v>3.589425001725685E-3</v>
      </c>
      <c r="U36">
        <v>4.7282594095048756E-3</v>
      </c>
      <c r="V36">
        <v>3.144183260967211E-3</v>
      </c>
      <c r="W36">
        <v>4.3294059436558739E-4</v>
      </c>
      <c r="X36">
        <v>2.9036905685470458E-3</v>
      </c>
      <c r="Y36">
        <v>8.6712261846604785E-3</v>
      </c>
      <c r="Z36">
        <v>9.8742808438099294E-2</v>
      </c>
      <c r="AA36">
        <v>6.2099223759703014E-3</v>
      </c>
      <c r="AB36">
        <v>4.9712699335011943E-3</v>
      </c>
      <c r="AC36">
        <v>1.373886038347286E-2</v>
      </c>
      <c r="AD36">
        <v>2.107768145503995E-3</v>
      </c>
      <c r="AE36">
        <v>4.0603984265956093E-3</v>
      </c>
      <c r="AF36">
        <v>0</v>
      </c>
      <c r="AG36">
        <v>1.8352985926207679E-2</v>
      </c>
      <c r="AH36">
        <v>4.0299697114618213E-2</v>
      </c>
      <c r="AI36">
        <v>4.0111174278314697E-2</v>
      </c>
      <c r="AJ36">
        <v>1.4412525795145599E-3</v>
      </c>
      <c r="AK36">
        <v>2.3379383634431461E-3</v>
      </c>
      <c r="AL36">
        <v>0</v>
      </c>
      <c r="AM36">
        <v>0</v>
      </c>
      <c r="AN36">
        <v>2.6991869918699188E-3</v>
      </c>
      <c r="AO36">
        <v>0</v>
      </c>
      <c r="AP36">
        <v>2.6207678141379801E-3</v>
      </c>
      <c r="AQ36">
        <v>0</v>
      </c>
      <c r="AR36">
        <v>0</v>
      </c>
      <c r="AS36">
        <v>0</v>
      </c>
      <c r="AT36">
        <v>3.6246094170886763E-2</v>
      </c>
      <c r="AU36">
        <v>7.3048444400172655E-4</v>
      </c>
      <c r="AV36">
        <v>0</v>
      </c>
      <c r="AW36">
        <v>0</v>
      </c>
      <c r="AX36">
        <v>0</v>
      </c>
      <c r="AY36">
        <v>0</v>
      </c>
      <c r="AZ36">
        <v>4.247715022263886E-3</v>
      </c>
      <c r="BA36">
        <v>0</v>
      </c>
      <c r="BB36">
        <v>0</v>
      </c>
      <c r="BC36">
        <v>0</v>
      </c>
      <c r="BD36">
        <v>0</v>
      </c>
      <c r="BE36">
        <v>3.3863356149823561E-2</v>
      </c>
      <c r="BF36">
        <v>0</v>
      </c>
      <c r="BG36">
        <v>1.0503706420095869E-2</v>
      </c>
      <c r="BH36">
        <v>1.0297517187546909E-2</v>
      </c>
      <c r="BI36">
        <v>3.4692340791738379E-3</v>
      </c>
      <c r="BJ36">
        <v>1.1370115713567001E-2</v>
      </c>
      <c r="BK36">
        <v>4.8013606035497799E-2</v>
      </c>
      <c r="BL36">
        <v>5.9936578736453291E-3</v>
      </c>
      <c r="BM36">
        <v>2.0889660471867261E-2</v>
      </c>
      <c r="BN36">
        <v>3.771601694129286E-3</v>
      </c>
      <c r="BO36">
        <v>2.993217898685258E-3</v>
      </c>
      <c r="BP36">
        <v>3.4224199620422509E-3</v>
      </c>
      <c r="BQ36">
        <v>1.01519775206212E-2</v>
      </c>
      <c r="BR36">
        <v>7.6126674786845313E-3</v>
      </c>
      <c r="BS36">
        <v>1.0696907548156189E-2</v>
      </c>
      <c r="BT36">
        <v>6.5794709893083596E-3</v>
      </c>
      <c r="BU36">
        <v>2.451031737718655E-2</v>
      </c>
      <c r="BV36">
        <v>2.881028938906753E-3</v>
      </c>
      <c r="BW36">
        <v>4.7744091668656006E-3</v>
      </c>
      <c r="BX36">
        <v>2.1870749206518549E-3</v>
      </c>
      <c r="BY36">
        <v>4.7787179643270228E-3</v>
      </c>
      <c r="BZ36">
        <v>9.4445625436545295E-3</v>
      </c>
      <c r="CA36">
        <v>9.7993301123395674E-2</v>
      </c>
      <c r="CB36">
        <v>3.4733286597412529E-3</v>
      </c>
      <c r="CC36">
        <v>0</v>
      </c>
      <c r="CD36">
        <v>2.14507031063796E-3</v>
      </c>
      <c r="CE36">
        <v>4.3907533108653342E-2</v>
      </c>
      <c r="CF36">
        <v>2.5649362378526788E-3</v>
      </c>
      <c r="CG36">
        <v>1.3959390862944159E-2</v>
      </c>
      <c r="CH36">
        <v>1.9873765981550408E-2</v>
      </c>
      <c r="CI36">
        <v>0</v>
      </c>
      <c r="CJ36">
        <v>0</v>
      </c>
      <c r="CK36">
        <v>0</v>
      </c>
      <c r="CL36">
        <v>5.7024066037449549E-2</v>
      </c>
      <c r="CM36">
        <v>1.2736921910538291E-3</v>
      </c>
      <c r="CN36">
        <v>2.099186565205983E-3</v>
      </c>
      <c r="CO36">
        <v>0</v>
      </c>
      <c r="CP36">
        <v>8.4500041421588928E-3</v>
      </c>
      <c r="CQ36">
        <v>9.5726495726495729E-4</v>
      </c>
      <c r="CR36">
        <v>8.973637061684156E-2</v>
      </c>
      <c r="CS36">
        <v>4.5499786719749753E-2</v>
      </c>
      <c r="CT36">
        <v>8.8396014143362258E-3</v>
      </c>
      <c r="CU36">
        <v>1.175613471536908E-2</v>
      </c>
      <c r="CV36">
        <v>4.905533441722263E-3</v>
      </c>
      <c r="CW36">
        <v>1.160578999967762E-3</v>
      </c>
      <c r="CX36">
        <v>2.0915901124831049E-2</v>
      </c>
      <c r="CY36">
        <v>3.2932708630406741E-3</v>
      </c>
      <c r="CZ36">
        <v>1.5036891753058749E-2</v>
      </c>
      <c r="DA36">
        <v>6.0679204800697306E-3</v>
      </c>
      <c r="DB36">
        <v>1.903674090995622E-3</v>
      </c>
      <c r="DC36">
        <v>1.7408460511808741E-3</v>
      </c>
      <c r="DD36">
        <v>3.672575746874779E-3</v>
      </c>
      <c r="DE36">
        <v>6.0343074106719097E-3</v>
      </c>
      <c r="DF36">
        <v>4.2606867554309744E-3</v>
      </c>
    </row>
    <row r="37" spans="1:110" x14ac:dyDescent="0.2">
      <c r="A37" t="s">
        <v>145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4.9107999232687509E-3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2">
      <c r="A38" t="s">
        <v>146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1.1130772304355271E-3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1.2032520325203249E-3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1.079484120220442E-3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 x14ac:dyDescent="0.2">
      <c r="A39" t="s">
        <v>147</v>
      </c>
      <c r="B39">
        <v>0</v>
      </c>
      <c r="C39">
        <v>0</v>
      </c>
      <c r="D39">
        <v>0</v>
      </c>
      <c r="E39">
        <v>9.2025951318271755E-4</v>
      </c>
      <c r="F39">
        <v>0</v>
      </c>
      <c r="G39">
        <v>0</v>
      </c>
      <c r="H39">
        <v>0</v>
      </c>
      <c r="I39">
        <v>6.8391968047272532E-4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2.0835642247589489E-3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7.5211895050478748E-4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1.2929641202456631E-4</v>
      </c>
      <c r="AU39">
        <v>0</v>
      </c>
      <c r="AV39">
        <v>0</v>
      </c>
      <c r="AW39">
        <v>0</v>
      </c>
      <c r="AX39">
        <v>7.1799290212731044E-4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1.5936725298075791E-3</v>
      </c>
      <c r="CH39">
        <v>0</v>
      </c>
      <c r="CI39">
        <v>0</v>
      </c>
      <c r="CJ39">
        <v>0</v>
      </c>
      <c r="CK39">
        <v>0</v>
      </c>
      <c r="CL39">
        <v>1.60844890898607E-3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 x14ac:dyDescent="0.2">
      <c r="A40" t="s">
        <v>148</v>
      </c>
      <c r="B40">
        <v>7.056137802220608E-4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1.7999623888456061E-3</v>
      </c>
      <c r="V40">
        <v>0</v>
      </c>
      <c r="W40">
        <v>5.5663790704146951E-4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2.6517083120856711E-3</v>
      </c>
      <c r="AE40">
        <v>4.5256524129763569E-3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1.939082962918767E-3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8.404324406922107E-4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5.9165232358003442E-4</v>
      </c>
      <c r="BJ40">
        <v>0</v>
      </c>
      <c r="BK40">
        <v>0</v>
      </c>
      <c r="BL40">
        <v>0</v>
      </c>
      <c r="BM40">
        <v>7.6842075305233795E-4</v>
      </c>
      <c r="BN40">
        <v>1.638482703187313E-3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1.8571087469821979E-4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1.4273133104558289E-3</v>
      </c>
      <c r="CA40">
        <v>1.452411299167087E-3</v>
      </c>
      <c r="CB40">
        <v>2.1987126378178569E-3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4.8556948195805901E-4</v>
      </c>
      <c r="CM40">
        <v>0</v>
      </c>
      <c r="CN40">
        <v>2.9988379502942611E-4</v>
      </c>
      <c r="CO40">
        <v>0</v>
      </c>
      <c r="CP40">
        <v>0</v>
      </c>
      <c r="CQ40">
        <v>1.948717948717949E-3</v>
      </c>
      <c r="CR40">
        <v>0</v>
      </c>
      <c r="CS40">
        <v>0</v>
      </c>
      <c r="CT40">
        <v>0</v>
      </c>
      <c r="CU40">
        <v>0</v>
      </c>
      <c r="CV40">
        <v>6.7275887200762461E-4</v>
      </c>
      <c r="CW40">
        <v>0</v>
      </c>
      <c r="CX40">
        <v>3.1614396004673432E-3</v>
      </c>
      <c r="CY40">
        <v>0</v>
      </c>
      <c r="CZ40">
        <v>1.8679368637340059E-4</v>
      </c>
      <c r="DA40">
        <v>1.37450132421469E-3</v>
      </c>
      <c r="DB40">
        <v>6.7686189902066549E-4</v>
      </c>
      <c r="DC40">
        <v>4.2940869262461552E-3</v>
      </c>
      <c r="DD40">
        <v>6.3563811003601947E-4</v>
      </c>
      <c r="DE40">
        <v>0</v>
      </c>
      <c r="DF40">
        <v>0</v>
      </c>
    </row>
    <row r="41" spans="1:110" x14ac:dyDescent="0.2">
      <c r="A41" t="s">
        <v>149</v>
      </c>
      <c r="B41">
        <v>0</v>
      </c>
      <c r="C41">
        <v>1.641481195384541E-3</v>
      </c>
      <c r="D41">
        <v>0</v>
      </c>
      <c r="E41">
        <v>0</v>
      </c>
      <c r="F41">
        <v>0</v>
      </c>
      <c r="G41">
        <v>0</v>
      </c>
      <c r="H41">
        <v>8.8381263172207492E-4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1.541183857526115E-3</v>
      </c>
      <c r="Q41">
        <v>0</v>
      </c>
      <c r="R41">
        <v>0</v>
      </c>
      <c r="S41">
        <v>0</v>
      </c>
      <c r="T41">
        <v>8.6284254849175121E-4</v>
      </c>
      <c r="U41">
        <v>0</v>
      </c>
      <c r="V41">
        <v>3.443629285821231E-3</v>
      </c>
      <c r="W41">
        <v>0</v>
      </c>
      <c r="X41">
        <v>0</v>
      </c>
      <c r="Y41">
        <v>0</v>
      </c>
      <c r="Z41">
        <v>0</v>
      </c>
      <c r="AA41">
        <v>4.0499493756328048E-4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4.5202921812047556E-3</v>
      </c>
      <c r="AK41">
        <v>0</v>
      </c>
      <c r="AL41">
        <v>3.5772444539363042E-3</v>
      </c>
      <c r="AM41">
        <v>0</v>
      </c>
      <c r="AN41">
        <v>0</v>
      </c>
      <c r="AO41">
        <v>0</v>
      </c>
      <c r="AP41">
        <v>3.2582518770364068E-3</v>
      </c>
      <c r="AQ41">
        <v>0</v>
      </c>
      <c r="AR41">
        <v>4.2635421139807384E-3</v>
      </c>
      <c r="AS41">
        <v>0</v>
      </c>
      <c r="AT41">
        <v>0</v>
      </c>
      <c r="AU41">
        <v>1.7598034332768869E-3</v>
      </c>
      <c r="AV41">
        <v>0</v>
      </c>
      <c r="AW41">
        <v>0</v>
      </c>
      <c r="AX41">
        <v>0</v>
      </c>
      <c r="AY41">
        <v>4.0903622510359578E-3</v>
      </c>
      <c r="AZ41">
        <v>0</v>
      </c>
      <c r="BA41">
        <v>0</v>
      </c>
      <c r="BB41">
        <v>0</v>
      </c>
      <c r="BC41">
        <v>1.745917633768101E-3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2.4171375049098111E-4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2.0258997378247399E-3</v>
      </c>
      <c r="CE41">
        <v>0</v>
      </c>
      <c r="CF41">
        <v>0</v>
      </c>
      <c r="CG41">
        <v>0</v>
      </c>
      <c r="CH41">
        <v>8.7392782003560445E-4</v>
      </c>
      <c r="CI41">
        <v>0</v>
      </c>
      <c r="CJ41">
        <v>2.0347201177540152E-3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1.3333333333333331E-3</v>
      </c>
      <c r="CR41">
        <v>0</v>
      </c>
      <c r="CS41">
        <v>0</v>
      </c>
      <c r="CT41">
        <v>0</v>
      </c>
      <c r="CU41">
        <v>1.125939662880419E-3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 x14ac:dyDescent="0.2">
      <c r="A42" t="s">
        <v>150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1.090847110959605E-2</v>
      </c>
      <c r="BB42">
        <v>0</v>
      </c>
      <c r="BC42">
        <v>2.310773338810722E-3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2.5487936873712512E-3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 x14ac:dyDescent="0.2">
      <c r="A43" t="s">
        <v>151</v>
      </c>
      <c r="B43">
        <v>0</v>
      </c>
      <c r="C43">
        <v>4.0071452710857911E-3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3.684385750749085E-3</v>
      </c>
      <c r="P43">
        <v>1.198698555853645E-3</v>
      </c>
      <c r="Q43">
        <v>0</v>
      </c>
      <c r="R43">
        <v>0</v>
      </c>
      <c r="S43">
        <v>7.6630646271739454E-3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1.631856496283686E-2</v>
      </c>
      <c r="AG43">
        <v>0</v>
      </c>
      <c r="AH43">
        <v>9.5010361868324567E-3</v>
      </c>
      <c r="AI43">
        <v>0</v>
      </c>
      <c r="AJ43">
        <v>2.653214975924531E-3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1.452047032157529E-3</v>
      </c>
      <c r="AQ43">
        <v>1.238121096931849E-2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4.0368934634407161E-3</v>
      </c>
      <c r="AZ43">
        <v>0</v>
      </c>
      <c r="BA43">
        <v>5.6246804158854606E-3</v>
      </c>
      <c r="BB43">
        <v>7.3537838560568444E-3</v>
      </c>
      <c r="BC43">
        <v>1.935914552736983E-2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8.5056589295990789E-2</v>
      </c>
      <c r="CD43">
        <v>5.5612933979502666E-3</v>
      </c>
      <c r="CE43">
        <v>3.047420135757346E-2</v>
      </c>
      <c r="CF43">
        <v>0</v>
      </c>
      <c r="CG43">
        <v>1.682209892574667E-3</v>
      </c>
      <c r="CH43">
        <v>0</v>
      </c>
      <c r="CI43">
        <v>0.23583718002517831</v>
      </c>
      <c r="CJ43">
        <v>8.4852158102082346E-3</v>
      </c>
      <c r="CK43">
        <v>2.5189810544241822E-3</v>
      </c>
      <c r="CL43">
        <v>0</v>
      </c>
      <c r="CM43">
        <v>0</v>
      </c>
      <c r="CN43">
        <v>0</v>
      </c>
      <c r="CO43">
        <v>0</v>
      </c>
      <c r="CP43">
        <v>4.5563747825366578E-4</v>
      </c>
      <c r="CQ43">
        <v>0</v>
      </c>
      <c r="CR43">
        <v>6.6547222933196828E-3</v>
      </c>
      <c r="CS43">
        <v>8.8866770937011234E-4</v>
      </c>
      <c r="CT43">
        <v>8.0360012857602064E-3</v>
      </c>
      <c r="CU43">
        <v>0</v>
      </c>
      <c r="CV43">
        <v>1.1212647866793741E-3</v>
      </c>
      <c r="CW43">
        <v>0</v>
      </c>
      <c r="CX43">
        <v>0</v>
      </c>
      <c r="CY43">
        <v>0</v>
      </c>
      <c r="CZ43">
        <v>1.400952647800504E-3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2.0742817098808688E-3</v>
      </c>
    </row>
    <row r="44" spans="1:110" x14ac:dyDescent="0.2">
      <c r="A44" t="s">
        <v>152</v>
      </c>
      <c r="B44">
        <v>0</v>
      </c>
      <c r="C44">
        <v>1.795973543185439E-2</v>
      </c>
      <c r="D44">
        <v>1.0314595152140281E-3</v>
      </c>
      <c r="E44">
        <v>0</v>
      </c>
      <c r="F44">
        <v>1.8494308217212459E-3</v>
      </c>
      <c r="G44">
        <v>0</v>
      </c>
      <c r="H44">
        <v>0</v>
      </c>
      <c r="I44">
        <v>0</v>
      </c>
      <c r="J44">
        <v>1.189957012024173E-2</v>
      </c>
      <c r="K44">
        <v>1.8957944161155149E-2</v>
      </c>
      <c r="L44">
        <v>0</v>
      </c>
      <c r="M44">
        <v>8.608046929796595E-4</v>
      </c>
      <c r="N44">
        <v>0</v>
      </c>
      <c r="O44">
        <v>0</v>
      </c>
      <c r="P44">
        <v>0</v>
      </c>
      <c r="Q44">
        <v>0</v>
      </c>
      <c r="R44">
        <v>6.7960551270704259E-3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1.0991695163654129E-2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2.3687701345461438E-3</v>
      </c>
      <c r="AJ44">
        <v>0</v>
      </c>
      <c r="AK44">
        <v>0</v>
      </c>
      <c r="AL44">
        <v>1.8099789102752339E-2</v>
      </c>
      <c r="AM44">
        <v>0</v>
      </c>
      <c r="AN44">
        <v>5.8536585365853656E-4</v>
      </c>
      <c r="AO44">
        <v>0</v>
      </c>
      <c r="AP44">
        <v>3.5061623459413508E-3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1.0567581387421169E-2</v>
      </c>
      <c r="BB44">
        <v>0</v>
      </c>
      <c r="BC44">
        <v>1.5405155592071481E-2</v>
      </c>
      <c r="BD44">
        <v>0</v>
      </c>
      <c r="BE44">
        <v>1.124527018409081E-2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1.289333379795797E-3</v>
      </c>
      <c r="BM44">
        <v>0</v>
      </c>
      <c r="BN44">
        <v>4.4517265897919427E-2</v>
      </c>
      <c r="BO44">
        <v>0</v>
      </c>
      <c r="BP44">
        <v>0</v>
      </c>
      <c r="BQ44">
        <v>1.6799105659123181E-2</v>
      </c>
      <c r="BR44">
        <v>0</v>
      </c>
      <c r="BS44">
        <v>8.2036433827964769E-3</v>
      </c>
      <c r="BT44">
        <v>0</v>
      </c>
      <c r="BU44">
        <v>1.0474494605635281E-3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7.6803583685560492E-2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2.2394426276126831E-3</v>
      </c>
      <c r="CT44">
        <v>0</v>
      </c>
      <c r="CU44">
        <v>7.8484617677252715E-3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 x14ac:dyDescent="0.2">
      <c r="A45" t="s">
        <v>153</v>
      </c>
      <c r="B45">
        <v>0</v>
      </c>
      <c r="C45">
        <v>9.6557717375561245E-4</v>
      </c>
      <c r="D45">
        <v>0</v>
      </c>
      <c r="E45">
        <v>0</v>
      </c>
      <c r="F45">
        <v>4.4003698861643436E-3</v>
      </c>
      <c r="G45">
        <v>0</v>
      </c>
      <c r="H45">
        <v>5.7107893126657136E-3</v>
      </c>
      <c r="I45">
        <v>0</v>
      </c>
      <c r="J45">
        <v>1.4952339418104791E-3</v>
      </c>
      <c r="K45">
        <v>0</v>
      </c>
      <c r="L45">
        <v>0</v>
      </c>
      <c r="M45">
        <v>7.3327807179748774E-4</v>
      </c>
      <c r="N45">
        <v>1.9110671262328089E-3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1.215230893869835E-3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2.0550886448684131E-3</v>
      </c>
      <c r="AS45">
        <v>0</v>
      </c>
      <c r="AT45">
        <v>0</v>
      </c>
      <c r="AU45">
        <v>1.062522827638875E-3</v>
      </c>
      <c r="AV45">
        <v>0</v>
      </c>
      <c r="AW45">
        <v>2.9078665442301812E-3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8.9281918285787174E-4</v>
      </c>
      <c r="BF45">
        <v>0</v>
      </c>
      <c r="BG45">
        <v>0</v>
      </c>
      <c r="BH45">
        <v>7.0251283436908946E-3</v>
      </c>
      <c r="BI45">
        <v>0</v>
      </c>
      <c r="BJ45">
        <v>9.1229247023310416E-3</v>
      </c>
      <c r="BK45">
        <v>0</v>
      </c>
      <c r="BL45">
        <v>1.299787434226574E-2</v>
      </c>
      <c r="BM45">
        <v>0</v>
      </c>
      <c r="BN45">
        <v>1.279871394565184E-2</v>
      </c>
      <c r="BO45">
        <v>0</v>
      </c>
      <c r="BP45">
        <v>2.3645810646837368E-3</v>
      </c>
      <c r="BQ45">
        <v>6.4960570444451164E-3</v>
      </c>
      <c r="BR45">
        <v>0</v>
      </c>
      <c r="BS45">
        <v>1.3471669280572651E-2</v>
      </c>
      <c r="BT45">
        <v>0</v>
      </c>
      <c r="BU45">
        <v>3.4216682378408569E-3</v>
      </c>
      <c r="BV45">
        <v>0</v>
      </c>
      <c r="BW45">
        <v>8.1164955836715205E-3</v>
      </c>
      <c r="BX45">
        <v>0</v>
      </c>
      <c r="BY45">
        <v>8.2181773908808677E-3</v>
      </c>
      <c r="BZ45">
        <v>0</v>
      </c>
      <c r="CA45">
        <v>1.3042060645582E-3</v>
      </c>
      <c r="CB45">
        <v>1.418010324389778E-2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1.934298333279603E-3</v>
      </c>
      <c r="CX45">
        <v>0</v>
      </c>
      <c r="CY45">
        <v>1.2561961023969581E-3</v>
      </c>
      <c r="CZ45">
        <v>0</v>
      </c>
      <c r="DA45">
        <v>0</v>
      </c>
      <c r="DB45">
        <v>0</v>
      </c>
      <c r="DC45">
        <v>0</v>
      </c>
      <c r="DD45">
        <v>1.073522141394166E-2</v>
      </c>
      <c r="DE45">
        <v>1.450945826835718E-2</v>
      </c>
      <c r="DF45">
        <v>0</v>
      </c>
    </row>
    <row r="46" spans="1:110" x14ac:dyDescent="0.2">
      <c r="A46" t="s">
        <v>154</v>
      </c>
      <c r="B46">
        <v>5.0638165404171421E-3</v>
      </c>
      <c r="C46">
        <v>7.3383865205426547E-3</v>
      </c>
      <c r="D46">
        <v>2.2864019253910951E-2</v>
      </c>
      <c r="E46">
        <v>3.7730640040491421E-3</v>
      </c>
      <c r="F46">
        <v>1.5050540480214279E-2</v>
      </c>
      <c r="G46">
        <v>1.85245978520846E-3</v>
      </c>
      <c r="H46">
        <v>1.6622476035080561E-2</v>
      </c>
      <c r="I46">
        <v>2.9545330196421729E-3</v>
      </c>
      <c r="J46">
        <v>1.8410067908541519E-2</v>
      </c>
      <c r="K46">
        <v>1.257131317211087E-2</v>
      </c>
      <c r="L46">
        <v>1.254918642986281E-3</v>
      </c>
      <c r="M46">
        <v>9.086271759229738E-3</v>
      </c>
      <c r="N46">
        <v>1.416237245333242E-2</v>
      </c>
      <c r="O46">
        <v>1.1430473865275769E-2</v>
      </c>
      <c r="P46">
        <v>3.7131114789656937E-2</v>
      </c>
      <c r="Q46">
        <v>0</v>
      </c>
      <c r="R46">
        <v>3.1388291819446197E-2</v>
      </c>
      <c r="S46">
        <v>4.0710030831861586E-3</v>
      </c>
      <c r="T46">
        <v>3.3581831987298957E-2</v>
      </c>
      <c r="U46">
        <v>4.5402036375359316E-3</v>
      </c>
      <c r="V46">
        <v>2.5265758347057941E-2</v>
      </c>
      <c r="W46">
        <v>2.4739462535176429E-3</v>
      </c>
      <c r="X46">
        <v>7.4254682478111494E-3</v>
      </c>
      <c r="Y46">
        <v>2.206481029148347E-2</v>
      </c>
      <c r="Z46">
        <v>4.0911996590666947E-3</v>
      </c>
      <c r="AA46">
        <v>2.8045899426257171E-2</v>
      </c>
      <c r="AB46">
        <v>1.052359739169733E-2</v>
      </c>
      <c r="AC46">
        <v>1.9882527680259249E-2</v>
      </c>
      <c r="AD46">
        <v>1.2680605133435319E-2</v>
      </c>
      <c r="AE46">
        <v>2.6307998138984049E-2</v>
      </c>
      <c r="AF46">
        <v>7.0173981646804804E-3</v>
      </c>
      <c r="AG46">
        <v>2.1586154431342711E-2</v>
      </c>
      <c r="AH46">
        <v>1.8810776343057549E-3</v>
      </c>
      <c r="AI46">
        <v>2.5266881435158869E-2</v>
      </c>
      <c r="AJ46">
        <v>1.85397490910282E-2</v>
      </c>
      <c r="AK46">
        <v>1.388593694651081E-2</v>
      </c>
      <c r="AL46">
        <v>4.0551002429322733E-2</v>
      </c>
      <c r="AM46">
        <v>3.7143105094159509E-2</v>
      </c>
      <c r="AN46">
        <v>4.2959349593495927E-2</v>
      </c>
      <c r="AO46">
        <v>1.369290892276483E-2</v>
      </c>
      <c r="AP46">
        <v>2.652642017282901E-2</v>
      </c>
      <c r="AQ46">
        <v>1.0724952484387731E-2</v>
      </c>
      <c r="AR46">
        <v>2.6930863137230841E-2</v>
      </c>
      <c r="AS46">
        <v>1.6235095091271249E-2</v>
      </c>
      <c r="AT46">
        <v>2.1333907984053442E-3</v>
      </c>
      <c r="AU46">
        <v>2.5168509479695851E-2</v>
      </c>
      <c r="AV46">
        <v>0</v>
      </c>
      <c r="AW46">
        <v>5.808080808080808E-2</v>
      </c>
      <c r="AX46">
        <v>1.4564998871725439E-2</v>
      </c>
      <c r="AY46">
        <v>1.2832509022857911E-2</v>
      </c>
      <c r="AZ46">
        <v>5.0386688539957817E-3</v>
      </c>
      <c r="BA46">
        <v>1.4715073007215499E-2</v>
      </c>
      <c r="BB46">
        <v>4.2403636780379726E-3</v>
      </c>
      <c r="BC46">
        <v>1.211872239909623E-2</v>
      </c>
      <c r="BD46">
        <v>1.174135935174467E-2</v>
      </c>
      <c r="BE46">
        <v>1.317971174694953E-2</v>
      </c>
      <c r="BF46">
        <v>1.1875279725496049E-2</v>
      </c>
      <c r="BG46">
        <v>2.0693087461036751E-3</v>
      </c>
      <c r="BH46">
        <v>3.7497373082350113E-2</v>
      </c>
      <c r="BI46">
        <v>3.7112736660929431E-3</v>
      </c>
      <c r="BJ46">
        <v>4.8901559617642122E-2</v>
      </c>
      <c r="BK46">
        <v>3.3578997863154682E-3</v>
      </c>
      <c r="BL46">
        <v>4.4743352963724427E-2</v>
      </c>
      <c r="BM46">
        <v>4.4397643509690643E-3</v>
      </c>
      <c r="BN46">
        <v>4.8134293752125391E-2</v>
      </c>
      <c r="BO46">
        <v>1.1177206077369E-2</v>
      </c>
      <c r="BP46">
        <v>4.449145950654927E-3</v>
      </c>
      <c r="BQ46">
        <v>3.2963712723207542E-2</v>
      </c>
      <c r="BR46">
        <v>0</v>
      </c>
      <c r="BS46">
        <v>4.3471267141191143E-2</v>
      </c>
      <c r="BT46">
        <v>5.5447961159897068E-3</v>
      </c>
      <c r="BU46">
        <v>1.3686672951363429E-2</v>
      </c>
      <c r="BV46">
        <v>4.0128617363344053E-3</v>
      </c>
      <c r="BW46">
        <v>4.5396673828280408E-2</v>
      </c>
      <c r="BX46">
        <v>3.2539407356039799E-3</v>
      </c>
      <c r="BY46">
        <v>3.8077555244414682E-2</v>
      </c>
      <c r="BZ46">
        <v>2.4902062012208078E-3</v>
      </c>
      <c r="CA46">
        <v>1.001867385956072E-2</v>
      </c>
      <c r="CB46">
        <v>4.7447581416098401E-2</v>
      </c>
      <c r="CC46">
        <v>0</v>
      </c>
      <c r="CD46">
        <v>6.4749344561849534E-3</v>
      </c>
      <c r="CE46">
        <v>0</v>
      </c>
      <c r="CF46">
        <v>2.8972941728983782E-2</v>
      </c>
      <c r="CG46">
        <v>2.4849486483295949E-2</v>
      </c>
      <c r="CH46">
        <v>3.0943518368668071E-2</v>
      </c>
      <c r="CI46">
        <v>3.4620226605119602E-3</v>
      </c>
      <c r="CJ46">
        <v>0</v>
      </c>
      <c r="CK46">
        <v>1.2665862484921591E-2</v>
      </c>
      <c r="CL46">
        <v>5.7964856908743288E-3</v>
      </c>
      <c r="CM46">
        <v>8.43062926459439E-3</v>
      </c>
      <c r="CN46">
        <v>1.6156239457210331E-2</v>
      </c>
      <c r="CO46">
        <v>0</v>
      </c>
      <c r="CP46">
        <v>3.2060309833485207E-2</v>
      </c>
      <c r="CQ46">
        <v>8.0341880341880337E-3</v>
      </c>
      <c r="CR46">
        <v>6.2452009214230856E-3</v>
      </c>
      <c r="CS46">
        <v>6.8960614247120713E-3</v>
      </c>
      <c r="CT46">
        <v>2.3143683702989389E-3</v>
      </c>
      <c r="CU46">
        <v>2.1889591681292841E-2</v>
      </c>
      <c r="CV46">
        <v>2.021079777989572E-2</v>
      </c>
      <c r="CW46">
        <v>6.254231277604049E-3</v>
      </c>
      <c r="CX46">
        <v>8.7283223752033182E-3</v>
      </c>
      <c r="CY46">
        <v>0</v>
      </c>
      <c r="CZ46">
        <v>1.6904828616792749E-2</v>
      </c>
      <c r="DA46">
        <v>1.7566797411914581E-2</v>
      </c>
      <c r="DB46">
        <v>1.5081329187554201E-2</v>
      </c>
      <c r="DC46">
        <v>2.4255788313120179E-2</v>
      </c>
      <c r="DD46">
        <v>8.2632954304682534E-3</v>
      </c>
      <c r="DE46">
        <v>4.8138856871652314E-3</v>
      </c>
      <c r="DF46">
        <v>4.5690259285213744E-3</v>
      </c>
    </row>
    <row r="47" spans="1:110" x14ac:dyDescent="0.2">
      <c r="A47" t="s">
        <v>155</v>
      </c>
      <c r="B47">
        <v>0</v>
      </c>
      <c r="C47">
        <v>7.2418288031670932E-3</v>
      </c>
      <c r="D47">
        <v>3.2662884648444221E-3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5.6545214914331876E-3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2.993745739099505E-3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2.9005584657344468E-3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 x14ac:dyDescent="0.2">
      <c r="A48" t="s">
        <v>156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2.0395676116663269E-3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 x14ac:dyDescent="0.2">
      <c r="A49" t="s">
        <v>157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1.417179601074518E-3</v>
      </c>
      <c r="DC49">
        <v>0</v>
      </c>
      <c r="DD49">
        <v>0</v>
      </c>
      <c r="DE49">
        <v>0</v>
      </c>
      <c r="DF49">
        <v>0</v>
      </c>
    </row>
    <row r="50" spans="1:110" x14ac:dyDescent="0.2">
      <c r="A50" t="s">
        <v>158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2.8496987461325519E-3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1.6476336571785699E-3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6.5026552508941154E-4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 x14ac:dyDescent="0.2">
      <c r="A51" t="s">
        <v>159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1.591866077847386E-3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 x14ac:dyDescent="0.2">
      <c r="A52" t="s">
        <v>160</v>
      </c>
      <c r="B52">
        <v>0</v>
      </c>
      <c r="C52">
        <v>0</v>
      </c>
      <c r="D52">
        <v>1.3752793536187041E-3</v>
      </c>
      <c r="E52">
        <v>8.742465375235816E-4</v>
      </c>
      <c r="F52">
        <v>0</v>
      </c>
      <c r="G52">
        <v>2.3190920602166671E-2</v>
      </c>
      <c r="H52">
        <v>0</v>
      </c>
      <c r="I52">
        <v>3.0694315259615908E-2</v>
      </c>
      <c r="J52">
        <v>0</v>
      </c>
      <c r="K52">
        <v>0</v>
      </c>
      <c r="L52">
        <v>0</v>
      </c>
      <c r="M52">
        <v>0</v>
      </c>
      <c r="N52">
        <v>1.87694092755008E-3</v>
      </c>
      <c r="O52">
        <v>0</v>
      </c>
      <c r="P52">
        <v>0</v>
      </c>
      <c r="Q52">
        <v>5.0226586102719026E-3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1.9177498401875129E-3</v>
      </c>
      <c r="AA52">
        <v>0</v>
      </c>
      <c r="AB52">
        <v>4.8421460391245402E-4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1.0703231218721981E-3</v>
      </c>
      <c r="AN52">
        <v>4.0650406504065036E-3</v>
      </c>
      <c r="AO52">
        <v>2.983204558336565E-4</v>
      </c>
      <c r="AP52">
        <v>1.133305000708316E-3</v>
      </c>
      <c r="AQ52">
        <v>0</v>
      </c>
      <c r="AR52">
        <v>1.6256671369854611E-3</v>
      </c>
      <c r="AS52">
        <v>0</v>
      </c>
      <c r="AT52">
        <v>5.6243939230686347E-3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4.9800796812749003E-4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3.8188468158347681E-3</v>
      </c>
      <c r="BJ52">
        <v>0</v>
      </c>
      <c r="BK52">
        <v>4.6661724303344821E-3</v>
      </c>
      <c r="BL52">
        <v>0</v>
      </c>
      <c r="BM52">
        <v>4.098244016279136E-3</v>
      </c>
      <c r="BN52">
        <v>0</v>
      </c>
      <c r="BO52">
        <v>3.6752169135755692E-3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3.9803079501414054E-3</v>
      </c>
      <c r="BV52">
        <v>3.6012861736334409E-3</v>
      </c>
      <c r="BW52">
        <v>0</v>
      </c>
      <c r="BX52">
        <v>1.6002987224281861E-3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6.4033796933592818E-2</v>
      </c>
      <c r="CF52">
        <v>6.1413966258444422E-4</v>
      </c>
      <c r="CG52">
        <v>4.7219926809113442E-3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1.8742737189339129E-4</v>
      </c>
      <c r="CO52">
        <v>0</v>
      </c>
      <c r="CP52">
        <v>9.1127495650733157E-4</v>
      </c>
      <c r="CQ52">
        <v>0</v>
      </c>
      <c r="CR52">
        <v>1.638085487586383E-3</v>
      </c>
      <c r="CS52">
        <v>0</v>
      </c>
      <c r="CT52">
        <v>0</v>
      </c>
      <c r="CU52">
        <v>1.0928237904427589E-3</v>
      </c>
      <c r="CV52">
        <v>0</v>
      </c>
      <c r="CW52">
        <v>5.2870821109642476E-3</v>
      </c>
      <c r="CX52">
        <v>0</v>
      </c>
      <c r="CY52">
        <v>3.361173355062131E-3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6.3069376313945342E-3</v>
      </c>
    </row>
    <row r="53" spans="1:110" x14ac:dyDescent="0.2">
      <c r="A53" t="s">
        <v>161</v>
      </c>
      <c r="B53">
        <v>2.8224551208882432E-3</v>
      </c>
      <c r="C53">
        <v>3.7657509776468879E-3</v>
      </c>
      <c r="D53">
        <v>1.3323018738181189E-3</v>
      </c>
      <c r="E53">
        <v>1.012285464500989E-3</v>
      </c>
      <c r="F53">
        <v>1.1351678836771789E-2</v>
      </c>
      <c r="G53">
        <v>9.1450546358392345E-4</v>
      </c>
      <c r="H53">
        <v>1.4073016520497649E-2</v>
      </c>
      <c r="I53">
        <v>2.8724626579854462E-3</v>
      </c>
      <c r="J53">
        <v>1.2647187091146969E-2</v>
      </c>
      <c r="K53">
        <v>3.0544756904124799E-3</v>
      </c>
      <c r="L53">
        <v>5.9555461023077746E-4</v>
      </c>
      <c r="M53">
        <v>4.6866033284448131E-3</v>
      </c>
      <c r="N53">
        <v>9.6577142272122312E-3</v>
      </c>
      <c r="O53">
        <v>0</v>
      </c>
      <c r="P53">
        <v>9.4754266796049993E-3</v>
      </c>
      <c r="Q53">
        <v>1.208459214501511E-3</v>
      </c>
      <c r="R53">
        <v>1.175875584776837E-2</v>
      </c>
      <c r="S53">
        <v>0</v>
      </c>
      <c r="T53">
        <v>1.080278870711673E-2</v>
      </c>
      <c r="U53">
        <v>1.04773930096983E-3</v>
      </c>
      <c r="V53">
        <v>5.8766282377601441E-3</v>
      </c>
      <c r="W53">
        <v>0</v>
      </c>
      <c r="X53">
        <v>9.9745095866119924E-4</v>
      </c>
      <c r="Y53">
        <v>6.2286272594040057E-3</v>
      </c>
      <c r="Z53">
        <v>1.8751331770722351E-3</v>
      </c>
      <c r="AA53">
        <v>4.826189672629092E-3</v>
      </c>
      <c r="AB53">
        <v>4.0351216992704497E-3</v>
      </c>
      <c r="AC53">
        <v>2.329192546583851E-3</v>
      </c>
      <c r="AD53">
        <v>0</v>
      </c>
      <c r="AE53">
        <v>1.7764243116355791E-3</v>
      </c>
      <c r="AF53">
        <v>3.4048914171822451E-3</v>
      </c>
      <c r="AG53">
        <v>3.835425383542538E-3</v>
      </c>
      <c r="AH53">
        <v>0</v>
      </c>
      <c r="AI53">
        <v>9.4434969363906256E-3</v>
      </c>
      <c r="AJ53">
        <v>4.2582462576566541E-3</v>
      </c>
      <c r="AK53">
        <v>0</v>
      </c>
      <c r="AL53">
        <v>0</v>
      </c>
      <c r="AM53">
        <v>0</v>
      </c>
      <c r="AN53">
        <v>0</v>
      </c>
      <c r="AO53">
        <v>2.2970675099191549E-3</v>
      </c>
      <c r="AP53">
        <v>4.2853095339283184E-3</v>
      </c>
      <c r="AQ53">
        <v>0</v>
      </c>
      <c r="AR53">
        <v>0</v>
      </c>
      <c r="AS53">
        <v>0</v>
      </c>
      <c r="AT53">
        <v>4.0297381747656496E-3</v>
      </c>
      <c r="AU53">
        <v>1.494172726367168E-3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7.9290846477615747E-3</v>
      </c>
      <c r="BF53">
        <v>0</v>
      </c>
      <c r="BG53">
        <v>1.519239332582445E-3</v>
      </c>
      <c r="BH53">
        <v>1.6482031883274791E-2</v>
      </c>
      <c r="BI53">
        <v>5.5938037865748708E-3</v>
      </c>
      <c r="BJ53">
        <v>2.146570518195539E-2</v>
      </c>
      <c r="BK53">
        <v>4.0120361083249749E-3</v>
      </c>
      <c r="BL53">
        <v>2.4601874760427921E-2</v>
      </c>
      <c r="BM53">
        <v>7.3996072516151062E-3</v>
      </c>
      <c r="BN53">
        <v>3.6664914829814203E-2</v>
      </c>
      <c r="BO53">
        <v>4.2435494259841621E-3</v>
      </c>
      <c r="BP53">
        <v>4.3558072244174111E-4</v>
      </c>
      <c r="BQ53">
        <v>1.522796628093181E-2</v>
      </c>
      <c r="BR53">
        <v>1.8270401948842869E-3</v>
      </c>
      <c r="BS53">
        <v>3.132665781960027E-2</v>
      </c>
      <c r="BT53">
        <v>3.687687369007508E-3</v>
      </c>
      <c r="BU53">
        <v>3.7359030760099159E-3</v>
      </c>
      <c r="BV53">
        <v>1.8520900321543411E-3</v>
      </c>
      <c r="BW53">
        <v>1.392536007002467E-2</v>
      </c>
      <c r="BX53">
        <v>2.480463019763689E-3</v>
      </c>
      <c r="BY53">
        <v>2.772873927071285E-2</v>
      </c>
      <c r="BZ53">
        <v>3.704940933523642E-3</v>
      </c>
      <c r="CA53">
        <v>1.176749562794558E-2</v>
      </c>
      <c r="CB53">
        <v>2.781849467847811E-2</v>
      </c>
      <c r="CC53">
        <v>0</v>
      </c>
      <c r="CD53">
        <v>5.5612933979502658E-4</v>
      </c>
      <c r="CE53">
        <v>0</v>
      </c>
      <c r="CF53">
        <v>3.7570897005165999E-3</v>
      </c>
      <c r="CG53">
        <v>6.4337150277417069E-3</v>
      </c>
      <c r="CH53">
        <v>1.6183848519177859E-3</v>
      </c>
      <c r="CI53">
        <v>0</v>
      </c>
      <c r="CJ53">
        <v>0</v>
      </c>
      <c r="CK53">
        <v>0</v>
      </c>
      <c r="CL53">
        <v>7.9512002670632156E-3</v>
      </c>
      <c r="CM53">
        <v>1.3949962092494311E-3</v>
      </c>
      <c r="CN53">
        <v>4.6856842973347834E-3</v>
      </c>
      <c r="CO53">
        <v>0</v>
      </c>
      <c r="CP53">
        <v>6.0889735730262611E-3</v>
      </c>
      <c r="CQ53">
        <v>5.4700854700854705E-4</v>
      </c>
      <c r="CR53">
        <v>0</v>
      </c>
      <c r="CS53">
        <v>8.175742926205033E-4</v>
      </c>
      <c r="CT53">
        <v>0</v>
      </c>
      <c r="CU53">
        <v>2.6492697950127502E-3</v>
      </c>
      <c r="CV53">
        <v>2.522845770028592E-4</v>
      </c>
      <c r="CW53">
        <v>1.611915277733002E-3</v>
      </c>
      <c r="CX53">
        <v>2.245080295984055E-3</v>
      </c>
      <c r="CY53">
        <v>9.1668364228967203E-4</v>
      </c>
      <c r="CZ53">
        <v>2.1169951122318731E-3</v>
      </c>
      <c r="DA53">
        <v>2.480807268094807E-3</v>
      </c>
      <c r="DB53">
        <v>0</v>
      </c>
      <c r="DC53">
        <v>0</v>
      </c>
      <c r="DD53">
        <v>4.4494667702521364E-3</v>
      </c>
      <c r="DE53">
        <v>2.23743982642891E-3</v>
      </c>
      <c r="DF53">
        <v>0</v>
      </c>
    </row>
    <row r="54" spans="1:110" x14ac:dyDescent="0.2">
      <c r="A54" t="s">
        <v>162</v>
      </c>
      <c r="B54">
        <v>0</v>
      </c>
      <c r="C54">
        <v>0</v>
      </c>
      <c r="D54">
        <v>1.547189272821042E-3</v>
      </c>
      <c r="E54">
        <v>0</v>
      </c>
      <c r="F54">
        <v>3.794521858359109E-3</v>
      </c>
      <c r="G54">
        <v>3.3766355578483329E-3</v>
      </c>
      <c r="H54">
        <v>0</v>
      </c>
      <c r="I54">
        <v>0</v>
      </c>
      <c r="J54">
        <v>2.5232072768051829E-3</v>
      </c>
      <c r="K54">
        <v>1.6660776493158981E-3</v>
      </c>
      <c r="L54">
        <v>0</v>
      </c>
      <c r="M54">
        <v>1.689727730663776E-3</v>
      </c>
      <c r="N54">
        <v>2.6277172985701121E-3</v>
      </c>
      <c r="O54">
        <v>8.6560870047719448E-3</v>
      </c>
      <c r="P54">
        <v>7.0494891260916718E-3</v>
      </c>
      <c r="Q54">
        <v>2.001510574018127E-3</v>
      </c>
      <c r="R54">
        <v>7.8391705651789101E-3</v>
      </c>
      <c r="S54">
        <v>1.107552309396234E-2</v>
      </c>
      <c r="T54">
        <v>5.6947608200455576E-3</v>
      </c>
      <c r="U54">
        <v>5.1581011740053188E-3</v>
      </c>
      <c r="V54">
        <v>0</v>
      </c>
      <c r="W54">
        <v>2.1647029718279368E-3</v>
      </c>
      <c r="X54">
        <v>0</v>
      </c>
      <c r="Y54">
        <v>3.8674482983227492E-3</v>
      </c>
      <c r="Z54">
        <v>3.1536330705305769E-3</v>
      </c>
      <c r="AA54">
        <v>2.4637192035099559E-3</v>
      </c>
      <c r="AB54">
        <v>4.6484601975595582E-3</v>
      </c>
      <c r="AC54">
        <v>2.497974615176883E-3</v>
      </c>
      <c r="AD54">
        <v>1.665816760156383E-3</v>
      </c>
      <c r="AE54">
        <v>2.114790847185214E-3</v>
      </c>
      <c r="AF54">
        <v>0</v>
      </c>
      <c r="AG54">
        <v>2.0920502092050212E-3</v>
      </c>
      <c r="AH54">
        <v>0</v>
      </c>
      <c r="AI54">
        <v>1.7055144968732229E-3</v>
      </c>
      <c r="AJ54">
        <v>1.277473877296996E-3</v>
      </c>
      <c r="AK54">
        <v>0</v>
      </c>
      <c r="AL54">
        <v>1.190635094369844E-2</v>
      </c>
      <c r="AM54">
        <v>1.429026005959096E-2</v>
      </c>
      <c r="AN54">
        <v>1.128455284552846E-2</v>
      </c>
      <c r="AO54">
        <v>1.8615196444020161E-2</v>
      </c>
      <c r="AP54">
        <v>4.1436464088397788E-3</v>
      </c>
      <c r="AQ54">
        <v>4.2899809937550909E-3</v>
      </c>
      <c r="AR54">
        <v>4.6929636218636904E-3</v>
      </c>
      <c r="AS54">
        <v>8.4586209719228356E-3</v>
      </c>
      <c r="AT54">
        <v>8.8352548216786989E-4</v>
      </c>
      <c r="AU54">
        <v>5.976690905468672E-3</v>
      </c>
      <c r="AV54">
        <v>0</v>
      </c>
      <c r="AW54">
        <v>5.8157330884603606E-3</v>
      </c>
      <c r="AX54">
        <v>1.1118632941514351E-2</v>
      </c>
      <c r="AY54">
        <v>2.005079534821548E-3</v>
      </c>
      <c r="AZ54">
        <v>7.2650574173892656E-3</v>
      </c>
      <c r="BA54">
        <v>1.590818703482757E-3</v>
      </c>
      <c r="BB54">
        <v>1.3561523474806131E-3</v>
      </c>
      <c r="BC54">
        <v>9.243093355242888E-4</v>
      </c>
      <c r="BD54">
        <v>5.4985943443029602E-3</v>
      </c>
      <c r="BE54">
        <v>1.8919263636750141E-3</v>
      </c>
      <c r="BF54">
        <v>3.1030881694763539E-3</v>
      </c>
      <c r="BG54">
        <v>0</v>
      </c>
      <c r="BH54">
        <v>5.7341859557476964E-3</v>
      </c>
      <c r="BI54">
        <v>0</v>
      </c>
      <c r="BJ54">
        <v>1.911789367767902E-3</v>
      </c>
      <c r="BK54">
        <v>1.9624089660285199E-3</v>
      </c>
      <c r="BL54">
        <v>2.7877478482071301E-3</v>
      </c>
      <c r="BM54">
        <v>7.6842075305233795E-4</v>
      </c>
      <c r="BN54">
        <v>2.5659257427273008E-3</v>
      </c>
      <c r="BO54">
        <v>2.7279960595612469E-3</v>
      </c>
      <c r="BP54">
        <v>1.306742167325223E-3</v>
      </c>
      <c r="BQ54">
        <v>0</v>
      </c>
      <c r="BR54">
        <v>0</v>
      </c>
      <c r="BS54">
        <v>3.5388265572847549E-3</v>
      </c>
      <c r="BT54">
        <v>3.6611572440506199E-3</v>
      </c>
      <c r="BU54">
        <v>4.4691176984043854E-3</v>
      </c>
      <c r="BV54">
        <v>0</v>
      </c>
      <c r="BW54">
        <v>0</v>
      </c>
      <c r="BX54">
        <v>1.0135225242045181E-3</v>
      </c>
      <c r="BY54">
        <v>2.4045778291836612E-3</v>
      </c>
      <c r="BZ54">
        <v>1.730996993531537E-3</v>
      </c>
      <c r="CA54">
        <v>2.8455405044906191E-3</v>
      </c>
      <c r="CB54">
        <v>0</v>
      </c>
      <c r="CC54">
        <v>1.8799155956263189E-3</v>
      </c>
      <c r="CD54">
        <v>0</v>
      </c>
      <c r="CE54">
        <v>8.0694925713200737E-4</v>
      </c>
      <c r="CF54">
        <v>0</v>
      </c>
      <c r="CG54">
        <v>9.2669106362885129E-3</v>
      </c>
      <c r="CH54">
        <v>5.1140961320602042E-3</v>
      </c>
      <c r="CI54">
        <v>6.29458665547629E-3</v>
      </c>
      <c r="CJ54">
        <v>0</v>
      </c>
      <c r="CK54">
        <v>2.3770666288228199E-3</v>
      </c>
      <c r="CL54">
        <v>0</v>
      </c>
      <c r="CM54">
        <v>0</v>
      </c>
      <c r="CN54">
        <v>0</v>
      </c>
      <c r="CO54">
        <v>0</v>
      </c>
      <c r="CP54">
        <v>4.9291690829260208E-3</v>
      </c>
      <c r="CQ54">
        <v>0</v>
      </c>
      <c r="CR54">
        <v>0</v>
      </c>
      <c r="CS54">
        <v>2.3460827527370959E-3</v>
      </c>
      <c r="CT54">
        <v>1.7357762777242039E-3</v>
      </c>
      <c r="CU54">
        <v>1.655793621882969E-3</v>
      </c>
      <c r="CV54">
        <v>1.597802321018109E-3</v>
      </c>
      <c r="CW54">
        <v>6.125278055385409E-4</v>
      </c>
      <c r="CX54">
        <v>1.8327186089665761E-3</v>
      </c>
      <c r="CY54">
        <v>0</v>
      </c>
      <c r="CZ54">
        <v>1.10830920581551E-2</v>
      </c>
      <c r="DA54">
        <v>5.7997250997351571E-3</v>
      </c>
      <c r="DB54">
        <v>1.9354019925122149E-2</v>
      </c>
      <c r="DC54">
        <v>1.7930714327162998E-2</v>
      </c>
      <c r="DD54">
        <v>2.4012995268027399E-3</v>
      </c>
      <c r="DE54">
        <v>2.1018374127059459E-3</v>
      </c>
      <c r="DF54">
        <v>0</v>
      </c>
    </row>
    <row r="55" spans="1:110" x14ac:dyDescent="0.2">
      <c r="A55" t="s">
        <v>163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1.127299797936829E-3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9.9750623441396506E-3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 x14ac:dyDescent="0.2">
      <c r="A56" t="s">
        <v>164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6.5345531165817618E-3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 x14ac:dyDescent="0.2">
      <c r="A57" t="s">
        <v>165</v>
      </c>
      <c r="B57">
        <v>0</v>
      </c>
      <c r="C57">
        <v>0</v>
      </c>
      <c r="D57">
        <v>0</v>
      </c>
      <c r="E57">
        <v>0</v>
      </c>
      <c r="F57">
        <v>0</v>
      </c>
      <c r="G57">
        <v>1.688317778924166E-3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 x14ac:dyDescent="0.2">
      <c r="A58" t="s">
        <v>166</v>
      </c>
      <c r="B58">
        <v>3.3205354363391101E-4</v>
      </c>
      <c r="C58">
        <v>0</v>
      </c>
      <c r="D58">
        <v>0</v>
      </c>
      <c r="E58">
        <v>1.058298440160125E-3</v>
      </c>
      <c r="F58">
        <v>0</v>
      </c>
      <c r="G58">
        <v>0</v>
      </c>
      <c r="H58">
        <v>1.5636685022775169E-3</v>
      </c>
      <c r="I58">
        <v>1.564808228921595E-2</v>
      </c>
      <c r="J58">
        <v>0</v>
      </c>
      <c r="K58">
        <v>1.019841470187308E-2</v>
      </c>
      <c r="L58">
        <v>6.4745294055088803E-2</v>
      </c>
      <c r="M58">
        <v>0</v>
      </c>
      <c r="N58">
        <v>7.8148994983448794E-3</v>
      </c>
      <c r="O58">
        <v>0</v>
      </c>
      <c r="P58">
        <v>9.7037502140533138E-4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7.7579519006982156E-4</v>
      </c>
      <c r="Y58">
        <v>0</v>
      </c>
      <c r="Z58">
        <v>1.1676965693586189E-2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3.9630883161213808E-3</v>
      </c>
      <c r="AN58">
        <v>5.6260162601626017E-3</v>
      </c>
      <c r="AO58">
        <v>0</v>
      </c>
      <c r="AP58">
        <v>0</v>
      </c>
      <c r="AQ58">
        <v>0</v>
      </c>
      <c r="AR58">
        <v>1.349610453346421E-3</v>
      </c>
      <c r="AS58">
        <v>0</v>
      </c>
      <c r="AT58">
        <v>9.8329921344682686E-2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4.7724561104482699E-3</v>
      </c>
      <c r="BB58">
        <v>0</v>
      </c>
      <c r="BC58">
        <v>0</v>
      </c>
      <c r="BD58">
        <v>0</v>
      </c>
      <c r="BE58">
        <v>2.0832447600017011E-3</v>
      </c>
      <c r="BF58">
        <v>4.923168730419215E-3</v>
      </c>
      <c r="BG58">
        <v>0</v>
      </c>
      <c r="BH58">
        <v>0</v>
      </c>
      <c r="BI58">
        <v>4.8407917383820999E-4</v>
      </c>
      <c r="BJ58">
        <v>0</v>
      </c>
      <c r="BK58">
        <v>0</v>
      </c>
      <c r="BL58">
        <v>0</v>
      </c>
      <c r="BM58">
        <v>6.4888863591086319E-3</v>
      </c>
      <c r="BN58">
        <v>0</v>
      </c>
      <c r="BO58">
        <v>0</v>
      </c>
      <c r="BP58">
        <v>5.0714041255716996E-3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9.396211874203397E-3</v>
      </c>
      <c r="CB58">
        <v>0</v>
      </c>
      <c r="CC58">
        <v>0.31068482639554962</v>
      </c>
      <c r="CD58">
        <v>0</v>
      </c>
      <c r="CE58">
        <v>0.16257654151041909</v>
      </c>
      <c r="CF58">
        <v>0</v>
      </c>
      <c r="CG58">
        <v>0</v>
      </c>
      <c r="CH58">
        <v>0</v>
      </c>
      <c r="CI58">
        <v>0</v>
      </c>
      <c r="CJ58">
        <v>1.428633274167713E-3</v>
      </c>
      <c r="CK58">
        <v>0</v>
      </c>
      <c r="CL58">
        <v>2.2639677096294501E-2</v>
      </c>
      <c r="CM58">
        <v>0</v>
      </c>
      <c r="CN58">
        <v>4.7231697717134624E-3</v>
      </c>
      <c r="CO58">
        <v>0</v>
      </c>
      <c r="CP58">
        <v>0</v>
      </c>
      <c r="CQ58">
        <v>1.1623931623931619E-3</v>
      </c>
      <c r="CR58">
        <v>0</v>
      </c>
      <c r="CS58">
        <v>0</v>
      </c>
      <c r="CT58">
        <v>7.264545162327227E-3</v>
      </c>
      <c r="CU58">
        <v>0</v>
      </c>
      <c r="CV58">
        <v>7.5124740707518079E-3</v>
      </c>
      <c r="CW58">
        <v>2.256681388826203E-4</v>
      </c>
      <c r="CX58">
        <v>0</v>
      </c>
      <c r="CY58">
        <v>9.5063488830040058E-4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4.7652417659425369E-4</v>
      </c>
    </row>
    <row r="59" spans="1:110" x14ac:dyDescent="0.2">
      <c r="A59" t="s">
        <v>167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4.25396150164841E-3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1.4507237499597021E-3</v>
      </c>
      <c r="CX59">
        <v>0</v>
      </c>
      <c r="CY59">
        <v>1.2561961023969581E-3</v>
      </c>
      <c r="CZ59">
        <v>9.3396843186700296E-5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 x14ac:dyDescent="0.2">
      <c r="A60" t="s">
        <v>168</v>
      </c>
      <c r="B60">
        <v>0</v>
      </c>
      <c r="C60">
        <v>0</v>
      </c>
      <c r="D60">
        <v>0</v>
      </c>
      <c r="E60">
        <v>0</v>
      </c>
      <c r="F60">
        <v>0</v>
      </c>
      <c r="G60">
        <v>4.6663227500820716E-3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8.3495686056220427E-4</v>
      </c>
      <c r="X60">
        <v>0</v>
      </c>
      <c r="Y60">
        <v>0</v>
      </c>
      <c r="Z60">
        <v>2.4291497975708499E-3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4.8780487804878049E-3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2.9029228448643881E-3</v>
      </c>
      <c r="BN60">
        <v>0</v>
      </c>
      <c r="BO60">
        <v>3.1447732353275491E-3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2.061701090827304E-3</v>
      </c>
      <c r="CO60">
        <v>0</v>
      </c>
      <c r="CP60">
        <v>1.5740203794217551E-3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3.2796075683251581E-3</v>
      </c>
    </row>
    <row r="61" spans="1:110" x14ac:dyDescent="0.2">
      <c r="A61" t="s">
        <v>169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2.831343740434649E-3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 x14ac:dyDescent="0.2">
      <c r="A62" t="s">
        <v>170</v>
      </c>
      <c r="B62">
        <v>0</v>
      </c>
      <c r="C62">
        <v>3.7174721189591081E-3</v>
      </c>
      <c r="D62">
        <v>2.449716348633316E-3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2.4319373381340411E-3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2.158968240440884E-3</v>
      </c>
      <c r="BB62">
        <v>0</v>
      </c>
      <c r="BC62">
        <v>0</v>
      </c>
      <c r="BD62">
        <v>0</v>
      </c>
      <c r="BE62">
        <v>1.2499468560010199E-2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9.3665708272816194E-3</v>
      </c>
      <c r="CB62">
        <v>0</v>
      </c>
      <c r="CC62">
        <v>0</v>
      </c>
      <c r="CD62">
        <v>1.7875585921983E-3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1.2058685603269241E-3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 x14ac:dyDescent="0.2">
      <c r="A63" t="s">
        <v>171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1.343255514063885E-3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 x14ac:dyDescent="0.2">
      <c r="A64" t="s">
        <v>172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1.363154440349371E-3</v>
      </c>
      <c r="L64">
        <v>0</v>
      </c>
      <c r="M64">
        <v>0</v>
      </c>
      <c r="N64">
        <v>1.126164556530048E-3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 x14ac:dyDescent="0.2">
      <c r="A65" t="s">
        <v>173</v>
      </c>
      <c r="B65">
        <v>4.5034761855349166E-3</v>
      </c>
      <c r="C65">
        <v>1.54492347800898E-3</v>
      </c>
      <c r="D65">
        <v>3.0084235860409152E-4</v>
      </c>
      <c r="E65">
        <v>3.9111029310265498E-3</v>
      </c>
      <c r="F65">
        <v>3.6350881668314149E-3</v>
      </c>
      <c r="G65">
        <v>0</v>
      </c>
      <c r="H65">
        <v>5.2008974097491334E-3</v>
      </c>
      <c r="I65">
        <v>1.176341850413087E-3</v>
      </c>
      <c r="J65">
        <v>3.9872905114946107E-3</v>
      </c>
      <c r="K65">
        <v>4.0389761195536931E-4</v>
      </c>
      <c r="L65">
        <v>2.7650749760714668E-4</v>
      </c>
      <c r="M65">
        <v>4.6228400178537268E-3</v>
      </c>
      <c r="N65">
        <v>1.3991741459918781E-3</v>
      </c>
      <c r="O65">
        <v>6.9914548884696479E-3</v>
      </c>
      <c r="P65">
        <v>2.0035390147839491E-2</v>
      </c>
      <c r="Q65">
        <v>6.1933534743202406E-3</v>
      </c>
      <c r="R65">
        <v>1.8681249209761028E-2</v>
      </c>
      <c r="S65">
        <v>3.7088035441673897E-2</v>
      </c>
      <c r="T65">
        <v>1.363291226616967E-2</v>
      </c>
      <c r="U65">
        <v>1.343255514063885E-3</v>
      </c>
      <c r="V65">
        <v>7.0369815840694711E-3</v>
      </c>
      <c r="W65">
        <v>1.7626867056313199E-3</v>
      </c>
      <c r="X65">
        <v>3.5686578743211791E-3</v>
      </c>
      <c r="Y65">
        <v>6.472887151929653E-3</v>
      </c>
      <c r="Z65">
        <v>4.0911996590666947E-3</v>
      </c>
      <c r="AA65">
        <v>8.741140735740803E-3</v>
      </c>
      <c r="AB65">
        <v>2.1951062044031251E-3</v>
      </c>
      <c r="AC65">
        <v>2.7342695112071288E-3</v>
      </c>
      <c r="AD65">
        <v>1.427842937276899E-3</v>
      </c>
      <c r="AE65">
        <v>1.6918326777481711E-3</v>
      </c>
      <c r="AF65">
        <v>0</v>
      </c>
      <c r="AG65">
        <v>4.8180550272600483E-3</v>
      </c>
      <c r="AH65">
        <v>1.2753068707157659E-3</v>
      </c>
      <c r="AI65">
        <v>5.6218811193228472E-3</v>
      </c>
      <c r="AJ65">
        <v>4.6185594025352954E-3</v>
      </c>
      <c r="AK65">
        <v>1.7711654268508681E-4</v>
      </c>
      <c r="AL65">
        <v>0</v>
      </c>
      <c r="AM65">
        <v>0</v>
      </c>
      <c r="AN65">
        <v>0</v>
      </c>
      <c r="AO65">
        <v>0</v>
      </c>
      <c r="AP65">
        <v>4.6040515653775326E-3</v>
      </c>
      <c r="AQ65">
        <v>0</v>
      </c>
      <c r="AR65">
        <v>0</v>
      </c>
      <c r="AS65">
        <v>0</v>
      </c>
      <c r="AT65">
        <v>2.2626872104299111E-3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2.4658815526550741E-3</v>
      </c>
      <c r="BF65">
        <v>0</v>
      </c>
      <c r="BG65">
        <v>0</v>
      </c>
      <c r="BH65">
        <v>4.1130024918190266E-3</v>
      </c>
      <c r="BI65">
        <v>3.7650602409638562E-4</v>
      </c>
      <c r="BJ65">
        <v>4.5279221868187152E-3</v>
      </c>
      <c r="BK65">
        <v>9.1579085081330955E-4</v>
      </c>
      <c r="BL65">
        <v>3.205910025438199E-3</v>
      </c>
      <c r="BM65">
        <v>7.3996072516151071E-4</v>
      </c>
      <c r="BN65">
        <v>4.2662379818839457E-3</v>
      </c>
      <c r="BO65">
        <v>5.4938809532830684E-3</v>
      </c>
      <c r="BP65">
        <v>1.0267259886126749E-2</v>
      </c>
      <c r="BQ65">
        <v>2.2660664108529469E-3</v>
      </c>
      <c r="BR65">
        <v>9.1352009744214368E-4</v>
      </c>
      <c r="BS65">
        <v>4.3833192584549806E-3</v>
      </c>
      <c r="BT65">
        <v>1.6448677473270899E-3</v>
      </c>
      <c r="BU65">
        <v>0</v>
      </c>
      <c r="BV65">
        <v>5.6591639871382635E-4</v>
      </c>
      <c r="BW65">
        <v>2.8646455001193599E-3</v>
      </c>
      <c r="BX65">
        <v>2.0803883391566432E-3</v>
      </c>
      <c r="BY65">
        <v>3.10464479211055E-3</v>
      </c>
      <c r="BZ65">
        <v>1.6702602569163959E-3</v>
      </c>
      <c r="CA65">
        <v>2.5787710821946232E-3</v>
      </c>
      <c r="CB65">
        <v>4.2380982728952906E-3</v>
      </c>
      <c r="CC65">
        <v>0</v>
      </c>
      <c r="CD65">
        <v>1.1917057281322001E-3</v>
      </c>
      <c r="CE65">
        <v>0</v>
      </c>
      <c r="CF65">
        <v>1.5136736389581301E-2</v>
      </c>
      <c r="CG65">
        <v>4.9285798607012158E-3</v>
      </c>
      <c r="CH65">
        <v>4.8551545557533581E-4</v>
      </c>
      <c r="CI65">
        <v>0</v>
      </c>
      <c r="CJ65">
        <v>3.2036018875275991E-3</v>
      </c>
      <c r="CK65">
        <v>0</v>
      </c>
      <c r="CL65">
        <v>3.307942095839277E-3</v>
      </c>
      <c r="CM65">
        <v>0</v>
      </c>
      <c r="CN65">
        <v>0</v>
      </c>
      <c r="CO65">
        <v>0</v>
      </c>
      <c r="CP65">
        <v>9.1127495650733157E-4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3.6441105567079673E-4</v>
      </c>
      <c r="CW65">
        <v>1.869821722170283E-3</v>
      </c>
      <c r="CX65">
        <v>5.818881583468878E-3</v>
      </c>
      <c r="CY65">
        <v>1.9691722686222581E-3</v>
      </c>
      <c r="CZ65">
        <v>4.8566358457084154E-3</v>
      </c>
      <c r="DA65">
        <v>4.8275168460223273E-3</v>
      </c>
      <c r="DB65">
        <v>0</v>
      </c>
      <c r="DC65">
        <v>0</v>
      </c>
      <c r="DD65">
        <v>4.6613461402641434E-3</v>
      </c>
      <c r="DE65">
        <v>4.8138856871652314E-3</v>
      </c>
      <c r="DF65">
        <v>9.5304835318850737E-4</v>
      </c>
    </row>
    <row r="66" spans="1:110" x14ac:dyDescent="0.2">
      <c r="A66" t="s">
        <v>174</v>
      </c>
      <c r="B66">
        <v>0</v>
      </c>
      <c r="C66">
        <v>2.4139429343890311E-3</v>
      </c>
      <c r="D66">
        <v>2.363761389032147E-3</v>
      </c>
      <c r="E66">
        <v>0</v>
      </c>
      <c r="F66">
        <v>5.7077261566914322E-3</v>
      </c>
      <c r="G66">
        <v>1.6414200628429401E-4</v>
      </c>
      <c r="H66">
        <v>3.8751784621660211E-3</v>
      </c>
      <c r="I66">
        <v>0</v>
      </c>
      <c r="J66">
        <v>2.5232072768051829E-3</v>
      </c>
      <c r="K66">
        <v>0</v>
      </c>
      <c r="L66">
        <v>0</v>
      </c>
      <c r="M66">
        <v>0</v>
      </c>
      <c r="N66">
        <v>5.5966965839675106E-3</v>
      </c>
      <c r="O66">
        <v>1.072023082898679E-2</v>
      </c>
      <c r="P66">
        <v>4.2525258290998347E-2</v>
      </c>
      <c r="Q66">
        <v>0</v>
      </c>
      <c r="R66">
        <v>5.8446074092805667E-2</v>
      </c>
      <c r="S66">
        <v>7.1841230879755736E-3</v>
      </c>
      <c r="T66">
        <v>4.3452750742044591E-2</v>
      </c>
      <c r="U66">
        <v>6.7162775703194268E-3</v>
      </c>
      <c r="V66">
        <v>3.5072615661027103E-2</v>
      </c>
      <c r="W66">
        <v>2.2884002845038189E-2</v>
      </c>
      <c r="X66">
        <v>3.590823451180317E-3</v>
      </c>
      <c r="Y66">
        <v>4.3274710959127181E-2</v>
      </c>
      <c r="Z66">
        <v>0</v>
      </c>
      <c r="AA66">
        <v>3.9655754303071222E-2</v>
      </c>
      <c r="AB66">
        <v>4.3256504616179222E-3</v>
      </c>
      <c r="AC66">
        <v>1.856602754523359E-2</v>
      </c>
      <c r="AD66">
        <v>1.9105898351181368E-2</v>
      </c>
      <c r="AE66">
        <v>2.8718859704775199E-2</v>
      </c>
      <c r="AF66">
        <v>1.1626458497695469E-2</v>
      </c>
      <c r="AG66">
        <v>2.1078990744262709E-2</v>
      </c>
      <c r="AH66">
        <v>1.339072214251554E-3</v>
      </c>
      <c r="AI66">
        <v>1.077000821173647E-2</v>
      </c>
      <c r="AJ66">
        <v>2.4992629958400209E-2</v>
      </c>
      <c r="AK66">
        <v>2.7984413744243709E-3</v>
      </c>
      <c r="AL66">
        <v>0</v>
      </c>
      <c r="AM66">
        <v>0</v>
      </c>
      <c r="AN66">
        <v>2.1463414634146339E-3</v>
      </c>
      <c r="AO66">
        <v>5.3697682050058175E-4</v>
      </c>
      <c r="AP66">
        <v>1.77787221986117E-2</v>
      </c>
      <c r="AQ66">
        <v>0</v>
      </c>
      <c r="AR66">
        <v>5.2450769891417707E-3</v>
      </c>
      <c r="AS66">
        <v>1.691724194384567E-3</v>
      </c>
      <c r="AT66">
        <v>0</v>
      </c>
      <c r="AU66">
        <v>3.2539761596440549E-3</v>
      </c>
      <c r="AV66">
        <v>0</v>
      </c>
      <c r="AW66">
        <v>0</v>
      </c>
      <c r="AX66">
        <v>0</v>
      </c>
      <c r="AY66">
        <v>1.069375751904826E-3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3.146124739594405E-3</v>
      </c>
      <c r="BF66">
        <v>1.1338206773086679E-3</v>
      </c>
      <c r="BG66">
        <v>0</v>
      </c>
      <c r="BH66">
        <v>1.7412711279233841E-3</v>
      </c>
      <c r="BI66">
        <v>0</v>
      </c>
      <c r="BJ66">
        <v>3.689418078148583E-3</v>
      </c>
      <c r="BK66">
        <v>0</v>
      </c>
      <c r="BL66">
        <v>1.7771892532320449E-3</v>
      </c>
      <c r="BM66">
        <v>0</v>
      </c>
      <c r="BN66">
        <v>2.8750734225739638E-3</v>
      </c>
      <c r="BO66">
        <v>0</v>
      </c>
      <c r="BP66">
        <v>4.9780653993341834E-4</v>
      </c>
      <c r="BQ66">
        <v>0</v>
      </c>
      <c r="BR66">
        <v>0</v>
      </c>
      <c r="BS66">
        <v>3.739896248039571E-3</v>
      </c>
      <c r="BT66">
        <v>1.9897593717666411E-3</v>
      </c>
      <c r="BU66">
        <v>0</v>
      </c>
      <c r="BV66">
        <v>1.1318327974276529E-3</v>
      </c>
      <c r="BW66">
        <v>2.5463515556616531E-3</v>
      </c>
      <c r="BX66">
        <v>0</v>
      </c>
      <c r="BY66">
        <v>2.982894015949351E-3</v>
      </c>
      <c r="BZ66">
        <v>0</v>
      </c>
      <c r="CA66">
        <v>3.5569256306132728E-3</v>
      </c>
      <c r="CB66">
        <v>4.2699636734433756E-3</v>
      </c>
      <c r="CC66">
        <v>0</v>
      </c>
      <c r="CD66">
        <v>7.5474696115039326E-4</v>
      </c>
      <c r="CE66">
        <v>0</v>
      </c>
      <c r="CF66">
        <v>1.365557602687764E-2</v>
      </c>
      <c r="CG66">
        <v>2.242946523432889E-3</v>
      </c>
      <c r="CH66">
        <v>1.1166855478232721E-2</v>
      </c>
      <c r="CI66">
        <v>0</v>
      </c>
      <c r="CJ66">
        <v>2.943850383133469E-3</v>
      </c>
      <c r="CK66">
        <v>1.348187043212943E-3</v>
      </c>
      <c r="CL66">
        <v>0</v>
      </c>
      <c r="CM66">
        <v>5.549658832448825E-3</v>
      </c>
      <c r="CN66">
        <v>7.8719496195224351E-4</v>
      </c>
      <c r="CO66">
        <v>0</v>
      </c>
      <c r="CP66">
        <v>2.029657857675421E-3</v>
      </c>
      <c r="CQ66">
        <v>1.504273504273504E-3</v>
      </c>
      <c r="CR66">
        <v>0</v>
      </c>
      <c r="CS66">
        <v>2.3105360443622918E-3</v>
      </c>
      <c r="CT66">
        <v>0</v>
      </c>
      <c r="CU66">
        <v>7.0867967016591052E-3</v>
      </c>
      <c r="CV66">
        <v>3.6721421763749509E-3</v>
      </c>
      <c r="CW66">
        <v>2.450111222154164E-3</v>
      </c>
      <c r="CX66">
        <v>1.046940505372156E-2</v>
      </c>
      <c r="CY66">
        <v>0</v>
      </c>
      <c r="CZ66">
        <v>2.714734908626755E-2</v>
      </c>
      <c r="DA66">
        <v>1.7566797411914581E-2</v>
      </c>
      <c r="DB66">
        <v>3.468917232480911E-3</v>
      </c>
      <c r="DC66">
        <v>2.901410085301457E-3</v>
      </c>
      <c r="DD66">
        <v>0</v>
      </c>
      <c r="DE66">
        <v>0</v>
      </c>
      <c r="DF66">
        <v>1.289418360196216E-3</v>
      </c>
    </row>
    <row r="67" spans="1:110" x14ac:dyDescent="0.2">
      <c r="A67" t="s">
        <v>175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1.189747773472024E-3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1.577329234059618E-3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2.8203702232462058E-3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1.1688817697735831E-3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 x14ac:dyDescent="0.2">
      <c r="A68" t="s">
        <v>176</v>
      </c>
      <c r="B68">
        <v>0</v>
      </c>
      <c r="C68">
        <v>9.6557717375561248E-5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2.169073577258976E-3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1.267909217700013E-3</v>
      </c>
      <c r="AH68">
        <v>0</v>
      </c>
      <c r="AI68">
        <v>0</v>
      </c>
      <c r="AJ68">
        <v>9.8267221330538179E-5</v>
      </c>
      <c r="AK68">
        <v>0</v>
      </c>
      <c r="AL68">
        <v>2.0555807683066822E-3</v>
      </c>
      <c r="AM68">
        <v>0</v>
      </c>
      <c r="AN68">
        <v>2.4065040650406498E-3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7.3048444400172655E-4</v>
      </c>
      <c r="AV68">
        <v>0</v>
      </c>
      <c r="AW68">
        <v>7.0400979491888581E-3</v>
      </c>
      <c r="AX68">
        <v>0</v>
      </c>
      <c r="AY68">
        <v>0</v>
      </c>
      <c r="AZ68">
        <v>0</v>
      </c>
      <c r="BA68">
        <v>5.9655701380603374E-3</v>
      </c>
      <c r="BB68">
        <v>0</v>
      </c>
      <c r="BC68">
        <v>0</v>
      </c>
      <c r="BD68">
        <v>0</v>
      </c>
      <c r="BE68">
        <v>0</v>
      </c>
      <c r="BF68">
        <v>1.163658063553633E-3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3.491498201878426E-4</v>
      </c>
      <c r="BV68">
        <v>0</v>
      </c>
      <c r="BW68">
        <v>0</v>
      </c>
      <c r="BX68">
        <v>0</v>
      </c>
      <c r="BY68">
        <v>5.7831618676569064E-4</v>
      </c>
      <c r="BZ68">
        <v>0</v>
      </c>
      <c r="CA68">
        <v>0</v>
      </c>
      <c r="CB68">
        <v>1.274616021923396E-4</v>
      </c>
      <c r="CC68">
        <v>0</v>
      </c>
      <c r="CD68">
        <v>0</v>
      </c>
      <c r="CE68">
        <v>0</v>
      </c>
      <c r="CF68">
        <v>6.5026552508941154E-4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</row>
    <row r="69" spans="1:110" x14ac:dyDescent="0.2">
      <c r="A69" t="s">
        <v>177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1.401781820447324E-3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1.4539332721150899E-3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 x14ac:dyDescent="0.2">
      <c r="A70" t="s">
        <v>178</v>
      </c>
      <c r="B70">
        <v>0</v>
      </c>
      <c r="C70">
        <v>0</v>
      </c>
      <c r="D70">
        <v>1.6116554925219181E-2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3.568924861385507E-3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1.8572232564180269E-2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8.0341880341880337E-3</v>
      </c>
      <c r="CR70">
        <v>0</v>
      </c>
      <c r="CS70">
        <v>0</v>
      </c>
      <c r="CT70">
        <v>0</v>
      </c>
      <c r="CU70">
        <v>1.6723515581017982E-2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</row>
    <row r="71" spans="1:110" x14ac:dyDescent="0.2">
      <c r="A71" t="s">
        <v>179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3.5471636333869961E-4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1.1787201718312071E-3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 spans="1:110" x14ac:dyDescent="0.2">
      <c r="A72" t="s">
        <v>180</v>
      </c>
      <c r="B72">
        <v>2.3451281519144959E-3</v>
      </c>
      <c r="C72">
        <v>0</v>
      </c>
      <c r="D72">
        <v>0</v>
      </c>
      <c r="E72">
        <v>0</v>
      </c>
      <c r="F72">
        <v>0</v>
      </c>
      <c r="G72">
        <v>7.7850208694836562E-3</v>
      </c>
      <c r="H72">
        <v>0</v>
      </c>
      <c r="I72">
        <v>0</v>
      </c>
      <c r="J72">
        <v>0</v>
      </c>
      <c r="K72">
        <v>0</v>
      </c>
      <c r="L72">
        <v>8.5079230032968198E-4</v>
      </c>
      <c r="M72">
        <v>0</v>
      </c>
      <c r="N72">
        <v>1.126164556530048E-3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1.573755956998781E-3</v>
      </c>
      <c r="Y72">
        <v>1.2620094447158439E-3</v>
      </c>
      <c r="Z72">
        <v>6.0515661623694872E-3</v>
      </c>
      <c r="AA72">
        <v>0</v>
      </c>
      <c r="AB72">
        <v>1.61404867970818E-3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1.8013149599207419E-4</v>
      </c>
      <c r="BI72">
        <v>0</v>
      </c>
      <c r="BJ72">
        <v>0</v>
      </c>
      <c r="BK72">
        <v>0</v>
      </c>
      <c r="BL72">
        <v>0</v>
      </c>
      <c r="BM72">
        <v>2.5044824543928052E-3</v>
      </c>
      <c r="BN72">
        <v>0</v>
      </c>
      <c r="BO72">
        <v>6.8199901489031183E-4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2.459837832913237E-3</v>
      </c>
      <c r="CA72">
        <v>0</v>
      </c>
      <c r="CB72">
        <v>0</v>
      </c>
      <c r="CC72">
        <v>1.572990600422022E-2</v>
      </c>
      <c r="CD72">
        <v>0</v>
      </c>
      <c r="CE72">
        <v>0</v>
      </c>
      <c r="CF72">
        <v>2.7094396878725481E-3</v>
      </c>
      <c r="CG72">
        <v>0</v>
      </c>
      <c r="CH72">
        <v>0</v>
      </c>
      <c r="CI72">
        <v>0</v>
      </c>
      <c r="CJ72">
        <v>7.7492532144248661E-3</v>
      </c>
      <c r="CK72">
        <v>0</v>
      </c>
      <c r="CL72">
        <v>2.579587872902188E-3</v>
      </c>
      <c r="CM72">
        <v>0</v>
      </c>
      <c r="CN72">
        <v>2.6202346590696101E-2</v>
      </c>
      <c r="CO72">
        <v>0</v>
      </c>
      <c r="CP72">
        <v>4.4735316046723549E-3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2.2244430832715429E-3</v>
      </c>
      <c r="CX72">
        <v>5.9334264965292876E-3</v>
      </c>
      <c r="CY72">
        <v>9.8458613431112924E-4</v>
      </c>
      <c r="CZ72">
        <v>7.4717474549360237E-4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3.0049053959355289E-2</v>
      </c>
    </row>
    <row r="73" spans="1:110" x14ac:dyDescent="0.2">
      <c r="A73" t="s">
        <v>181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2.1675517502980379E-3</v>
      </c>
      <c r="CG73">
        <v>0</v>
      </c>
      <c r="CH73">
        <v>2.9454604304903708E-3</v>
      </c>
      <c r="CI73">
        <v>0</v>
      </c>
      <c r="CJ73">
        <v>0</v>
      </c>
      <c r="CK73">
        <v>0</v>
      </c>
      <c r="CL73">
        <v>0</v>
      </c>
      <c r="CM73">
        <v>1.455648218347233E-3</v>
      </c>
      <c r="CN73">
        <v>0</v>
      </c>
      <c r="CO73">
        <v>0</v>
      </c>
      <c r="CP73">
        <v>0</v>
      </c>
      <c r="CQ73">
        <v>1.504273504273504E-3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5.4148951921653239E-3</v>
      </c>
      <c r="DC73">
        <v>0</v>
      </c>
      <c r="DD73">
        <v>0</v>
      </c>
      <c r="DE73">
        <v>0</v>
      </c>
      <c r="DF73">
        <v>0</v>
      </c>
    </row>
    <row r="74" spans="1:110" x14ac:dyDescent="0.2">
      <c r="A74" t="s">
        <v>182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1.45789372722041E-3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 x14ac:dyDescent="0.2">
      <c r="A75" t="s">
        <v>183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5.2571357887249903E-3</v>
      </c>
      <c r="X75">
        <v>8.2012634378809707E-4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1.480353593029649E-3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3.750994581896715E-3</v>
      </c>
      <c r="BP75">
        <v>0</v>
      </c>
      <c r="BQ75">
        <v>0</v>
      </c>
      <c r="BR75">
        <v>0</v>
      </c>
      <c r="BS75">
        <v>2.0509108456991192E-3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1.9132072033769629E-3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3.5648808311265021E-3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 x14ac:dyDescent="0.2">
      <c r="A76" t="s">
        <v>184</v>
      </c>
      <c r="B76">
        <v>0</v>
      </c>
      <c r="C76">
        <v>5.6486264664703323E-3</v>
      </c>
      <c r="D76">
        <v>2.0457280385078221E-2</v>
      </c>
      <c r="E76">
        <v>0</v>
      </c>
      <c r="F76">
        <v>5.7396128949969711E-4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5.1010648472868706E-4</v>
      </c>
      <c r="N76">
        <v>0</v>
      </c>
      <c r="O76">
        <v>1.2540228609477309E-2</v>
      </c>
      <c r="P76">
        <v>2.2975055653861522E-2</v>
      </c>
      <c r="Q76">
        <v>0</v>
      </c>
      <c r="R76">
        <v>2.3612340371728411E-2</v>
      </c>
      <c r="S76">
        <v>0</v>
      </c>
      <c r="T76">
        <v>2.774901635949472E-2</v>
      </c>
      <c r="U76">
        <v>2.0686134916583828E-3</v>
      </c>
      <c r="V76">
        <v>1.538403952687528E-2</v>
      </c>
      <c r="W76">
        <v>2.2420137922503639E-2</v>
      </c>
      <c r="X76">
        <v>0</v>
      </c>
      <c r="Y76">
        <v>2.4833089073440801E-2</v>
      </c>
      <c r="Z76">
        <v>3.5371830385680799E-3</v>
      </c>
      <c r="AA76">
        <v>2.797840026999663E-2</v>
      </c>
      <c r="AB76">
        <v>0</v>
      </c>
      <c r="AC76">
        <v>1.6135565757493919E-2</v>
      </c>
      <c r="AD76">
        <v>0</v>
      </c>
      <c r="AE76">
        <v>1.8610159455229879E-2</v>
      </c>
      <c r="AF76">
        <v>2.786197732840593E-2</v>
      </c>
      <c r="AG76">
        <v>8.6851781412450868E-3</v>
      </c>
      <c r="AH76">
        <v>2.8056751155746849E-3</v>
      </c>
      <c r="AI76">
        <v>0</v>
      </c>
      <c r="AJ76">
        <v>5.8960332798322903E-3</v>
      </c>
      <c r="AK76">
        <v>7.2263549415515407E-3</v>
      </c>
      <c r="AL76">
        <v>5.6862169305106919E-3</v>
      </c>
      <c r="AM76">
        <v>1.0818941826491939E-2</v>
      </c>
      <c r="AN76">
        <v>3.8048780487804881E-3</v>
      </c>
      <c r="AO76">
        <v>2.869842785119776E-2</v>
      </c>
      <c r="AP76">
        <v>8.7476979742173114E-3</v>
      </c>
      <c r="AQ76">
        <v>2.250882432799348E-2</v>
      </c>
      <c r="AR76">
        <v>4.7849825164100364E-3</v>
      </c>
      <c r="AS76">
        <v>1.129635187863243E-2</v>
      </c>
      <c r="AT76">
        <v>0</v>
      </c>
      <c r="AU76">
        <v>6.6407676727429704E-3</v>
      </c>
      <c r="AV76">
        <v>1.8174169120740429E-2</v>
      </c>
      <c r="AW76">
        <v>1.048362411998776E-2</v>
      </c>
      <c r="AX76">
        <v>5.3069932508667199E-2</v>
      </c>
      <c r="AY76">
        <v>0</v>
      </c>
      <c r="AZ76">
        <v>4.4820717131474098E-3</v>
      </c>
      <c r="BA76">
        <v>4.431566388273394E-3</v>
      </c>
      <c r="BB76">
        <v>1.132673721205639E-2</v>
      </c>
      <c r="BC76">
        <v>3.9539899352983464E-3</v>
      </c>
      <c r="BD76">
        <v>5.2836117082850999E-2</v>
      </c>
      <c r="BE76">
        <v>8.0778878449045538E-4</v>
      </c>
      <c r="BF76">
        <v>7.1609726987915861E-3</v>
      </c>
      <c r="BG76">
        <v>8.0676847316447087E-3</v>
      </c>
      <c r="BH76">
        <v>4.2631120718124228E-2</v>
      </c>
      <c r="BI76">
        <v>2.5844449225473319E-2</v>
      </c>
      <c r="BJ76">
        <v>4.695623008552742E-2</v>
      </c>
      <c r="BK76">
        <v>8.5037721861235885E-3</v>
      </c>
      <c r="BL76">
        <v>5.2061191065268138E-2</v>
      </c>
      <c r="BM76">
        <v>2.53009647949455E-2</v>
      </c>
      <c r="BN76">
        <v>8.8230747828237546E-2</v>
      </c>
      <c r="BO76">
        <v>0.15136589247148871</v>
      </c>
      <c r="BP76">
        <v>0</v>
      </c>
      <c r="BQ76">
        <v>4.7345680877420908E-2</v>
      </c>
      <c r="BR76">
        <v>9.6427121396670725E-4</v>
      </c>
      <c r="BS76">
        <v>0.10568222946073109</v>
      </c>
      <c r="BT76">
        <v>2.2099594089088161E-2</v>
      </c>
      <c r="BU76">
        <v>4.4900666876156563E-2</v>
      </c>
      <c r="BV76">
        <v>9.8520900321543408E-3</v>
      </c>
      <c r="BW76">
        <v>3.2346622105514443E-2</v>
      </c>
      <c r="BX76">
        <v>1.146880751073534E-2</v>
      </c>
      <c r="BY76">
        <v>3.8808059901381871E-2</v>
      </c>
      <c r="BZ76">
        <v>0.119165477238908</v>
      </c>
      <c r="CA76">
        <v>2.4009248006639601E-3</v>
      </c>
      <c r="CB76">
        <v>7.1378497227710155E-2</v>
      </c>
      <c r="CC76">
        <v>0</v>
      </c>
      <c r="CD76">
        <v>0</v>
      </c>
      <c r="CE76">
        <v>1.044287273935539E-3</v>
      </c>
      <c r="CF76">
        <v>8.7063328636971214E-3</v>
      </c>
      <c r="CG76">
        <v>8.3520245543619413E-3</v>
      </c>
      <c r="CH76">
        <v>3.8517559475643309E-2</v>
      </c>
      <c r="CI76">
        <v>1.3393481605819E-2</v>
      </c>
      <c r="CJ76">
        <v>2.2295337460496129E-2</v>
      </c>
      <c r="CK76">
        <v>4.9315262896473429E-3</v>
      </c>
      <c r="CL76">
        <v>0</v>
      </c>
      <c r="CM76">
        <v>5.549658832448825E-3</v>
      </c>
      <c r="CN76">
        <v>2.747685271957117E-2</v>
      </c>
      <c r="CO76">
        <v>2.0432772827761779E-3</v>
      </c>
      <c r="CP76">
        <v>1.6402949217131969E-2</v>
      </c>
      <c r="CQ76">
        <v>6.2905982905982908E-3</v>
      </c>
      <c r="CR76">
        <v>2.5287944714614791E-2</v>
      </c>
      <c r="CS76">
        <v>1.4147589933172189E-2</v>
      </c>
      <c r="CT76">
        <v>7.8495660559305694E-2</v>
      </c>
      <c r="CU76">
        <v>2.0962347253038381E-2</v>
      </c>
      <c r="CV76">
        <v>2.136009418624208E-2</v>
      </c>
      <c r="CW76">
        <v>3.5139753054579449E-3</v>
      </c>
      <c r="CX76">
        <v>7.3033836567318045E-2</v>
      </c>
      <c r="CY76">
        <v>0</v>
      </c>
      <c r="CZ76">
        <v>3.7701192366364683E-2</v>
      </c>
      <c r="DA76">
        <v>7.1507593281705722E-2</v>
      </c>
      <c r="DB76">
        <v>2.447278803646594E-2</v>
      </c>
      <c r="DC76">
        <v>2.767945221377589E-2</v>
      </c>
      <c r="DD76">
        <v>0.13185959460413871</v>
      </c>
      <c r="DE76">
        <v>0.18428368024950839</v>
      </c>
      <c r="DF76">
        <v>3.2095304835318847E-2</v>
      </c>
    </row>
    <row r="77" spans="1:110" x14ac:dyDescent="0.2">
      <c r="A77" t="s">
        <v>185</v>
      </c>
      <c r="B77">
        <v>5.9562104389332777E-3</v>
      </c>
      <c r="C77">
        <v>0</v>
      </c>
      <c r="D77">
        <v>1.891009111225718E-3</v>
      </c>
      <c r="E77">
        <v>5.659596006073713E-3</v>
      </c>
      <c r="F77">
        <v>0</v>
      </c>
      <c r="G77">
        <v>1.219340618111898E-3</v>
      </c>
      <c r="H77">
        <v>0</v>
      </c>
      <c r="I77">
        <v>0.1182907479345626</v>
      </c>
      <c r="J77">
        <v>4.9841131393682644E-3</v>
      </c>
      <c r="K77">
        <v>1.842782854546373E-3</v>
      </c>
      <c r="L77">
        <v>0</v>
      </c>
      <c r="M77">
        <v>2.0085442836192059E-3</v>
      </c>
      <c r="N77">
        <v>3.788008053782889E-3</v>
      </c>
      <c r="O77">
        <v>2.4037287759405172E-2</v>
      </c>
      <c r="P77">
        <v>4.0527427364575614E-3</v>
      </c>
      <c r="Q77">
        <v>3.0211480362537759E-4</v>
      </c>
      <c r="R77">
        <v>3.5718801365532942E-3</v>
      </c>
      <c r="S77">
        <v>1.4577783099350429E-2</v>
      </c>
      <c r="T77">
        <v>3.1062331745703039E-3</v>
      </c>
      <c r="U77">
        <v>9.6714397012599741E-3</v>
      </c>
      <c r="V77">
        <v>0</v>
      </c>
      <c r="W77">
        <v>1.5864180350681881E-2</v>
      </c>
      <c r="X77">
        <v>0</v>
      </c>
      <c r="Y77">
        <v>2.564728871519296E-3</v>
      </c>
      <c r="Z77">
        <v>1.0654165778819519E-2</v>
      </c>
      <c r="AA77">
        <v>1.7212284846439419E-3</v>
      </c>
      <c r="AB77">
        <v>6.9081283491510114E-3</v>
      </c>
      <c r="AC77">
        <v>1.586551444774507E-3</v>
      </c>
      <c r="AD77">
        <v>0</v>
      </c>
      <c r="AE77">
        <v>0</v>
      </c>
      <c r="AF77">
        <v>9.3842129302827721E-3</v>
      </c>
      <c r="AG77">
        <v>2.9161912007100292E-3</v>
      </c>
      <c r="AH77">
        <v>9.277857484457197E-3</v>
      </c>
      <c r="AI77">
        <v>6.1588023498199739E-3</v>
      </c>
      <c r="AJ77">
        <v>8.1889351108781813E-4</v>
      </c>
      <c r="AK77">
        <v>9.4226000708466165E-3</v>
      </c>
      <c r="AL77">
        <v>1.6551429562988869E-3</v>
      </c>
      <c r="AM77">
        <v>1.498452370621077E-2</v>
      </c>
      <c r="AN77">
        <v>0</v>
      </c>
      <c r="AO77">
        <v>2.6550520569195431E-3</v>
      </c>
      <c r="AP77">
        <v>1.2749681257968549E-3</v>
      </c>
      <c r="AQ77">
        <v>1.1946782514254679E-3</v>
      </c>
      <c r="AR77">
        <v>0</v>
      </c>
      <c r="AS77">
        <v>2.4366285573958361E-2</v>
      </c>
      <c r="AT77">
        <v>3.0169162805732141E-4</v>
      </c>
      <c r="AU77">
        <v>1.0957266660025901E-3</v>
      </c>
      <c r="AV77">
        <v>0</v>
      </c>
      <c r="AW77">
        <v>6.580961126415672E-3</v>
      </c>
      <c r="AX77">
        <v>0</v>
      </c>
      <c r="AY77">
        <v>7.2182863253575727E-4</v>
      </c>
      <c r="AZ77">
        <v>0</v>
      </c>
      <c r="BA77">
        <v>1.363558888699506E-2</v>
      </c>
      <c r="BB77">
        <v>3.9347518814226226E-3</v>
      </c>
      <c r="BC77">
        <v>2.464824894731437E-3</v>
      </c>
      <c r="BD77">
        <v>2.1084835455597818E-3</v>
      </c>
      <c r="BE77">
        <v>2.4446239530632199E-3</v>
      </c>
      <c r="BF77">
        <v>0</v>
      </c>
      <c r="BG77">
        <v>2.0955025276999241E-3</v>
      </c>
      <c r="BH77">
        <v>1.771293043922063E-3</v>
      </c>
      <c r="BI77">
        <v>9.3319707401032705E-3</v>
      </c>
      <c r="BJ77">
        <v>2.750293476438034E-3</v>
      </c>
      <c r="BK77">
        <v>9.5939993894727659E-4</v>
      </c>
      <c r="BL77">
        <v>0</v>
      </c>
      <c r="BM77">
        <v>6.4888863591086319E-3</v>
      </c>
      <c r="BN77">
        <v>2.5659257427273008E-3</v>
      </c>
      <c r="BO77">
        <v>1.34126472928428E-2</v>
      </c>
      <c r="BP77">
        <v>1.8667745247503189E-4</v>
      </c>
      <c r="BQ77">
        <v>2.326494848475693E-3</v>
      </c>
      <c r="BR77">
        <v>0</v>
      </c>
      <c r="BS77">
        <v>2.493264165359714E-3</v>
      </c>
      <c r="BT77">
        <v>7.1631337383599081E-4</v>
      </c>
      <c r="BU77">
        <v>4.549422157047589E-2</v>
      </c>
      <c r="BV77">
        <v>8.7459807073954983E-4</v>
      </c>
      <c r="BW77">
        <v>2.0689106389750939E-3</v>
      </c>
      <c r="BX77">
        <v>2.3204331475208712E-3</v>
      </c>
      <c r="BY77">
        <v>4.4743410239240274E-3</v>
      </c>
      <c r="BZ77">
        <v>1.3756870843329589E-2</v>
      </c>
      <c r="CA77">
        <v>1.4227702522453089E-3</v>
      </c>
      <c r="CB77">
        <v>2.8360206487795551E-3</v>
      </c>
      <c r="CC77">
        <v>0</v>
      </c>
      <c r="CD77">
        <v>0</v>
      </c>
      <c r="CE77">
        <v>0</v>
      </c>
      <c r="CF77">
        <v>0</v>
      </c>
      <c r="CG77">
        <v>2.0097981348128909E-2</v>
      </c>
      <c r="CH77">
        <v>0</v>
      </c>
      <c r="CI77">
        <v>5.2315009092180717E-2</v>
      </c>
      <c r="CJ77">
        <v>2.1213039525520591E-3</v>
      </c>
      <c r="CK77">
        <v>1.561058681614986E-3</v>
      </c>
      <c r="CL77">
        <v>1.632727383083973E-2</v>
      </c>
      <c r="CM77">
        <v>0</v>
      </c>
      <c r="CN77">
        <v>7.7969786707650776E-3</v>
      </c>
      <c r="CO77">
        <v>0</v>
      </c>
      <c r="CP77">
        <v>2.8539474774252341E-2</v>
      </c>
      <c r="CQ77">
        <v>0</v>
      </c>
      <c r="CR77">
        <v>5.5285385206040438E-3</v>
      </c>
      <c r="CS77">
        <v>0</v>
      </c>
      <c r="CT77">
        <v>2.3400835744133722E-2</v>
      </c>
      <c r="CU77">
        <v>1.159055535318078E-3</v>
      </c>
      <c r="CV77">
        <v>1.180131187980041E-2</v>
      </c>
      <c r="CW77">
        <v>1.2379509332989459E-2</v>
      </c>
      <c r="CX77">
        <v>2.1419898742296859E-2</v>
      </c>
      <c r="CY77">
        <v>9.0649826848645341E-3</v>
      </c>
      <c r="CZ77">
        <v>9.9623299399146971E-3</v>
      </c>
      <c r="DA77">
        <v>9.7556069596701194E-3</v>
      </c>
      <c r="DB77">
        <v>1.613892590477399E-2</v>
      </c>
      <c r="DC77">
        <v>1.415888121627111E-2</v>
      </c>
      <c r="DD77">
        <v>7.1332721237375519E-3</v>
      </c>
      <c r="DE77">
        <v>8.3395484439623031E-3</v>
      </c>
      <c r="DF77">
        <v>8.2130343377715478E-3</v>
      </c>
    </row>
    <row r="78" spans="1:110" x14ac:dyDescent="0.2">
      <c r="A78" t="s">
        <v>186</v>
      </c>
      <c r="B78">
        <v>0</v>
      </c>
      <c r="C78">
        <v>0</v>
      </c>
      <c r="D78">
        <v>3.5671308234485129E-3</v>
      </c>
      <c r="E78">
        <v>0</v>
      </c>
      <c r="F78">
        <v>0</v>
      </c>
      <c r="G78">
        <v>0</v>
      </c>
      <c r="H78">
        <v>0</v>
      </c>
      <c r="I78">
        <v>1.258412212069815E-3</v>
      </c>
      <c r="J78">
        <v>1.588686063173634E-3</v>
      </c>
      <c r="K78">
        <v>0</v>
      </c>
      <c r="L78">
        <v>0</v>
      </c>
      <c r="M78">
        <v>0</v>
      </c>
      <c r="N78">
        <v>0</v>
      </c>
      <c r="O78">
        <v>6.2812118521806681E-3</v>
      </c>
      <c r="P78">
        <v>1.9692904846167021E-3</v>
      </c>
      <c r="Q78">
        <v>4.3429003021148039E-3</v>
      </c>
      <c r="R78">
        <v>1.706916171450247E-3</v>
      </c>
      <c r="S78">
        <v>9.4890292453677361E-3</v>
      </c>
      <c r="T78">
        <v>2.657555049354594E-3</v>
      </c>
      <c r="U78">
        <v>2.417859925314994E-3</v>
      </c>
      <c r="V78">
        <v>1.310076358736338E-3</v>
      </c>
      <c r="W78">
        <v>6.8652008535114578E-3</v>
      </c>
      <c r="X78">
        <v>0</v>
      </c>
      <c r="Y78">
        <v>0</v>
      </c>
      <c r="Z78">
        <v>1.9603665033027912E-3</v>
      </c>
      <c r="AA78">
        <v>2.3287208909888628E-3</v>
      </c>
      <c r="AB78">
        <v>1.320291820001291E-2</v>
      </c>
      <c r="AC78">
        <v>1.9241155819605729E-3</v>
      </c>
      <c r="AD78">
        <v>3.399626041135475E-3</v>
      </c>
      <c r="AE78">
        <v>5.3292729349067366E-3</v>
      </c>
      <c r="AF78">
        <v>1.4740688452435331E-2</v>
      </c>
      <c r="AG78">
        <v>2.0603524787625211E-3</v>
      </c>
      <c r="AH78">
        <v>3.3476805356288859E-3</v>
      </c>
      <c r="AI78">
        <v>0</v>
      </c>
      <c r="AJ78">
        <v>0</v>
      </c>
      <c r="AK78">
        <v>6.482465462274177E-3</v>
      </c>
      <c r="AL78">
        <v>1.7939613977949222E-2</v>
      </c>
      <c r="AM78">
        <v>1.1108218345916861E-2</v>
      </c>
      <c r="AN78">
        <v>0</v>
      </c>
      <c r="AO78">
        <v>1.5840816204767159E-2</v>
      </c>
      <c r="AP78">
        <v>0</v>
      </c>
      <c r="AQ78">
        <v>4.8058647841433613E-3</v>
      </c>
      <c r="AR78">
        <v>4.4475799030734313E-3</v>
      </c>
      <c r="AS78">
        <v>4.5567409751971402E-3</v>
      </c>
      <c r="AT78">
        <v>1.508458140286607E-3</v>
      </c>
      <c r="AU78">
        <v>4.1836836338280704E-3</v>
      </c>
      <c r="AV78">
        <v>0</v>
      </c>
      <c r="AW78">
        <v>0</v>
      </c>
      <c r="AX78">
        <v>1.7026688821876221E-3</v>
      </c>
      <c r="AY78">
        <v>2.9140489239406491E-3</v>
      </c>
      <c r="AZ78">
        <v>3.9840637450199202E-3</v>
      </c>
      <c r="BA78">
        <v>0</v>
      </c>
      <c r="BB78">
        <v>1.1937960805287079E-2</v>
      </c>
      <c r="BC78">
        <v>0</v>
      </c>
      <c r="BD78">
        <v>6.2841078220605261E-3</v>
      </c>
      <c r="BE78">
        <v>0</v>
      </c>
      <c r="BF78">
        <v>0</v>
      </c>
      <c r="BG78">
        <v>0</v>
      </c>
      <c r="BH78">
        <v>1.5311177159326309E-3</v>
      </c>
      <c r="BI78">
        <v>4.7870051635111877E-3</v>
      </c>
      <c r="BJ78">
        <v>0</v>
      </c>
      <c r="BK78">
        <v>0</v>
      </c>
      <c r="BL78">
        <v>0</v>
      </c>
      <c r="BM78">
        <v>1.4230013945413669E-3</v>
      </c>
      <c r="BN78">
        <v>0</v>
      </c>
      <c r="BO78">
        <v>3.2963285719698411E-3</v>
      </c>
      <c r="BP78">
        <v>1.866774524750319E-3</v>
      </c>
      <c r="BQ78">
        <v>0</v>
      </c>
      <c r="BR78">
        <v>0</v>
      </c>
      <c r="BS78">
        <v>0</v>
      </c>
      <c r="BT78">
        <v>3.3693258695248461E-3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6.2535967772875496E-3</v>
      </c>
      <c r="CD78">
        <v>0</v>
      </c>
      <c r="CE78">
        <v>1.2246641667062229E-2</v>
      </c>
      <c r="CF78">
        <v>0</v>
      </c>
      <c r="CG78">
        <v>9.4734978160783846E-3</v>
      </c>
      <c r="CH78">
        <v>4.3372714031396668E-3</v>
      </c>
      <c r="CI78">
        <v>1.8499090781927539E-2</v>
      </c>
      <c r="CJ78">
        <v>0</v>
      </c>
      <c r="CK78">
        <v>1.121123962250763E-2</v>
      </c>
      <c r="CL78">
        <v>0</v>
      </c>
      <c r="CM78">
        <v>0</v>
      </c>
      <c r="CN78">
        <v>3.636091014731791E-3</v>
      </c>
      <c r="CO78">
        <v>0</v>
      </c>
      <c r="CP78">
        <v>0</v>
      </c>
      <c r="CQ78">
        <v>0</v>
      </c>
      <c r="CR78">
        <v>0</v>
      </c>
      <c r="CS78">
        <v>5.7230200483435233E-3</v>
      </c>
      <c r="CT78">
        <v>5.5287688846030218E-3</v>
      </c>
      <c r="CU78">
        <v>0</v>
      </c>
      <c r="CV78">
        <v>4.2327745697146382E-3</v>
      </c>
      <c r="CW78">
        <v>0</v>
      </c>
      <c r="CX78">
        <v>6.2312432704863582E-3</v>
      </c>
      <c r="CY78">
        <v>2.2068309906973591E-3</v>
      </c>
      <c r="CZ78">
        <v>1.4351981569689609E-2</v>
      </c>
      <c r="DA78">
        <v>9.7891313822119404E-3</v>
      </c>
      <c r="DB78">
        <v>1.565243141485289E-2</v>
      </c>
      <c r="DC78">
        <v>1.6596065687924329E-2</v>
      </c>
      <c r="DD78">
        <v>4.8732255102761496E-3</v>
      </c>
      <c r="DE78">
        <v>0</v>
      </c>
      <c r="DF78">
        <v>3.0833917309039949E-3</v>
      </c>
    </row>
    <row r="79" spans="1:110" x14ac:dyDescent="0.2">
      <c r="A79" t="s">
        <v>187</v>
      </c>
      <c r="B79">
        <v>2.967728546228079E-3</v>
      </c>
      <c r="C79">
        <v>2.5587795104523728E-3</v>
      </c>
      <c r="D79">
        <v>3.2662884648444221E-3</v>
      </c>
      <c r="E79">
        <v>2.7147655638890171E-3</v>
      </c>
      <c r="F79">
        <v>5.4207455119415831E-3</v>
      </c>
      <c r="G79">
        <v>2.063499507573981E-3</v>
      </c>
      <c r="H79">
        <v>2.3455027534162762E-3</v>
      </c>
      <c r="I79">
        <v>1.9423318925425399E-3</v>
      </c>
      <c r="J79">
        <v>0</v>
      </c>
      <c r="K79">
        <v>1.3126672388549499E-3</v>
      </c>
      <c r="L79">
        <v>8.5079230032968198E-4</v>
      </c>
      <c r="M79">
        <v>3.1562838742587519E-3</v>
      </c>
      <c r="N79">
        <v>4.5729106234856497E-3</v>
      </c>
      <c r="O79">
        <v>3.9973365886139173E-2</v>
      </c>
      <c r="P79">
        <v>2.854044180603916E-3</v>
      </c>
      <c r="Q79">
        <v>1.850453172205438E-3</v>
      </c>
      <c r="R79">
        <v>1.4603616133518779E-2</v>
      </c>
      <c r="S79">
        <v>2.0055676953931812E-3</v>
      </c>
      <c r="T79">
        <v>1.539311106509284E-2</v>
      </c>
      <c r="U79">
        <v>3.9491712113478234E-3</v>
      </c>
      <c r="V79">
        <v>6.9621200778559661E-3</v>
      </c>
      <c r="W79">
        <v>1.2926369174629681E-2</v>
      </c>
      <c r="X79">
        <v>9.7971849717388895E-3</v>
      </c>
      <c r="Y79">
        <v>8.9561960592737331E-3</v>
      </c>
      <c r="Z79">
        <v>1.6194331983805669E-3</v>
      </c>
      <c r="AA79">
        <v>1.2622342220722241E-2</v>
      </c>
      <c r="AB79">
        <v>1.175027438827555E-2</v>
      </c>
      <c r="AC79">
        <v>5.7385903321631113E-3</v>
      </c>
      <c r="AD79">
        <v>5.0314465408805029E-3</v>
      </c>
      <c r="AE79">
        <v>9.1358964598401218E-3</v>
      </c>
      <c r="AF79">
        <v>1.9972594776398289E-2</v>
      </c>
      <c r="AG79">
        <v>0</v>
      </c>
      <c r="AH79">
        <v>1.6260162601626021E-3</v>
      </c>
      <c r="AI79">
        <v>3.56894700271619E-3</v>
      </c>
      <c r="AJ79">
        <v>3.7669101510039629E-3</v>
      </c>
      <c r="AK79">
        <v>3.329791002479631E-3</v>
      </c>
      <c r="AL79">
        <v>0</v>
      </c>
      <c r="AM79">
        <v>3.4713182330990201E-4</v>
      </c>
      <c r="AN79">
        <v>0</v>
      </c>
      <c r="AO79">
        <v>5.0714477491721607E-4</v>
      </c>
      <c r="AP79">
        <v>1.947867969967417E-3</v>
      </c>
      <c r="AQ79">
        <v>1.5204995927233229E-3</v>
      </c>
      <c r="AR79">
        <v>0</v>
      </c>
      <c r="AS79">
        <v>1.6098665720756359E-3</v>
      </c>
      <c r="AT79">
        <v>1.5731063462988901E-3</v>
      </c>
      <c r="AU79">
        <v>0</v>
      </c>
      <c r="AV79">
        <v>0</v>
      </c>
      <c r="AW79">
        <v>3.5965717783899599E-3</v>
      </c>
      <c r="AX79">
        <v>4.5541264077789403E-3</v>
      </c>
      <c r="AY79">
        <v>0</v>
      </c>
      <c r="AZ79">
        <v>1.201078040778064E-3</v>
      </c>
      <c r="BA79">
        <v>0</v>
      </c>
      <c r="BB79">
        <v>2.59770027123047E-3</v>
      </c>
      <c r="BC79">
        <v>0</v>
      </c>
      <c r="BD79">
        <v>0</v>
      </c>
      <c r="BE79">
        <v>3.0610943412269888E-3</v>
      </c>
      <c r="BF79">
        <v>0</v>
      </c>
      <c r="BG79">
        <v>3.8766796762448601E-3</v>
      </c>
      <c r="BH79">
        <v>1.368999369539764E-2</v>
      </c>
      <c r="BI79">
        <v>2.608648881239242E-3</v>
      </c>
      <c r="BJ79">
        <v>1.2577561630051991E-2</v>
      </c>
      <c r="BK79">
        <v>1.0422572064018139E-2</v>
      </c>
      <c r="BL79">
        <v>1.160400041816218E-2</v>
      </c>
      <c r="BM79">
        <v>6.858866721689387E-3</v>
      </c>
      <c r="BN79">
        <v>1.8672519862738431E-2</v>
      </c>
      <c r="BO79">
        <v>9.661652710946083E-3</v>
      </c>
      <c r="BP79">
        <v>1.23207118633521E-2</v>
      </c>
      <c r="BQ79">
        <v>7.221198295918059E-3</v>
      </c>
      <c r="BR79">
        <v>4.8721071863580996E-3</v>
      </c>
      <c r="BS79">
        <v>2.0388466642538301E-2</v>
      </c>
      <c r="BT79">
        <v>1.2416098479823841E-2</v>
      </c>
      <c r="BU79">
        <v>3.8406480220662688E-3</v>
      </c>
      <c r="BV79">
        <v>3.7813504823151121E-3</v>
      </c>
      <c r="BW79">
        <v>1.5795336993713691E-2</v>
      </c>
      <c r="BX79">
        <v>4.1341050329394818E-3</v>
      </c>
      <c r="BY79">
        <v>4.4134656358434284E-3</v>
      </c>
      <c r="BZ79">
        <v>2.0771963922378449E-2</v>
      </c>
      <c r="CA79">
        <v>6.9360049796958834E-3</v>
      </c>
      <c r="CB79">
        <v>1.9629086737620292E-2</v>
      </c>
      <c r="CC79">
        <v>0</v>
      </c>
      <c r="CD79">
        <v>3.018987844601573E-3</v>
      </c>
      <c r="CE79">
        <v>1.661366117624721E-3</v>
      </c>
      <c r="CF79">
        <v>1.4450345001986919E-2</v>
      </c>
      <c r="CG79">
        <v>1.977334435131625E-3</v>
      </c>
      <c r="CH79">
        <v>4.0459621297944653E-3</v>
      </c>
      <c r="CI79">
        <v>2.7626241432368161E-3</v>
      </c>
      <c r="CJ79">
        <v>1.08229793497554E-2</v>
      </c>
      <c r="CK79">
        <v>1.859078975377847E-2</v>
      </c>
      <c r="CL79">
        <v>2.7616764286364599E-3</v>
      </c>
      <c r="CM79">
        <v>2.062168309325246E-3</v>
      </c>
      <c r="CN79">
        <v>3.823518386625183E-3</v>
      </c>
      <c r="CO79">
        <v>0</v>
      </c>
      <c r="CP79">
        <v>1.366912434760997E-3</v>
      </c>
      <c r="CQ79">
        <v>0</v>
      </c>
      <c r="CR79">
        <v>4.5559252623496291E-2</v>
      </c>
      <c r="CS79">
        <v>4.2300582966017346E-3</v>
      </c>
      <c r="CT79">
        <v>1.54291224686596E-3</v>
      </c>
      <c r="CU79">
        <v>3.9739046925191248E-3</v>
      </c>
      <c r="CV79">
        <v>5.9427033694006842E-3</v>
      </c>
      <c r="CW79">
        <v>2.965924111028724E-3</v>
      </c>
      <c r="CX79">
        <v>4.9048131772467987E-2</v>
      </c>
      <c r="CY79">
        <v>1.7654647925578869E-3</v>
      </c>
      <c r="CZ79">
        <v>1.195479592789764E-2</v>
      </c>
      <c r="DA79">
        <v>1.6661638003285389E-2</v>
      </c>
      <c r="DB79">
        <v>4.9495526365886163E-3</v>
      </c>
      <c r="DC79">
        <v>5.6867637671908552E-3</v>
      </c>
      <c r="DD79">
        <v>1.72328554276432E-2</v>
      </c>
      <c r="DE79">
        <v>1.3085632924266051E-2</v>
      </c>
      <c r="DF79">
        <v>7.8486334968465316E-3</v>
      </c>
    </row>
    <row r="80" spans="1:110" x14ac:dyDescent="0.2">
      <c r="A80" t="s">
        <v>188</v>
      </c>
      <c r="B80">
        <v>0</v>
      </c>
      <c r="C80">
        <v>5.8900207599092364E-3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2.479046157478456E-3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7.8632478632478635E-4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2.1363453687839751E-3</v>
      </c>
      <c r="DC80">
        <v>0</v>
      </c>
      <c r="DD80">
        <v>0</v>
      </c>
      <c r="DE80">
        <v>3.1866567224896601E-3</v>
      </c>
      <c r="DF80">
        <v>0</v>
      </c>
    </row>
    <row r="81" spans="1:110" x14ac:dyDescent="0.2">
      <c r="A81" t="s">
        <v>189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9.4754266796050011E-3</v>
      </c>
      <c r="Q81">
        <v>0</v>
      </c>
      <c r="R81">
        <v>0</v>
      </c>
      <c r="S81">
        <v>0</v>
      </c>
      <c r="T81">
        <v>2.0363084144405328E-3</v>
      </c>
      <c r="U81">
        <v>0</v>
      </c>
      <c r="V81">
        <v>0</v>
      </c>
      <c r="W81">
        <v>0</v>
      </c>
      <c r="X81">
        <v>0</v>
      </c>
      <c r="Y81">
        <v>2.2390490148184328E-3</v>
      </c>
      <c r="Z81">
        <v>0</v>
      </c>
      <c r="AA81">
        <v>1.4512318596017551E-3</v>
      </c>
      <c r="AB81">
        <v>0</v>
      </c>
      <c r="AC81">
        <v>1.6034296516338101E-2</v>
      </c>
      <c r="AD81">
        <v>0</v>
      </c>
      <c r="AE81">
        <v>8.0615827094700332E-2</v>
      </c>
      <c r="AF81">
        <v>0</v>
      </c>
      <c r="AG81">
        <v>1.264739444655763E-2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1.723577235772358E-3</v>
      </c>
      <c r="AO81">
        <v>0</v>
      </c>
      <c r="AP81">
        <v>0</v>
      </c>
      <c r="AQ81">
        <v>0</v>
      </c>
      <c r="AR81">
        <v>3.8954665357953501E-3</v>
      </c>
      <c r="AS81">
        <v>0</v>
      </c>
      <c r="AT81">
        <v>0</v>
      </c>
      <c r="AU81">
        <v>2.224657170368894E-3</v>
      </c>
      <c r="AV81">
        <v>0</v>
      </c>
      <c r="AW81">
        <v>0</v>
      </c>
      <c r="AX81">
        <v>0</v>
      </c>
      <c r="AY81">
        <v>6.4162545114289534E-4</v>
      </c>
      <c r="AZ81">
        <v>0</v>
      </c>
      <c r="BA81">
        <v>3.0111925458780752E-3</v>
      </c>
      <c r="BB81">
        <v>0</v>
      </c>
      <c r="BC81">
        <v>1.4891650405669101E-3</v>
      </c>
      <c r="BD81">
        <v>0</v>
      </c>
      <c r="BE81">
        <v>0</v>
      </c>
      <c r="BF81">
        <v>1.1039832910637031E-3</v>
      </c>
      <c r="BG81">
        <v>0</v>
      </c>
      <c r="BH81">
        <v>8.5262241436248453E-3</v>
      </c>
      <c r="BI81">
        <v>0</v>
      </c>
      <c r="BJ81">
        <v>1.150427637095422E-2</v>
      </c>
      <c r="BK81">
        <v>0</v>
      </c>
      <c r="BL81">
        <v>4.7600794508136743E-2</v>
      </c>
      <c r="BM81">
        <v>0</v>
      </c>
      <c r="BN81">
        <v>1.418987850496182E-2</v>
      </c>
      <c r="BO81">
        <v>0</v>
      </c>
      <c r="BP81">
        <v>0</v>
      </c>
      <c r="BQ81">
        <v>1.0121763301809829E-2</v>
      </c>
      <c r="BR81">
        <v>0</v>
      </c>
      <c r="BS81">
        <v>1.170225600193027E-2</v>
      </c>
      <c r="BT81">
        <v>0</v>
      </c>
      <c r="BU81">
        <v>3.1947208547187599E-2</v>
      </c>
      <c r="BV81">
        <v>0</v>
      </c>
      <c r="BW81">
        <v>0.22877377257897669</v>
      </c>
      <c r="BX81">
        <v>0</v>
      </c>
      <c r="BY81">
        <v>1.22663906982407E-2</v>
      </c>
      <c r="BZ81">
        <v>0</v>
      </c>
      <c r="CA81">
        <v>0</v>
      </c>
      <c r="CB81">
        <v>1.108915939073354E-2</v>
      </c>
      <c r="CC81">
        <v>0</v>
      </c>
      <c r="CD81">
        <v>0</v>
      </c>
      <c r="CE81">
        <v>0</v>
      </c>
      <c r="CF81">
        <v>6.5387811133990822E-3</v>
      </c>
      <c r="CG81">
        <v>0</v>
      </c>
      <c r="CH81">
        <v>1.7478556400712089E-3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9.094866096996633E-3</v>
      </c>
      <c r="CY81">
        <v>0</v>
      </c>
      <c r="CZ81">
        <v>5.4481491858908498E-3</v>
      </c>
      <c r="DA81">
        <v>3.9558818599349631E-3</v>
      </c>
      <c r="DB81">
        <v>1.247964126319352E-3</v>
      </c>
      <c r="DC81">
        <v>0</v>
      </c>
      <c r="DD81">
        <v>0.32587047107846601</v>
      </c>
      <c r="DE81">
        <v>0.10963455149501659</v>
      </c>
      <c r="DF81">
        <v>0</v>
      </c>
    </row>
    <row r="82" spans="1:110" x14ac:dyDescent="0.2">
      <c r="A82" t="s">
        <v>190</v>
      </c>
      <c r="B82">
        <v>0</v>
      </c>
      <c r="C82">
        <v>1.5449234780089799E-2</v>
      </c>
      <c r="D82">
        <v>0</v>
      </c>
      <c r="E82">
        <v>0</v>
      </c>
      <c r="F82">
        <v>0</v>
      </c>
      <c r="G82">
        <v>0</v>
      </c>
      <c r="H82">
        <v>6.8665442926099671E-3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1.253868991219759E-2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3.4633533919217279E-3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 x14ac:dyDescent="0.2">
      <c r="A83" t="s">
        <v>191</v>
      </c>
      <c r="B83">
        <v>9.1314724499325511E-3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2.4073972752639929E-3</v>
      </c>
      <c r="J83">
        <v>5.2021680892156254E-3</v>
      </c>
      <c r="K83">
        <v>4.1651941232897461E-3</v>
      </c>
      <c r="L83">
        <v>0</v>
      </c>
      <c r="M83">
        <v>9.4688516227762545E-3</v>
      </c>
      <c r="N83">
        <v>5.6649489813329693E-3</v>
      </c>
      <c r="O83">
        <v>0</v>
      </c>
      <c r="P83">
        <v>5.5653861521776354E-3</v>
      </c>
      <c r="Q83">
        <v>2.6435045317220541E-3</v>
      </c>
      <c r="R83">
        <v>5.1523580730812998E-3</v>
      </c>
      <c r="S83">
        <v>0</v>
      </c>
      <c r="T83">
        <v>3.1407468765099751E-3</v>
      </c>
      <c r="U83">
        <v>0</v>
      </c>
      <c r="V83">
        <v>2.620152717472676E-3</v>
      </c>
      <c r="W83">
        <v>0</v>
      </c>
      <c r="X83">
        <v>0</v>
      </c>
      <c r="Y83">
        <v>4.4780980296368674E-3</v>
      </c>
      <c r="Z83">
        <v>0</v>
      </c>
      <c r="AA83">
        <v>3.4762065474181572E-3</v>
      </c>
      <c r="AB83">
        <v>1.175027438827555E-2</v>
      </c>
      <c r="AC83">
        <v>2.362948960302457E-3</v>
      </c>
      <c r="AD83">
        <v>0</v>
      </c>
      <c r="AE83">
        <v>0</v>
      </c>
      <c r="AF83">
        <v>4.6921064651413861E-3</v>
      </c>
      <c r="AG83">
        <v>4.1207049575250412E-3</v>
      </c>
      <c r="AH83">
        <v>2.9969711461820502E-3</v>
      </c>
      <c r="AI83">
        <v>8.2749036700145284E-3</v>
      </c>
      <c r="AJ83">
        <v>0</v>
      </c>
      <c r="AK83">
        <v>1.9128586609989369E-3</v>
      </c>
      <c r="AL83">
        <v>1.68183881043274E-3</v>
      </c>
      <c r="AM83">
        <v>0</v>
      </c>
      <c r="AN83">
        <v>0</v>
      </c>
      <c r="AO83">
        <v>2.3567316010858872E-3</v>
      </c>
      <c r="AP83">
        <v>3.3999150021249468E-3</v>
      </c>
      <c r="AQ83">
        <v>0</v>
      </c>
      <c r="AR83">
        <v>0</v>
      </c>
      <c r="AS83">
        <v>0</v>
      </c>
      <c r="AT83">
        <v>2.4997306324749491E-3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5.6920197119608822E-3</v>
      </c>
      <c r="BC83">
        <v>0</v>
      </c>
      <c r="BD83">
        <v>0</v>
      </c>
      <c r="BE83">
        <v>2.3595935546958042E-3</v>
      </c>
      <c r="BF83">
        <v>0</v>
      </c>
      <c r="BG83">
        <v>0</v>
      </c>
      <c r="BH83">
        <v>0</v>
      </c>
      <c r="BI83">
        <v>5.1097246127366613E-3</v>
      </c>
      <c r="BJ83">
        <v>2.616132819050813E-3</v>
      </c>
      <c r="BK83">
        <v>0</v>
      </c>
      <c r="BL83">
        <v>0</v>
      </c>
      <c r="BM83">
        <v>3.215983151663489E-3</v>
      </c>
      <c r="BN83">
        <v>0</v>
      </c>
      <c r="BO83">
        <v>0</v>
      </c>
      <c r="BP83">
        <v>2.0845648859711889E-3</v>
      </c>
      <c r="BQ83">
        <v>2.054566879173339E-3</v>
      </c>
      <c r="BR83">
        <v>0</v>
      </c>
      <c r="BS83">
        <v>0</v>
      </c>
      <c r="BT83">
        <v>1.7775183721115331E-3</v>
      </c>
      <c r="BU83">
        <v>0</v>
      </c>
      <c r="BV83">
        <v>1.5691318327974279E-3</v>
      </c>
      <c r="BW83">
        <v>0</v>
      </c>
      <c r="BX83">
        <v>2.9258794975062011E-2</v>
      </c>
      <c r="BY83">
        <v>0</v>
      </c>
      <c r="BZ83">
        <v>2.7331531476813748E-3</v>
      </c>
      <c r="CA83">
        <v>6.2246198535732284E-3</v>
      </c>
      <c r="CB83">
        <v>3.0272130520680651E-3</v>
      </c>
      <c r="CC83">
        <v>0</v>
      </c>
      <c r="CD83">
        <v>0</v>
      </c>
      <c r="CE83">
        <v>0</v>
      </c>
      <c r="CF83">
        <v>4.0822224630613054E-3</v>
      </c>
      <c r="CG83">
        <v>1.9094557903435248E-2</v>
      </c>
      <c r="CH83">
        <v>0</v>
      </c>
      <c r="CI83">
        <v>1.6645684711148408E-2</v>
      </c>
      <c r="CJ83">
        <v>0</v>
      </c>
      <c r="CK83">
        <v>2.1996735968211169E-3</v>
      </c>
      <c r="CL83">
        <v>4.4915177081120451E-3</v>
      </c>
      <c r="CM83">
        <v>0</v>
      </c>
      <c r="CN83">
        <v>2.099186565205983E-3</v>
      </c>
      <c r="CO83">
        <v>0</v>
      </c>
      <c r="CP83">
        <v>2.3693148869190619E-2</v>
      </c>
      <c r="CQ83">
        <v>0</v>
      </c>
      <c r="CR83">
        <v>0</v>
      </c>
      <c r="CS83">
        <v>0</v>
      </c>
      <c r="CT83">
        <v>6.5573770491803279E-3</v>
      </c>
      <c r="CU83">
        <v>2.284995198198496E-3</v>
      </c>
      <c r="CV83">
        <v>5.6904187923978236E-3</v>
      </c>
      <c r="CW83">
        <v>3.4494986943486251E-3</v>
      </c>
      <c r="CX83">
        <v>1.626537765457836E-3</v>
      </c>
      <c r="CY83">
        <v>1.7315135465471581E-3</v>
      </c>
      <c r="CZ83">
        <v>3.9537996949036459E-3</v>
      </c>
      <c r="DA83">
        <v>4.4252237755204663E-3</v>
      </c>
      <c r="DB83">
        <v>1.353723798041331E-3</v>
      </c>
      <c r="DC83">
        <v>2.147043463123078E-3</v>
      </c>
      <c r="DD83">
        <v>0</v>
      </c>
      <c r="DE83">
        <v>0</v>
      </c>
      <c r="DF83">
        <v>0</v>
      </c>
    </row>
    <row r="84" spans="1:110" x14ac:dyDescent="0.2">
      <c r="A84" t="s">
        <v>192</v>
      </c>
      <c r="B84">
        <v>0</v>
      </c>
      <c r="C84">
        <v>0</v>
      </c>
      <c r="D84">
        <v>4.0398831012549421E-3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2.0085442836192059E-3</v>
      </c>
      <c r="N84">
        <v>0</v>
      </c>
      <c r="O84">
        <v>0</v>
      </c>
      <c r="P84">
        <v>8.2767281237513559E-4</v>
      </c>
      <c r="Q84">
        <v>0</v>
      </c>
      <c r="R84">
        <v>5.436844101656341E-3</v>
      </c>
      <c r="S84">
        <v>0</v>
      </c>
      <c r="T84">
        <v>7.6620418306067514E-3</v>
      </c>
      <c r="U84">
        <v>0</v>
      </c>
      <c r="V84">
        <v>2.8821679892199431E-3</v>
      </c>
      <c r="W84">
        <v>0</v>
      </c>
      <c r="X84">
        <v>0</v>
      </c>
      <c r="Y84">
        <v>3.6638983878847088E-3</v>
      </c>
      <c r="Z84">
        <v>0</v>
      </c>
      <c r="AA84">
        <v>4.4886938913263584E-3</v>
      </c>
      <c r="AB84">
        <v>0</v>
      </c>
      <c r="AC84">
        <v>3.6119362678908992E-3</v>
      </c>
      <c r="AD84">
        <v>3.059663437021928E-3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6.8459497526941592E-3</v>
      </c>
      <c r="AK84">
        <v>0</v>
      </c>
      <c r="AL84">
        <v>4.4048159320857474E-3</v>
      </c>
      <c r="AM84">
        <v>0</v>
      </c>
      <c r="AN84">
        <v>4.5203252032520328E-3</v>
      </c>
      <c r="AO84">
        <v>0</v>
      </c>
      <c r="AP84">
        <v>6.9769089106105683E-3</v>
      </c>
      <c r="AQ84">
        <v>0</v>
      </c>
      <c r="AR84">
        <v>4.2942150788295198E-3</v>
      </c>
      <c r="AS84">
        <v>0</v>
      </c>
      <c r="AT84">
        <v>0</v>
      </c>
      <c r="AU84">
        <v>1.1787362619118769E-2</v>
      </c>
      <c r="AV84">
        <v>0</v>
      </c>
      <c r="AW84">
        <v>4.2852770125497404E-3</v>
      </c>
      <c r="AX84">
        <v>0</v>
      </c>
      <c r="AY84">
        <v>1.096110145702446E-3</v>
      </c>
      <c r="AZ84">
        <v>0</v>
      </c>
      <c r="BA84">
        <v>1.4203738423953179E-3</v>
      </c>
      <c r="BB84">
        <v>0</v>
      </c>
      <c r="BC84">
        <v>0</v>
      </c>
      <c r="BD84">
        <v>0</v>
      </c>
      <c r="BE84">
        <v>0</v>
      </c>
      <c r="BF84">
        <v>8.6528420110398331E-4</v>
      </c>
      <c r="BG84">
        <v>0</v>
      </c>
      <c r="BH84">
        <v>0</v>
      </c>
      <c r="BI84">
        <v>0</v>
      </c>
      <c r="BJ84">
        <v>1.408686902565823E-3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1.117926096020787E-3</v>
      </c>
      <c r="BR84">
        <v>0</v>
      </c>
      <c r="BS84">
        <v>2.6139059798126031E-3</v>
      </c>
      <c r="BT84">
        <v>0</v>
      </c>
      <c r="BU84">
        <v>2.4789637233336818E-3</v>
      </c>
      <c r="BV84">
        <v>0</v>
      </c>
      <c r="BW84">
        <v>1.5516829792313199E-3</v>
      </c>
      <c r="BX84">
        <v>0</v>
      </c>
      <c r="BY84">
        <v>3.0437694040299509E-4</v>
      </c>
      <c r="BZ84">
        <v>0</v>
      </c>
      <c r="CA84">
        <v>0</v>
      </c>
      <c r="CB84">
        <v>0</v>
      </c>
      <c r="CC84">
        <v>0</v>
      </c>
      <c r="CD84">
        <v>8.3419400969253997E-4</v>
      </c>
      <c r="CE84">
        <v>0</v>
      </c>
      <c r="CF84">
        <v>0</v>
      </c>
      <c r="CG84">
        <v>0</v>
      </c>
      <c r="CH84">
        <v>2.9454604304903708E-3</v>
      </c>
      <c r="CI84">
        <v>0</v>
      </c>
      <c r="CJ84">
        <v>0</v>
      </c>
      <c r="CK84">
        <v>0</v>
      </c>
      <c r="CL84">
        <v>0</v>
      </c>
      <c r="CM84">
        <v>2.122820318423048E-3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2.417176169486706E-3</v>
      </c>
      <c r="CT84">
        <v>0</v>
      </c>
      <c r="CU84">
        <v>1.0862006159552269E-2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 x14ac:dyDescent="0.2">
      <c r="A85" t="s">
        <v>193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1.760024487297215E-3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 x14ac:dyDescent="0.2">
      <c r="A86" t="s">
        <v>194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8.4611106697386196E-3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8.3553400580111698E-3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 spans="1:110" x14ac:dyDescent="0.2">
      <c r="A87" t="s">
        <v>195</v>
      </c>
      <c r="B87">
        <v>0</v>
      </c>
      <c r="C87">
        <v>1.3614638149954131E-2</v>
      </c>
      <c r="D87">
        <v>1.4182568334192879E-3</v>
      </c>
      <c r="E87">
        <v>0</v>
      </c>
      <c r="F87">
        <v>3.666974905136954E-3</v>
      </c>
      <c r="G87">
        <v>0</v>
      </c>
      <c r="H87">
        <v>1.7710245427969271E-2</v>
      </c>
      <c r="I87">
        <v>0</v>
      </c>
      <c r="J87">
        <v>2.1805494984736149E-4</v>
      </c>
      <c r="K87">
        <v>0</v>
      </c>
      <c r="L87">
        <v>0</v>
      </c>
      <c r="M87">
        <v>2.869348976598865E-4</v>
      </c>
      <c r="N87">
        <v>0</v>
      </c>
      <c r="O87">
        <v>0</v>
      </c>
      <c r="P87">
        <v>0</v>
      </c>
      <c r="Q87">
        <v>0</v>
      </c>
      <c r="R87">
        <v>8.2184852699456314E-4</v>
      </c>
      <c r="S87">
        <v>0</v>
      </c>
      <c r="T87">
        <v>1.242493269828122E-3</v>
      </c>
      <c r="U87">
        <v>0</v>
      </c>
      <c r="V87">
        <v>1.1977840994160801E-3</v>
      </c>
      <c r="W87">
        <v>0</v>
      </c>
      <c r="X87">
        <v>0</v>
      </c>
      <c r="Y87">
        <v>2.6461488356945119E-3</v>
      </c>
      <c r="Z87">
        <v>0</v>
      </c>
      <c r="AA87">
        <v>1.9912251096861292E-3</v>
      </c>
      <c r="AB87">
        <v>0</v>
      </c>
      <c r="AC87">
        <v>1.519038617337294E-3</v>
      </c>
      <c r="AD87">
        <v>0</v>
      </c>
      <c r="AE87">
        <v>0</v>
      </c>
      <c r="AF87">
        <v>0</v>
      </c>
      <c r="AG87">
        <v>1.426397869912514E-3</v>
      </c>
      <c r="AH87">
        <v>0</v>
      </c>
      <c r="AI87">
        <v>1.1685932663760979E-3</v>
      </c>
      <c r="AJ87">
        <v>1.1792066559664579E-3</v>
      </c>
      <c r="AK87">
        <v>0</v>
      </c>
      <c r="AL87">
        <v>2.936543954723831E-3</v>
      </c>
      <c r="AM87">
        <v>0</v>
      </c>
      <c r="AN87">
        <v>0</v>
      </c>
      <c r="AO87">
        <v>0</v>
      </c>
      <c r="AP87">
        <v>4.2498937526561833E-3</v>
      </c>
      <c r="AQ87">
        <v>0</v>
      </c>
      <c r="AR87">
        <v>4.202196184283173E-3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8.8631327765467879E-3</v>
      </c>
      <c r="BB87">
        <v>0</v>
      </c>
      <c r="BC87">
        <v>1.9564547601930781E-2</v>
      </c>
      <c r="BD87">
        <v>0</v>
      </c>
      <c r="BE87">
        <v>0</v>
      </c>
      <c r="BF87">
        <v>5.4602416828285838E-3</v>
      </c>
      <c r="BG87">
        <v>0</v>
      </c>
      <c r="BH87">
        <v>4.2931339878111022E-3</v>
      </c>
      <c r="BI87">
        <v>0</v>
      </c>
      <c r="BJ87">
        <v>5.2658058024484316E-3</v>
      </c>
      <c r="BK87">
        <v>0</v>
      </c>
      <c r="BL87">
        <v>2.230198278565704E-3</v>
      </c>
      <c r="BM87">
        <v>0</v>
      </c>
      <c r="BN87">
        <v>3.1223915664512938E-3</v>
      </c>
      <c r="BO87">
        <v>0</v>
      </c>
      <c r="BP87">
        <v>0</v>
      </c>
      <c r="BQ87">
        <v>1.60135359700275E-3</v>
      </c>
      <c r="BR87">
        <v>0</v>
      </c>
      <c r="BS87">
        <v>2.2921944746048979E-3</v>
      </c>
      <c r="BT87">
        <v>0</v>
      </c>
      <c r="BU87">
        <v>1.2569393526762329E-3</v>
      </c>
      <c r="BV87">
        <v>0</v>
      </c>
      <c r="BW87">
        <v>5.052916368266094E-3</v>
      </c>
      <c r="BX87">
        <v>0</v>
      </c>
      <c r="BY87">
        <v>1.004443903329884E-3</v>
      </c>
      <c r="BZ87">
        <v>0</v>
      </c>
      <c r="CA87">
        <v>1.7784628153066371E-3</v>
      </c>
      <c r="CB87">
        <v>4.4930214772799697E-3</v>
      </c>
      <c r="CC87">
        <v>0</v>
      </c>
      <c r="CD87">
        <v>0</v>
      </c>
      <c r="CE87">
        <v>0</v>
      </c>
      <c r="CF87">
        <v>8.5618294136772521E-3</v>
      </c>
      <c r="CG87">
        <v>0</v>
      </c>
      <c r="CH87">
        <v>2.9778281275287259E-3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8.1025641025641026E-3</v>
      </c>
      <c r="CR87">
        <v>0</v>
      </c>
      <c r="CS87">
        <v>6.1495805488411773E-3</v>
      </c>
      <c r="CT87">
        <v>0</v>
      </c>
      <c r="CU87">
        <v>3.0135443918270031E-3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2.2600466134614031E-3</v>
      </c>
      <c r="DE87">
        <v>3.1866567224896601E-3</v>
      </c>
      <c r="DF87">
        <v>0</v>
      </c>
    </row>
    <row r="88" spans="1:110" x14ac:dyDescent="0.2">
      <c r="A88" t="s">
        <v>196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1.271152776674347E-3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 x14ac:dyDescent="0.2">
      <c r="A89" t="s">
        <v>197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1.6069788797061519E-3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 x14ac:dyDescent="0.2">
      <c r="A90" t="s">
        <v>198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1.9914282003549938E-3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 spans="1:110" x14ac:dyDescent="0.2">
      <c r="A91" t="s">
        <v>199</v>
      </c>
      <c r="B91">
        <v>0</v>
      </c>
      <c r="C91">
        <v>0</v>
      </c>
      <c r="D91">
        <v>0</v>
      </c>
      <c r="E91">
        <v>3.0828693691621039E-3</v>
      </c>
      <c r="F91">
        <v>0</v>
      </c>
      <c r="G91">
        <v>1.4069314824368049E-4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3.7928830172597491E-3</v>
      </c>
      <c r="AA91">
        <v>0</v>
      </c>
      <c r="AB91">
        <v>2.9052876234747239E-4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4.0081887727615546E-3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7.0011668611435242E-3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6.9847247107412914E-4</v>
      </c>
      <c r="CA91">
        <v>0</v>
      </c>
      <c r="CB91">
        <v>0</v>
      </c>
      <c r="CC91">
        <v>6.7907155188950703E-3</v>
      </c>
      <c r="CD91">
        <v>0</v>
      </c>
      <c r="CE91">
        <v>6.9302700906631234E-3</v>
      </c>
      <c r="CF91">
        <v>0</v>
      </c>
      <c r="CG91">
        <v>0</v>
      </c>
      <c r="CH91">
        <v>0</v>
      </c>
      <c r="CI91">
        <v>0</v>
      </c>
      <c r="CJ91">
        <v>1.039006017576518E-2</v>
      </c>
      <c r="CK91">
        <v>0</v>
      </c>
      <c r="CL91">
        <v>0</v>
      </c>
      <c r="CM91">
        <v>0</v>
      </c>
      <c r="CN91">
        <v>5.3979083105296704E-3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2.256681388826203E-3</v>
      </c>
      <c r="CX91">
        <v>1.55781081762159E-3</v>
      </c>
      <c r="CY91">
        <v>3.1235146329870308E-3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5.5781359495444991E-3</v>
      </c>
    </row>
    <row r="92" spans="1:110" x14ac:dyDescent="0.2">
      <c r="A92" t="s">
        <v>200</v>
      </c>
      <c r="B92">
        <v>1.743281104078033E-3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1.4227702522453089E-3</v>
      </c>
      <c r="CB92">
        <v>0</v>
      </c>
      <c r="CC92">
        <v>2.570496834835987E-3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2.4885435950350518E-3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 x14ac:dyDescent="0.2">
      <c r="A93" t="s">
        <v>201</v>
      </c>
      <c r="B93">
        <v>0</v>
      </c>
      <c r="C93">
        <v>0</v>
      </c>
      <c r="D93">
        <v>0</v>
      </c>
      <c r="E93">
        <v>0</v>
      </c>
      <c r="F93">
        <v>0</v>
      </c>
      <c r="G93">
        <v>1.1747877878347329E-2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1.4666029013231309E-3</v>
      </c>
      <c r="AI93">
        <v>0</v>
      </c>
      <c r="AJ93">
        <v>0</v>
      </c>
      <c r="AK93">
        <v>1.133545873184555E-3</v>
      </c>
      <c r="AL93">
        <v>0</v>
      </c>
      <c r="AM93">
        <v>0</v>
      </c>
      <c r="AN93">
        <v>0</v>
      </c>
      <c r="AO93">
        <v>5.0714477491721607E-4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5.1512650482397476E-3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2.3019374640322271E-3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4.4308215228672874E-3</v>
      </c>
      <c r="CM93">
        <v>0</v>
      </c>
      <c r="CN93">
        <v>1.311991603253739E-3</v>
      </c>
      <c r="CO93">
        <v>0</v>
      </c>
      <c r="CP93">
        <v>6.6274542291442295E-4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 x14ac:dyDescent="0.2">
      <c r="A94" t="s">
        <v>202</v>
      </c>
      <c r="B94">
        <v>1.419528899034969E-2</v>
      </c>
      <c r="C94">
        <v>1.979433206199005E-3</v>
      </c>
      <c r="D94">
        <v>0</v>
      </c>
      <c r="E94">
        <v>2.4893019831592509E-2</v>
      </c>
      <c r="F94">
        <v>2.694429386818022E-2</v>
      </c>
      <c r="G94">
        <v>0.1022370210570745</v>
      </c>
      <c r="H94">
        <v>1.944387789788565E-2</v>
      </c>
      <c r="I94">
        <v>2.5277671390271931E-2</v>
      </c>
      <c r="J94">
        <v>1.1432309513425949E-2</v>
      </c>
      <c r="K94">
        <v>9.643055485434442E-3</v>
      </c>
      <c r="L94">
        <v>4.1625013293629692E-2</v>
      </c>
      <c r="M94">
        <v>2.3082318433973091E-2</v>
      </c>
      <c r="N94">
        <v>1.317271269153329E-2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4.2178223141605999E-3</v>
      </c>
      <c r="V94">
        <v>0</v>
      </c>
      <c r="W94">
        <v>0</v>
      </c>
      <c r="X94">
        <v>5.0360190623960993E-2</v>
      </c>
      <c r="Y94">
        <v>0</v>
      </c>
      <c r="Z94">
        <v>0</v>
      </c>
      <c r="AA94">
        <v>6.0749240634492066E-4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1.9139662687132838E-2</v>
      </c>
      <c r="AJ94">
        <v>0</v>
      </c>
      <c r="AK94">
        <v>0</v>
      </c>
      <c r="AL94">
        <v>6.1400464507861934E-4</v>
      </c>
      <c r="AM94">
        <v>0</v>
      </c>
      <c r="AN94">
        <v>9.4308943089430899E-4</v>
      </c>
      <c r="AO94">
        <v>0</v>
      </c>
      <c r="AP94">
        <v>0</v>
      </c>
      <c r="AQ94">
        <v>0</v>
      </c>
      <c r="AR94">
        <v>1.165572664253727E-3</v>
      </c>
      <c r="AS94">
        <v>0</v>
      </c>
      <c r="AT94">
        <v>1.88126279495744E-2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1.230815016368352E-2</v>
      </c>
      <c r="BF94">
        <v>0</v>
      </c>
      <c r="BG94">
        <v>3.4575791707048748E-3</v>
      </c>
      <c r="BH94">
        <v>9.1266624635984277E-3</v>
      </c>
      <c r="BI94">
        <v>0</v>
      </c>
      <c r="BJ94">
        <v>7.9825591145396609E-3</v>
      </c>
      <c r="BK94">
        <v>0</v>
      </c>
      <c r="BL94">
        <v>7.3178381015437154E-3</v>
      </c>
      <c r="BM94">
        <v>4.9520448530039557E-3</v>
      </c>
      <c r="BN94">
        <v>5.7501468451479267E-3</v>
      </c>
      <c r="BO94">
        <v>2.4248853862766642E-3</v>
      </c>
      <c r="BP94">
        <v>6.3003640210323258E-2</v>
      </c>
      <c r="BQ94">
        <v>8.0671964226364939E-3</v>
      </c>
      <c r="BR94">
        <v>1.1520503451075919E-2</v>
      </c>
      <c r="BS94">
        <v>5.4288816503800224E-3</v>
      </c>
      <c r="BT94">
        <v>0</v>
      </c>
      <c r="BU94">
        <v>8.1002758283579487E-3</v>
      </c>
      <c r="BV94">
        <v>0</v>
      </c>
      <c r="BW94">
        <v>9.3896713615023476E-3</v>
      </c>
      <c r="BX94">
        <v>0</v>
      </c>
      <c r="BY94">
        <v>1.4305716198940771E-3</v>
      </c>
      <c r="BZ94">
        <v>3.6138358286009289E-3</v>
      </c>
      <c r="CA94">
        <v>1.4109138334765981E-2</v>
      </c>
      <c r="CB94">
        <v>3.2502708559046592E-3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1.156262328912628E-2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7.7404171636738781E-2</v>
      </c>
      <c r="CX94">
        <v>0</v>
      </c>
      <c r="CY94">
        <v>7.116181163848713E-2</v>
      </c>
      <c r="CZ94">
        <v>3.7358737274680118E-4</v>
      </c>
      <c r="DA94">
        <v>0</v>
      </c>
      <c r="DB94">
        <v>7.3185692831609448E-3</v>
      </c>
      <c r="DC94">
        <v>9.5166250797887771E-3</v>
      </c>
      <c r="DD94">
        <v>1.2712762200720391E-2</v>
      </c>
      <c r="DE94">
        <v>1.7221506542816459E-2</v>
      </c>
      <c r="DF94">
        <v>0</v>
      </c>
    </row>
    <row r="95" spans="1:110" x14ac:dyDescent="0.2">
      <c r="A95" t="s">
        <v>203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2.0735604051940991E-3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</row>
    <row r="96" spans="1:110" x14ac:dyDescent="0.2">
      <c r="A96" t="s">
        <v>204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1.481160362703659E-3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 x14ac:dyDescent="0.2">
      <c r="A97" t="s">
        <v>205</v>
      </c>
      <c r="B97">
        <v>3.362042129293349E-3</v>
      </c>
      <c r="C97">
        <v>3.186404673393521E-3</v>
      </c>
      <c r="D97">
        <v>2.0629190304280562E-3</v>
      </c>
      <c r="E97">
        <v>0</v>
      </c>
      <c r="F97">
        <v>3.7626351200535698E-3</v>
      </c>
      <c r="G97">
        <v>0</v>
      </c>
      <c r="H97">
        <v>3.9091712556937929E-3</v>
      </c>
      <c r="I97">
        <v>2.1611861902938118E-3</v>
      </c>
      <c r="J97">
        <v>4.5791539467945922E-3</v>
      </c>
      <c r="K97">
        <v>1.7670520523047409E-3</v>
      </c>
      <c r="L97">
        <v>0</v>
      </c>
      <c r="M97">
        <v>3.857680290760696E-3</v>
      </c>
      <c r="N97">
        <v>3.8903866498310748E-3</v>
      </c>
      <c r="O97">
        <v>1.04316945954944E-3</v>
      </c>
      <c r="P97">
        <v>6.992408242479594E-3</v>
      </c>
      <c r="Q97">
        <v>4.2673716012084596E-3</v>
      </c>
      <c r="R97">
        <v>1.0209887469970921E-2</v>
      </c>
      <c r="S97">
        <v>1.227287694195827E-2</v>
      </c>
      <c r="T97">
        <v>8.9045351004348738E-3</v>
      </c>
      <c r="U97">
        <v>4.2715525347231552E-3</v>
      </c>
      <c r="V97">
        <v>5.0157209163048362E-3</v>
      </c>
      <c r="W97">
        <v>2.7522652070383772E-3</v>
      </c>
      <c r="X97">
        <v>1.88407403302671E-3</v>
      </c>
      <c r="Y97">
        <v>8.9969060413613421E-3</v>
      </c>
      <c r="Z97">
        <v>0</v>
      </c>
      <c r="AA97">
        <v>6.8174147823152212E-3</v>
      </c>
      <c r="AB97">
        <v>2.77616372909807E-3</v>
      </c>
      <c r="AC97">
        <v>3.6794490953281122E-3</v>
      </c>
      <c r="AD97">
        <v>1.9377868434472211E-3</v>
      </c>
      <c r="AE97">
        <v>5.5830478365689632E-3</v>
      </c>
      <c r="AF97">
        <v>3.6125067474982349E-3</v>
      </c>
      <c r="AG97">
        <v>3.2965639660200328E-3</v>
      </c>
      <c r="AH97">
        <v>0</v>
      </c>
      <c r="AI97">
        <v>6.8536415892868421E-3</v>
      </c>
      <c r="AJ97">
        <v>5.8960332798322912E-3</v>
      </c>
      <c r="AK97">
        <v>3.8965639390719088E-3</v>
      </c>
      <c r="AL97">
        <v>1.0598254091139649E-2</v>
      </c>
      <c r="AM97">
        <v>5.1201943938210537E-3</v>
      </c>
      <c r="AN97">
        <v>8.9430894308943094E-3</v>
      </c>
      <c r="AO97">
        <v>6.3542257092568839E-3</v>
      </c>
      <c r="AP97">
        <v>9.1018557869386608E-3</v>
      </c>
      <c r="AQ97">
        <v>1.8734727124626661E-3</v>
      </c>
      <c r="AR97">
        <v>6.7173793018833203E-3</v>
      </c>
      <c r="AS97">
        <v>8.5404785942317651E-3</v>
      </c>
      <c r="AT97">
        <v>2.1118413964012501E-3</v>
      </c>
      <c r="AU97">
        <v>8.8986286814755795E-3</v>
      </c>
      <c r="AV97">
        <v>0</v>
      </c>
      <c r="AW97">
        <v>8.8001224364860735E-3</v>
      </c>
      <c r="AX97">
        <v>4.1438447494204778E-3</v>
      </c>
      <c r="AY97">
        <v>3.2615960433097181E-3</v>
      </c>
      <c r="AZ97">
        <v>4.5406608858682921E-3</v>
      </c>
      <c r="BA97">
        <v>0</v>
      </c>
      <c r="BB97">
        <v>5.3482064407686138E-4</v>
      </c>
      <c r="BC97">
        <v>0</v>
      </c>
      <c r="BD97">
        <v>3.1833967256490819E-3</v>
      </c>
      <c r="BE97">
        <v>6.3560222779643722E-3</v>
      </c>
      <c r="BF97">
        <v>4.087721915560197E-3</v>
      </c>
      <c r="BG97">
        <v>1.257301516619954E-3</v>
      </c>
      <c r="BH97">
        <v>1.54612867393197E-2</v>
      </c>
      <c r="BI97">
        <v>1.048838209982788E-3</v>
      </c>
      <c r="BJ97">
        <v>1.9822237128961931E-2</v>
      </c>
      <c r="BK97">
        <v>4.6661724303344813E-3</v>
      </c>
      <c r="BL97">
        <v>1.526291946893403E-2</v>
      </c>
      <c r="BM97">
        <v>1.7929817571221221E-3</v>
      </c>
      <c r="BN97">
        <v>2.092929792561907E-2</v>
      </c>
      <c r="BO97">
        <v>6.0243246315310871E-3</v>
      </c>
      <c r="BP97">
        <v>3.733549049500638E-3</v>
      </c>
      <c r="BQ97">
        <v>1.045411970873493E-2</v>
      </c>
      <c r="BR97">
        <v>4.16159155501421E-3</v>
      </c>
      <c r="BS97">
        <v>2.0830819962198901E-2</v>
      </c>
      <c r="BT97">
        <v>1.167325498103096E-3</v>
      </c>
      <c r="BU97">
        <v>6.5989316015502252E-3</v>
      </c>
      <c r="BV97">
        <v>2.1607717041800638E-3</v>
      </c>
      <c r="BW97">
        <v>1.746638020211665E-2</v>
      </c>
      <c r="BX97">
        <v>9.8685087883071507E-4</v>
      </c>
      <c r="BY97">
        <v>1.8110427953978211E-2</v>
      </c>
      <c r="BZ97">
        <v>8.0779859698138431E-3</v>
      </c>
      <c r="CA97">
        <v>1.3427394255565109E-2</v>
      </c>
      <c r="CB97">
        <v>2.769103307628577E-2</v>
      </c>
      <c r="CC97">
        <v>0</v>
      </c>
      <c r="CD97">
        <v>0</v>
      </c>
      <c r="CE97">
        <v>5.838515213366877E-3</v>
      </c>
      <c r="CF97">
        <v>1.3149813951808101E-2</v>
      </c>
      <c r="CG97">
        <v>0</v>
      </c>
      <c r="CH97">
        <v>3.4309758860657058E-3</v>
      </c>
      <c r="CI97">
        <v>0</v>
      </c>
      <c r="CJ97">
        <v>0</v>
      </c>
      <c r="CK97">
        <v>7.8052934080749309E-4</v>
      </c>
      <c r="CL97">
        <v>1.1532275196503899E-3</v>
      </c>
      <c r="CM97">
        <v>0</v>
      </c>
      <c r="CN97">
        <v>3.2237507965663312E-3</v>
      </c>
      <c r="CO97">
        <v>0</v>
      </c>
      <c r="CP97">
        <v>2.7752464584541461E-3</v>
      </c>
      <c r="CQ97">
        <v>0</v>
      </c>
      <c r="CR97">
        <v>0</v>
      </c>
      <c r="CS97">
        <v>0</v>
      </c>
      <c r="CT97">
        <v>1.4786242365798781E-3</v>
      </c>
      <c r="CU97">
        <v>0</v>
      </c>
      <c r="CV97">
        <v>1.009138308011437E-3</v>
      </c>
      <c r="CW97">
        <v>0</v>
      </c>
      <c r="CX97">
        <v>1.0996311653799461E-2</v>
      </c>
      <c r="CY97">
        <v>1.9012697766008009E-3</v>
      </c>
      <c r="CZ97">
        <v>6.070794807135519E-3</v>
      </c>
      <c r="DA97">
        <v>7.8447148747862825E-3</v>
      </c>
      <c r="DB97">
        <v>8.5030776064471091E-3</v>
      </c>
      <c r="DC97">
        <v>1.317240178726861E-2</v>
      </c>
      <c r="DD97">
        <v>3.9550815735574551E-3</v>
      </c>
      <c r="DE97">
        <v>7.8649399959319268E-3</v>
      </c>
      <c r="DF97">
        <v>6.9796776454099513E-3</v>
      </c>
    </row>
    <row r="98" spans="1:110" x14ac:dyDescent="0.2">
      <c r="A98" t="s">
        <v>206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1.136299073916255E-3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 x14ac:dyDescent="0.2">
      <c r="A99" t="s">
        <v>207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2.2214368657545308E-3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5.4542355547980226E-3</v>
      </c>
      <c r="BB99">
        <v>0</v>
      </c>
      <c r="BC99">
        <v>1.7972681524083391E-3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1.7316766959608639E-3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 spans="1:110" x14ac:dyDescent="0.2">
      <c r="A100" t="s">
        <v>208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2.8675339208280881E-3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 x14ac:dyDescent="0.2">
      <c r="A101" t="s">
        <v>209</v>
      </c>
      <c r="B101">
        <v>5.1883366192798585E-4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1.2626693512609629E-3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1.5720916304836051E-3</v>
      </c>
      <c r="W101">
        <v>1.5152920802795559E-3</v>
      </c>
      <c r="X101">
        <v>0</v>
      </c>
      <c r="Y101">
        <v>0</v>
      </c>
      <c r="Z101">
        <v>0</v>
      </c>
      <c r="AA101">
        <v>1.3499831252109351E-3</v>
      </c>
      <c r="AB101">
        <v>1.678610626896507E-3</v>
      </c>
      <c r="AC101">
        <v>0</v>
      </c>
      <c r="AD101">
        <v>0</v>
      </c>
      <c r="AE101">
        <v>0</v>
      </c>
      <c r="AF101">
        <v>0</v>
      </c>
      <c r="AG101">
        <v>8.241409915050082E-4</v>
      </c>
      <c r="AH101">
        <v>3.825920612147298E-4</v>
      </c>
      <c r="AI101">
        <v>4.1058682332133158E-4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3.6137919306151951E-4</v>
      </c>
      <c r="BF101">
        <v>0</v>
      </c>
      <c r="BG101">
        <v>0</v>
      </c>
      <c r="BH101">
        <v>0</v>
      </c>
      <c r="BI101">
        <v>0</v>
      </c>
      <c r="BJ101">
        <v>1.14036558779138E-3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1.274565017636423E-3</v>
      </c>
      <c r="CB101">
        <v>0</v>
      </c>
      <c r="CC101">
        <v>0</v>
      </c>
      <c r="CD101">
        <v>1.3505998252164931E-3</v>
      </c>
      <c r="CE101">
        <v>0</v>
      </c>
      <c r="CF101">
        <v>5.9246414508146378E-3</v>
      </c>
      <c r="CG101">
        <v>3.5414945106835091E-4</v>
      </c>
      <c r="CH101">
        <v>1.7154879430328529E-3</v>
      </c>
      <c r="CI101">
        <v>0</v>
      </c>
      <c r="CJ101">
        <v>0</v>
      </c>
      <c r="CK101">
        <v>0</v>
      </c>
      <c r="CL101">
        <v>3.9452520409092288E-4</v>
      </c>
      <c r="CM101">
        <v>3.0326004548900679E-4</v>
      </c>
      <c r="CN101">
        <v>4.1234021816546088E-4</v>
      </c>
      <c r="CO101">
        <v>0</v>
      </c>
      <c r="CP101">
        <v>0</v>
      </c>
      <c r="CQ101">
        <v>5.8119658119658117E-4</v>
      </c>
      <c r="CR101">
        <v>2.9690299462503201E-3</v>
      </c>
      <c r="CS101">
        <v>0</v>
      </c>
      <c r="CT101">
        <v>1.4464802314368369E-3</v>
      </c>
      <c r="CU101">
        <v>0</v>
      </c>
      <c r="CV101">
        <v>0</v>
      </c>
      <c r="CW101">
        <v>0</v>
      </c>
      <c r="CX101">
        <v>9.1635930448328792E-4</v>
      </c>
      <c r="CY101">
        <v>1.6975623005364301E-4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7.4581327547630345E-4</v>
      </c>
      <c r="DF101">
        <v>9.8107918710581645E-4</v>
      </c>
    </row>
    <row r="102" spans="1:110" x14ac:dyDescent="0.2">
      <c r="A102" t="s">
        <v>210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3.2444431795543159E-3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 x14ac:dyDescent="0.2">
      <c r="A103" t="s">
        <v>211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1.75890826383624E-3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1.226812191974956E-3</v>
      </c>
      <c r="DC103">
        <v>0</v>
      </c>
      <c r="DD103">
        <v>0</v>
      </c>
      <c r="DE103">
        <v>0</v>
      </c>
      <c r="DF103">
        <v>0</v>
      </c>
    </row>
    <row r="104" spans="1:110" x14ac:dyDescent="0.2">
      <c r="A104" t="s">
        <v>212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6.9240453210239186E-3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 x14ac:dyDescent="0.2">
      <c r="A105" t="s">
        <v>213</v>
      </c>
      <c r="B105">
        <v>0</v>
      </c>
      <c r="C105">
        <v>0</v>
      </c>
      <c r="D105">
        <v>0</v>
      </c>
      <c r="E105">
        <v>0</v>
      </c>
      <c r="F105">
        <v>2.9973534007206402E-3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2.346931731897563E-3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 x14ac:dyDescent="0.2">
      <c r="A106" t="s">
        <v>214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6.5298309050303097E-3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3.4694537226591959E-3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3.359705212961959E-3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 x14ac:dyDescent="0.2">
      <c r="A107" t="s">
        <v>215</v>
      </c>
      <c r="B107">
        <v>0</v>
      </c>
      <c r="C107">
        <v>0</v>
      </c>
      <c r="D107">
        <v>1.9769640708268872E-3</v>
      </c>
      <c r="E107">
        <v>0</v>
      </c>
      <c r="F107">
        <v>2.9973534007206402E-3</v>
      </c>
      <c r="G107">
        <v>0</v>
      </c>
      <c r="H107">
        <v>5.4048541709157657E-3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3.666708812744974E-3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1.6072410438607619E-3</v>
      </c>
      <c r="AF107">
        <v>0</v>
      </c>
      <c r="AG107">
        <v>1.2045137568150121E-3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2.4082731265051712E-3</v>
      </c>
      <c r="AQ107">
        <v>0</v>
      </c>
      <c r="AR107">
        <v>0</v>
      </c>
      <c r="AS107">
        <v>0</v>
      </c>
      <c r="AT107">
        <v>0</v>
      </c>
      <c r="AU107">
        <v>1.9258226250954611E-3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5.3143998979635217E-4</v>
      </c>
      <c r="BF107">
        <v>0</v>
      </c>
      <c r="BG107">
        <v>0</v>
      </c>
      <c r="BH107">
        <v>1.1708547239484819E-3</v>
      </c>
      <c r="BI107">
        <v>0</v>
      </c>
      <c r="BJ107">
        <v>2.951534462518867E-3</v>
      </c>
      <c r="BK107">
        <v>0</v>
      </c>
      <c r="BL107">
        <v>1.219639683590619E-3</v>
      </c>
      <c r="BM107">
        <v>0</v>
      </c>
      <c r="BN107">
        <v>1.08201687946332E-3</v>
      </c>
      <c r="BO107">
        <v>0</v>
      </c>
      <c r="BP107">
        <v>0</v>
      </c>
      <c r="BQ107">
        <v>9.5174789255823792E-3</v>
      </c>
      <c r="BR107">
        <v>0</v>
      </c>
      <c r="BS107">
        <v>2.493264165359714E-3</v>
      </c>
      <c r="BT107">
        <v>0</v>
      </c>
      <c r="BU107">
        <v>0</v>
      </c>
      <c r="BV107">
        <v>0</v>
      </c>
      <c r="BW107">
        <v>5.2518500835521606E-3</v>
      </c>
      <c r="BX107">
        <v>0</v>
      </c>
      <c r="BY107">
        <v>1.4153527728739269E-2</v>
      </c>
      <c r="BZ107">
        <v>0</v>
      </c>
      <c r="CA107">
        <v>0</v>
      </c>
      <c r="CB107">
        <v>2.714932126696833E-2</v>
      </c>
      <c r="CC107">
        <v>0</v>
      </c>
      <c r="CD107">
        <v>0</v>
      </c>
      <c r="CE107">
        <v>0</v>
      </c>
      <c r="CF107">
        <v>2.6733138253675812E-3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1.5466262319939351E-3</v>
      </c>
      <c r="CN107">
        <v>0</v>
      </c>
      <c r="CO107">
        <v>0</v>
      </c>
      <c r="CP107">
        <v>0</v>
      </c>
      <c r="CQ107">
        <v>1.435897435897436E-3</v>
      </c>
      <c r="CR107">
        <v>0</v>
      </c>
      <c r="CS107">
        <v>1.9550689606142469E-3</v>
      </c>
      <c r="CT107">
        <v>0</v>
      </c>
      <c r="CU107">
        <v>2.6161539225750901E-3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1.1605640341205831E-3</v>
      </c>
      <c r="DD107">
        <v>0</v>
      </c>
      <c r="DE107">
        <v>0</v>
      </c>
      <c r="DF107">
        <v>0</v>
      </c>
    </row>
    <row r="108" spans="1:110" x14ac:dyDescent="0.2">
      <c r="A108" t="s">
        <v>216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9.564496588662883E-4</v>
      </c>
      <c r="N108">
        <v>0</v>
      </c>
      <c r="O108">
        <v>1.3982909776939301E-3</v>
      </c>
      <c r="P108">
        <v>0</v>
      </c>
      <c r="Q108">
        <v>0</v>
      </c>
      <c r="R108">
        <v>1.359211025414085E-3</v>
      </c>
      <c r="S108">
        <v>0</v>
      </c>
      <c r="T108">
        <v>1.622143991164492E-3</v>
      </c>
      <c r="U108">
        <v>7.2535797759449802E-4</v>
      </c>
      <c r="V108">
        <v>0</v>
      </c>
      <c r="W108">
        <v>3.5253734112626399E-3</v>
      </c>
      <c r="X108">
        <v>0</v>
      </c>
      <c r="Y108">
        <v>2.6461488356945119E-3</v>
      </c>
      <c r="Z108">
        <v>7.2448327295972724E-4</v>
      </c>
      <c r="AA108">
        <v>2.9699628754640572E-3</v>
      </c>
      <c r="AB108">
        <v>1.678610626896507E-3</v>
      </c>
      <c r="AC108">
        <v>0</v>
      </c>
      <c r="AD108">
        <v>4.0795512493625703E-4</v>
      </c>
      <c r="AE108">
        <v>1.7341284946918751E-3</v>
      </c>
      <c r="AF108">
        <v>1.993107171033509E-3</v>
      </c>
      <c r="AG108">
        <v>0</v>
      </c>
      <c r="AH108">
        <v>9.2459748126893029E-4</v>
      </c>
      <c r="AI108">
        <v>1.2633440717579429E-3</v>
      </c>
      <c r="AJ108">
        <v>0</v>
      </c>
      <c r="AK108">
        <v>8.5015940488841659E-4</v>
      </c>
      <c r="AL108">
        <v>0</v>
      </c>
      <c r="AM108">
        <v>6.3640834273482022E-4</v>
      </c>
      <c r="AN108">
        <v>0</v>
      </c>
      <c r="AO108">
        <v>0</v>
      </c>
      <c r="AP108">
        <v>0</v>
      </c>
      <c r="AQ108">
        <v>4.3442845506380667E-4</v>
      </c>
      <c r="AR108">
        <v>0</v>
      </c>
      <c r="AS108">
        <v>1.773581816693498E-3</v>
      </c>
      <c r="AT108">
        <v>0</v>
      </c>
      <c r="AU108">
        <v>0</v>
      </c>
      <c r="AV108">
        <v>0</v>
      </c>
      <c r="AW108">
        <v>0</v>
      </c>
      <c r="AX108">
        <v>1.4975280530083899E-3</v>
      </c>
      <c r="AY108">
        <v>0</v>
      </c>
      <c r="AZ108">
        <v>0</v>
      </c>
      <c r="BA108">
        <v>0</v>
      </c>
      <c r="BB108">
        <v>6.6852580509607672E-4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8.9652827155532202E-4</v>
      </c>
      <c r="BO108">
        <v>0</v>
      </c>
      <c r="BP108">
        <v>0</v>
      </c>
      <c r="BQ108">
        <v>0</v>
      </c>
      <c r="BR108">
        <v>0</v>
      </c>
      <c r="BS108">
        <v>1.1662042063779309E-3</v>
      </c>
      <c r="BT108">
        <v>0</v>
      </c>
      <c r="BU108">
        <v>6.6338465835690094E-4</v>
      </c>
      <c r="BV108">
        <v>3.0868167202572348E-4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1.2427506213753109E-3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1.3246348975063751E-3</v>
      </c>
      <c r="CV108">
        <v>5.3260077367270277E-4</v>
      </c>
      <c r="CW108">
        <v>6.447661110932009E-4</v>
      </c>
      <c r="CX108">
        <v>2.015990469863233E-3</v>
      </c>
      <c r="CY108">
        <v>4.7531744415020029E-4</v>
      </c>
      <c r="CZ108">
        <v>1.899069144796239E-3</v>
      </c>
      <c r="DA108">
        <v>2.5143316906366289E-3</v>
      </c>
      <c r="DB108">
        <v>1.480635404107706E-3</v>
      </c>
      <c r="DC108">
        <v>9.284512272964661E-4</v>
      </c>
      <c r="DD108">
        <v>0</v>
      </c>
      <c r="DE108">
        <v>8.8141568919926773E-4</v>
      </c>
      <c r="DF108">
        <v>4.4849334267694471E-4</v>
      </c>
    </row>
    <row r="109" spans="1:110" x14ac:dyDescent="0.2">
      <c r="A109" t="s">
        <v>217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8.6926879154593482E-3</v>
      </c>
      <c r="BB109">
        <v>0</v>
      </c>
      <c r="BC109">
        <v>1.5405155592071481E-2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 x14ac:dyDescent="0.2">
      <c r="A110" t="s">
        <v>218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2.2097569267380589E-3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 x14ac:dyDescent="0.2">
      <c r="A111" t="s">
        <v>219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2.6134878700073859E-3</v>
      </c>
      <c r="BB111">
        <v>0</v>
      </c>
      <c r="BC111">
        <v>2.1053712642497692E-3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 x14ac:dyDescent="0.2">
      <c r="A112" t="s">
        <v>220</v>
      </c>
      <c r="B112">
        <v>1.9093078758949879E-3</v>
      </c>
      <c r="C112">
        <v>0</v>
      </c>
      <c r="D112">
        <v>3.4381983840467602E-4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5.1010648472868724E-3</v>
      </c>
      <c r="N112">
        <v>0</v>
      </c>
      <c r="O112">
        <v>6.6585284652091888E-4</v>
      </c>
      <c r="P112">
        <v>0</v>
      </c>
      <c r="Q112">
        <v>0</v>
      </c>
      <c r="R112">
        <v>9.4828676191680364E-4</v>
      </c>
      <c r="S112">
        <v>5.9867692399796454E-4</v>
      </c>
      <c r="T112">
        <v>0</v>
      </c>
      <c r="U112">
        <v>0</v>
      </c>
      <c r="V112">
        <v>0</v>
      </c>
      <c r="W112">
        <v>0</v>
      </c>
      <c r="X112">
        <v>4.2114596032361739E-4</v>
      </c>
      <c r="Y112">
        <v>0</v>
      </c>
      <c r="Z112">
        <v>5.1139995738333683E-4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5.0716368708000512E-4</v>
      </c>
      <c r="AH112">
        <v>7.6518412242945963E-3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8.5380083672482001E-4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2.6530124956888548E-4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5.2484174179934777E-2</v>
      </c>
      <c r="CD112">
        <v>2.3834114562644002E-3</v>
      </c>
      <c r="CE112">
        <v>6.2657236436132347E-3</v>
      </c>
      <c r="CF112">
        <v>1.434196741447202E-2</v>
      </c>
      <c r="CG112">
        <v>0</v>
      </c>
      <c r="CH112">
        <v>0</v>
      </c>
      <c r="CI112">
        <v>0</v>
      </c>
      <c r="CJ112">
        <v>4.026148318109009E-3</v>
      </c>
      <c r="CK112">
        <v>0</v>
      </c>
      <c r="CL112">
        <v>0</v>
      </c>
      <c r="CM112">
        <v>0</v>
      </c>
      <c r="CN112">
        <v>2.773925104022191E-3</v>
      </c>
      <c r="CO112">
        <v>0</v>
      </c>
      <c r="CP112">
        <v>0</v>
      </c>
      <c r="CQ112">
        <v>0</v>
      </c>
      <c r="CR112">
        <v>1.842846173534681E-3</v>
      </c>
      <c r="CS112">
        <v>0</v>
      </c>
      <c r="CT112">
        <v>0</v>
      </c>
      <c r="CU112">
        <v>0</v>
      </c>
      <c r="CV112">
        <v>8.9701182934349944E-4</v>
      </c>
      <c r="CW112">
        <v>8.381959444211612E-4</v>
      </c>
      <c r="CX112">
        <v>1.626537765457836E-3</v>
      </c>
      <c r="CY112">
        <v>1.188293610375501E-3</v>
      </c>
      <c r="CZ112">
        <v>2.0547305501074069E-3</v>
      </c>
      <c r="DA112">
        <v>2.4137584230111641E-3</v>
      </c>
      <c r="DB112">
        <v>0</v>
      </c>
      <c r="DC112">
        <v>0</v>
      </c>
      <c r="DD112">
        <v>0</v>
      </c>
      <c r="DE112">
        <v>0</v>
      </c>
      <c r="DF112">
        <v>1.962158374211633E-4</v>
      </c>
    </row>
    <row r="113" spans="1:110" x14ac:dyDescent="0.2">
      <c r="A113" t="s">
        <v>221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2.1623641848420938E-3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 x14ac:dyDescent="0.2">
      <c r="A114" t="s">
        <v>222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2.243256551950539E-3</v>
      </c>
      <c r="J114">
        <v>1.806741013020995E-3</v>
      </c>
      <c r="K114">
        <v>0</v>
      </c>
      <c r="L114">
        <v>1.4463469105604589E-3</v>
      </c>
      <c r="M114">
        <v>1.2433845565261749E-3</v>
      </c>
      <c r="N114">
        <v>0</v>
      </c>
      <c r="O114">
        <v>0</v>
      </c>
      <c r="P114">
        <v>0</v>
      </c>
      <c r="Q114">
        <v>0</v>
      </c>
      <c r="R114">
        <v>1.9281830825641679E-3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4.4331153718275519E-3</v>
      </c>
      <c r="Y114">
        <v>0</v>
      </c>
      <c r="Z114">
        <v>0</v>
      </c>
      <c r="AA114">
        <v>0</v>
      </c>
      <c r="AB114">
        <v>1.0329911550132349E-3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1.3265112753458399E-3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1.0343712961965301E-3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1.1366650248171861E-3</v>
      </c>
      <c r="BP114">
        <v>3.111290874583865E-3</v>
      </c>
      <c r="BQ114">
        <v>0</v>
      </c>
      <c r="BR114">
        <v>1.015022330491271E-3</v>
      </c>
      <c r="BS114">
        <v>0</v>
      </c>
      <c r="BT114">
        <v>7.4284349879287926E-4</v>
      </c>
      <c r="BU114">
        <v>1.3267693167138021E-3</v>
      </c>
      <c r="BV114">
        <v>0</v>
      </c>
      <c r="BW114">
        <v>0</v>
      </c>
      <c r="BX114">
        <v>3.4673138985944038E-4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7.1201405041059472E-4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1.1228794270280111E-3</v>
      </c>
      <c r="CM114">
        <v>0</v>
      </c>
      <c r="CN114">
        <v>1.0870787569816701E-3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5.7384183887294882E-3</v>
      </c>
      <c r="CX114">
        <v>0</v>
      </c>
      <c r="CY114">
        <v>2.9537584029333879E-3</v>
      </c>
      <c r="CZ114">
        <v>0</v>
      </c>
      <c r="DA114">
        <v>2.2796607328438769E-3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 x14ac:dyDescent="0.2">
      <c r="A115" t="s">
        <v>223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1.194416953895506E-3</v>
      </c>
      <c r="O115">
        <v>9.3219398512928641E-4</v>
      </c>
      <c r="P115">
        <v>2.4544779953193669E-3</v>
      </c>
      <c r="Q115">
        <v>0</v>
      </c>
      <c r="R115">
        <v>2.52876469844481E-3</v>
      </c>
      <c r="S115">
        <v>0</v>
      </c>
      <c r="T115">
        <v>1.8982536066818529E-3</v>
      </c>
      <c r="U115">
        <v>1.746232168283051E-3</v>
      </c>
      <c r="V115">
        <v>1.94639916155113E-3</v>
      </c>
      <c r="W115">
        <v>3.2470544577419061E-3</v>
      </c>
      <c r="X115">
        <v>7.9796076692895937E-4</v>
      </c>
      <c r="Y115">
        <v>2.3204689789936492E-3</v>
      </c>
      <c r="Z115">
        <v>0</v>
      </c>
      <c r="AA115">
        <v>3.6112048599392511E-3</v>
      </c>
      <c r="AB115">
        <v>1.16211504938989E-3</v>
      </c>
      <c r="AC115">
        <v>0</v>
      </c>
      <c r="AD115">
        <v>0</v>
      </c>
      <c r="AE115">
        <v>1.7764243116355791E-3</v>
      </c>
      <c r="AF115">
        <v>1.0795997176431509E-3</v>
      </c>
      <c r="AG115">
        <v>0</v>
      </c>
      <c r="AH115">
        <v>0</v>
      </c>
      <c r="AI115">
        <v>0</v>
      </c>
      <c r="AJ115">
        <v>7.2062628975727995E-4</v>
      </c>
      <c r="AK115">
        <v>3.2589443854055969E-3</v>
      </c>
      <c r="AL115">
        <v>1.8153180811020049E-3</v>
      </c>
      <c r="AM115">
        <v>3.1531140617316088E-3</v>
      </c>
      <c r="AN115">
        <v>1.495934959349593E-3</v>
      </c>
      <c r="AO115">
        <v>7.7264998060917033E-3</v>
      </c>
      <c r="AP115">
        <v>2.9040940643150592E-3</v>
      </c>
      <c r="AQ115">
        <v>0</v>
      </c>
      <c r="AR115">
        <v>1.74835899638059E-3</v>
      </c>
      <c r="AS115">
        <v>8.1584763567900901E-3</v>
      </c>
      <c r="AT115">
        <v>0</v>
      </c>
      <c r="AU115">
        <v>1.1621343427300191E-3</v>
      </c>
      <c r="AV115">
        <v>0</v>
      </c>
      <c r="AW115">
        <v>0</v>
      </c>
      <c r="AX115">
        <v>1.2308449750753891E-4</v>
      </c>
      <c r="AY115">
        <v>8.8223499532148113E-4</v>
      </c>
      <c r="AZ115">
        <v>1.669791422545114E-3</v>
      </c>
      <c r="BA115">
        <v>0</v>
      </c>
      <c r="BB115">
        <v>4.3358673644802691E-3</v>
      </c>
      <c r="BC115">
        <v>1.1810619287254799E-3</v>
      </c>
      <c r="BD115">
        <v>6.6148503390110801E-4</v>
      </c>
      <c r="BE115">
        <v>1.339228774286807E-3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8.7116144488348212E-4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3.3358605003790749E-4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3.1915922499113451E-3</v>
      </c>
      <c r="CX115">
        <v>0</v>
      </c>
      <c r="CY115">
        <v>1.93522102261153E-3</v>
      </c>
      <c r="CZ115">
        <v>5.6349428722642508E-3</v>
      </c>
      <c r="DA115">
        <v>4.1570283951858928E-3</v>
      </c>
      <c r="DB115">
        <v>6.1552128942191763E-3</v>
      </c>
      <c r="DC115">
        <v>5.4546509603667394E-3</v>
      </c>
      <c r="DD115">
        <v>0</v>
      </c>
      <c r="DE115">
        <v>0</v>
      </c>
      <c r="DF115">
        <v>0</v>
      </c>
    </row>
    <row r="116" spans="1:110" x14ac:dyDescent="0.2">
      <c r="A116" t="s">
        <v>224</v>
      </c>
      <c r="B116">
        <v>2.365881498391616E-3</v>
      </c>
      <c r="C116">
        <v>2.0277120648867861E-3</v>
      </c>
      <c r="D116">
        <v>0</v>
      </c>
      <c r="E116">
        <v>2.3466617586159299E-3</v>
      </c>
      <c r="F116">
        <v>0</v>
      </c>
      <c r="G116">
        <v>3.0952492613609719E-3</v>
      </c>
      <c r="H116">
        <v>0</v>
      </c>
      <c r="I116">
        <v>7.9635607594244137E-2</v>
      </c>
      <c r="J116">
        <v>9.9993769858575787E-3</v>
      </c>
      <c r="K116">
        <v>0.14575655071439389</v>
      </c>
      <c r="L116">
        <v>0.64079549080080822</v>
      </c>
      <c r="M116">
        <v>1.94478097302812E-3</v>
      </c>
      <c r="N116">
        <v>0.1100911169504829</v>
      </c>
      <c r="O116">
        <v>1.5536566418821441E-4</v>
      </c>
      <c r="P116">
        <v>0</v>
      </c>
      <c r="Q116">
        <v>0</v>
      </c>
      <c r="R116">
        <v>0</v>
      </c>
      <c r="S116">
        <v>0</v>
      </c>
      <c r="T116">
        <v>1.794712500862842E-3</v>
      </c>
      <c r="U116">
        <v>0</v>
      </c>
      <c r="V116">
        <v>0</v>
      </c>
      <c r="W116">
        <v>0</v>
      </c>
      <c r="X116">
        <v>1.1304444198160261E-3</v>
      </c>
      <c r="Y116">
        <v>3.0939586386581992E-3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5.9637101890623019E-3</v>
      </c>
      <c r="AF116">
        <v>0</v>
      </c>
      <c r="AG116">
        <v>1.7116774438950171E-3</v>
      </c>
      <c r="AH116">
        <v>0</v>
      </c>
      <c r="AI116">
        <v>0</v>
      </c>
      <c r="AJ116">
        <v>0</v>
      </c>
      <c r="AK116">
        <v>0</v>
      </c>
      <c r="AL116">
        <v>2.3759310179129181E-3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1.318937488497638E-3</v>
      </c>
      <c r="AS116">
        <v>0</v>
      </c>
      <c r="AT116">
        <v>0.1393815321624825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5.9655701380603374E-3</v>
      </c>
      <c r="BB116">
        <v>0</v>
      </c>
      <c r="BC116">
        <v>9.6025469857245558E-3</v>
      </c>
      <c r="BD116">
        <v>0</v>
      </c>
      <c r="BE116">
        <v>2.6359423493899068E-3</v>
      </c>
      <c r="BF116">
        <v>0</v>
      </c>
      <c r="BG116">
        <v>7.0723210309872426E-3</v>
      </c>
      <c r="BH116">
        <v>0</v>
      </c>
      <c r="BI116">
        <v>7.3418674698795174E-3</v>
      </c>
      <c r="BJ116">
        <v>8.3850410867013247E-4</v>
      </c>
      <c r="BK116">
        <v>1.5394008111290391E-2</v>
      </c>
      <c r="BL116">
        <v>8.3632435446213895E-4</v>
      </c>
      <c r="BM116">
        <v>1.508381478213849E-3</v>
      </c>
      <c r="BN116">
        <v>0</v>
      </c>
      <c r="BO116">
        <v>7.1988784905088472E-4</v>
      </c>
      <c r="BP116">
        <v>3.5468715970256061E-3</v>
      </c>
      <c r="BQ116">
        <v>1.540925159380004E-3</v>
      </c>
      <c r="BR116">
        <v>0</v>
      </c>
      <c r="BS116">
        <v>1.6487714641894879E-3</v>
      </c>
      <c r="BT116">
        <v>2.241795558857082E-2</v>
      </c>
      <c r="BU116">
        <v>9.8809399113159464E-3</v>
      </c>
      <c r="BV116">
        <v>6.1736334405144695E-4</v>
      </c>
      <c r="BW116">
        <v>1.1936022917163999E-3</v>
      </c>
      <c r="BX116">
        <v>6.9346277971888087E-4</v>
      </c>
      <c r="BY116">
        <v>0</v>
      </c>
      <c r="BZ116">
        <v>1.4576816787634E-3</v>
      </c>
      <c r="CA116">
        <v>3.5006076414618968E-2</v>
      </c>
      <c r="CB116">
        <v>0</v>
      </c>
      <c r="CC116">
        <v>1.2276999808171879E-3</v>
      </c>
      <c r="CD116">
        <v>0</v>
      </c>
      <c r="CE116">
        <v>0</v>
      </c>
      <c r="CF116">
        <v>0</v>
      </c>
      <c r="CG116">
        <v>4.338330775587298E-3</v>
      </c>
      <c r="CH116">
        <v>0</v>
      </c>
      <c r="CI116">
        <v>0</v>
      </c>
      <c r="CJ116">
        <v>6.0608684358630241E-4</v>
      </c>
      <c r="CK116">
        <v>0</v>
      </c>
      <c r="CL116">
        <v>0</v>
      </c>
      <c r="CM116">
        <v>0</v>
      </c>
      <c r="CN116">
        <v>2.6239832065074782E-4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8.1852329427594336E-3</v>
      </c>
      <c r="CW116">
        <v>0.29930042876946389</v>
      </c>
      <c r="CX116">
        <v>6.4145151313830151E-4</v>
      </c>
      <c r="CY116">
        <v>0.29218442316833032</v>
      </c>
      <c r="CZ116">
        <v>5.6038105912020178E-4</v>
      </c>
      <c r="DA116">
        <v>3.6876864796003893E-4</v>
      </c>
      <c r="DB116">
        <v>0</v>
      </c>
      <c r="DC116">
        <v>0</v>
      </c>
      <c r="DD116">
        <v>5.5088636203121689E-3</v>
      </c>
      <c r="DE116">
        <v>5.5596989626415351E-3</v>
      </c>
      <c r="DF116">
        <v>0</v>
      </c>
    </row>
    <row r="117" spans="1:110" x14ac:dyDescent="0.2">
      <c r="A117" t="s">
        <v>225</v>
      </c>
      <c r="B117">
        <v>0</v>
      </c>
      <c r="C117">
        <v>0</v>
      </c>
      <c r="D117">
        <v>1.633144232422211E-3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1.180589480540628E-3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1.2043924902585899E-3</v>
      </c>
      <c r="AL117">
        <v>3.790811287007128E-3</v>
      </c>
      <c r="AM117">
        <v>0</v>
      </c>
      <c r="AN117">
        <v>0</v>
      </c>
      <c r="AO117">
        <v>3.22186092300349E-3</v>
      </c>
      <c r="AP117">
        <v>0</v>
      </c>
      <c r="AQ117">
        <v>0</v>
      </c>
      <c r="AR117">
        <v>2.8219127660879702E-3</v>
      </c>
      <c r="AS117">
        <v>0</v>
      </c>
      <c r="AT117">
        <v>0</v>
      </c>
      <c r="AU117">
        <v>2.5898993923697579E-3</v>
      </c>
      <c r="AV117">
        <v>0</v>
      </c>
      <c r="AW117">
        <v>3.0609121518212429E-3</v>
      </c>
      <c r="AX117">
        <v>0</v>
      </c>
      <c r="AY117">
        <v>0</v>
      </c>
      <c r="AZ117">
        <v>0</v>
      </c>
      <c r="BA117">
        <v>0</v>
      </c>
      <c r="BB117">
        <v>2.0055774152882302E-3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9.2724442825446241E-4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1.353723798041331E-3</v>
      </c>
      <c r="DC117">
        <v>1.3346486392386699E-3</v>
      </c>
      <c r="DD117">
        <v>0</v>
      </c>
      <c r="DE117">
        <v>0</v>
      </c>
      <c r="DF117">
        <v>0</v>
      </c>
    </row>
    <row r="118" spans="1:110" x14ac:dyDescent="0.2">
      <c r="A118" t="s">
        <v>226</v>
      </c>
      <c r="B118">
        <v>0</v>
      </c>
      <c r="C118">
        <v>2.993289238642398E-3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1.389678478933738E-3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2.954806343267718E-3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6.6692355573998866E-3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1.401709401709402E-3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</row>
    <row r="119" spans="1:110" x14ac:dyDescent="0.2">
      <c r="A119" t="s">
        <v>227</v>
      </c>
      <c r="B119">
        <v>3.1607346684652898E-2</v>
      </c>
      <c r="C119">
        <v>3.7657509776468879E-3</v>
      </c>
      <c r="D119">
        <v>1.71909919202338E-3</v>
      </c>
      <c r="E119">
        <v>1.6426632310311509E-2</v>
      </c>
      <c r="F119">
        <v>1.2212620771021331E-2</v>
      </c>
      <c r="G119">
        <v>2.3495755756694651E-2</v>
      </c>
      <c r="H119">
        <v>1.509280032633082E-2</v>
      </c>
      <c r="I119">
        <v>8.3711768889861583E-3</v>
      </c>
      <c r="J119">
        <v>2.900130832969908E-2</v>
      </c>
      <c r="K119">
        <v>2.3855202706114E-2</v>
      </c>
      <c r="L119">
        <v>1.850473253217058E-3</v>
      </c>
      <c r="M119">
        <v>6.4082127144041323E-2</v>
      </c>
      <c r="N119">
        <v>3.3580179503805069E-2</v>
      </c>
      <c r="O119">
        <v>5.1426034846298971E-2</v>
      </c>
      <c r="P119">
        <v>3.1052000684970601E-2</v>
      </c>
      <c r="Q119">
        <v>1.7938066465256801E-2</v>
      </c>
      <c r="R119">
        <v>3.458085725123277E-2</v>
      </c>
      <c r="S119">
        <v>6.8847846259765906E-3</v>
      </c>
      <c r="T119">
        <v>2.2710015876302891E-2</v>
      </c>
      <c r="U119">
        <v>2.9766542191655691E-2</v>
      </c>
      <c r="V119">
        <v>7.0369815840694711E-3</v>
      </c>
      <c r="W119">
        <v>2.235828926616569E-2</v>
      </c>
      <c r="X119">
        <v>1.360966419151058E-2</v>
      </c>
      <c r="Y119">
        <v>2.6420778374857519E-2</v>
      </c>
      <c r="Z119">
        <v>1.427658214361816E-2</v>
      </c>
      <c r="AA119">
        <v>1.8427269659129261E-2</v>
      </c>
      <c r="AB119">
        <v>2.8439537736458131E-2</v>
      </c>
      <c r="AC119">
        <v>1.13759114231704E-2</v>
      </c>
      <c r="AD119">
        <v>1.86299507054224E-2</v>
      </c>
      <c r="AE119">
        <v>2.2755149515712891E-2</v>
      </c>
      <c r="AF119">
        <v>2.7156085205331561E-2</v>
      </c>
      <c r="AG119">
        <v>1.8543172308862689E-2</v>
      </c>
      <c r="AH119">
        <v>1.539933046389287E-2</v>
      </c>
      <c r="AI119">
        <v>6.1335354683848153E-2</v>
      </c>
      <c r="AJ119">
        <v>3.4721084870123491E-3</v>
      </c>
      <c r="AK119">
        <v>0</v>
      </c>
      <c r="AL119">
        <v>0</v>
      </c>
      <c r="AM119">
        <v>1.460846423095837E-2</v>
      </c>
      <c r="AN119">
        <v>4.3902439024390248E-3</v>
      </c>
      <c r="AO119">
        <v>3.1920288774201248E-3</v>
      </c>
      <c r="AP119">
        <v>1.370590735231619E-2</v>
      </c>
      <c r="AQ119">
        <v>8.6342655443931576E-3</v>
      </c>
      <c r="AR119">
        <v>3.3126802036684872E-3</v>
      </c>
      <c r="AS119">
        <v>4.0110234931376026E-3</v>
      </c>
      <c r="AT119">
        <v>1.5687964658980709E-2</v>
      </c>
      <c r="AU119">
        <v>2.0918418169140352E-3</v>
      </c>
      <c r="AV119">
        <v>0</v>
      </c>
      <c r="AW119">
        <v>1.323844505662687E-2</v>
      </c>
      <c r="AX119">
        <v>2.572465997907564E-2</v>
      </c>
      <c r="AY119">
        <v>6.8974735997861247E-3</v>
      </c>
      <c r="AZ119">
        <v>0</v>
      </c>
      <c r="BA119">
        <v>1.0340321572637919E-2</v>
      </c>
      <c r="BB119">
        <v>3.0561179661534933E-4</v>
      </c>
      <c r="BC119">
        <v>7.0350210537126426E-3</v>
      </c>
      <c r="BD119">
        <v>3.1420539110302631E-3</v>
      </c>
      <c r="BE119">
        <v>1.979082522001616E-2</v>
      </c>
      <c r="BF119">
        <v>3.2224377144562141E-3</v>
      </c>
      <c r="BG119">
        <v>2.7110563952117771E-2</v>
      </c>
      <c r="BH119">
        <v>5.3258878981656613E-2</v>
      </c>
      <c r="BI119">
        <v>2.3827452667814119E-2</v>
      </c>
      <c r="BJ119">
        <v>3.7128961931913472E-2</v>
      </c>
      <c r="BK119">
        <v>1.9667698748419171E-2</v>
      </c>
      <c r="BL119">
        <v>4.477819981182702E-2</v>
      </c>
      <c r="BM119">
        <v>1.0274070068588669E-2</v>
      </c>
      <c r="BN119">
        <v>2.6586700466812999E-2</v>
      </c>
      <c r="BO119">
        <v>1.273064827795249E-2</v>
      </c>
      <c r="BP119">
        <v>8.3693724526305961E-3</v>
      </c>
      <c r="BQ119">
        <v>4.4958757591322479E-2</v>
      </c>
      <c r="BR119">
        <v>1.9437677628907839E-2</v>
      </c>
      <c r="BS119">
        <v>4.6809024007721078E-2</v>
      </c>
      <c r="BT119">
        <v>2.817499270421564E-2</v>
      </c>
      <c r="BU119">
        <v>5.5130756607660349E-2</v>
      </c>
      <c r="BV119">
        <v>1.7543408360128621E-2</v>
      </c>
      <c r="BW119">
        <v>1.6949152542372881E-2</v>
      </c>
      <c r="BX119">
        <v>9.6551356253167259E-3</v>
      </c>
      <c r="BY119">
        <v>4.507822487368357E-2</v>
      </c>
      <c r="BZ119">
        <v>8.9890370190409668E-3</v>
      </c>
      <c r="CA119">
        <v>1.882206479532857E-2</v>
      </c>
      <c r="CB119">
        <v>1.8800586323370078E-2</v>
      </c>
      <c r="CC119">
        <v>0</v>
      </c>
      <c r="CD119">
        <v>0</v>
      </c>
      <c r="CE119">
        <v>1.4999762661983201E-2</v>
      </c>
      <c r="CF119">
        <v>1.358332430186771E-2</v>
      </c>
      <c r="CG119">
        <v>1.1834494156534059E-2</v>
      </c>
      <c r="CH119">
        <v>0</v>
      </c>
      <c r="CI119">
        <v>2.0946985592390541E-2</v>
      </c>
      <c r="CJ119">
        <v>0</v>
      </c>
      <c r="CK119">
        <v>3.8068544667565457E-2</v>
      </c>
      <c r="CL119">
        <v>1.7541197535734881E-2</v>
      </c>
      <c r="CM119">
        <v>1.1523881728582261E-3</v>
      </c>
      <c r="CN119">
        <v>4.6481988229561044E-3</v>
      </c>
      <c r="CO119">
        <v>0</v>
      </c>
      <c r="CP119">
        <v>9.8583381658520416E-3</v>
      </c>
      <c r="CQ119">
        <v>0</v>
      </c>
      <c r="CR119">
        <v>2.7642692603020219E-3</v>
      </c>
      <c r="CS119">
        <v>1.5285084601165931E-3</v>
      </c>
      <c r="CT119">
        <v>1.7357762777242039E-3</v>
      </c>
      <c r="CU119">
        <v>2.152531708447859E-3</v>
      </c>
      <c r="CV119">
        <v>1.4576442226831869E-3</v>
      </c>
      <c r="CW119">
        <v>4.8260743415326088E-2</v>
      </c>
      <c r="CX119">
        <v>4.9575038372545878E-2</v>
      </c>
      <c r="CY119">
        <v>4.620764582060162E-2</v>
      </c>
      <c r="CZ119">
        <v>8.2718470782354225E-2</v>
      </c>
      <c r="DA119">
        <v>0.12212947131985651</v>
      </c>
      <c r="DB119">
        <v>3.1981724728726443E-2</v>
      </c>
      <c r="DC119">
        <v>3.5455231242383797E-2</v>
      </c>
      <c r="DD119">
        <v>3.2346917155166327E-2</v>
      </c>
      <c r="DE119">
        <v>3.9256898772798157E-2</v>
      </c>
      <c r="DF119">
        <v>2.1415557112824109E-2</v>
      </c>
    </row>
    <row r="120" spans="1:110" x14ac:dyDescent="0.2">
      <c r="A120" t="s">
        <v>228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1.3937045346386571E-3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 x14ac:dyDescent="0.2">
      <c r="A121" t="s">
        <v>229</v>
      </c>
      <c r="B121">
        <v>1.411227560444122E-3</v>
      </c>
      <c r="C121">
        <v>0</v>
      </c>
      <c r="D121">
        <v>1.2033694344163661E-3</v>
      </c>
      <c r="E121">
        <v>0</v>
      </c>
      <c r="F121">
        <v>0</v>
      </c>
      <c r="G121">
        <v>1.172442902030671E-3</v>
      </c>
      <c r="H121">
        <v>0</v>
      </c>
      <c r="I121">
        <v>1.039557914318543E-3</v>
      </c>
      <c r="J121">
        <v>1.2460282848420661E-3</v>
      </c>
      <c r="K121">
        <v>0</v>
      </c>
      <c r="L121">
        <v>0</v>
      </c>
      <c r="M121">
        <v>9.2456800357074544E-4</v>
      </c>
      <c r="N121">
        <v>1.296795549943692E-3</v>
      </c>
      <c r="O121">
        <v>0</v>
      </c>
      <c r="P121">
        <v>3.539014783948856E-3</v>
      </c>
      <c r="Q121">
        <v>1.2839879154078551E-3</v>
      </c>
      <c r="R121">
        <v>6.5431786572259449E-3</v>
      </c>
      <c r="S121">
        <v>1.3769569251953181E-3</v>
      </c>
      <c r="T121">
        <v>3.9690757230620554E-3</v>
      </c>
      <c r="U121">
        <v>2.1492088225022162E-3</v>
      </c>
      <c r="V121">
        <v>1.759245396017368E-3</v>
      </c>
      <c r="W121">
        <v>2.721340878869407E-3</v>
      </c>
      <c r="X121">
        <v>2.5268757619417051E-3</v>
      </c>
      <c r="Y121">
        <v>2.564728871519296E-3</v>
      </c>
      <c r="Z121">
        <v>1.9603665033027912E-3</v>
      </c>
      <c r="AA121">
        <v>2.7674654066824171E-3</v>
      </c>
      <c r="AB121">
        <v>1.420362838143198E-3</v>
      </c>
      <c r="AC121">
        <v>4.7258979206049151E-4</v>
      </c>
      <c r="AD121">
        <v>0</v>
      </c>
      <c r="AE121">
        <v>1.395761959142241E-3</v>
      </c>
      <c r="AF121">
        <v>0</v>
      </c>
      <c r="AG121">
        <v>1.458095600355015E-3</v>
      </c>
      <c r="AH121">
        <v>6.6953610712577718E-3</v>
      </c>
      <c r="AI121">
        <v>0</v>
      </c>
      <c r="AJ121">
        <v>6.8787054931376726E-4</v>
      </c>
      <c r="AK121">
        <v>4.2507970244420826E-3</v>
      </c>
      <c r="AL121">
        <v>1.868709789369711E-4</v>
      </c>
      <c r="AM121">
        <v>0</v>
      </c>
      <c r="AN121">
        <v>0</v>
      </c>
      <c r="AO121">
        <v>4.4151427463381167E-3</v>
      </c>
      <c r="AP121">
        <v>1.31038390706899E-3</v>
      </c>
      <c r="AQ121">
        <v>0</v>
      </c>
      <c r="AR121">
        <v>2.0550886448684131E-3</v>
      </c>
      <c r="AS121">
        <v>9.8229146770716807E-4</v>
      </c>
      <c r="AT121">
        <v>1.8532485723521169E-3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9.374267635340989E-4</v>
      </c>
      <c r="BA121">
        <v>1.6476336571785699E-3</v>
      </c>
      <c r="BB121">
        <v>0</v>
      </c>
      <c r="BC121">
        <v>0</v>
      </c>
      <c r="BD121">
        <v>1.1162559947081199E-3</v>
      </c>
      <c r="BE121">
        <v>8.2904638408230942E-4</v>
      </c>
      <c r="BF121">
        <v>1.760405788452931E-3</v>
      </c>
      <c r="BG121">
        <v>0</v>
      </c>
      <c r="BH121">
        <v>1.2308985559458399E-3</v>
      </c>
      <c r="BI121">
        <v>3.3885542168674699E-3</v>
      </c>
      <c r="BJ121">
        <v>1.006204930404159E-3</v>
      </c>
      <c r="BK121">
        <v>0</v>
      </c>
      <c r="BL121">
        <v>8.3632435446213895E-4</v>
      </c>
      <c r="BM121">
        <v>1.8783618407946039E-3</v>
      </c>
      <c r="BN121">
        <v>1.112931647447986E-3</v>
      </c>
      <c r="BO121">
        <v>2.7658848937218202E-3</v>
      </c>
      <c r="BP121">
        <v>1.6800970722752871E-3</v>
      </c>
      <c r="BQ121">
        <v>4.8342750098196211E-4</v>
      </c>
      <c r="BR121">
        <v>0</v>
      </c>
      <c r="BS121">
        <v>1.1662042063779309E-3</v>
      </c>
      <c r="BT121">
        <v>5.067253866765712E-3</v>
      </c>
      <c r="BU121">
        <v>2.5837086693900348E-3</v>
      </c>
      <c r="BV121">
        <v>3.3440514469453377E-4</v>
      </c>
      <c r="BW121">
        <v>0</v>
      </c>
      <c r="BX121">
        <v>8.5349265196169955E-4</v>
      </c>
      <c r="BY121">
        <v>2.0393255007000672E-3</v>
      </c>
      <c r="BZ121">
        <v>1.9739439399921038E-3</v>
      </c>
      <c r="CA121">
        <v>1.215282923792868E-3</v>
      </c>
      <c r="CB121">
        <v>1.7525970301446689E-3</v>
      </c>
      <c r="CC121">
        <v>1.2545559178975639E-2</v>
      </c>
      <c r="CD121">
        <v>0</v>
      </c>
      <c r="CE121">
        <v>1.0205534722551861E-2</v>
      </c>
      <c r="CF121">
        <v>5.8162638632997359E-3</v>
      </c>
      <c r="CG121">
        <v>2.7151457915240229E-3</v>
      </c>
      <c r="CH121">
        <v>2.6541511571451688E-3</v>
      </c>
      <c r="CI121">
        <v>0</v>
      </c>
      <c r="CJ121">
        <v>2.7273907961383611E-3</v>
      </c>
      <c r="CK121">
        <v>0</v>
      </c>
      <c r="CL121">
        <v>1.213923704895147E-3</v>
      </c>
      <c r="CM121">
        <v>0</v>
      </c>
      <c r="CN121">
        <v>5.0230535667428874E-3</v>
      </c>
      <c r="CO121">
        <v>0</v>
      </c>
      <c r="CP121">
        <v>1.598873332781045E-2</v>
      </c>
      <c r="CQ121">
        <v>0</v>
      </c>
      <c r="CR121">
        <v>9.7261325825441513E-4</v>
      </c>
      <c r="CS121">
        <v>0</v>
      </c>
      <c r="CT121">
        <v>1.378977820636451E-2</v>
      </c>
      <c r="CU121">
        <v>1.5895618770076501E-3</v>
      </c>
      <c r="CV121">
        <v>5.8586085103997307E-3</v>
      </c>
      <c r="CW121">
        <v>4.2876946387697861E-3</v>
      </c>
      <c r="CX121">
        <v>5.5439737921238906E-3</v>
      </c>
      <c r="CY121">
        <v>4.5494669654376312E-3</v>
      </c>
      <c r="CZ121">
        <v>3.922667413841412E-3</v>
      </c>
      <c r="DA121">
        <v>4.1235039726440718E-3</v>
      </c>
      <c r="DB121">
        <v>2.7709033991158488E-3</v>
      </c>
      <c r="DC121">
        <v>3.7718331108918929E-3</v>
      </c>
      <c r="DD121">
        <v>1.3419026767427079E-3</v>
      </c>
      <c r="DE121">
        <v>2.1018374127059459E-3</v>
      </c>
      <c r="DF121">
        <v>1.920112123335669E-2</v>
      </c>
    </row>
    <row r="122" spans="1:110" x14ac:dyDescent="0.2">
      <c r="A122" t="s">
        <v>230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5.3730220562555405E-4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2.1628252308089611E-3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1.7370980986671719E-3</v>
      </c>
      <c r="AJ122">
        <v>0</v>
      </c>
      <c r="AK122">
        <v>9.5642933049946868E-4</v>
      </c>
      <c r="AL122">
        <v>0</v>
      </c>
      <c r="AM122">
        <v>0</v>
      </c>
      <c r="AN122">
        <v>0</v>
      </c>
      <c r="AO122">
        <v>1.2231138689179921E-3</v>
      </c>
      <c r="AP122">
        <v>0</v>
      </c>
      <c r="AQ122">
        <v>0</v>
      </c>
      <c r="AR122">
        <v>0</v>
      </c>
      <c r="AS122">
        <v>0</v>
      </c>
      <c r="AT122">
        <v>4.5253744208598211E-4</v>
      </c>
      <c r="AU122">
        <v>0</v>
      </c>
      <c r="AV122">
        <v>0</v>
      </c>
      <c r="AW122">
        <v>0</v>
      </c>
      <c r="AX122">
        <v>1.8462674626130841E-4</v>
      </c>
      <c r="AY122">
        <v>0</v>
      </c>
      <c r="AZ122">
        <v>1.611202249824232E-3</v>
      </c>
      <c r="BA122">
        <v>0</v>
      </c>
      <c r="BB122">
        <v>0</v>
      </c>
      <c r="BC122">
        <v>0</v>
      </c>
      <c r="BD122">
        <v>1.0749131800893009E-3</v>
      </c>
      <c r="BE122">
        <v>0</v>
      </c>
      <c r="BF122">
        <v>0</v>
      </c>
      <c r="BG122">
        <v>1.9645336197186788E-3</v>
      </c>
      <c r="BH122">
        <v>0</v>
      </c>
      <c r="BI122">
        <v>2.42039586919105E-4</v>
      </c>
      <c r="BJ122">
        <v>0</v>
      </c>
      <c r="BK122">
        <v>0</v>
      </c>
      <c r="BL122">
        <v>0</v>
      </c>
      <c r="BM122">
        <v>9.107208925064746E-4</v>
      </c>
      <c r="BN122">
        <v>0</v>
      </c>
      <c r="BO122">
        <v>9.8510968817489496E-4</v>
      </c>
      <c r="BP122">
        <v>0</v>
      </c>
      <c r="BQ122">
        <v>0</v>
      </c>
      <c r="BR122">
        <v>0</v>
      </c>
      <c r="BS122">
        <v>0</v>
      </c>
      <c r="BT122">
        <v>1.167325498103096E-3</v>
      </c>
      <c r="BU122">
        <v>0</v>
      </c>
      <c r="BV122">
        <v>6.9453376205787785E-4</v>
      </c>
      <c r="BW122">
        <v>0</v>
      </c>
      <c r="BX122">
        <v>0</v>
      </c>
      <c r="BY122">
        <v>0</v>
      </c>
      <c r="BZ122">
        <v>7.8957757599684166E-4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2.5199880873290418E-4</v>
      </c>
      <c r="CY122">
        <v>0</v>
      </c>
      <c r="CZ122">
        <v>0</v>
      </c>
      <c r="DA122">
        <v>2.6819538033457372E-4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 x14ac:dyDescent="0.2">
      <c r="A123" t="s">
        <v>231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2.661843497252841E-3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2.6660031281103371E-3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</row>
    <row r="124" spans="1:110" x14ac:dyDescent="0.2">
      <c r="A124" t="s">
        <v>232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6.6055827828681024E-3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 x14ac:dyDescent="0.2">
      <c r="A125" t="s">
        <v>233</v>
      </c>
      <c r="B125">
        <v>0</v>
      </c>
      <c r="C125">
        <v>0</v>
      </c>
      <c r="D125">
        <v>0</v>
      </c>
      <c r="E125">
        <v>0</v>
      </c>
      <c r="F125">
        <v>1.9450910366378619E-3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2.0585483224167889E-3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9.930881067768333E-4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4.4590674920992248E-3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 x14ac:dyDescent="0.2">
      <c r="A126" t="s">
        <v>234</v>
      </c>
      <c r="B126">
        <v>0</v>
      </c>
      <c r="C126">
        <v>2.0277120648867861E-3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 x14ac:dyDescent="0.2">
      <c r="A127" t="s">
        <v>235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4.0710030831861586E-3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1.6705945526684759E-3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 x14ac:dyDescent="0.2">
      <c r="A128" t="s">
        <v>236</v>
      </c>
      <c r="B128">
        <v>1.514994292829719E-3</v>
      </c>
      <c r="C128">
        <v>0</v>
      </c>
      <c r="D128">
        <v>0</v>
      </c>
      <c r="E128">
        <v>1.380389269774076E-3</v>
      </c>
      <c r="F128">
        <v>9.2471541086062308E-4</v>
      </c>
      <c r="G128">
        <v>3.0483515452797449E-3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1.0202129694573739E-3</v>
      </c>
      <c r="N128">
        <v>0</v>
      </c>
      <c r="O128">
        <v>5.2158472977471976E-3</v>
      </c>
      <c r="P128">
        <v>3.9385809692334042E-3</v>
      </c>
      <c r="Q128">
        <v>1.4728096676737161E-2</v>
      </c>
      <c r="R128">
        <v>1.9281830825641669E-2</v>
      </c>
      <c r="S128">
        <v>5.8371000089801539E-3</v>
      </c>
      <c r="T128">
        <v>1.425415890108373E-2</v>
      </c>
      <c r="U128">
        <v>2.8208365795341591E-3</v>
      </c>
      <c r="V128">
        <v>1.0780056894744721E-2</v>
      </c>
      <c r="W128">
        <v>2.0410056591520548E-3</v>
      </c>
      <c r="X128">
        <v>2.4603790313642909E-3</v>
      </c>
      <c r="Y128">
        <v>1.3963523856049501E-2</v>
      </c>
      <c r="Z128">
        <v>1.3637332196888979E-3</v>
      </c>
      <c r="AA128">
        <v>8.2011474856564289E-3</v>
      </c>
      <c r="AB128">
        <v>4.6161792239653946E-3</v>
      </c>
      <c r="AC128">
        <v>6.5149878476910613E-3</v>
      </c>
      <c r="AD128">
        <v>2.9576746557878628E-3</v>
      </c>
      <c r="AE128">
        <v>1.061625005286977E-2</v>
      </c>
      <c r="AF128">
        <v>1.125275090312669E-2</v>
      </c>
      <c r="AG128">
        <v>3.708634461772537E-3</v>
      </c>
      <c r="AH128">
        <v>1.7854296190020721E-3</v>
      </c>
      <c r="AI128">
        <v>1.2633440717579429E-3</v>
      </c>
      <c r="AJ128">
        <v>1.7032985030626621E-3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6.5519195353449496E-3</v>
      </c>
      <c r="AQ128">
        <v>3.8827043171327721E-3</v>
      </c>
      <c r="AR128">
        <v>0</v>
      </c>
      <c r="AS128">
        <v>0</v>
      </c>
      <c r="AT128">
        <v>1.6593039543152681E-3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2.109210217951722E-3</v>
      </c>
      <c r="BA128">
        <v>0</v>
      </c>
      <c r="BB128">
        <v>0</v>
      </c>
      <c r="BC128">
        <v>0</v>
      </c>
      <c r="BD128">
        <v>0</v>
      </c>
      <c r="BE128">
        <v>7.4401598571489306E-4</v>
      </c>
      <c r="BF128">
        <v>0</v>
      </c>
      <c r="BG128">
        <v>0</v>
      </c>
      <c r="BH128">
        <v>2.4617971118916812E-3</v>
      </c>
      <c r="BI128">
        <v>5.2172977624784858E-3</v>
      </c>
      <c r="BJ128">
        <v>1.3416065738722121E-3</v>
      </c>
      <c r="BK128">
        <v>0</v>
      </c>
      <c r="BL128">
        <v>0</v>
      </c>
      <c r="BM128">
        <v>1.004638984546205E-2</v>
      </c>
      <c r="BN128">
        <v>1.2675054873713171E-3</v>
      </c>
      <c r="BO128">
        <v>0</v>
      </c>
      <c r="BP128">
        <v>0</v>
      </c>
      <c r="BQ128">
        <v>1.540925159380004E-3</v>
      </c>
      <c r="BR128">
        <v>2.2838002436053589E-3</v>
      </c>
      <c r="BS128">
        <v>1.9704829693971931E-3</v>
      </c>
      <c r="BT128">
        <v>4.9080731170243813E-3</v>
      </c>
      <c r="BU128">
        <v>1.6060891728640759E-3</v>
      </c>
      <c r="BV128">
        <v>9.2604501607717043E-4</v>
      </c>
      <c r="BW128">
        <v>9.9466857643033335E-4</v>
      </c>
      <c r="BX128">
        <v>0</v>
      </c>
      <c r="BY128">
        <v>1.6131977841358741E-3</v>
      </c>
      <c r="BZ128">
        <v>3.3708888821403632E-3</v>
      </c>
      <c r="CA128">
        <v>2.7566173637252871E-3</v>
      </c>
      <c r="CB128">
        <v>0</v>
      </c>
      <c r="CC128">
        <v>5.1793592940725108E-3</v>
      </c>
      <c r="CD128">
        <v>1.9067291650115201E-3</v>
      </c>
      <c r="CE128">
        <v>1.110741918640528E-2</v>
      </c>
      <c r="CF128">
        <v>1.3763953614392539E-2</v>
      </c>
      <c r="CG128">
        <v>1.065399598630622E-2</v>
      </c>
      <c r="CH128">
        <v>1.081081081081081E-2</v>
      </c>
      <c r="CI128">
        <v>1.2239474052315011E-3</v>
      </c>
      <c r="CJ128">
        <v>0</v>
      </c>
      <c r="CK128">
        <v>0</v>
      </c>
      <c r="CL128">
        <v>8.1332888227974871E-3</v>
      </c>
      <c r="CM128">
        <v>0</v>
      </c>
      <c r="CN128">
        <v>5.3979083105296704E-3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1.7086301943969821E-3</v>
      </c>
      <c r="CX128">
        <v>3.413438409200247E-3</v>
      </c>
      <c r="CY128">
        <v>0</v>
      </c>
      <c r="CZ128">
        <v>1.0958562933906169E-2</v>
      </c>
      <c r="DA128">
        <v>1.4013208622481481E-2</v>
      </c>
      <c r="DB128">
        <v>1.417179601074518E-3</v>
      </c>
      <c r="DC128">
        <v>0</v>
      </c>
      <c r="DD128">
        <v>2.4719259834734089E-3</v>
      </c>
      <c r="DE128">
        <v>3.118855515628178E-3</v>
      </c>
      <c r="DF128">
        <v>5.0175192711983179E-3</v>
      </c>
    </row>
    <row r="129" spans="1:110" x14ac:dyDescent="0.2">
      <c r="A129" t="s">
        <v>237</v>
      </c>
      <c r="B129">
        <v>0</v>
      </c>
      <c r="C129">
        <v>1.641481195384541E-3</v>
      </c>
      <c r="D129">
        <v>0</v>
      </c>
      <c r="E129">
        <v>0</v>
      </c>
      <c r="F129">
        <v>1.8494308217212459E-3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9.188724545750956E-4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8.8748430667994292E-3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 x14ac:dyDescent="0.2">
      <c r="A130" t="s">
        <v>238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4.0111353907863623E-3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1.1943960229840529E-3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3.9509864118102457E-3</v>
      </c>
      <c r="AM130">
        <v>0</v>
      </c>
      <c r="AN130">
        <v>0</v>
      </c>
      <c r="AO130">
        <v>3.3411891053369532E-3</v>
      </c>
      <c r="AP130">
        <v>0</v>
      </c>
      <c r="AQ130">
        <v>1.2218300298669561E-3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3.8201474576918669E-3</v>
      </c>
      <c r="BC130">
        <v>0</v>
      </c>
      <c r="BD130">
        <v>0</v>
      </c>
      <c r="BE130">
        <v>0</v>
      </c>
      <c r="BF130">
        <v>1.5515440847381769E-3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2.9724436984193592E-3</v>
      </c>
      <c r="CJ130">
        <v>3.4633533919217279E-3</v>
      </c>
      <c r="CK130">
        <v>0</v>
      </c>
      <c r="CL130">
        <v>0</v>
      </c>
      <c r="CM130">
        <v>0</v>
      </c>
      <c r="CN130">
        <v>8.9965138508827833E-4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1.1571841851494701E-3</v>
      </c>
      <c r="CU130">
        <v>0</v>
      </c>
      <c r="CV130">
        <v>0</v>
      </c>
      <c r="CW130">
        <v>0</v>
      </c>
      <c r="CX130">
        <v>5.7272456530205488E-4</v>
      </c>
      <c r="CY130">
        <v>0</v>
      </c>
      <c r="CZ130">
        <v>1.400952647800504E-3</v>
      </c>
      <c r="DA130">
        <v>0</v>
      </c>
      <c r="DB130">
        <v>9.3068511115341503E-4</v>
      </c>
      <c r="DC130">
        <v>0</v>
      </c>
      <c r="DD130">
        <v>0</v>
      </c>
      <c r="DE130">
        <v>0</v>
      </c>
      <c r="DF130">
        <v>0</v>
      </c>
    </row>
    <row r="131" spans="1:110" x14ac:dyDescent="0.2">
      <c r="A131" t="s">
        <v>239</v>
      </c>
      <c r="B131">
        <v>2.635675002594168E-3</v>
      </c>
      <c r="C131">
        <v>0</v>
      </c>
      <c r="D131">
        <v>0</v>
      </c>
      <c r="E131">
        <v>1.058298440160125E-3</v>
      </c>
      <c r="F131">
        <v>5.6120659417748164E-3</v>
      </c>
      <c r="G131">
        <v>0</v>
      </c>
      <c r="H131">
        <v>0</v>
      </c>
      <c r="I131">
        <v>1.09427148875636E-3</v>
      </c>
      <c r="J131">
        <v>2.7412622266525452E-3</v>
      </c>
      <c r="K131">
        <v>0</v>
      </c>
      <c r="L131">
        <v>0</v>
      </c>
      <c r="M131">
        <v>1.3071478671172611E-3</v>
      </c>
      <c r="N131">
        <v>1.228543152578234E-3</v>
      </c>
      <c r="O131">
        <v>0</v>
      </c>
      <c r="P131">
        <v>2.682801529767681E-3</v>
      </c>
      <c r="Q131">
        <v>4.0407854984894258E-3</v>
      </c>
      <c r="R131">
        <v>2.4339360222531289E-3</v>
      </c>
      <c r="S131">
        <v>0</v>
      </c>
      <c r="T131">
        <v>0</v>
      </c>
      <c r="U131">
        <v>4.3521478655669894E-3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1.6371524461786129E-3</v>
      </c>
      <c r="AT131">
        <v>8.404266781596811E-4</v>
      </c>
      <c r="AU131">
        <v>0</v>
      </c>
      <c r="AV131">
        <v>0</v>
      </c>
      <c r="AW131">
        <v>3.9791857973676152E-3</v>
      </c>
      <c r="AX131">
        <v>2.1744927892998539E-3</v>
      </c>
      <c r="AY131">
        <v>0</v>
      </c>
      <c r="AZ131">
        <v>3.398172017811109E-3</v>
      </c>
      <c r="BA131">
        <v>4.488381341969206E-3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1.5598106712564541E-3</v>
      </c>
      <c r="BJ131">
        <v>0</v>
      </c>
      <c r="BK131">
        <v>2.1368453185643889E-3</v>
      </c>
      <c r="BL131">
        <v>2.822594696309719E-3</v>
      </c>
      <c r="BM131">
        <v>0</v>
      </c>
      <c r="BN131">
        <v>1.669397471171979E-3</v>
      </c>
      <c r="BO131">
        <v>2.5385518887583829E-3</v>
      </c>
      <c r="BP131">
        <v>0</v>
      </c>
      <c r="BQ131">
        <v>0</v>
      </c>
      <c r="BR131">
        <v>3.095818107998376E-3</v>
      </c>
      <c r="BS131">
        <v>0</v>
      </c>
      <c r="BT131">
        <v>4.8019526171968266E-3</v>
      </c>
      <c r="BU131">
        <v>0</v>
      </c>
      <c r="BV131">
        <v>0</v>
      </c>
      <c r="BW131">
        <v>0</v>
      </c>
      <c r="BX131">
        <v>0</v>
      </c>
      <c r="BY131">
        <v>3.1350824861508492E-3</v>
      </c>
      <c r="BZ131">
        <v>0</v>
      </c>
      <c r="CA131">
        <v>2.3416427068204048E-3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1.487056538496556E-3</v>
      </c>
      <c r="CM131">
        <v>0</v>
      </c>
      <c r="CN131">
        <v>2.5490122577501218E-3</v>
      </c>
      <c r="CO131">
        <v>0</v>
      </c>
      <c r="CP131">
        <v>2.7752464584541461E-3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4.3985246615197817E-3</v>
      </c>
      <c r="CY131">
        <v>0</v>
      </c>
      <c r="CZ131">
        <v>0</v>
      </c>
      <c r="DA131">
        <v>0</v>
      </c>
      <c r="DB131">
        <v>1.8402182879624341E-3</v>
      </c>
      <c r="DC131">
        <v>3.2495792955376311E-3</v>
      </c>
      <c r="DD131">
        <v>0</v>
      </c>
      <c r="DE131">
        <v>6.1021086175333918E-3</v>
      </c>
      <c r="DF131">
        <v>0</v>
      </c>
    </row>
    <row r="132" spans="1:110" x14ac:dyDescent="0.2">
      <c r="A132" t="s">
        <v>240</v>
      </c>
      <c r="B132">
        <v>0</v>
      </c>
      <c r="C132">
        <v>5.60517549365133E-2</v>
      </c>
      <c r="D132">
        <v>1.2893243940175351E-3</v>
      </c>
      <c r="E132">
        <v>0</v>
      </c>
      <c r="F132">
        <v>1.6070916105991519E-2</v>
      </c>
      <c r="G132">
        <v>0</v>
      </c>
      <c r="H132">
        <v>1.6588483241552789E-2</v>
      </c>
      <c r="I132">
        <v>0</v>
      </c>
      <c r="J132">
        <v>6.012086474362968E-3</v>
      </c>
      <c r="K132">
        <v>0</v>
      </c>
      <c r="L132">
        <v>0</v>
      </c>
      <c r="M132">
        <v>0</v>
      </c>
      <c r="N132">
        <v>5.1189298024093097E-4</v>
      </c>
      <c r="O132">
        <v>0</v>
      </c>
      <c r="P132">
        <v>3.3106912495005419E-3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9.3576882766881267E-3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1.9916284093977861E-3</v>
      </c>
      <c r="AD132">
        <v>0</v>
      </c>
      <c r="AE132">
        <v>1.353466142198537E-3</v>
      </c>
      <c r="AF132">
        <v>0</v>
      </c>
      <c r="AG132">
        <v>0</v>
      </c>
      <c r="AH132">
        <v>0</v>
      </c>
      <c r="AI132">
        <v>4.9902090834438757E-3</v>
      </c>
      <c r="AJ132">
        <v>1.7491565396835801E-2</v>
      </c>
      <c r="AK132">
        <v>0</v>
      </c>
      <c r="AL132">
        <v>1.6017512480311809E-2</v>
      </c>
      <c r="AM132">
        <v>0</v>
      </c>
      <c r="AN132">
        <v>8.6178861788617882E-3</v>
      </c>
      <c r="AO132">
        <v>0</v>
      </c>
      <c r="AP132">
        <v>1.434339141521462E-2</v>
      </c>
      <c r="AQ132">
        <v>0</v>
      </c>
      <c r="AR132">
        <v>2.4569044843874611E-2</v>
      </c>
      <c r="AS132">
        <v>0</v>
      </c>
      <c r="AT132">
        <v>0</v>
      </c>
      <c r="AU132">
        <v>4.1504797954643553E-3</v>
      </c>
      <c r="AV132">
        <v>0</v>
      </c>
      <c r="AW132">
        <v>0</v>
      </c>
      <c r="AX132">
        <v>0</v>
      </c>
      <c r="AY132">
        <v>2.3472797754310919E-2</v>
      </c>
      <c r="AZ132">
        <v>0</v>
      </c>
      <c r="BA132">
        <v>1.4771887960911311E-3</v>
      </c>
      <c r="BB132">
        <v>0</v>
      </c>
      <c r="BC132">
        <v>3.2761630892472013E-2</v>
      </c>
      <c r="BD132">
        <v>0</v>
      </c>
      <c r="BE132">
        <v>1.579439649674759E-2</v>
      </c>
      <c r="BF132">
        <v>4.3264210055199174E-3</v>
      </c>
      <c r="BG132">
        <v>0</v>
      </c>
      <c r="BH132">
        <v>1.5911615479299889E-3</v>
      </c>
      <c r="BI132">
        <v>0</v>
      </c>
      <c r="BJ132">
        <v>5.399966459835653E-3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1.117926096020787E-3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2.5463515556616531E-3</v>
      </c>
      <c r="BX132">
        <v>0</v>
      </c>
      <c r="BY132">
        <v>2.2219516649418639E-3</v>
      </c>
      <c r="BZ132">
        <v>0</v>
      </c>
      <c r="CA132">
        <v>9.6036992026558386E-3</v>
      </c>
      <c r="CB132">
        <v>5.066598687145497E-3</v>
      </c>
      <c r="CC132">
        <v>1.6727412238634189E-2</v>
      </c>
      <c r="CD132">
        <v>7.6666401843171524E-3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2.0433785012338199E-2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1.6239316239316241E-2</v>
      </c>
      <c r="CR132">
        <v>0</v>
      </c>
      <c r="CS132">
        <v>0</v>
      </c>
      <c r="CT132">
        <v>0</v>
      </c>
      <c r="CU132">
        <v>6.7225221048448523E-3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 x14ac:dyDescent="0.2">
      <c r="A133" t="s">
        <v>241</v>
      </c>
      <c r="B133">
        <v>0</v>
      </c>
      <c r="C133">
        <v>3.5726355428957659E-3</v>
      </c>
      <c r="D133">
        <v>1.2463469142169499E-3</v>
      </c>
      <c r="E133">
        <v>0</v>
      </c>
      <c r="F133">
        <v>3.4118809986926442E-3</v>
      </c>
      <c r="G133">
        <v>0</v>
      </c>
      <c r="H133">
        <v>4.9289550615269559E-3</v>
      </c>
      <c r="I133">
        <v>0</v>
      </c>
      <c r="J133">
        <v>9.0337050651049782E-3</v>
      </c>
      <c r="K133">
        <v>5.4273741606502748E-3</v>
      </c>
      <c r="L133">
        <v>0</v>
      </c>
      <c r="M133">
        <v>0</v>
      </c>
      <c r="N133">
        <v>1.87694092755008E-3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1.421262080727686E-3</v>
      </c>
      <c r="AJ133">
        <v>0</v>
      </c>
      <c r="AK133">
        <v>0</v>
      </c>
      <c r="AL133">
        <v>8.2757147814944336E-4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1.5262956506951241E-2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1.5413344399324189E-3</v>
      </c>
      <c r="CB133">
        <v>0</v>
      </c>
      <c r="CC133">
        <v>0</v>
      </c>
      <c r="CD133">
        <v>7.7858107571303729E-3</v>
      </c>
      <c r="CE133">
        <v>0</v>
      </c>
      <c r="CF133">
        <v>7.5864311260431339E-4</v>
      </c>
      <c r="CG133">
        <v>0</v>
      </c>
      <c r="CH133">
        <v>0</v>
      </c>
      <c r="CI133">
        <v>0</v>
      </c>
      <c r="CJ133">
        <v>1.08229793497554E-3</v>
      </c>
      <c r="CK133">
        <v>0</v>
      </c>
      <c r="CL133">
        <v>0</v>
      </c>
      <c r="CM133">
        <v>0</v>
      </c>
      <c r="CN133">
        <v>0</v>
      </c>
      <c r="CO133">
        <v>1.5408320493066261E-3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 x14ac:dyDescent="0.2">
      <c r="A134" t="s">
        <v>242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2.5855086910472869E-3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 x14ac:dyDescent="0.2">
      <c r="A135" t="s">
        <v>243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2.899817271788353E-3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 x14ac:dyDescent="0.2">
      <c r="A136" t="s">
        <v>244</v>
      </c>
      <c r="B136">
        <v>2.6564283490712881E-3</v>
      </c>
      <c r="C136">
        <v>0</v>
      </c>
      <c r="D136">
        <v>0</v>
      </c>
      <c r="E136">
        <v>2.668752588229881E-3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1.8837521580663721E-2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 x14ac:dyDescent="0.2">
      <c r="A137" t="s">
        <v>245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1.3635588886995061E-3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</row>
    <row r="138" spans="1:110" x14ac:dyDescent="0.2">
      <c r="A138" t="s">
        <v>246</v>
      </c>
      <c r="B138">
        <v>1.514994292829719E-3</v>
      </c>
      <c r="C138">
        <v>2.896731521266837E-3</v>
      </c>
      <c r="D138">
        <v>0</v>
      </c>
      <c r="E138">
        <v>1.058298440160125E-3</v>
      </c>
      <c r="F138">
        <v>8.0673447913012977E-3</v>
      </c>
      <c r="G138">
        <v>2.3448858040613419E-4</v>
      </c>
      <c r="H138">
        <v>4.7249983003603236E-3</v>
      </c>
      <c r="I138">
        <v>1.4499097226021781E-3</v>
      </c>
      <c r="J138">
        <v>6.1678400099682259E-3</v>
      </c>
      <c r="K138">
        <v>4.1147069217953251E-3</v>
      </c>
      <c r="L138">
        <v>1.127299797936829E-3</v>
      </c>
      <c r="M138">
        <v>5.7705796084932728E-3</v>
      </c>
      <c r="N138">
        <v>1.1875917141589599E-2</v>
      </c>
      <c r="O138">
        <v>1.105315725224725E-2</v>
      </c>
      <c r="P138">
        <v>8.4194303327815509E-3</v>
      </c>
      <c r="Q138">
        <v>2.5679758308157102E-3</v>
      </c>
      <c r="R138">
        <v>2.1873814641547609E-2</v>
      </c>
      <c r="S138">
        <v>1.8558984643936901E-3</v>
      </c>
      <c r="T138">
        <v>1.7325878373714361E-2</v>
      </c>
      <c r="U138">
        <v>8.1938586357897004E-3</v>
      </c>
      <c r="V138">
        <v>1.0031441832609671E-2</v>
      </c>
      <c r="W138">
        <v>4.916968178866314E-3</v>
      </c>
      <c r="X138">
        <v>2.172226532195501E-3</v>
      </c>
      <c r="Y138">
        <v>1.8238071975248332E-2</v>
      </c>
      <c r="Z138">
        <v>1.278499893458342E-3</v>
      </c>
      <c r="AA138">
        <v>1.8933513331083361E-2</v>
      </c>
      <c r="AB138">
        <v>1.388081864549035E-3</v>
      </c>
      <c r="AC138">
        <v>5.4010261949770464E-3</v>
      </c>
      <c r="AD138">
        <v>3.977562468128506E-3</v>
      </c>
      <c r="AE138">
        <v>8.3322759379097413E-3</v>
      </c>
      <c r="AF138">
        <v>0</v>
      </c>
      <c r="AG138">
        <v>4.5010777228350453E-3</v>
      </c>
      <c r="AH138">
        <v>0</v>
      </c>
      <c r="AI138">
        <v>9.0644937148632431E-3</v>
      </c>
      <c r="AJ138">
        <v>2.4894362737069671E-3</v>
      </c>
      <c r="AK138">
        <v>2.4796315975912152E-3</v>
      </c>
      <c r="AL138">
        <v>1.494967831495769E-3</v>
      </c>
      <c r="AM138">
        <v>2.863837542306691E-3</v>
      </c>
      <c r="AN138">
        <v>5.3983739837398376E-3</v>
      </c>
      <c r="AO138">
        <v>3.22186092300349E-3</v>
      </c>
      <c r="AP138">
        <v>7.8268876611418056E-3</v>
      </c>
      <c r="AQ138">
        <v>0</v>
      </c>
      <c r="AR138">
        <v>2.913931660634317E-3</v>
      </c>
      <c r="AS138">
        <v>3.5471636333869959E-3</v>
      </c>
      <c r="AT138">
        <v>3.3186079086305362E-3</v>
      </c>
      <c r="AU138">
        <v>5.8438755520138124E-3</v>
      </c>
      <c r="AV138">
        <v>0</v>
      </c>
      <c r="AW138">
        <v>7.8818487909396995E-3</v>
      </c>
      <c r="AX138">
        <v>3.651506759390322E-3</v>
      </c>
      <c r="AY138">
        <v>8.8223499532148113E-4</v>
      </c>
      <c r="AZ138">
        <v>1.376845558940708E-3</v>
      </c>
      <c r="BA138">
        <v>1.87489347196182E-3</v>
      </c>
      <c r="BB138">
        <v>5.7302211865378001E-4</v>
      </c>
      <c r="BC138">
        <v>0</v>
      </c>
      <c r="BD138">
        <v>1.322970067802216E-3</v>
      </c>
      <c r="BE138">
        <v>4.9317631053101482E-3</v>
      </c>
      <c r="BF138">
        <v>2.4466656720871249E-3</v>
      </c>
      <c r="BG138">
        <v>7.0723210309872435E-4</v>
      </c>
      <c r="BH138">
        <v>1.543126482332103E-2</v>
      </c>
      <c r="BI138">
        <v>1.8018502581755591E-3</v>
      </c>
      <c r="BJ138">
        <v>1.6770082173402649E-2</v>
      </c>
      <c r="BK138">
        <v>2.7909816405738961E-3</v>
      </c>
      <c r="BL138">
        <v>1.3067568038470921E-2</v>
      </c>
      <c r="BM138">
        <v>2.9313828727552151E-3</v>
      </c>
      <c r="BN138">
        <v>1.8641605094753769E-2</v>
      </c>
      <c r="BO138">
        <v>4.6603266017504639E-3</v>
      </c>
      <c r="BP138">
        <v>5.7558881179801498E-3</v>
      </c>
      <c r="BQ138">
        <v>9.2455509562800256E-3</v>
      </c>
      <c r="BR138">
        <v>2.4360535931790498E-3</v>
      </c>
      <c r="BS138">
        <v>1.8257127920537259E-2</v>
      </c>
      <c r="BT138">
        <v>1.5652773724564239E-3</v>
      </c>
      <c r="BU138">
        <v>1.06490695157292E-2</v>
      </c>
      <c r="BV138">
        <v>0</v>
      </c>
      <c r="BW138">
        <v>1.3408132410280899E-2</v>
      </c>
      <c r="BX138">
        <v>1.440268850185368E-3</v>
      </c>
      <c r="BY138">
        <v>1.2996895355207891E-2</v>
      </c>
      <c r="BZ138">
        <v>5.1322542439794713E-3</v>
      </c>
      <c r="CA138">
        <v>9.2480066395945106E-3</v>
      </c>
      <c r="CB138">
        <v>1.4881142055955639E-2</v>
      </c>
      <c r="CC138">
        <v>0</v>
      </c>
      <c r="CD138">
        <v>1.7081115436561531E-3</v>
      </c>
      <c r="CE138">
        <v>9.493520672141264E-4</v>
      </c>
      <c r="CF138">
        <v>2.1458762327950579E-2</v>
      </c>
      <c r="CG138">
        <v>0</v>
      </c>
      <c r="CH138">
        <v>2.233371095646545E-3</v>
      </c>
      <c r="CI138">
        <v>0</v>
      </c>
      <c r="CJ138">
        <v>2.770682713537382E-3</v>
      </c>
      <c r="CK138">
        <v>0</v>
      </c>
      <c r="CL138">
        <v>3.763163485174957E-3</v>
      </c>
      <c r="CM138">
        <v>6.6717210007581499E-4</v>
      </c>
      <c r="CN138">
        <v>1.0121078082243129E-3</v>
      </c>
      <c r="CO138">
        <v>0</v>
      </c>
      <c r="CP138">
        <v>0</v>
      </c>
      <c r="CQ138">
        <v>3.076923076923077E-4</v>
      </c>
      <c r="CR138">
        <v>1.330944458663937E-3</v>
      </c>
      <c r="CS138">
        <v>9.2421441774491681E-4</v>
      </c>
      <c r="CT138">
        <v>4.5001607200257152E-4</v>
      </c>
      <c r="CU138">
        <v>0</v>
      </c>
      <c r="CV138">
        <v>1.4576442226831869E-3</v>
      </c>
      <c r="CW138">
        <v>8.7365808053128727E-3</v>
      </c>
      <c r="CX138">
        <v>3.0010767221827681E-3</v>
      </c>
      <c r="CY138">
        <v>5.6019555917702184E-3</v>
      </c>
      <c r="CZ138">
        <v>1.1768002241524239E-2</v>
      </c>
      <c r="DA138">
        <v>9.2192161990009725E-3</v>
      </c>
      <c r="DB138">
        <v>7.7627599043932566E-3</v>
      </c>
      <c r="DC138">
        <v>6.5571867927812916E-3</v>
      </c>
      <c r="DD138">
        <v>1.073522141394166E-2</v>
      </c>
      <c r="DE138">
        <v>9.898976201776391E-3</v>
      </c>
      <c r="DF138">
        <v>5.690259285213735E-3</v>
      </c>
    </row>
    <row r="139" spans="1:110" x14ac:dyDescent="0.2">
      <c r="A139" t="s">
        <v>247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1.0920383578473191E-3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1.907165895386341E-3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1.117926096020787E-3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1.408908637693725E-3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1.3217705277410619E-3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1:110" x14ac:dyDescent="0.2">
      <c r="A140" t="s">
        <v>248</v>
      </c>
      <c r="B140">
        <v>0</v>
      </c>
      <c r="C140">
        <v>0</v>
      </c>
      <c r="D140">
        <v>2.5571600481347771E-2</v>
      </c>
      <c r="E140">
        <v>0</v>
      </c>
      <c r="F140">
        <v>0</v>
      </c>
      <c r="G140">
        <v>2.5324766683862501E-3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3.9063366995893906E-3</v>
      </c>
      <c r="P140">
        <v>3.9243107483303841E-2</v>
      </c>
      <c r="Q140">
        <v>1.525679758308157E-2</v>
      </c>
      <c r="R140">
        <v>2.8669869768618031E-2</v>
      </c>
      <c r="S140">
        <v>0</v>
      </c>
      <c r="T140">
        <v>3.7965072133637048E-2</v>
      </c>
      <c r="U140">
        <v>1.644144749214195E-2</v>
      </c>
      <c r="V140">
        <v>2.477915855667016E-2</v>
      </c>
      <c r="W140">
        <v>3.1171722794322291E-2</v>
      </c>
      <c r="X140">
        <v>0</v>
      </c>
      <c r="Y140">
        <v>4.0954241980133532E-2</v>
      </c>
      <c r="Z140">
        <v>1.022799914766674E-2</v>
      </c>
      <c r="AA140">
        <v>5.0759365507931163E-2</v>
      </c>
      <c r="AB140">
        <v>8.844986764800826E-3</v>
      </c>
      <c r="AC140">
        <v>1.417769376181474E-2</v>
      </c>
      <c r="AD140">
        <v>9.0770015298317179E-3</v>
      </c>
      <c r="AE140">
        <v>1.3788436323647591E-2</v>
      </c>
      <c r="AF140">
        <v>1.8228626001743971E-2</v>
      </c>
      <c r="AG140">
        <v>2.4692532014707749E-2</v>
      </c>
      <c r="AH140">
        <v>2.1042563366810142E-2</v>
      </c>
      <c r="AI140">
        <v>0</v>
      </c>
      <c r="AJ140">
        <v>1.9522421304333581E-2</v>
      </c>
      <c r="AK140">
        <v>1.2362734679419059E-2</v>
      </c>
      <c r="AL140">
        <v>1.9968498892122051E-2</v>
      </c>
      <c r="AM140">
        <v>2.6613439787092478E-3</v>
      </c>
      <c r="AN140">
        <v>1.1447154471544719E-2</v>
      </c>
      <c r="AO140">
        <v>2.953372512753199E-3</v>
      </c>
      <c r="AP140">
        <v>2.4472304859045189E-2</v>
      </c>
      <c r="AQ140">
        <v>4.7515612272603846E-3</v>
      </c>
      <c r="AR140">
        <v>2.23299184099135E-2</v>
      </c>
      <c r="AS140">
        <v>8.1584763567900901E-3</v>
      </c>
      <c r="AT140">
        <v>0</v>
      </c>
      <c r="AU140">
        <v>1.9059003220772319E-2</v>
      </c>
      <c r="AV140">
        <v>3.113167858645351E-3</v>
      </c>
      <c r="AW140">
        <v>3.4205693296602391E-2</v>
      </c>
      <c r="AX140">
        <v>1.784725213859314E-3</v>
      </c>
      <c r="AY140">
        <v>0</v>
      </c>
      <c r="AZ140">
        <v>0</v>
      </c>
      <c r="BA140">
        <v>0</v>
      </c>
      <c r="BB140">
        <v>4.2403636780379717E-3</v>
      </c>
      <c r="BC140">
        <v>0</v>
      </c>
      <c r="BD140">
        <v>1.322970067802216E-3</v>
      </c>
      <c r="BE140">
        <v>0</v>
      </c>
      <c r="BF140">
        <v>1.14873937043115E-2</v>
      </c>
      <c r="BG140">
        <v>2.9860911019723921E-3</v>
      </c>
      <c r="BH140">
        <v>2.2096130175027769E-2</v>
      </c>
      <c r="BI140">
        <v>4.9752581755593802E-3</v>
      </c>
      <c r="BJ140">
        <v>2.005701827938957E-2</v>
      </c>
      <c r="BK140">
        <v>7.7188085997121798E-3</v>
      </c>
      <c r="BL140">
        <v>3.024706415304736E-2</v>
      </c>
      <c r="BM140">
        <v>2.846002789082733E-3</v>
      </c>
      <c r="BN140">
        <v>2.5628342659288341E-2</v>
      </c>
      <c r="BO140">
        <v>8.4113211836471784E-3</v>
      </c>
      <c r="BP140">
        <v>0</v>
      </c>
      <c r="BQ140">
        <v>1.0635405021603169E-2</v>
      </c>
      <c r="BR140">
        <v>4.6691027202598453E-3</v>
      </c>
      <c r="BS140">
        <v>3.2975429283789763E-2</v>
      </c>
      <c r="BT140">
        <v>1.512217122542647E-3</v>
      </c>
      <c r="BU140">
        <v>2.929366991376E-2</v>
      </c>
      <c r="BV140">
        <v>3.7299035369774921E-3</v>
      </c>
      <c r="BW140">
        <v>1.786424763268879E-2</v>
      </c>
      <c r="BX140">
        <v>5.6010455284986535E-4</v>
      </c>
      <c r="BY140">
        <v>5.2870274548000237E-2</v>
      </c>
      <c r="BZ140">
        <v>5.2233593489021844E-3</v>
      </c>
      <c r="CA140">
        <v>0</v>
      </c>
      <c r="CB140">
        <v>2.609776304888152E-2</v>
      </c>
      <c r="CC140">
        <v>0</v>
      </c>
      <c r="CD140">
        <v>0</v>
      </c>
      <c r="CE140">
        <v>0</v>
      </c>
      <c r="CF140">
        <v>5.0106571294389647E-2</v>
      </c>
      <c r="CG140">
        <v>9.7391099043796468E-3</v>
      </c>
      <c r="CH140">
        <v>4.6156335976695259E-2</v>
      </c>
      <c r="CI140">
        <v>4.3013008812421306E-3</v>
      </c>
      <c r="CJ140">
        <v>1.632105285943114E-2</v>
      </c>
      <c r="CK140">
        <v>2.5899382672248629E-3</v>
      </c>
      <c r="CL140">
        <v>5.0681314679372402E-3</v>
      </c>
      <c r="CM140">
        <v>1.6436694465504172E-2</v>
      </c>
      <c r="CN140">
        <v>1.37946545713536E-2</v>
      </c>
      <c r="CO140">
        <v>3.8185837743685939E-3</v>
      </c>
      <c r="CP140">
        <v>3.727943003893629E-3</v>
      </c>
      <c r="CQ140">
        <v>5.606837606837607E-3</v>
      </c>
      <c r="CR140">
        <v>1.356539544407474E-2</v>
      </c>
      <c r="CS140">
        <v>1.311673539030286E-2</v>
      </c>
      <c r="CT140">
        <v>2.0572163291546122E-2</v>
      </c>
      <c r="CU140">
        <v>2.4075239262178361E-2</v>
      </c>
      <c r="CV140">
        <v>1.9257722711218259E-2</v>
      </c>
      <c r="CW140">
        <v>0</v>
      </c>
      <c r="CX140">
        <v>1.9770451994226938E-2</v>
      </c>
      <c r="CY140">
        <v>0</v>
      </c>
      <c r="CZ140">
        <v>2.4781295725537809E-2</v>
      </c>
      <c r="DA140">
        <v>3.7748499782091251E-2</v>
      </c>
      <c r="DB140">
        <v>1.1570108086384499E-2</v>
      </c>
      <c r="DC140">
        <v>1.276620437532641E-2</v>
      </c>
      <c r="DD140">
        <v>8.4045483438095914E-3</v>
      </c>
      <c r="DE140">
        <v>6.7123194792867314E-3</v>
      </c>
      <c r="DF140">
        <v>1.471618780658725E-2</v>
      </c>
    </row>
    <row r="141" spans="1:110" x14ac:dyDescent="0.2">
      <c r="A141" t="s">
        <v>249</v>
      </c>
      <c r="B141">
        <v>0</v>
      </c>
      <c r="C141">
        <v>0</v>
      </c>
      <c r="D141">
        <v>0</v>
      </c>
      <c r="E141">
        <v>0</v>
      </c>
      <c r="F141">
        <v>1.7856573451101689E-3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</row>
    <row r="142" spans="1:110" x14ac:dyDescent="0.2">
      <c r="A142" t="s">
        <v>250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1.7875585921983E-3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1:110" x14ac:dyDescent="0.2">
      <c r="A143" t="s">
        <v>251</v>
      </c>
      <c r="B143">
        <v>0</v>
      </c>
      <c r="C143">
        <v>6.2762516294114802E-4</v>
      </c>
      <c r="D143">
        <v>9.025270758122744E-4</v>
      </c>
      <c r="E143">
        <v>0</v>
      </c>
      <c r="F143">
        <v>8.2905519594400688E-4</v>
      </c>
      <c r="G143">
        <v>5.3932373493410866E-4</v>
      </c>
      <c r="H143">
        <v>9.17805425249847E-4</v>
      </c>
      <c r="I143">
        <v>8.2070361656727032E-4</v>
      </c>
      <c r="J143">
        <v>0</v>
      </c>
      <c r="K143">
        <v>0</v>
      </c>
      <c r="L143">
        <v>0</v>
      </c>
      <c r="M143">
        <v>9.564496588662883E-4</v>
      </c>
      <c r="N143">
        <v>1.0579121591645911E-3</v>
      </c>
      <c r="O143">
        <v>4.5277993563422481E-3</v>
      </c>
      <c r="P143">
        <v>2.9967463896341121E-3</v>
      </c>
      <c r="Q143">
        <v>0</v>
      </c>
      <c r="R143">
        <v>1.0684030850929321E-2</v>
      </c>
      <c r="S143">
        <v>1.757116771934026E-2</v>
      </c>
      <c r="T143">
        <v>8.4903706771588313E-3</v>
      </c>
      <c r="U143">
        <v>2.68651102812777E-3</v>
      </c>
      <c r="V143">
        <v>2.919598742326696E-3</v>
      </c>
      <c r="W143">
        <v>3.4326004267557289E-3</v>
      </c>
      <c r="X143">
        <v>1.4629280727030921E-3</v>
      </c>
      <c r="Y143">
        <v>6.3507572056668293E-3</v>
      </c>
      <c r="Z143">
        <v>8.5233326230556143E-4</v>
      </c>
      <c r="AA143">
        <v>4.3199460006749912E-3</v>
      </c>
      <c r="AB143">
        <v>7.6183097682226098E-3</v>
      </c>
      <c r="AC143">
        <v>3.004320820955982E-3</v>
      </c>
      <c r="AD143">
        <v>1.4958354580996091E-3</v>
      </c>
      <c r="AE143">
        <v>4.6525398638074698E-3</v>
      </c>
      <c r="AF143">
        <v>1.0339243449736329E-2</v>
      </c>
      <c r="AG143">
        <v>4.6278686446050467E-3</v>
      </c>
      <c r="AH143">
        <v>1.4028375577873431E-3</v>
      </c>
      <c r="AI143">
        <v>2.0845177184006069E-3</v>
      </c>
      <c r="AJ143">
        <v>1.342985358184022E-3</v>
      </c>
      <c r="AK143">
        <v>2.6921714488133191E-3</v>
      </c>
      <c r="AL143">
        <v>3.2729117168103797E-2</v>
      </c>
      <c r="AM143">
        <v>7.0583470739680057E-3</v>
      </c>
      <c r="AN143">
        <v>2.308943089430894E-3</v>
      </c>
      <c r="AO143">
        <v>6.7420423018406377E-3</v>
      </c>
      <c r="AP143">
        <v>4.3915568777447228E-3</v>
      </c>
      <c r="AQ143">
        <v>4.6158023350529459E-3</v>
      </c>
      <c r="AR143">
        <v>9.0178516655419916E-3</v>
      </c>
      <c r="AS143">
        <v>3.4925918851810419E-3</v>
      </c>
      <c r="AT143">
        <v>0</v>
      </c>
      <c r="AU143">
        <v>6.0763024205598166E-3</v>
      </c>
      <c r="AV143">
        <v>0</v>
      </c>
      <c r="AW143">
        <v>1.2243648607284971E-3</v>
      </c>
      <c r="AX143">
        <v>5.2926333928241739E-3</v>
      </c>
      <c r="AY143">
        <v>0</v>
      </c>
      <c r="AZ143">
        <v>1.6990860089055541E-3</v>
      </c>
      <c r="BA143">
        <v>2.3862280552241349E-3</v>
      </c>
      <c r="BB143">
        <v>9.9896856018642319E-3</v>
      </c>
      <c r="BC143">
        <v>9.7565985416452701E-4</v>
      </c>
      <c r="BD143">
        <v>0</v>
      </c>
      <c r="BE143">
        <v>0</v>
      </c>
      <c r="BF143">
        <v>1.2531702222885271E-3</v>
      </c>
      <c r="BG143">
        <v>0</v>
      </c>
      <c r="BH143">
        <v>1.200876639947161E-3</v>
      </c>
      <c r="BI143">
        <v>2.6893287435456108E-4</v>
      </c>
      <c r="BJ143">
        <v>9.3912460171054841E-4</v>
      </c>
      <c r="BK143">
        <v>0</v>
      </c>
      <c r="BL143">
        <v>0</v>
      </c>
      <c r="BM143">
        <v>0</v>
      </c>
      <c r="BN143">
        <v>8.346987355859894E-4</v>
      </c>
      <c r="BO143">
        <v>1.401886863941197E-3</v>
      </c>
      <c r="BP143">
        <v>1.742322889766964E-3</v>
      </c>
      <c r="BQ143">
        <v>1.359639846511768E-3</v>
      </c>
      <c r="BR143">
        <v>4.5676004872107178E-4</v>
      </c>
      <c r="BS143">
        <v>1.4879157115856351E-3</v>
      </c>
      <c r="BT143">
        <v>2.01628949672353E-3</v>
      </c>
      <c r="BU143">
        <v>1.64100415488286E-3</v>
      </c>
      <c r="BV143">
        <v>6.6881028938906755E-4</v>
      </c>
      <c r="BW143">
        <v>1.3527492639452529E-3</v>
      </c>
      <c r="BX143">
        <v>3.4673138985944038E-4</v>
      </c>
      <c r="BY143">
        <v>4.565654106044926E-4</v>
      </c>
      <c r="BZ143">
        <v>1.4576816787634E-3</v>
      </c>
      <c r="CA143">
        <v>9.188724545750956E-4</v>
      </c>
      <c r="CB143">
        <v>1.019692817538716E-3</v>
      </c>
      <c r="CC143">
        <v>0</v>
      </c>
      <c r="CD143">
        <v>0</v>
      </c>
      <c r="CE143">
        <v>0</v>
      </c>
      <c r="CF143">
        <v>3.9738448755464041E-4</v>
      </c>
      <c r="CG143">
        <v>1.7707472553417541E-3</v>
      </c>
      <c r="CH143">
        <v>0</v>
      </c>
      <c r="CI143">
        <v>5.2454888795635754E-4</v>
      </c>
      <c r="CJ143">
        <v>0</v>
      </c>
      <c r="CK143">
        <v>3.5478606400340587E-4</v>
      </c>
      <c r="CL143">
        <v>3.9452520409092288E-4</v>
      </c>
      <c r="CM143">
        <v>2.7293404094010608E-4</v>
      </c>
      <c r="CN143">
        <v>9.7462233384563481E-4</v>
      </c>
      <c r="CO143">
        <v>0</v>
      </c>
      <c r="CP143">
        <v>2.0710794466075721E-3</v>
      </c>
      <c r="CQ143">
        <v>0</v>
      </c>
      <c r="CR143">
        <v>3.4809316611210651E-3</v>
      </c>
      <c r="CS143">
        <v>0</v>
      </c>
      <c r="CT143">
        <v>2.1215043394406941E-3</v>
      </c>
      <c r="CU143">
        <v>1.258403152631056E-3</v>
      </c>
      <c r="CV143">
        <v>4.6812804843863881E-3</v>
      </c>
      <c r="CW143">
        <v>7.414810277571811E-4</v>
      </c>
      <c r="CX143">
        <v>1.1225401479920279E-3</v>
      </c>
      <c r="CY143">
        <v>5.4321993617165751E-4</v>
      </c>
      <c r="CZ143">
        <v>1.1394414868777439E-2</v>
      </c>
      <c r="DA143">
        <v>8.6157765932481818E-3</v>
      </c>
      <c r="DB143">
        <v>1.163356388941769E-2</v>
      </c>
      <c r="DC143">
        <v>1.085127371902745E-2</v>
      </c>
      <c r="DD143">
        <v>0</v>
      </c>
      <c r="DE143">
        <v>0</v>
      </c>
      <c r="DF143">
        <v>1.7939733707077791E-3</v>
      </c>
    </row>
    <row r="144" spans="1:110" x14ac:dyDescent="0.2">
      <c r="A144" t="s">
        <v>252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1.0634903754121021E-4</v>
      </c>
      <c r="M144">
        <v>0</v>
      </c>
      <c r="N144">
        <v>0</v>
      </c>
      <c r="O144">
        <v>2.485850627011431E-3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5.4837073665525548E-3</v>
      </c>
      <c r="AH144">
        <v>0</v>
      </c>
      <c r="AI144">
        <v>0</v>
      </c>
      <c r="AJ144">
        <v>0</v>
      </c>
      <c r="AK144">
        <v>0</v>
      </c>
      <c r="AL144">
        <v>1.254705144291092E-2</v>
      </c>
      <c r="AM144">
        <v>4.1077265758338397E-3</v>
      </c>
      <c r="AN144">
        <v>0</v>
      </c>
      <c r="AO144">
        <v>2.2672354643357901E-3</v>
      </c>
      <c r="AP144">
        <v>0</v>
      </c>
      <c r="AQ144">
        <v>0</v>
      </c>
      <c r="AR144">
        <v>2.3004723636586709E-3</v>
      </c>
      <c r="AS144">
        <v>3.6563071297989031E-3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3.0658347676419972E-3</v>
      </c>
      <c r="BJ144">
        <v>0</v>
      </c>
      <c r="BK144">
        <v>0</v>
      </c>
      <c r="BL144">
        <v>0</v>
      </c>
      <c r="BM144">
        <v>2.9598429006460428E-3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4.0565114001958318E-3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3.3751205400192859E-3</v>
      </c>
      <c r="CU144">
        <v>0</v>
      </c>
      <c r="CV144">
        <v>0</v>
      </c>
      <c r="CW144">
        <v>0</v>
      </c>
      <c r="CX144">
        <v>2.245080295984055E-3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1:110" x14ac:dyDescent="0.2">
      <c r="A145" t="s">
        <v>253</v>
      </c>
      <c r="B145">
        <v>1.7017744111237939E-3</v>
      </c>
      <c r="C145">
        <v>0</v>
      </c>
      <c r="D145">
        <v>0</v>
      </c>
      <c r="E145">
        <v>0</v>
      </c>
      <c r="F145">
        <v>0</v>
      </c>
      <c r="G145">
        <v>2.9076583970360642E-3</v>
      </c>
      <c r="H145">
        <v>2.583452308110681E-3</v>
      </c>
      <c r="I145">
        <v>2.4073972752639929E-3</v>
      </c>
      <c r="J145">
        <v>0</v>
      </c>
      <c r="K145">
        <v>0</v>
      </c>
      <c r="L145">
        <v>8.2952249282143998E-4</v>
      </c>
      <c r="M145">
        <v>0</v>
      </c>
      <c r="N145">
        <v>2.7300958946182979E-3</v>
      </c>
      <c r="O145">
        <v>1.8244367994673182E-2</v>
      </c>
      <c r="P145">
        <v>3.282150807694503E-3</v>
      </c>
      <c r="Q145">
        <v>1.737160120845922E-3</v>
      </c>
      <c r="R145">
        <v>3.919585282589455E-3</v>
      </c>
      <c r="S145">
        <v>1.3709701559553389E-2</v>
      </c>
      <c r="T145">
        <v>0</v>
      </c>
      <c r="U145">
        <v>2.4715901458775488E-3</v>
      </c>
      <c r="V145">
        <v>0</v>
      </c>
      <c r="W145">
        <v>4.0201626619661684E-3</v>
      </c>
      <c r="X145">
        <v>1.994901917322398E-3</v>
      </c>
      <c r="Y145">
        <v>3.1346686207458069E-3</v>
      </c>
      <c r="Z145">
        <v>8.0971659919028337E-4</v>
      </c>
      <c r="AA145">
        <v>0</v>
      </c>
      <c r="AB145">
        <v>5.4554845374136483E-3</v>
      </c>
      <c r="AC145">
        <v>0</v>
      </c>
      <c r="AD145">
        <v>4.045554988951215E-3</v>
      </c>
      <c r="AE145">
        <v>0</v>
      </c>
      <c r="AF145">
        <v>3.9654528090354191E-2</v>
      </c>
      <c r="AG145">
        <v>4.2791936097375432E-3</v>
      </c>
      <c r="AH145">
        <v>0</v>
      </c>
      <c r="AI145">
        <v>0</v>
      </c>
      <c r="AJ145">
        <v>0</v>
      </c>
      <c r="AK145">
        <v>1.2398157987956069E-2</v>
      </c>
      <c r="AL145">
        <v>2.3492351637790648E-3</v>
      </c>
      <c r="AM145">
        <v>3.384535277271544E-3</v>
      </c>
      <c r="AN145">
        <v>0</v>
      </c>
      <c r="AO145">
        <v>2.046478327018884E-2</v>
      </c>
      <c r="AP145">
        <v>5.9498512537186571E-3</v>
      </c>
      <c r="AQ145">
        <v>1.010046158023351E-2</v>
      </c>
      <c r="AR145">
        <v>0</v>
      </c>
      <c r="AS145">
        <v>4.6658844716090482E-3</v>
      </c>
      <c r="AT145">
        <v>9.0507488417196423E-4</v>
      </c>
      <c r="AU145">
        <v>0</v>
      </c>
      <c r="AV145">
        <v>0</v>
      </c>
      <c r="AW145">
        <v>6.2748699112335476E-3</v>
      </c>
      <c r="AX145">
        <v>6.9542741091759494E-3</v>
      </c>
      <c r="AY145">
        <v>0</v>
      </c>
      <c r="AZ145">
        <v>1.1835012889618E-2</v>
      </c>
      <c r="BA145">
        <v>5.0565308789273337E-3</v>
      </c>
      <c r="BB145">
        <v>2.6893838102150739E-2</v>
      </c>
      <c r="BC145">
        <v>3.491835267536202E-3</v>
      </c>
      <c r="BD145">
        <v>3.7952703820076067E-2</v>
      </c>
      <c r="BE145">
        <v>0</v>
      </c>
      <c r="BF145">
        <v>2.267641354617335E-3</v>
      </c>
      <c r="BG145">
        <v>1.231107735023705E-3</v>
      </c>
      <c r="BH145">
        <v>3.212345011858657E-3</v>
      </c>
      <c r="BI145">
        <v>1.263984509466437E-3</v>
      </c>
      <c r="BJ145">
        <v>3.1527754485996982E-3</v>
      </c>
      <c r="BK145">
        <v>0</v>
      </c>
      <c r="BL145">
        <v>0</v>
      </c>
      <c r="BM145">
        <v>3.41520334689928E-3</v>
      </c>
      <c r="BN145">
        <v>2.6895848146659658E-3</v>
      </c>
      <c r="BO145">
        <v>6.7442124805819721E-3</v>
      </c>
      <c r="BP145">
        <v>1.337855076071062E-3</v>
      </c>
      <c r="BQ145">
        <v>3.0516360999486361E-3</v>
      </c>
      <c r="BR145">
        <v>0</v>
      </c>
      <c r="BS145">
        <v>5.5495234648329107E-3</v>
      </c>
      <c r="BT145">
        <v>6.2080492399119204E-3</v>
      </c>
      <c r="BU145">
        <v>4.853182500611012E-3</v>
      </c>
      <c r="BV145">
        <v>4.604501607717042E-3</v>
      </c>
      <c r="BW145">
        <v>2.1882708681467329E-3</v>
      </c>
      <c r="BX145">
        <v>2.2670898567732638E-3</v>
      </c>
      <c r="BY145">
        <v>2.1306385828209649E-3</v>
      </c>
      <c r="BZ145">
        <v>3.4923623553706458E-3</v>
      </c>
      <c r="CA145">
        <v>2.015591190680855E-3</v>
      </c>
      <c r="CB145">
        <v>2.453635842202536E-3</v>
      </c>
      <c r="CC145">
        <v>0</v>
      </c>
      <c r="CD145">
        <v>0</v>
      </c>
      <c r="CE145">
        <v>3.9398110789386244E-3</v>
      </c>
      <c r="CF145">
        <v>0</v>
      </c>
      <c r="CG145">
        <v>6.7583520245543616E-3</v>
      </c>
      <c r="CH145">
        <v>1.7802233371095649E-3</v>
      </c>
      <c r="CI145">
        <v>0</v>
      </c>
      <c r="CJ145">
        <v>0</v>
      </c>
      <c r="CK145">
        <v>1.1033846590505931E-2</v>
      </c>
      <c r="CL145">
        <v>0</v>
      </c>
      <c r="CM145">
        <v>0</v>
      </c>
      <c r="CN145">
        <v>0</v>
      </c>
      <c r="CO145">
        <v>0</v>
      </c>
      <c r="CP145">
        <v>5.1362770275867782E-3</v>
      </c>
      <c r="CQ145">
        <v>0</v>
      </c>
      <c r="CR145">
        <v>0</v>
      </c>
      <c r="CS145">
        <v>0</v>
      </c>
      <c r="CT145">
        <v>3.150112504018001E-3</v>
      </c>
      <c r="CU145">
        <v>0</v>
      </c>
      <c r="CV145">
        <v>2.8592252060324051E-3</v>
      </c>
      <c r="CW145">
        <v>0</v>
      </c>
      <c r="CX145">
        <v>2.1534443655357271E-3</v>
      </c>
      <c r="CY145">
        <v>0</v>
      </c>
      <c r="CZ145">
        <v>4.1094611002148122E-3</v>
      </c>
      <c r="DA145">
        <v>2.1455630426765902E-3</v>
      </c>
      <c r="DB145">
        <v>7.0435941366837999E-3</v>
      </c>
      <c r="DC145">
        <v>1.2882260778738471E-2</v>
      </c>
      <c r="DD145">
        <v>0</v>
      </c>
      <c r="DE145">
        <v>0</v>
      </c>
      <c r="DF145">
        <v>3.5038542396636299E-3</v>
      </c>
    </row>
    <row r="146" spans="1:110" x14ac:dyDescent="0.2">
      <c r="A146" t="s">
        <v>254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3.5692433204160719E-3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 x14ac:dyDescent="0.2">
      <c r="A147" t="s">
        <v>255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1.1130772304355271E-3</v>
      </c>
      <c r="Q147">
        <v>0</v>
      </c>
      <c r="R147">
        <v>6.5115690984953846E-3</v>
      </c>
      <c r="S147">
        <v>0</v>
      </c>
      <c r="T147">
        <v>1.242493269828122E-3</v>
      </c>
      <c r="U147">
        <v>0</v>
      </c>
      <c r="V147">
        <v>9.3576882766881273E-4</v>
      </c>
      <c r="W147">
        <v>0</v>
      </c>
      <c r="X147">
        <v>0</v>
      </c>
      <c r="Y147">
        <v>5.9843673668783584E-3</v>
      </c>
      <c r="Z147">
        <v>0</v>
      </c>
      <c r="AA147">
        <v>7.424907188660141E-3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4.3425890706225434E-3</v>
      </c>
      <c r="AH147">
        <v>0</v>
      </c>
      <c r="AI147">
        <v>0</v>
      </c>
      <c r="AJ147">
        <v>0</v>
      </c>
      <c r="AK147">
        <v>0</v>
      </c>
      <c r="AL147">
        <v>1.014442457086414E-3</v>
      </c>
      <c r="AM147">
        <v>0</v>
      </c>
      <c r="AN147">
        <v>1.2032520325203249E-3</v>
      </c>
      <c r="AO147">
        <v>0</v>
      </c>
      <c r="AP147">
        <v>2.479104689049441E-3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8.7552634281606243E-2</v>
      </c>
      <c r="BD147">
        <v>0</v>
      </c>
      <c r="BE147">
        <v>0</v>
      </c>
      <c r="BF147">
        <v>8.0560942861405342E-4</v>
      </c>
      <c r="BG147">
        <v>0</v>
      </c>
      <c r="BH147">
        <v>3.212345011858657E-3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3.9416329180449503E-2</v>
      </c>
      <c r="BO147">
        <v>0</v>
      </c>
      <c r="BP147">
        <v>0</v>
      </c>
      <c r="BQ147">
        <v>8.3391243919388458E-3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7.1138512612265467E-4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3.7324043793544718E-3</v>
      </c>
      <c r="CT147">
        <v>0</v>
      </c>
      <c r="CU147">
        <v>1.159055535318078E-3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 x14ac:dyDescent="0.2">
      <c r="A148" t="s">
        <v>256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1.155754979944252E-3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 x14ac:dyDescent="0.2">
      <c r="A149" t="s">
        <v>257</v>
      </c>
      <c r="B149">
        <v>0</v>
      </c>
      <c r="C149">
        <v>0</v>
      </c>
      <c r="D149">
        <v>1.547189272821042E-3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4.7537056445575683E-3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2.915260899472632E-3</v>
      </c>
      <c r="AK149">
        <v>0</v>
      </c>
      <c r="AL149">
        <v>0</v>
      </c>
      <c r="AM149">
        <v>0</v>
      </c>
      <c r="AN149">
        <v>2.1138211382113821E-3</v>
      </c>
      <c r="AO149">
        <v>0</v>
      </c>
      <c r="AP149">
        <v>0</v>
      </c>
      <c r="AQ149">
        <v>0</v>
      </c>
      <c r="AR149">
        <v>1.8403778909269371E-3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4.3647940844202529E-3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1.7676968300627632E-2</v>
      </c>
      <c r="CE149">
        <v>0</v>
      </c>
      <c r="CF149">
        <v>1.0476500126440521E-3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1.7284116031352579E-2</v>
      </c>
      <c r="CP149">
        <v>0</v>
      </c>
      <c r="CQ149">
        <v>1.264957264957265E-2</v>
      </c>
      <c r="CR149">
        <v>0</v>
      </c>
      <c r="CS149">
        <v>3.767951087729276E-3</v>
      </c>
      <c r="CT149">
        <v>0</v>
      </c>
      <c r="CU149">
        <v>4.9673808656489054E-3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 x14ac:dyDescent="0.2">
      <c r="A150" t="s">
        <v>258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1.231055424850906E-3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3.9534512992188747E-3</v>
      </c>
      <c r="AI150">
        <v>0</v>
      </c>
      <c r="AJ150">
        <v>0</v>
      </c>
      <c r="AK150">
        <v>0</v>
      </c>
      <c r="AL150">
        <v>0</v>
      </c>
      <c r="AM150">
        <v>5.4673262171309554E-3</v>
      </c>
      <c r="AN150">
        <v>0</v>
      </c>
      <c r="AO150">
        <v>1.84958682616867E-3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4.804312163112257E-3</v>
      </c>
      <c r="BA150">
        <v>0</v>
      </c>
      <c r="BB150">
        <v>9.5503686442296673E-4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3.2752646318887362E-3</v>
      </c>
      <c r="CF150">
        <v>0</v>
      </c>
      <c r="CG150">
        <v>0</v>
      </c>
      <c r="CH150">
        <v>0</v>
      </c>
      <c r="CI150">
        <v>6.8191355434326483E-3</v>
      </c>
      <c r="CJ150">
        <v>0</v>
      </c>
      <c r="CK150">
        <v>0</v>
      </c>
      <c r="CL150">
        <v>0</v>
      </c>
      <c r="CM150">
        <v>0</v>
      </c>
      <c r="CN150">
        <v>4.6856842973347834E-3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2.5072324011571842E-3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</row>
    <row r="151" spans="1:110" x14ac:dyDescent="0.2">
      <c r="A151" t="s">
        <v>259</v>
      </c>
      <c r="B151">
        <v>4.2544360278094842E-3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5.9937511955620738E-3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4.5939338580984878E-3</v>
      </c>
      <c r="V151">
        <v>0</v>
      </c>
      <c r="W151">
        <v>1.4225190957726441E-3</v>
      </c>
      <c r="X151">
        <v>4.3001219106727252E-3</v>
      </c>
      <c r="Y151">
        <v>0</v>
      </c>
      <c r="Z151">
        <v>2.0029831664180688E-3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2.6902716306517402E-3</v>
      </c>
      <c r="AN151">
        <v>0</v>
      </c>
      <c r="AO151">
        <v>1.521434324751648E-3</v>
      </c>
      <c r="AP151">
        <v>0</v>
      </c>
      <c r="AQ151">
        <v>0</v>
      </c>
      <c r="AR151">
        <v>0</v>
      </c>
      <c r="AS151">
        <v>6.0847499249638464E-3</v>
      </c>
      <c r="AT151">
        <v>0</v>
      </c>
      <c r="AU151">
        <v>0</v>
      </c>
      <c r="AV151">
        <v>0</v>
      </c>
      <c r="AW151">
        <v>0</v>
      </c>
      <c r="AX151">
        <v>9.1697950643116512E-3</v>
      </c>
      <c r="AY151">
        <v>0</v>
      </c>
      <c r="AZ151">
        <v>0</v>
      </c>
      <c r="BA151">
        <v>0</v>
      </c>
      <c r="BB151">
        <v>2.5212973220766319E-3</v>
      </c>
      <c r="BC151">
        <v>0</v>
      </c>
      <c r="BD151">
        <v>0</v>
      </c>
      <c r="BE151">
        <v>2.2320479571446791E-3</v>
      </c>
      <c r="BF151">
        <v>0</v>
      </c>
      <c r="BG151">
        <v>2.436021688451162E-3</v>
      </c>
      <c r="BH151">
        <v>0</v>
      </c>
      <c r="BI151">
        <v>2.0169965576592079E-3</v>
      </c>
      <c r="BJ151">
        <v>0</v>
      </c>
      <c r="BK151">
        <v>1.875190789760586E-3</v>
      </c>
      <c r="BL151">
        <v>0</v>
      </c>
      <c r="BM151">
        <v>0</v>
      </c>
      <c r="BN151">
        <v>0</v>
      </c>
      <c r="BO151">
        <v>1.8186640397074979E-3</v>
      </c>
      <c r="BP151">
        <v>1.6085373821598581E-2</v>
      </c>
      <c r="BQ151">
        <v>0</v>
      </c>
      <c r="BR151">
        <v>5.0243605359317914E-3</v>
      </c>
      <c r="BS151">
        <v>0</v>
      </c>
      <c r="BT151">
        <v>1.6713978722839779E-3</v>
      </c>
      <c r="BU151">
        <v>3.9803079501414054E-3</v>
      </c>
      <c r="BV151">
        <v>3.421221864951769E-3</v>
      </c>
      <c r="BW151">
        <v>0</v>
      </c>
      <c r="BX151">
        <v>1.787000240044808E-3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1.013626293587448E-2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1.101947959618939E-3</v>
      </c>
      <c r="CT151">
        <v>0</v>
      </c>
      <c r="CU151">
        <v>0</v>
      </c>
      <c r="CV151">
        <v>0</v>
      </c>
      <c r="CW151">
        <v>1.482962055514362E-3</v>
      </c>
      <c r="CX151">
        <v>0</v>
      </c>
      <c r="CY151">
        <v>8.1482990425748626E-4</v>
      </c>
      <c r="CZ151">
        <v>2.023598269045173E-3</v>
      </c>
      <c r="DA151">
        <v>1.273928056589225E-3</v>
      </c>
      <c r="DB151">
        <v>1.8402182879624341E-3</v>
      </c>
      <c r="DC151">
        <v>4.1780305228340973E-3</v>
      </c>
      <c r="DD151">
        <v>3.0369376368387601E-3</v>
      </c>
      <c r="DE151">
        <v>5.424096548918571E-3</v>
      </c>
      <c r="DF151">
        <v>0</v>
      </c>
    </row>
    <row r="152" spans="1:110" x14ac:dyDescent="0.2">
      <c r="A152" t="s">
        <v>260</v>
      </c>
      <c r="B152">
        <v>2.1791013800975409E-2</v>
      </c>
      <c r="C152">
        <v>1.0621348911311741E-2</v>
      </c>
      <c r="D152">
        <v>3.0943785456420841E-3</v>
      </c>
      <c r="E152">
        <v>8.420374545621865E-3</v>
      </c>
      <c r="F152">
        <v>2.3596186346098651E-3</v>
      </c>
      <c r="G152">
        <v>2.4222670355953661E-2</v>
      </c>
      <c r="H152">
        <v>1.366510299816439E-2</v>
      </c>
      <c r="I152">
        <v>8.3711768889861583E-3</v>
      </c>
      <c r="J152">
        <v>1.6603326895520531E-2</v>
      </c>
      <c r="K152">
        <v>1.6988943302872719E-2</v>
      </c>
      <c r="L152">
        <v>1.1081569711794109E-2</v>
      </c>
      <c r="M152">
        <v>1.221067397819295E-2</v>
      </c>
      <c r="N152">
        <v>2.3444698495034642E-2</v>
      </c>
      <c r="O152">
        <v>5.9482854289202086E-3</v>
      </c>
      <c r="P152">
        <v>1.058850391004053E-2</v>
      </c>
      <c r="Q152">
        <v>3.3459214501510577E-2</v>
      </c>
      <c r="R152">
        <v>1.4635225692249339E-2</v>
      </c>
      <c r="S152">
        <v>1.041697847756458E-2</v>
      </c>
      <c r="T152">
        <v>1.063022019741838E-2</v>
      </c>
      <c r="U152">
        <v>1.227735539854391E-2</v>
      </c>
      <c r="V152">
        <v>9.2079652642611167E-3</v>
      </c>
      <c r="W152">
        <v>4.8241951943594026E-3</v>
      </c>
      <c r="X152">
        <v>9.7085226643023378E-3</v>
      </c>
      <c r="Y152">
        <v>1.1602344894968249E-2</v>
      </c>
      <c r="Z152">
        <v>2.245898146175155E-2</v>
      </c>
      <c r="AA152">
        <v>5.5011812352345592E-3</v>
      </c>
      <c r="AB152">
        <v>2.1370004519336301E-2</v>
      </c>
      <c r="AC152">
        <v>0</v>
      </c>
      <c r="AD152">
        <v>0</v>
      </c>
      <c r="AE152">
        <v>0</v>
      </c>
      <c r="AF152">
        <v>1.868537972843915E-3</v>
      </c>
      <c r="AG152">
        <v>4.8180550272600483E-3</v>
      </c>
      <c r="AH152">
        <v>3.9311334289813482E-2</v>
      </c>
      <c r="AI152">
        <v>4.4848714547406987E-3</v>
      </c>
      <c r="AJ152">
        <v>2.915260899472632E-3</v>
      </c>
      <c r="AK152">
        <v>1.1689691817215731E-3</v>
      </c>
      <c r="AL152">
        <v>4.6183827651565708E-3</v>
      </c>
      <c r="AM152">
        <v>4.3970030952587584E-3</v>
      </c>
      <c r="AN152">
        <v>0</v>
      </c>
      <c r="AO152">
        <v>1.4319381880015509E-2</v>
      </c>
      <c r="AP152">
        <v>0</v>
      </c>
      <c r="AQ152">
        <v>0</v>
      </c>
      <c r="AR152">
        <v>0</v>
      </c>
      <c r="AS152">
        <v>1.2933504324811039E-2</v>
      </c>
      <c r="AT152">
        <v>1.2003016916280571E-2</v>
      </c>
      <c r="AU152">
        <v>0</v>
      </c>
      <c r="AV152">
        <v>0</v>
      </c>
      <c r="AW152">
        <v>1.3774104683195589E-2</v>
      </c>
      <c r="AX152">
        <v>1.466756928631506E-2</v>
      </c>
      <c r="AY152">
        <v>5.1330036091431627E-3</v>
      </c>
      <c r="AZ152">
        <v>9.3449730489805483E-3</v>
      </c>
      <c r="BA152">
        <v>0</v>
      </c>
      <c r="BB152">
        <v>7.75489933911449E-3</v>
      </c>
      <c r="BC152">
        <v>0</v>
      </c>
      <c r="BD152">
        <v>3.6381676864560941E-3</v>
      </c>
      <c r="BE152">
        <v>8.6518430338846132E-3</v>
      </c>
      <c r="BF152">
        <v>0</v>
      </c>
      <c r="BG152">
        <v>8.8011106163396816E-3</v>
      </c>
      <c r="BH152">
        <v>2.0685100123089859E-2</v>
      </c>
      <c r="BI152">
        <v>4.2652753872633391E-2</v>
      </c>
      <c r="BJ152">
        <v>1.3181284588294481E-2</v>
      </c>
      <c r="BK152">
        <v>5.9744450743534957E-3</v>
      </c>
      <c r="BL152">
        <v>1.097675715231557E-2</v>
      </c>
      <c r="BM152">
        <v>2.4703304209238129E-2</v>
      </c>
      <c r="BN152">
        <v>1.221133335394318E-2</v>
      </c>
      <c r="BO152">
        <v>1.8982305914447009E-2</v>
      </c>
      <c r="BP152">
        <v>3.5904296692697797E-2</v>
      </c>
      <c r="BQ152">
        <v>5.9522011058404083E-3</v>
      </c>
      <c r="BR152">
        <v>2.8319123020706459E-2</v>
      </c>
      <c r="BS152">
        <v>1.109904692966582E-2</v>
      </c>
      <c r="BT152">
        <v>2.3983232961027241E-2</v>
      </c>
      <c r="BU152">
        <v>2.9572989769910268E-2</v>
      </c>
      <c r="BV152">
        <v>3.0636655948553051E-2</v>
      </c>
      <c r="BW152">
        <v>7.0024667780695469E-3</v>
      </c>
      <c r="BX152">
        <v>2.2697570213106449E-2</v>
      </c>
      <c r="BY152">
        <v>1.1779387593595911E-2</v>
      </c>
      <c r="BZ152">
        <v>1.4303501472865861E-2</v>
      </c>
      <c r="CA152">
        <v>5.9578504312772316E-3</v>
      </c>
      <c r="CB152">
        <v>6.1818877063284684E-3</v>
      </c>
      <c r="CC152">
        <v>4.6921158641856898E-2</v>
      </c>
      <c r="CD152">
        <v>8.1433224755700327E-3</v>
      </c>
      <c r="CE152">
        <v>5.6866188826126172E-2</v>
      </c>
      <c r="CF152">
        <v>2.5649362378526788E-3</v>
      </c>
      <c r="CG152">
        <v>3.9517176248376813E-2</v>
      </c>
      <c r="CH152">
        <v>3.333872794950639E-3</v>
      </c>
      <c r="CI152">
        <v>9.6866694642607359E-3</v>
      </c>
      <c r="CJ152">
        <v>2.5066020174033511E-2</v>
      </c>
      <c r="CK152">
        <v>0</v>
      </c>
      <c r="CL152">
        <v>2.552274589542047E-2</v>
      </c>
      <c r="CM152">
        <v>0</v>
      </c>
      <c r="CN152">
        <v>1.8967650035611201E-2</v>
      </c>
      <c r="CO152">
        <v>2.8471896563274598E-3</v>
      </c>
      <c r="CP152">
        <v>8.1144892718084671E-2</v>
      </c>
      <c r="CQ152">
        <v>4.3076923076923084E-3</v>
      </c>
      <c r="CR152">
        <v>0</v>
      </c>
      <c r="CS152">
        <v>1.635148585241007E-3</v>
      </c>
      <c r="CT152">
        <v>1.9800707168113149E-2</v>
      </c>
      <c r="CU152">
        <v>2.8810809020763648E-3</v>
      </c>
      <c r="CV152">
        <v>1.7127319616527439E-2</v>
      </c>
      <c r="CW152">
        <v>1.3507850027402559E-2</v>
      </c>
      <c r="CX152">
        <v>8.2472337403495912E-4</v>
      </c>
      <c r="CY152">
        <v>2.1592992462823389E-2</v>
      </c>
      <c r="CZ152">
        <v>1.120762118240404E-3</v>
      </c>
      <c r="DA152">
        <v>6.771933353447987E-3</v>
      </c>
      <c r="DB152">
        <v>1.1760475495484059E-2</v>
      </c>
      <c r="DC152">
        <v>3.9459177160099806E-3</v>
      </c>
      <c r="DD152">
        <v>1.334840031075641E-2</v>
      </c>
      <c r="DE152">
        <v>1.993355481727575E-2</v>
      </c>
      <c r="DF152">
        <v>1.247372109320252E-2</v>
      </c>
    </row>
    <row r="153" spans="1:110" x14ac:dyDescent="0.2">
      <c r="A153" t="s">
        <v>261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2.0835642247589489E-3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3.1374349556167738E-3</v>
      </c>
      <c r="AX153">
        <v>0</v>
      </c>
      <c r="AY153">
        <v>0</v>
      </c>
      <c r="AZ153">
        <v>8.4954300445277714E-4</v>
      </c>
      <c r="BA153">
        <v>0</v>
      </c>
      <c r="BB153">
        <v>0</v>
      </c>
      <c r="BC153">
        <v>0</v>
      </c>
      <c r="BD153">
        <v>4.9611377542583103E-4</v>
      </c>
      <c r="BE153">
        <v>0</v>
      </c>
      <c r="BF153">
        <v>0</v>
      </c>
      <c r="BG153">
        <v>0</v>
      </c>
      <c r="BH153">
        <v>2.9421477678705449E-3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2.5040962067579679E-3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 x14ac:dyDescent="0.2">
      <c r="A154" t="s">
        <v>262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3.6540803897685751E-3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2.3741401351433621E-3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1.652697438318971E-3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1.850035038542397E-3</v>
      </c>
    </row>
    <row r="155" spans="1:110" x14ac:dyDescent="0.2">
      <c r="A155" t="s">
        <v>263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2.5090278103456361E-3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3.7299279302060949E-3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4.3666186412501381E-3</v>
      </c>
      <c r="Y155">
        <v>0</v>
      </c>
      <c r="Z155">
        <v>0</v>
      </c>
      <c r="AA155">
        <v>0</v>
      </c>
      <c r="AB155">
        <v>1.904577442055652E-3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2.462215470047411E-3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2.7037026496285971E-3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3.1279419356797962E-3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1:110" x14ac:dyDescent="0.2">
      <c r="A156" t="s">
        <v>264</v>
      </c>
      <c r="B156">
        <v>1.971567915326346E-3</v>
      </c>
      <c r="C156">
        <v>0</v>
      </c>
      <c r="D156">
        <v>0</v>
      </c>
      <c r="E156">
        <v>1.7945060507062989E-3</v>
      </c>
      <c r="F156">
        <v>0</v>
      </c>
      <c r="G156">
        <v>0</v>
      </c>
      <c r="H156">
        <v>0</v>
      </c>
      <c r="I156">
        <v>1.258412212069815E-3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5.7401812688821757E-3</v>
      </c>
      <c r="R156">
        <v>0</v>
      </c>
      <c r="S156">
        <v>0</v>
      </c>
      <c r="T156">
        <v>0</v>
      </c>
      <c r="U156">
        <v>2.8208365795341591E-3</v>
      </c>
      <c r="V156">
        <v>0</v>
      </c>
      <c r="W156">
        <v>3.9892383337971982E-3</v>
      </c>
      <c r="X156">
        <v>0</v>
      </c>
      <c r="Y156">
        <v>0</v>
      </c>
      <c r="Z156">
        <v>3.6650330279139149E-3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7.6837238960624898E-3</v>
      </c>
      <c r="AI156">
        <v>0</v>
      </c>
      <c r="AJ156">
        <v>0</v>
      </c>
      <c r="AK156">
        <v>9.7059865391427563E-3</v>
      </c>
      <c r="AL156">
        <v>0</v>
      </c>
      <c r="AM156">
        <v>1.8224420723769849E-3</v>
      </c>
      <c r="AN156">
        <v>0</v>
      </c>
      <c r="AO156">
        <v>2.1180752364189609E-3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6.494250678076174E-4</v>
      </c>
      <c r="BC156">
        <v>0</v>
      </c>
      <c r="BD156">
        <v>1.4180585414255001E-2</v>
      </c>
      <c r="BE156">
        <v>0</v>
      </c>
      <c r="BF156">
        <v>0</v>
      </c>
      <c r="BG156">
        <v>0</v>
      </c>
      <c r="BH156">
        <v>0</v>
      </c>
      <c r="BI156">
        <v>3.1169320137693631E-2</v>
      </c>
      <c r="BJ156">
        <v>0</v>
      </c>
      <c r="BK156">
        <v>0</v>
      </c>
      <c r="BL156">
        <v>0</v>
      </c>
      <c r="BM156">
        <v>2.532942482283633E-3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3.210145119783514E-3</v>
      </c>
      <c r="BU156">
        <v>0</v>
      </c>
      <c r="BV156">
        <v>2.2893890675241158E-3</v>
      </c>
      <c r="BW156">
        <v>0</v>
      </c>
      <c r="BX156">
        <v>6.2358306883951671E-2</v>
      </c>
      <c r="BY156">
        <v>0</v>
      </c>
      <c r="BZ156">
        <v>1.302803000394789E-2</v>
      </c>
      <c r="CA156">
        <v>6.7285176512434418E-3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3.007413624283117E-3</v>
      </c>
      <c r="CJ156">
        <v>0</v>
      </c>
      <c r="CK156">
        <v>0</v>
      </c>
      <c r="CL156">
        <v>2.6402840581469448E-3</v>
      </c>
      <c r="CM156">
        <v>0</v>
      </c>
      <c r="CN156">
        <v>3.298721745323687E-3</v>
      </c>
      <c r="CO156">
        <v>0</v>
      </c>
      <c r="CP156">
        <v>2.655123850550907E-2</v>
      </c>
      <c r="CQ156">
        <v>0</v>
      </c>
      <c r="CR156">
        <v>0</v>
      </c>
      <c r="CS156">
        <v>0</v>
      </c>
      <c r="CT156">
        <v>4.9823207971713274E-3</v>
      </c>
      <c r="CU156">
        <v>0</v>
      </c>
      <c r="CV156">
        <v>0</v>
      </c>
      <c r="CW156">
        <v>5.1903671943002673E-3</v>
      </c>
      <c r="CX156">
        <v>0</v>
      </c>
      <c r="CY156">
        <v>0</v>
      </c>
      <c r="CZ156">
        <v>0</v>
      </c>
      <c r="DA156">
        <v>0</v>
      </c>
      <c r="DB156">
        <v>2.4324724496055171E-3</v>
      </c>
      <c r="DC156">
        <v>2.7273254801833688E-3</v>
      </c>
      <c r="DD156">
        <v>0</v>
      </c>
      <c r="DE156">
        <v>0</v>
      </c>
      <c r="DF156">
        <v>0</v>
      </c>
    </row>
    <row r="157" spans="1:110" x14ac:dyDescent="0.2">
      <c r="A157" t="s">
        <v>265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1.694277108433735E-3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3.3162656196110678E-3</v>
      </c>
      <c r="BU157">
        <v>0</v>
      </c>
      <c r="BV157">
        <v>4.47588424437299E-3</v>
      </c>
      <c r="BW157">
        <v>0</v>
      </c>
      <c r="BX157">
        <v>1.6002987224281861E-3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 x14ac:dyDescent="0.2">
      <c r="A158" t="s">
        <v>266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3.8827043171327721E-3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1.8462674626130841E-3</v>
      </c>
      <c r="AY158">
        <v>0</v>
      </c>
      <c r="AZ158">
        <v>2.6072181860792121E-3</v>
      </c>
      <c r="BA158">
        <v>0</v>
      </c>
      <c r="BB158">
        <v>0</v>
      </c>
      <c r="BC158">
        <v>0</v>
      </c>
      <c r="BD158">
        <v>1.1575988093269389E-3</v>
      </c>
      <c r="BE158">
        <v>0</v>
      </c>
      <c r="BF158">
        <v>0</v>
      </c>
      <c r="BG158">
        <v>0</v>
      </c>
      <c r="BH158">
        <v>0</v>
      </c>
      <c r="BI158">
        <v>3.603700516351119E-3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1.7112099810211261E-3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5.9477769183580937E-3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8.5148655360817432E-4</v>
      </c>
      <c r="CL158">
        <v>3.490030651573548E-3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1.226812191974956E-3</v>
      </c>
      <c r="DC158">
        <v>0</v>
      </c>
      <c r="DD158">
        <v>0</v>
      </c>
      <c r="DE158">
        <v>0</v>
      </c>
      <c r="DF158">
        <v>0</v>
      </c>
    </row>
    <row r="159" spans="1:110" x14ac:dyDescent="0.2">
      <c r="A159" t="s">
        <v>267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3.763163485174957E-3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 x14ac:dyDescent="0.2">
      <c r="A160" t="s">
        <v>268</v>
      </c>
      <c r="B160">
        <v>4.3582027601950821E-4</v>
      </c>
      <c r="C160">
        <v>0</v>
      </c>
      <c r="D160">
        <v>0</v>
      </c>
      <c r="E160">
        <v>1.1043114158192609E-3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5.2380423926312288E-3</v>
      </c>
      <c r="P160">
        <v>0</v>
      </c>
      <c r="Q160">
        <v>9.0634441087613293E-4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4.8421460391245402E-4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1.27281668546964E-3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3.447904320655102E-4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8.1200722948372055E-4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4.8382047414406471E-4</v>
      </c>
      <c r="BN160">
        <v>0</v>
      </c>
      <c r="BO160">
        <v>1.8944417080286439E-3</v>
      </c>
      <c r="BP160">
        <v>0</v>
      </c>
      <c r="BQ160">
        <v>0</v>
      </c>
      <c r="BR160">
        <v>0</v>
      </c>
      <c r="BS160">
        <v>0</v>
      </c>
      <c r="BT160">
        <v>3.9795187435332823E-3</v>
      </c>
      <c r="BU160">
        <v>0</v>
      </c>
      <c r="BV160">
        <v>1.1575562700964629E-3</v>
      </c>
      <c r="BW160">
        <v>0</v>
      </c>
      <c r="BX160">
        <v>0</v>
      </c>
      <c r="BY160">
        <v>0</v>
      </c>
      <c r="BZ160">
        <v>8.1994594430441253E-4</v>
      </c>
      <c r="CA160">
        <v>0</v>
      </c>
      <c r="CB160">
        <v>0</v>
      </c>
      <c r="CC160">
        <v>3.7598311912526378E-3</v>
      </c>
      <c r="CD160">
        <v>0</v>
      </c>
      <c r="CE160">
        <v>1.162956282337305E-2</v>
      </c>
      <c r="CF160">
        <v>0</v>
      </c>
      <c r="CG160">
        <v>2.0953842521544089E-3</v>
      </c>
      <c r="CH160">
        <v>0</v>
      </c>
      <c r="CI160">
        <v>2.2031053294167022E-3</v>
      </c>
      <c r="CJ160">
        <v>0</v>
      </c>
      <c r="CK160">
        <v>4.8605690768466613E-3</v>
      </c>
      <c r="CL160">
        <v>0</v>
      </c>
      <c r="CM160">
        <v>0</v>
      </c>
      <c r="CN160">
        <v>2.436555834614087E-3</v>
      </c>
      <c r="CO160">
        <v>0</v>
      </c>
      <c r="CP160">
        <v>7.8701018971087731E-4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2.5199880873290418E-4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6.1387526278906786E-3</v>
      </c>
    </row>
    <row r="161" spans="1:110" x14ac:dyDescent="0.2">
      <c r="A161" t="s">
        <v>269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2.4116673326103091E-2</v>
      </c>
      <c r="Q161">
        <v>0</v>
      </c>
      <c r="R161">
        <v>2.46554558098369E-3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4.7596543343235206E-3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1.841620626151013E-3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6.9000397384487546E-3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 x14ac:dyDescent="0.2">
      <c r="A162" t="s">
        <v>270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7.0863715723528814E-3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1:110" x14ac:dyDescent="0.2">
      <c r="A163" t="s">
        <v>271</v>
      </c>
      <c r="B163">
        <v>3.6525889799730211E-3</v>
      </c>
      <c r="C163">
        <v>1.554579249746536E-2</v>
      </c>
      <c r="D163">
        <v>1.9597730789066532E-2</v>
      </c>
      <c r="E163">
        <v>6.2577646896424793E-3</v>
      </c>
      <c r="F163">
        <v>3.9890309620228943E-2</v>
      </c>
      <c r="G163">
        <v>3.0764901749284809E-2</v>
      </c>
      <c r="H163">
        <v>6.1119042762934263E-2</v>
      </c>
      <c r="I163">
        <v>1.7043278437380311E-2</v>
      </c>
      <c r="J163">
        <v>3.03407887359043E-2</v>
      </c>
      <c r="K163">
        <v>1.78977129297723E-2</v>
      </c>
      <c r="L163">
        <v>2.3226629799000319E-2</v>
      </c>
      <c r="M163">
        <v>8.1298221003634503E-3</v>
      </c>
      <c r="N163">
        <v>4.0849059823226293E-2</v>
      </c>
      <c r="O163">
        <v>4.2170680279658202E-4</v>
      </c>
      <c r="P163">
        <v>5.479764826759518E-2</v>
      </c>
      <c r="Q163">
        <v>6.0158610271903321E-2</v>
      </c>
      <c r="R163">
        <v>6.995195347072955E-2</v>
      </c>
      <c r="S163">
        <v>0</v>
      </c>
      <c r="T163">
        <v>7.0373438254987236E-2</v>
      </c>
      <c r="U163">
        <v>5.8834591515998184E-3</v>
      </c>
      <c r="V163">
        <v>3.6420122772870191E-2</v>
      </c>
      <c r="W163">
        <v>1.561678572533012E-2</v>
      </c>
      <c r="X163">
        <v>3.7459824891942811E-3</v>
      </c>
      <c r="Y163">
        <v>5.1742387233349618E-2</v>
      </c>
      <c r="Z163">
        <v>2.9021947581504368E-2</v>
      </c>
      <c r="AA163">
        <v>4.2288221397232532E-2</v>
      </c>
      <c r="AB163">
        <v>7.941119504164245E-3</v>
      </c>
      <c r="AC163">
        <v>2.285309208749663E-2</v>
      </c>
      <c r="AD163">
        <v>4.1033486316505177E-2</v>
      </c>
      <c r="AE163">
        <v>2.8718859704775199E-2</v>
      </c>
      <c r="AF163">
        <v>1.0795997176431509E-3</v>
      </c>
      <c r="AG163">
        <v>3.2331685051350319E-2</v>
      </c>
      <c r="AH163">
        <v>3.7207077953132467E-2</v>
      </c>
      <c r="AI163">
        <v>2.817257280020213E-2</v>
      </c>
      <c r="AJ163">
        <v>2.630285957614072E-2</v>
      </c>
      <c r="AK163">
        <v>4.4987601842012047E-3</v>
      </c>
      <c r="AL163">
        <v>4.3434154675778852E-2</v>
      </c>
      <c r="AM163">
        <v>7.8104660244727932E-4</v>
      </c>
      <c r="AN163">
        <v>1.736585365853659E-2</v>
      </c>
      <c r="AO163">
        <v>9.0391098117597914E-3</v>
      </c>
      <c r="AP163">
        <v>2.613684657883553E-2</v>
      </c>
      <c r="AQ163">
        <v>1.710562041813739E-3</v>
      </c>
      <c r="AR163">
        <v>1.61033065456107E-2</v>
      </c>
      <c r="AS163">
        <v>2.095555131108625E-2</v>
      </c>
      <c r="AT163">
        <v>7.5207412994289409E-3</v>
      </c>
      <c r="AU163">
        <v>1.759803433276887E-2</v>
      </c>
      <c r="AV163">
        <v>0.80572149768615897</v>
      </c>
      <c r="AW163">
        <v>2.8160391796755429E-2</v>
      </c>
      <c r="AX163">
        <v>1.544710443719613E-2</v>
      </c>
      <c r="AY163">
        <v>5.5072851223098513E-3</v>
      </c>
      <c r="AZ163">
        <v>2.2293180220295292E-2</v>
      </c>
      <c r="BA163">
        <v>5.6814953695812744E-3</v>
      </c>
      <c r="BB163">
        <v>5.4628108644993699E-3</v>
      </c>
      <c r="BC163">
        <v>9.9620006162062236E-3</v>
      </c>
      <c r="BD163">
        <v>0</v>
      </c>
      <c r="BE163">
        <v>4.4577186344118017E-2</v>
      </c>
      <c r="BF163">
        <v>5.669103386543339E-3</v>
      </c>
      <c r="BG163">
        <v>4.4791366529585867E-2</v>
      </c>
      <c r="BH163">
        <v>8.1779699180401691E-2</v>
      </c>
      <c r="BI163">
        <v>2.5817555938037869E-2</v>
      </c>
      <c r="BJ163">
        <v>6.9059198390072116E-2</v>
      </c>
      <c r="BK163">
        <v>8.189786751559025E-2</v>
      </c>
      <c r="BL163">
        <v>9.0915426699655022E-2</v>
      </c>
      <c r="BM163">
        <v>1.7531377180749642E-2</v>
      </c>
      <c r="BN163">
        <v>0.10854175039416331</v>
      </c>
      <c r="BO163">
        <v>4.7323153866555528E-2</v>
      </c>
      <c r="BP163">
        <v>4.8785040913474999E-2</v>
      </c>
      <c r="BQ163">
        <v>4.3840831495301692E-2</v>
      </c>
      <c r="BR163">
        <v>5.8414535119772633E-2</v>
      </c>
      <c r="BS163">
        <v>0.1162584951944344</v>
      </c>
      <c r="BT163">
        <v>9.4181943596954344E-3</v>
      </c>
      <c r="BU163">
        <v>8.665898537062254E-2</v>
      </c>
      <c r="BV163">
        <v>2.8990353697749199E-2</v>
      </c>
      <c r="BW163">
        <v>6.4494310495742821E-2</v>
      </c>
      <c r="BX163">
        <v>1.893686821540021E-3</v>
      </c>
      <c r="BY163">
        <v>0.1525232848359408</v>
      </c>
      <c r="BZ163">
        <v>9.7482462267302374E-3</v>
      </c>
      <c r="CA163">
        <v>4.8640957998636512E-2</v>
      </c>
      <c r="CB163">
        <v>0.12736600599069531</v>
      </c>
      <c r="CC163">
        <v>0</v>
      </c>
      <c r="CD163">
        <v>3.7260665766266778E-2</v>
      </c>
      <c r="CE163">
        <v>4.2720843024635693E-4</v>
      </c>
      <c r="CF163">
        <v>9.9960261551244545E-2</v>
      </c>
      <c r="CG163">
        <v>7.0534765671113209E-3</v>
      </c>
      <c r="CH163">
        <v>6.3117009224793658E-2</v>
      </c>
      <c r="CI163">
        <v>1.9233459225066439E-3</v>
      </c>
      <c r="CJ163">
        <v>9.0913026537945366E-3</v>
      </c>
      <c r="CK163">
        <v>8.2310366848790169E-3</v>
      </c>
      <c r="CL163">
        <v>3.635701496160966E-2</v>
      </c>
      <c r="CM163">
        <v>2.517058377558757E-2</v>
      </c>
      <c r="CN163">
        <v>5.5928327772987972E-2</v>
      </c>
      <c r="CO163">
        <v>1.6413210960005359E-3</v>
      </c>
      <c r="CP163">
        <v>1.2012260790323921E-3</v>
      </c>
      <c r="CQ163">
        <v>4.4444444444444436E-3</v>
      </c>
      <c r="CR163">
        <v>2.5748656257998461E-2</v>
      </c>
      <c r="CS163">
        <v>1.1126119721313809E-2</v>
      </c>
      <c r="CT163">
        <v>4.30729668916747E-3</v>
      </c>
      <c r="CU163">
        <v>2.0697420273537111E-2</v>
      </c>
      <c r="CV163">
        <v>5.8586085103997307E-2</v>
      </c>
      <c r="CW163">
        <v>2.369515458267513E-2</v>
      </c>
      <c r="CX163">
        <v>6.6092414835857136E-2</v>
      </c>
      <c r="CY163">
        <v>1.246010728593739E-2</v>
      </c>
      <c r="CZ163">
        <v>4.0752155910463557E-2</v>
      </c>
      <c r="DA163">
        <v>5.8734788293271653E-2</v>
      </c>
      <c r="DB163">
        <v>1.548321594009772E-2</v>
      </c>
      <c r="DC163">
        <v>2.1644519236348869E-2</v>
      </c>
      <c r="DD163">
        <v>6.4128822656967302E-2</v>
      </c>
      <c r="DE163">
        <v>6.7801206861482138E-2</v>
      </c>
      <c r="DF163">
        <v>3.618780658724597E-2</v>
      </c>
    </row>
    <row r="164" spans="1:110" x14ac:dyDescent="0.2">
      <c r="A164" t="s">
        <v>272</v>
      </c>
      <c r="B164">
        <v>0</v>
      </c>
      <c r="C164">
        <v>2.0277120648867861E-3</v>
      </c>
      <c r="D164">
        <v>9.8848203541344339E-4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3.0538272732461898E-3</v>
      </c>
      <c r="Q164">
        <v>0</v>
      </c>
      <c r="R164">
        <v>1.770135288911367E-3</v>
      </c>
      <c r="S164">
        <v>0</v>
      </c>
      <c r="T164">
        <v>0</v>
      </c>
      <c r="U164">
        <v>0</v>
      </c>
      <c r="V164">
        <v>2.9570294954334481E-3</v>
      </c>
      <c r="W164">
        <v>0</v>
      </c>
      <c r="X164">
        <v>0</v>
      </c>
      <c r="Y164">
        <v>0</v>
      </c>
      <c r="Z164">
        <v>0</v>
      </c>
      <c r="AA164">
        <v>1.316233547080662E-3</v>
      </c>
      <c r="AB164">
        <v>0</v>
      </c>
      <c r="AC164">
        <v>0</v>
      </c>
      <c r="AD164">
        <v>0</v>
      </c>
      <c r="AE164">
        <v>8.8821215581778965E-4</v>
      </c>
      <c r="AF164">
        <v>0</v>
      </c>
      <c r="AG164">
        <v>1.141118295930011E-3</v>
      </c>
      <c r="AH164">
        <v>0</v>
      </c>
      <c r="AI164">
        <v>0</v>
      </c>
      <c r="AJ164">
        <v>0</v>
      </c>
      <c r="AK164">
        <v>0</v>
      </c>
      <c r="AL164">
        <v>5.3391708267706026E-4</v>
      </c>
      <c r="AM164">
        <v>0</v>
      </c>
      <c r="AN164">
        <v>2.2439024390243901E-3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5.0137795929209418E-3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1.3725197672683871E-3</v>
      </c>
      <c r="BG164">
        <v>0</v>
      </c>
      <c r="BH164">
        <v>5.4039448797622261E-4</v>
      </c>
      <c r="BI164">
        <v>0</v>
      </c>
      <c r="BJ164">
        <v>3.4881770920677509E-3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5.7104873553494272E-3</v>
      </c>
      <c r="BR164">
        <v>0</v>
      </c>
      <c r="BS164">
        <v>3.1769011139260871E-3</v>
      </c>
      <c r="BT164">
        <v>0</v>
      </c>
      <c r="BU164">
        <v>0</v>
      </c>
      <c r="BV164">
        <v>0</v>
      </c>
      <c r="BW164">
        <v>1.6949152542372881E-2</v>
      </c>
      <c r="BX164">
        <v>0</v>
      </c>
      <c r="BY164">
        <v>1.7410360991051321E-2</v>
      </c>
      <c r="BZ164">
        <v>0</v>
      </c>
      <c r="CA164">
        <v>0</v>
      </c>
      <c r="CB164">
        <v>0</v>
      </c>
      <c r="CC164">
        <v>0</v>
      </c>
      <c r="CD164">
        <v>1.747835067927226E-3</v>
      </c>
      <c r="CE164">
        <v>0</v>
      </c>
      <c r="CF164">
        <v>2.933420035403345E-2</v>
      </c>
      <c r="CG164">
        <v>0</v>
      </c>
      <c r="CH164">
        <v>7.4445703188218146E-3</v>
      </c>
      <c r="CI164">
        <v>0</v>
      </c>
      <c r="CJ164">
        <v>0</v>
      </c>
      <c r="CK164">
        <v>0</v>
      </c>
      <c r="CL164">
        <v>0</v>
      </c>
      <c r="CM164">
        <v>2.4564063684609548E-3</v>
      </c>
      <c r="CN164">
        <v>0</v>
      </c>
      <c r="CO164">
        <v>0</v>
      </c>
      <c r="CP164">
        <v>0</v>
      </c>
      <c r="CQ164">
        <v>3.2820512820512819E-3</v>
      </c>
      <c r="CR164">
        <v>0</v>
      </c>
      <c r="CS164">
        <v>0</v>
      </c>
      <c r="CT164">
        <v>0</v>
      </c>
      <c r="CU164">
        <v>5.0667284829618844E-3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1:110" x14ac:dyDescent="0.2">
      <c r="A165" t="s">
        <v>273</v>
      </c>
      <c r="B165">
        <v>0</v>
      </c>
      <c r="C165">
        <v>2.0615072659682321E-2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2.041490287910174E-3</v>
      </c>
      <c r="BI165">
        <v>0</v>
      </c>
      <c r="BJ165">
        <v>1.066577226228408E-2</v>
      </c>
      <c r="BK165">
        <v>0</v>
      </c>
      <c r="BL165">
        <v>3.3452974178485563E-2</v>
      </c>
      <c r="BM165">
        <v>0</v>
      </c>
      <c r="BN165">
        <v>3.1533063344359601E-3</v>
      </c>
      <c r="BO165">
        <v>0</v>
      </c>
      <c r="BP165">
        <v>0</v>
      </c>
      <c r="BQ165">
        <v>0.1178052391455419</v>
      </c>
      <c r="BR165">
        <v>0</v>
      </c>
      <c r="BS165">
        <v>5.2680258977761693E-3</v>
      </c>
      <c r="BT165">
        <v>0</v>
      </c>
      <c r="BU165">
        <v>1.1452114102161241E-2</v>
      </c>
      <c r="BV165">
        <v>0</v>
      </c>
      <c r="BW165">
        <v>2.168377496618127E-2</v>
      </c>
      <c r="BX165">
        <v>0</v>
      </c>
      <c r="BY165">
        <v>0.1093017592987155</v>
      </c>
      <c r="BZ165">
        <v>0</v>
      </c>
      <c r="CA165">
        <v>0</v>
      </c>
      <c r="CB165">
        <v>7.6604422917596074E-2</v>
      </c>
      <c r="CC165">
        <v>0</v>
      </c>
      <c r="CD165">
        <v>0</v>
      </c>
      <c r="CE165">
        <v>0</v>
      </c>
      <c r="CF165">
        <v>4.3965174668545208E-2</v>
      </c>
      <c r="CG165">
        <v>0</v>
      </c>
      <c r="CH165">
        <v>0.17708367049684409</v>
      </c>
      <c r="CI165">
        <v>0</v>
      </c>
      <c r="CJ165">
        <v>8.8748430667994292E-3</v>
      </c>
      <c r="CK165">
        <v>0</v>
      </c>
      <c r="CL165">
        <v>0</v>
      </c>
      <c r="CM165">
        <v>0.62802122820318429</v>
      </c>
      <c r="CN165">
        <v>0</v>
      </c>
      <c r="CO165">
        <v>9.479466738125544E-3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</row>
    <row r="166" spans="1:110" x14ac:dyDescent="0.2">
      <c r="A166" t="s">
        <v>274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2.6575834705794281E-3</v>
      </c>
      <c r="W166">
        <v>0</v>
      </c>
      <c r="X166">
        <v>0</v>
      </c>
      <c r="Y166">
        <v>4.3559680833740429E-3</v>
      </c>
      <c r="Z166">
        <v>0</v>
      </c>
      <c r="AA166">
        <v>3.8137023287208912E-3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1.14566794309019E-2</v>
      </c>
      <c r="DA166">
        <v>6.3361158604043049E-3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 spans="1:110" x14ac:dyDescent="0.2">
      <c r="A167" t="s">
        <v>275</v>
      </c>
      <c r="B167">
        <v>0</v>
      </c>
      <c r="C167">
        <v>3.2781345049003041E-2</v>
      </c>
      <c r="D167">
        <v>0.13043665119477391</v>
      </c>
      <c r="E167">
        <v>0</v>
      </c>
      <c r="F167">
        <v>0</v>
      </c>
      <c r="G167">
        <v>0</v>
      </c>
      <c r="H167">
        <v>1.8730029233802431E-2</v>
      </c>
      <c r="I167">
        <v>0</v>
      </c>
      <c r="J167">
        <v>3.0527692978630609E-3</v>
      </c>
      <c r="K167">
        <v>1.5852981269248251E-2</v>
      </c>
      <c r="L167">
        <v>0</v>
      </c>
      <c r="M167">
        <v>0</v>
      </c>
      <c r="N167">
        <v>1.1773538545541411E-2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3.3687677796077258E-4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1.1685932663760979E-3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3.6754389694315708E-2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2.1149953167960839E-3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2.7862584106470639E-3</v>
      </c>
      <c r="CB167">
        <v>2.1254222165572621E-2</v>
      </c>
      <c r="CC167">
        <v>0</v>
      </c>
      <c r="CD167">
        <v>2.899817271788353E-3</v>
      </c>
      <c r="CE167">
        <v>0</v>
      </c>
      <c r="CF167">
        <v>0</v>
      </c>
      <c r="CG167">
        <v>0</v>
      </c>
      <c r="CH167">
        <v>3.2367697038355721E-4</v>
      </c>
      <c r="CI167">
        <v>0</v>
      </c>
      <c r="CJ167">
        <v>0.1248105978613793</v>
      </c>
      <c r="CK167">
        <v>0</v>
      </c>
      <c r="CL167">
        <v>0</v>
      </c>
      <c r="CM167">
        <v>0</v>
      </c>
      <c r="CN167">
        <v>0</v>
      </c>
      <c r="CO167">
        <v>1.9729349500904401E-2</v>
      </c>
      <c r="CP167">
        <v>0</v>
      </c>
      <c r="CQ167">
        <v>5.6786324786324789E-2</v>
      </c>
      <c r="CR167">
        <v>0</v>
      </c>
      <c r="CS167">
        <v>0.16433243281672119</v>
      </c>
      <c r="CT167">
        <v>0</v>
      </c>
      <c r="CU167">
        <v>2.6890088419379409E-2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1:110" x14ac:dyDescent="0.2">
      <c r="A168" t="s">
        <v>276</v>
      </c>
      <c r="B168">
        <v>0</v>
      </c>
      <c r="C168">
        <v>8.1108482595471446E-3</v>
      </c>
      <c r="D168">
        <v>0</v>
      </c>
      <c r="E168">
        <v>0</v>
      </c>
      <c r="F168">
        <v>1.7155065208379831E-2</v>
      </c>
      <c r="G168">
        <v>0</v>
      </c>
      <c r="H168">
        <v>2.0395676116663271E-2</v>
      </c>
      <c r="I168">
        <v>0</v>
      </c>
      <c r="J168">
        <v>5.0713351193072083E-2</v>
      </c>
      <c r="K168">
        <v>3.8117837128287982E-3</v>
      </c>
      <c r="L168">
        <v>0</v>
      </c>
      <c r="M168">
        <v>1.179621245935089E-3</v>
      </c>
      <c r="N168">
        <v>5.6649489813329693E-3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5.8745499336744361E-3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1.473151651715488E-2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1.6085575260385251E-3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1.867385956071968E-3</v>
      </c>
      <c r="CB168">
        <v>0</v>
      </c>
      <c r="CC168">
        <v>0</v>
      </c>
      <c r="CD168">
        <v>2.14507031063796E-3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1.7777777777777781E-3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</row>
    <row r="169" spans="1:110" x14ac:dyDescent="0.2">
      <c r="A169" t="s">
        <v>277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2.4425989252564728E-4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1.395761959142241E-3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1.3614885608265041E-3</v>
      </c>
      <c r="AM169">
        <v>0</v>
      </c>
      <c r="AN169">
        <v>1.2682926829268291E-3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8.7391753396361322E-4</v>
      </c>
      <c r="CE169">
        <v>0</v>
      </c>
      <c r="CF169">
        <v>2.926194862902352E-3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1:110" x14ac:dyDescent="0.2">
      <c r="A170" t="s">
        <v>278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1.0930989211713E-2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3.9676598293157646E-3</v>
      </c>
      <c r="W170">
        <v>0</v>
      </c>
      <c r="X170">
        <v>0</v>
      </c>
      <c r="Y170">
        <v>2.6461488356945119E-3</v>
      </c>
      <c r="Z170">
        <v>0</v>
      </c>
      <c r="AA170">
        <v>3.914951063111711E-3</v>
      </c>
      <c r="AB170">
        <v>0</v>
      </c>
      <c r="AC170">
        <v>1.6743181204428841E-2</v>
      </c>
      <c r="AD170">
        <v>0</v>
      </c>
      <c r="AE170">
        <v>1.010870024954532E-2</v>
      </c>
      <c r="AF170">
        <v>0</v>
      </c>
      <c r="AG170">
        <v>3.2965639660200328E-3</v>
      </c>
      <c r="AH170">
        <v>0</v>
      </c>
      <c r="AI170">
        <v>0</v>
      </c>
      <c r="AJ170">
        <v>2.129123128828327E-3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1.462031926003282E-3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2.1882708681467329E-3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6.6231744875318744E-4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2.313185155385698E-3</v>
      </c>
      <c r="DB170">
        <v>0</v>
      </c>
      <c r="DC170">
        <v>0</v>
      </c>
      <c r="DD170">
        <v>6.9213927537255457E-3</v>
      </c>
      <c r="DE170">
        <v>0</v>
      </c>
      <c r="DF170">
        <v>0</v>
      </c>
    </row>
    <row r="171" spans="1:110" x14ac:dyDescent="0.2">
      <c r="A171" t="s">
        <v>279</v>
      </c>
      <c r="B171">
        <v>0</v>
      </c>
      <c r="C171">
        <v>0</v>
      </c>
      <c r="D171">
        <v>0</v>
      </c>
      <c r="E171">
        <v>1.5184281967514841E-3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3.617800466096993E-3</v>
      </c>
      <c r="P171">
        <v>0</v>
      </c>
      <c r="Q171">
        <v>0</v>
      </c>
      <c r="R171">
        <v>0</v>
      </c>
      <c r="S171">
        <v>0</v>
      </c>
      <c r="T171">
        <v>1.932767308621523E-3</v>
      </c>
      <c r="U171">
        <v>4.835719850629987E-4</v>
      </c>
      <c r="V171">
        <v>1.235214852522833E-3</v>
      </c>
      <c r="W171">
        <v>4.0510869901351394E-3</v>
      </c>
      <c r="X171">
        <v>0</v>
      </c>
      <c r="Y171">
        <v>1.7912392118547471E-3</v>
      </c>
      <c r="Z171">
        <v>0</v>
      </c>
      <c r="AA171">
        <v>2.0587242659466762E-3</v>
      </c>
      <c r="AB171">
        <v>0</v>
      </c>
      <c r="AC171">
        <v>0</v>
      </c>
      <c r="AD171">
        <v>9.8589155192928767E-4</v>
      </c>
      <c r="AE171">
        <v>0</v>
      </c>
      <c r="AF171">
        <v>0</v>
      </c>
      <c r="AG171">
        <v>0</v>
      </c>
      <c r="AH171">
        <v>0</v>
      </c>
      <c r="AI171">
        <v>9.475080538184574E-4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2.4857180236361261E-3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2.2519805364539349E-3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1.2427506213753109E-3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1.8094089264173701E-3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5.1087031224943298E-3</v>
      </c>
      <c r="CY171">
        <v>0</v>
      </c>
      <c r="CZ171">
        <v>1.9924659879829399E-3</v>
      </c>
      <c r="DA171">
        <v>2.011465352509303E-3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1:110" x14ac:dyDescent="0.2">
      <c r="A172" t="s">
        <v>280</v>
      </c>
      <c r="B172">
        <v>3.5903289405416631E-3</v>
      </c>
      <c r="C172">
        <v>2.607058369140154E-3</v>
      </c>
      <c r="D172">
        <v>2.8451091627986931E-2</v>
      </c>
      <c r="E172">
        <v>5.3835181521188977E-3</v>
      </c>
      <c r="F172">
        <v>7.3339498102739072E-3</v>
      </c>
      <c r="G172">
        <v>4.173896731229189E-3</v>
      </c>
      <c r="H172">
        <v>7.9883064790264476E-3</v>
      </c>
      <c r="I172">
        <v>0</v>
      </c>
      <c r="J172">
        <v>4.0495919257367147E-3</v>
      </c>
      <c r="K172">
        <v>2.5243600747210581E-3</v>
      </c>
      <c r="L172">
        <v>1.1485696054450709E-3</v>
      </c>
      <c r="M172">
        <v>1.3071478671172611E-3</v>
      </c>
      <c r="N172">
        <v>3.51499846432106E-3</v>
      </c>
      <c r="O172">
        <v>0</v>
      </c>
      <c r="P172">
        <v>2.0263713682287798E-3</v>
      </c>
      <c r="Q172">
        <v>0</v>
      </c>
      <c r="R172">
        <v>1.517258819066886E-3</v>
      </c>
      <c r="S172">
        <v>7.1841230879755738E-4</v>
      </c>
      <c r="T172">
        <v>3.2097742803893149E-3</v>
      </c>
      <c r="U172">
        <v>0</v>
      </c>
      <c r="V172">
        <v>7.8604581524180264E-4</v>
      </c>
      <c r="W172">
        <v>0</v>
      </c>
      <c r="X172">
        <v>0</v>
      </c>
      <c r="Y172">
        <v>1.4655593551538839E-3</v>
      </c>
      <c r="Z172">
        <v>0</v>
      </c>
      <c r="AA172">
        <v>1.147485656429295E-3</v>
      </c>
      <c r="AB172">
        <v>0</v>
      </c>
      <c r="AC172">
        <v>1.046448825276803E-3</v>
      </c>
      <c r="AD172">
        <v>1.047084820669726E-2</v>
      </c>
      <c r="AE172">
        <v>1.9879033963541011E-3</v>
      </c>
      <c r="AF172">
        <v>0</v>
      </c>
      <c r="AG172">
        <v>0</v>
      </c>
      <c r="AH172">
        <v>0</v>
      </c>
      <c r="AI172">
        <v>4.7059566672983388E-3</v>
      </c>
      <c r="AJ172">
        <v>1.605031281732124E-3</v>
      </c>
      <c r="AK172">
        <v>0</v>
      </c>
      <c r="AL172">
        <v>1.943458180944499E-2</v>
      </c>
      <c r="AM172">
        <v>0</v>
      </c>
      <c r="AN172">
        <v>9.0731707317073165E-3</v>
      </c>
      <c r="AO172">
        <v>0</v>
      </c>
      <c r="AP172">
        <v>2.0859895169287431E-2</v>
      </c>
      <c r="AQ172">
        <v>0</v>
      </c>
      <c r="AR172">
        <v>1.2729280412244651E-2</v>
      </c>
      <c r="AS172">
        <v>0</v>
      </c>
      <c r="AT172">
        <v>1.0128218941924359E-3</v>
      </c>
      <c r="AU172">
        <v>2.397317129860212E-2</v>
      </c>
      <c r="AV172">
        <v>9.9873790492217077E-2</v>
      </c>
      <c r="AW172">
        <v>5.808080808080808E-2</v>
      </c>
      <c r="AX172">
        <v>3.05659835477055E-3</v>
      </c>
      <c r="AY172">
        <v>5.2399411843336453E-3</v>
      </c>
      <c r="AZ172">
        <v>0</v>
      </c>
      <c r="BA172">
        <v>0</v>
      </c>
      <c r="BB172">
        <v>0</v>
      </c>
      <c r="BC172">
        <v>6.367464311389545E-3</v>
      </c>
      <c r="BD172">
        <v>0</v>
      </c>
      <c r="BE172">
        <v>5.3143998979635221E-3</v>
      </c>
      <c r="BF172">
        <v>2.267641354617335E-3</v>
      </c>
      <c r="BG172">
        <v>3.7457107682636139E-3</v>
      </c>
      <c r="BH172">
        <v>7.2653036716803267E-3</v>
      </c>
      <c r="BI172">
        <v>0</v>
      </c>
      <c r="BJ172">
        <v>3.9241992285762202E-3</v>
      </c>
      <c r="BK172">
        <v>0</v>
      </c>
      <c r="BL172">
        <v>8.9207931142628143E-3</v>
      </c>
      <c r="BM172">
        <v>0</v>
      </c>
      <c r="BN172">
        <v>4.6372151976999416E-3</v>
      </c>
      <c r="BO172">
        <v>0</v>
      </c>
      <c r="BP172">
        <v>9.053856445039048E-3</v>
      </c>
      <c r="BQ172">
        <v>4.5019186028945222E-3</v>
      </c>
      <c r="BR172">
        <v>0</v>
      </c>
      <c r="BS172">
        <v>3.6594683717376441E-3</v>
      </c>
      <c r="BT172">
        <v>0</v>
      </c>
      <c r="BU172">
        <v>9.3223001990153966E-3</v>
      </c>
      <c r="BV172">
        <v>0</v>
      </c>
      <c r="BW172">
        <v>8.1960690697859481E-3</v>
      </c>
      <c r="BX172">
        <v>0</v>
      </c>
      <c r="BY172">
        <v>1.2905582273086989E-2</v>
      </c>
      <c r="BZ172">
        <v>0</v>
      </c>
      <c r="CA172">
        <v>6.6988766043216651E-3</v>
      </c>
      <c r="CB172">
        <v>6.9785227200305907E-3</v>
      </c>
      <c r="CC172">
        <v>0</v>
      </c>
      <c r="CD172">
        <v>1.481687455311035E-2</v>
      </c>
      <c r="CE172">
        <v>1.1866900840176581E-3</v>
      </c>
      <c r="CF172">
        <v>5.1876738557133047E-2</v>
      </c>
      <c r="CG172">
        <v>3.09880769684807E-3</v>
      </c>
      <c r="CH172">
        <v>8.7230943518368673E-2</v>
      </c>
      <c r="CI172">
        <v>0</v>
      </c>
      <c r="CJ172">
        <v>7.7925451318238883E-3</v>
      </c>
      <c r="CK172">
        <v>6.1732775136592631E-3</v>
      </c>
      <c r="CL172">
        <v>5.432308579405784E-3</v>
      </c>
      <c r="CM172">
        <v>5.0310841546626232E-2</v>
      </c>
      <c r="CN172">
        <v>2.4740413089927651E-3</v>
      </c>
      <c r="CO172">
        <v>5.3929121725731898E-3</v>
      </c>
      <c r="CP172">
        <v>2.0710794466075721E-3</v>
      </c>
      <c r="CQ172">
        <v>1.052991452991453E-2</v>
      </c>
      <c r="CR172">
        <v>0</v>
      </c>
      <c r="CS172">
        <v>2.001279681501493E-2</v>
      </c>
      <c r="CT172">
        <v>1.2214721954355509E-3</v>
      </c>
      <c r="CU172">
        <v>1.9174090141404771E-2</v>
      </c>
      <c r="CV172">
        <v>7.7927902674216516E-3</v>
      </c>
      <c r="CW172">
        <v>3.288307166575325E-3</v>
      </c>
      <c r="CX172">
        <v>6.1464800348216532E-2</v>
      </c>
      <c r="CY172">
        <v>2.17287974468663E-3</v>
      </c>
      <c r="CZ172">
        <v>1.6188786152361381E-3</v>
      </c>
      <c r="DA172">
        <v>2.1120386201347679E-3</v>
      </c>
      <c r="DB172">
        <v>3.0670304799373898E-3</v>
      </c>
      <c r="DC172">
        <v>3.30760749724366E-3</v>
      </c>
      <c r="DD172">
        <v>1.7656614167667209E-3</v>
      </c>
      <c r="DE172">
        <v>4.4070784459963389E-3</v>
      </c>
      <c r="DF172">
        <v>3.2235459004905402E-3</v>
      </c>
    </row>
    <row r="173" spans="1:110" x14ac:dyDescent="0.2">
      <c r="A173" t="s">
        <v>281</v>
      </c>
      <c r="B173">
        <v>2.9469751997509598E-3</v>
      </c>
      <c r="C173">
        <v>4.4416549992758172E-3</v>
      </c>
      <c r="D173">
        <v>3.2233109850438369E-3</v>
      </c>
      <c r="E173">
        <v>2.0245709290019781E-3</v>
      </c>
      <c r="F173">
        <v>7.0469691655240582E-3</v>
      </c>
      <c r="G173">
        <v>0</v>
      </c>
      <c r="H173">
        <v>1.5738663403358489E-2</v>
      </c>
      <c r="I173">
        <v>6.8391968047272532E-4</v>
      </c>
      <c r="J173">
        <v>6.8220048595103106E-3</v>
      </c>
      <c r="K173">
        <v>0</v>
      </c>
      <c r="L173">
        <v>1.169839412953313E-3</v>
      </c>
      <c r="M173">
        <v>3.857680290760696E-3</v>
      </c>
      <c r="N173">
        <v>4.2316486366583616E-3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2.5712069156599801E-3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4.3901206493588531E-3</v>
      </c>
      <c r="AJ173">
        <v>0</v>
      </c>
      <c r="AK173">
        <v>8.5724406659582007E-3</v>
      </c>
      <c r="AL173">
        <v>2.594837021810513E-2</v>
      </c>
      <c r="AM173">
        <v>2.0827909398594118E-3</v>
      </c>
      <c r="AN173">
        <v>2.8813008130081301E-2</v>
      </c>
      <c r="AO173">
        <v>0</v>
      </c>
      <c r="AP173">
        <v>0</v>
      </c>
      <c r="AQ173">
        <v>3.12245452077111E-3</v>
      </c>
      <c r="AR173">
        <v>1.52444635298448E-2</v>
      </c>
      <c r="AS173">
        <v>1.055963327785206E-2</v>
      </c>
      <c r="AT173">
        <v>2.3273354164421939E-3</v>
      </c>
      <c r="AU173">
        <v>1.158813958893648E-2</v>
      </c>
      <c r="AV173">
        <v>5.0175290983031827E-2</v>
      </c>
      <c r="AW173">
        <v>0</v>
      </c>
      <c r="AX173">
        <v>2.071922374710238E-3</v>
      </c>
      <c r="AY173">
        <v>7.5390990509290202E-3</v>
      </c>
      <c r="AZ173">
        <v>6.2983360674947267E-3</v>
      </c>
      <c r="BA173">
        <v>9.7721720356797916E-3</v>
      </c>
      <c r="BB173">
        <v>1.201436375444092E-2</v>
      </c>
      <c r="BC173">
        <v>6.8296189791516894E-3</v>
      </c>
      <c r="BD173">
        <v>0</v>
      </c>
      <c r="BE173">
        <v>6.9299774669444323E-3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1.024561004069784E-3</v>
      </c>
      <c r="BN173">
        <v>9.4908337712925461E-3</v>
      </c>
      <c r="BO173">
        <v>0</v>
      </c>
      <c r="BP173">
        <v>8.4627111788681125E-3</v>
      </c>
      <c r="BQ173">
        <v>0</v>
      </c>
      <c r="BR173">
        <v>1.8371904181891999E-2</v>
      </c>
      <c r="BS173">
        <v>0</v>
      </c>
      <c r="BT173">
        <v>0</v>
      </c>
      <c r="BU173">
        <v>0</v>
      </c>
      <c r="BV173">
        <v>2.083601286173633E-3</v>
      </c>
      <c r="BW173">
        <v>0</v>
      </c>
      <c r="BX173">
        <v>0</v>
      </c>
      <c r="BY173">
        <v>0</v>
      </c>
      <c r="BZ173">
        <v>0</v>
      </c>
      <c r="CA173">
        <v>6.2246198535732284E-3</v>
      </c>
      <c r="CB173">
        <v>1.548658466636926E-2</v>
      </c>
      <c r="CC173">
        <v>0</v>
      </c>
      <c r="CD173">
        <v>1.6683880193850802E-2</v>
      </c>
      <c r="CE173">
        <v>0</v>
      </c>
      <c r="CF173">
        <v>1.123514323904483E-2</v>
      </c>
      <c r="CG173">
        <v>7.820800377759415E-3</v>
      </c>
      <c r="CH173">
        <v>0</v>
      </c>
      <c r="CI173">
        <v>0</v>
      </c>
      <c r="CJ173">
        <v>0</v>
      </c>
      <c r="CK173">
        <v>3.7607322784361029E-3</v>
      </c>
      <c r="CL173">
        <v>0</v>
      </c>
      <c r="CM173">
        <v>5.9438968915845334E-3</v>
      </c>
      <c r="CN173">
        <v>3.786032912246504E-3</v>
      </c>
      <c r="CO173">
        <v>0</v>
      </c>
      <c r="CP173">
        <v>1.8225499130146629E-3</v>
      </c>
      <c r="CQ173">
        <v>0</v>
      </c>
      <c r="CR173">
        <v>1.2592782185820319E-2</v>
      </c>
      <c r="CS173">
        <v>0</v>
      </c>
      <c r="CT173">
        <v>2.153648344583735E-3</v>
      </c>
      <c r="CU173">
        <v>0</v>
      </c>
      <c r="CV173">
        <v>1.3427145820485511E-2</v>
      </c>
      <c r="CW173">
        <v>3.0626390276927038E-3</v>
      </c>
      <c r="CX173">
        <v>1.6631921376371671E-2</v>
      </c>
      <c r="CY173">
        <v>2.274733482718816E-3</v>
      </c>
      <c r="CZ173">
        <v>2.8019052956010089E-3</v>
      </c>
      <c r="DA173">
        <v>0</v>
      </c>
      <c r="DB173">
        <v>1.1189373268185379E-2</v>
      </c>
      <c r="DC173">
        <v>1.5609586258921841E-2</v>
      </c>
      <c r="DD173">
        <v>7.1332721237375527E-3</v>
      </c>
      <c r="DE173">
        <v>1.464506068208014E-2</v>
      </c>
      <c r="DF173">
        <v>5.2137351086194812E-3</v>
      </c>
    </row>
    <row r="174" spans="1:110" x14ac:dyDescent="0.2">
      <c r="A174" t="s">
        <v>282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1.613544684961082E-2</v>
      </c>
      <c r="BB174">
        <v>0</v>
      </c>
      <c r="BC174">
        <v>2.4699599465954611E-2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</row>
    <row r="175" spans="1:110" x14ac:dyDescent="0.2">
      <c r="A175" t="s">
        <v>283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1.4840891834058121E-3</v>
      </c>
      <c r="U175">
        <v>0</v>
      </c>
      <c r="V175">
        <v>0</v>
      </c>
      <c r="W175">
        <v>0</v>
      </c>
      <c r="X175">
        <v>0</v>
      </c>
      <c r="Y175">
        <v>1.2620094447158439E-3</v>
      </c>
      <c r="Z175">
        <v>0</v>
      </c>
      <c r="AA175">
        <v>9.7873776577792775E-4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2.1476849219885042E-3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9.5659198163343395E-4</v>
      </c>
      <c r="BF175">
        <v>0</v>
      </c>
      <c r="BG175">
        <v>0</v>
      </c>
      <c r="BH175">
        <v>1.9214026239154579E-3</v>
      </c>
      <c r="BI175">
        <v>0</v>
      </c>
      <c r="BJ175">
        <v>2.2471910112359548E-3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2.0509108456991192E-3</v>
      </c>
      <c r="BT175">
        <v>1.432626747671982E-3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1.6251354279523289E-3</v>
      </c>
      <c r="CC175">
        <v>0</v>
      </c>
      <c r="CD175">
        <v>0</v>
      </c>
      <c r="CE175">
        <v>0</v>
      </c>
      <c r="CF175">
        <v>0</v>
      </c>
      <c r="CG175">
        <v>1.918309526620234E-3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1:110" x14ac:dyDescent="0.2">
      <c r="A176" t="s">
        <v>284</v>
      </c>
      <c r="B176">
        <v>0</v>
      </c>
      <c r="C176">
        <v>0</v>
      </c>
      <c r="D176">
        <v>0</v>
      </c>
      <c r="E176">
        <v>5.0614273225049462E-4</v>
      </c>
      <c r="F176">
        <v>0</v>
      </c>
      <c r="G176">
        <v>1.0317497537869901E-3</v>
      </c>
      <c r="H176">
        <v>1.7676252634441501E-3</v>
      </c>
      <c r="I176">
        <v>0</v>
      </c>
      <c r="J176">
        <v>0</v>
      </c>
      <c r="K176">
        <v>0</v>
      </c>
      <c r="L176">
        <v>0</v>
      </c>
      <c r="M176">
        <v>6.0575145061531597E-4</v>
      </c>
      <c r="N176">
        <v>0</v>
      </c>
      <c r="O176">
        <v>6.8804794140494955E-4</v>
      </c>
      <c r="P176">
        <v>1.512643415720075E-3</v>
      </c>
      <c r="Q176">
        <v>1.227341389728097E-2</v>
      </c>
      <c r="R176">
        <v>1.0462763939815401E-2</v>
      </c>
      <c r="S176">
        <v>6.5854461639776091E-4</v>
      </c>
      <c r="T176">
        <v>2.5885276454752542E-3</v>
      </c>
      <c r="U176">
        <v>3.2238132337533251E-3</v>
      </c>
      <c r="V176">
        <v>0</v>
      </c>
      <c r="W176">
        <v>0</v>
      </c>
      <c r="X176">
        <v>3.5243267206029041E-3</v>
      </c>
      <c r="Y176">
        <v>1.669109265591923E-3</v>
      </c>
      <c r="Z176">
        <v>8.3954826337097801E-3</v>
      </c>
      <c r="AA176">
        <v>2.4974687816402301E-3</v>
      </c>
      <c r="AB176">
        <v>1.549486732519853E-3</v>
      </c>
      <c r="AC176">
        <v>9.7893599783958961E-4</v>
      </c>
      <c r="AD176">
        <v>2.515723270440251E-3</v>
      </c>
      <c r="AE176">
        <v>0</v>
      </c>
      <c r="AF176">
        <v>0</v>
      </c>
      <c r="AG176">
        <v>4.532775453277545E-3</v>
      </c>
      <c r="AH176">
        <v>0</v>
      </c>
      <c r="AI176">
        <v>0</v>
      </c>
      <c r="AJ176">
        <v>1.113695175079433E-3</v>
      </c>
      <c r="AK176">
        <v>2.8515763372298969E-2</v>
      </c>
      <c r="AL176">
        <v>9.7439867588563489E-3</v>
      </c>
      <c r="AM176">
        <v>8.5076224362868463E-2</v>
      </c>
      <c r="AN176">
        <v>6.8780487804878054E-2</v>
      </c>
      <c r="AO176">
        <v>1.0560544136511439E-2</v>
      </c>
      <c r="AP176">
        <v>9.9518345374698964E-3</v>
      </c>
      <c r="AQ176">
        <v>8.498506652185718E-2</v>
      </c>
      <c r="AR176">
        <v>1.9109257100791359E-2</v>
      </c>
      <c r="AS176">
        <v>1.195121285710388E-2</v>
      </c>
      <c r="AT176">
        <v>0</v>
      </c>
      <c r="AU176">
        <v>1.1953381810937341E-2</v>
      </c>
      <c r="AV176">
        <v>4.5435422801851071E-3</v>
      </c>
      <c r="AW176">
        <v>1.369758187940006E-2</v>
      </c>
      <c r="AX176">
        <v>6.9953022750117957E-2</v>
      </c>
      <c r="AY176">
        <v>1.0987835850822081E-2</v>
      </c>
      <c r="AZ176">
        <v>3.5358565737051789E-2</v>
      </c>
      <c r="BA176">
        <v>5.505369013124254E-2</v>
      </c>
      <c r="BB176">
        <v>1.501317950872904E-2</v>
      </c>
      <c r="BC176">
        <v>1.6586217520796961E-2</v>
      </c>
      <c r="BD176">
        <v>0</v>
      </c>
      <c r="BE176">
        <v>0</v>
      </c>
      <c r="BF176">
        <v>0</v>
      </c>
      <c r="BG176">
        <v>1.063467532807711E-2</v>
      </c>
      <c r="BH176">
        <v>1.831336875919421E-3</v>
      </c>
      <c r="BI176">
        <v>5.3786574870912215E-4</v>
      </c>
      <c r="BJ176">
        <v>1.4422270669126279E-3</v>
      </c>
      <c r="BK176">
        <v>3.3578997863154682E-3</v>
      </c>
      <c r="BL176">
        <v>2.7529010001045399E-3</v>
      </c>
      <c r="BM176">
        <v>1.593761561886331E-3</v>
      </c>
      <c r="BN176">
        <v>0</v>
      </c>
      <c r="BO176">
        <v>0</v>
      </c>
      <c r="BP176">
        <v>4.0446781369590242E-4</v>
      </c>
      <c r="BQ176">
        <v>2.0243526603619662E-3</v>
      </c>
      <c r="BR176">
        <v>0</v>
      </c>
      <c r="BS176">
        <v>1.849841154944304E-3</v>
      </c>
      <c r="BT176">
        <v>0</v>
      </c>
      <c r="BU176">
        <v>1.8504940469955659E-3</v>
      </c>
      <c r="BV176">
        <v>0</v>
      </c>
      <c r="BW176">
        <v>1.6710432084029599E-3</v>
      </c>
      <c r="BX176">
        <v>0</v>
      </c>
      <c r="BY176">
        <v>1.126194679491082E-3</v>
      </c>
      <c r="BZ176">
        <v>9.7178778584226669E-4</v>
      </c>
      <c r="CA176">
        <v>0</v>
      </c>
      <c r="CB176">
        <v>2.1987126378178569E-3</v>
      </c>
      <c r="CC176">
        <v>0</v>
      </c>
      <c r="CD176">
        <v>0</v>
      </c>
      <c r="CE176">
        <v>0</v>
      </c>
      <c r="CF176">
        <v>0</v>
      </c>
      <c r="CG176">
        <v>9.1488608192657301E-4</v>
      </c>
      <c r="CH176">
        <v>1.119922317527108E-2</v>
      </c>
      <c r="CI176">
        <v>0</v>
      </c>
      <c r="CJ176">
        <v>0</v>
      </c>
      <c r="CK176">
        <v>9.9091747676151282E-2</v>
      </c>
      <c r="CL176">
        <v>0</v>
      </c>
      <c r="CM176">
        <v>3.9423805913570891E-4</v>
      </c>
      <c r="CN176">
        <v>1.349477077632417E-3</v>
      </c>
      <c r="CO176">
        <v>0</v>
      </c>
      <c r="CP176">
        <v>0</v>
      </c>
      <c r="CQ176">
        <v>0</v>
      </c>
      <c r="CR176">
        <v>1.3821346301510109E-3</v>
      </c>
      <c r="CS176">
        <v>1.101947959618939E-3</v>
      </c>
      <c r="CT176">
        <v>0</v>
      </c>
      <c r="CU176">
        <v>0</v>
      </c>
      <c r="CV176">
        <v>2.6630038683635141E-3</v>
      </c>
      <c r="CW176">
        <v>0</v>
      </c>
      <c r="CX176">
        <v>2.2679892785961381E-3</v>
      </c>
      <c r="CY176">
        <v>0</v>
      </c>
      <c r="CZ176">
        <v>9.9311976588524649E-3</v>
      </c>
      <c r="DA176">
        <v>2.6484293808039161E-3</v>
      </c>
      <c r="DB176">
        <v>0.1029464644541743</v>
      </c>
      <c r="DC176">
        <v>7.8570185109963442E-2</v>
      </c>
      <c r="DD176">
        <v>0</v>
      </c>
      <c r="DE176">
        <v>0</v>
      </c>
      <c r="DF176">
        <v>0</v>
      </c>
    </row>
    <row r="177" spans="1:110" x14ac:dyDescent="0.2">
      <c r="A177" t="s">
        <v>285</v>
      </c>
      <c r="B177">
        <v>5.6345335685379271E-2</v>
      </c>
      <c r="C177">
        <v>1.158692608506735E-2</v>
      </c>
      <c r="D177">
        <v>3.1803335052432531E-3</v>
      </c>
      <c r="E177">
        <v>2.6917590760594481E-2</v>
      </c>
      <c r="F177">
        <v>6.9927617104046422E-2</v>
      </c>
      <c r="G177">
        <v>0.1221685503915959</v>
      </c>
      <c r="H177">
        <v>7.4682167380515335E-2</v>
      </c>
      <c r="I177">
        <v>3.7150517043278437E-2</v>
      </c>
      <c r="J177">
        <v>2.787988287334122E-2</v>
      </c>
      <c r="K177">
        <v>7.6235674256575946E-3</v>
      </c>
      <c r="L177">
        <v>2.6587259385302559E-3</v>
      </c>
      <c r="M177">
        <v>5.2381559650577059E-2</v>
      </c>
      <c r="N177">
        <v>3.3000034126198681E-2</v>
      </c>
      <c r="O177">
        <v>1.75341249583842E-3</v>
      </c>
      <c r="P177">
        <v>1.7438209943489921E-2</v>
      </c>
      <c r="Q177">
        <v>0.1179003021148036</v>
      </c>
      <c r="R177">
        <v>6.4515109369073204E-2</v>
      </c>
      <c r="S177">
        <v>2.5114496961714611E-2</v>
      </c>
      <c r="T177">
        <v>4.2727963001311521E-2</v>
      </c>
      <c r="U177">
        <v>4.1990167369637052E-2</v>
      </c>
      <c r="V177">
        <v>7.2615661027099869E-3</v>
      </c>
      <c r="W177">
        <v>1.4534434239416151E-2</v>
      </c>
      <c r="X177">
        <v>0.1067494181536074</v>
      </c>
      <c r="Y177">
        <v>1.143950496661781E-2</v>
      </c>
      <c r="Z177">
        <v>7.8840826763264434E-3</v>
      </c>
      <c r="AA177">
        <v>1.0023624704691189E-2</v>
      </c>
      <c r="AB177">
        <v>2.5308283297824259E-2</v>
      </c>
      <c r="AC177">
        <v>7.69646232784229E-3</v>
      </c>
      <c r="AD177">
        <v>0.1751147373788883</v>
      </c>
      <c r="AE177">
        <v>1.19274203781246E-2</v>
      </c>
      <c r="AF177">
        <v>0</v>
      </c>
      <c r="AG177">
        <v>9.06555090655509E-3</v>
      </c>
      <c r="AH177">
        <v>1.8906424358361231E-2</v>
      </c>
      <c r="AI177">
        <v>7.6811319562882951E-2</v>
      </c>
      <c r="AJ177">
        <v>1.5198663565789911E-2</v>
      </c>
      <c r="AK177">
        <v>0.13053489195890899</v>
      </c>
      <c r="AL177">
        <v>5.9531754718492218E-3</v>
      </c>
      <c r="AM177">
        <v>8.8431831988197512E-2</v>
      </c>
      <c r="AN177">
        <v>1.804878048780488E-2</v>
      </c>
      <c r="AO177">
        <v>3.4903493332537811E-3</v>
      </c>
      <c r="AP177">
        <v>2.6845162204278229E-2</v>
      </c>
      <c r="AQ177">
        <v>0</v>
      </c>
      <c r="AR177">
        <v>1.9109257100791359E-2</v>
      </c>
      <c r="AS177">
        <v>8.494092608256705E-2</v>
      </c>
      <c r="AT177">
        <v>3.4435944402542829E-2</v>
      </c>
      <c r="AU177">
        <v>1.8228907261679451E-2</v>
      </c>
      <c r="AV177">
        <v>0</v>
      </c>
      <c r="AW177">
        <v>4.3082338536883993E-2</v>
      </c>
      <c r="AX177">
        <v>2.88838287484358E-2</v>
      </c>
      <c r="AY177">
        <v>6.2023793610479884E-3</v>
      </c>
      <c r="AZ177">
        <v>2.7859151628779E-2</v>
      </c>
      <c r="BA177">
        <v>9.6017271745923519E-3</v>
      </c>
      <c r="BB177">
        <v>0</v>
      </c>
      <c r="BC177">
        <v>6.1620622368285917E-3</v>
      </c>
      <c r="BD177">
        <v>5.2588060195138092E-2</v>
      </c>
      <c r="BE177">
        <v>3.9730453637175291E-2</v>
      </c>
      <c r="BF177">
        <v>5.9973146352379544E-3</v>
      </c>
      <c r="BG177">
        <v>0.1487806794666946</v>
      </c>
      <c r="BH177">
        <v>9.4268816235852176E-2</v>
      </c>
      <c r="BI177">
        <v>4.0662650602409638E-2</v>
      </c>
      <c r="BJ177">
        <v>8.2978366593996308E-2</v>
      </c>
      <c r="BK177">
        <v>0.13606035497797739</v>
      </c>
      <c r="BL177">
        <v>5.6626128166707319E-2</v>
      </c>
      <c r="BM177">
        <v>1.9381278993653411E-2</v>
      </c>
      <c r="BN177">
        <v>6.2540575632979878E-2</v>
      </c>
      <c r="BO177">
        <v>2.197552381313227E-2</v>
      </c>
      <c r="BP177">
        <v>0.211536666562957</v>
      </c>
      <c r="BQ177">
        <v>5.3932380578300153E-2</v>
      </c>
      <c r="BR177">
        <v>0.2746142915144133</v>
      </c>
      <c r="BS177">
        <v>9.780029758314232E-2</v>
      </c>
      <c r="BT177">
        <v>2.2842437587881039E-2</v>
      </c>
      <c r="BU177">
        <v>5.3559582416815063E-2</v>
      </c>
      <c r="BV177">
        <v>9.7800643086816713E-2</v>
      </c>
      <c r="BW177">
        <v>4.7545157953369943E-2</v>
      </c>
      <c r="BX177">
        <v>1.787000240044808E-3</v>
      </c>
      <c r="BY177">
        <v>3.9386376088147559E-2</v>
      </c>
      <c r="BZ177">
        <v>2.402137933128853E-2</v>
      </c>
      <c r="CA177">
        <v>4.6388238432581441E-2</v>
      </c>
      <c r="CB177">
        <v>7.4660633484162894E-2</v>
      </c>
      <c r="CC177">
        <v>0</v>
      </c>
      <c r="CD177">
        <v>9.930881067768333E-4</v>
      </c>
      <c r="CE177">
        <v>0</v>
      </c>
      <c r="CF177">
        <v>5.4550052382500644E-3</v>
      </c>
      <c r="CG177">
        <v>5.69000118049817E-2</v>
      </c>
      <c r="CH177">
        <v>2.8807250364136592E-3</v>
      </c>
      <c r="CI177">
        <v>0</v>
      </c>
      <c r="CJ177">
        <v>0</v>
      </c>
      <c r="CK177">
        <v>0</v>
      </c>
      <c r="CL177">
        <v>2.916451701010591E-2</v>
      </c>
      <c r="CM177">
        <v>4.1546626231993931E-3</v>
      </c>
      <c r="CN177">
        <v>9.0115080406342543E-2</v>
      </c>
      <c r="CO177">
        <v>0</v>
      </c>
      <c r="CP177">
        <v>3.4379918813685689E-3</v>
      </c>
      <c r="CQ177">
        <v>5.4700854700854705E-4</v>
      </c>
      <c r="CR177">
        <v>3.3017660609163037E-2</v>
      </c>
      <c r="CS177">
        <v>1.1481586805061851E-2</v>
      </c>
      <c r="CT177">
        <v>0</v>
      </c>
      <c r="CU177">
        <v>0</v>
      </c>
      <c r="CV177">
        <v>0</v>
      </c>
      <c r="CW177">
        <v>1.247622424965344E-2</v>
      </c>
      <c r="CX177">
        <v>0.12625140317518499</v>
      </c>
      <c r="CY177">
        <v>1.6432403069192639E-2</v>
      </c>
      <c r="CZ177">
        <v>5.5508857133962197E-2</v>
      </c>
      <c r="DA177">
        <v>2.1053337356264041E-2</v>
      </c>
      <c r="DB177">
        <v>7.4412505023584402E-2</v>
      </c>
      <c r="DC177">
        <v>7.903441072361167E-2</v>
      </c>
      <c r="DD177">
        <v>3.4889469595310398E-2</v>
      </c>
      <c r="DE177">
        <v>4.8545664112821213E-2</v>
      </c>
      <c r="DF177">
        <v>1.513665031534688E-2</v>
      </c>
    </row>
    <row r="178" spans="1:110" x14ac:dyDescent="0.2">
      <c r="A178" t="s">
        <v>286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1.1300233067307009E-3</v>
      </c>
      <c r="DE178">
        <v>0</v>
      </c>
      <c r="DF178">
        <v>0</v>
      </c>
    </row>
    <row r="179" spans="1:110" x14ac:dyDescent="0.2">
      <c r="A179" t="s">
        <v>287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1.030904217543699E-3</v>
      </c>
      <c r="CY179">
        <v>5.4321993617165751E-4</v>
      </c>
      <c r="CZ179">
        <v>0</v>
      </c>
      <c r="DA179">
        <v>3.6876864796003893E-4</v>
      </c>
      <c r="DB179">
        <v>1.6075470101740809E-3</v>
      </c>
      <c r="DC179">
        <v>0</v>
      </c>
      <c r="DD179">
        <v>3.813828660216117E-3</v>
      </c>
      <c r="DE179">
        <v>6.0343074106719097E-3</v>
      </c>
      <c r="DF179">
        <v>0</v>
      </c>
    </row>
    <row r="180" spans="1:110" x14ac:dyDescent="0.2">
      <c r="A180" t="s">
        <v>288</v>
      </c>
      <c r="B180">
        <v>1.193317422434368E-2</v>
      </c>
      <c r="C180">
        <v>0</v>
      </c>
      <c r="D180">
        <v>0</v>
      </c>
      <c r="E180">
        <v>6.8099203975521098E-3</v>
      </c>
      <c r="F180">
        <v>2.2097509645738339E-2</v>
      </c>
      <c r="G180">
        <v>1.266238334193125E-2</v>
      </c>
      <c r="H180">
        <v>2.331905636005167E-2</v>
      </c>
      <c r="I180">
        <v>6.3194178475679819E-3</v>
      </c>
      <c r="J180">
        <v>4.3610989969472304E-3</v>
      </c>
      <c r="K180">
        <v>0</v>
      </c>
      <c r="L180">
        <v>0</v>
      </c>
      <c r="M180">
        <v>1.8650768347892619E-2</v>
      </c>
      <c r="N180">
        <v>4.4705320274374639E-3</v>
      </c>
      <c r="O180">
        <v>0</v>
      </c>
      <c r="P180">
        <v>4.6806324561904219E-3</v>
      </c>
      <c r="Q180">
        <v>1.015861027190332E-2</v>
      </c>
      <c r="R180">
        <v>7.965608800101151E-3</v>
      </c>
      <c r="S180">
        <v>0</v>
      </c>
      <c r="T180">
        <v>2.2433906260785532E-3</v>
      </c>
      <c r="U180">
        <v>2.8477016898154372E-3</v>
      </c>
      <c r="V180">
        <v>0</v>
      </c>
      <c r="W180">
        <v>0</v>
      </c>
      <c r="X180">
        <v>3.3004543943256123E-2</v>
      </c>
      <c r="Y180">
        <v>0</v>
      </c>
      <c r="Z180">
        <v>1.6194331983805669E-3</v>
      </c>
      <c r="AA180">
        <v>0</v>
      </c>
      <c r="AB180">
        <v>0</v>
      </c>
      <c r="AC180">
        <v>1.282743721307048E-3</v>
      </c>
      <c r="AD180">
        <v>1.4346421893591709E-2</v>
      </c>
      <c r="AE180">
        <v>0</v>
      </c>
      <c r="AF180">
        <v>0</v>
      </c>
      <c r="AG180">
        <v>0</v>
      </c>
      <c r="AH180">
        <v>0</v>
      </c>
      <c r="AI180">
        <v>1.89817446781631E-2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2.2666100014166312E-3</v>
      </c>
      <c r="AQ180">
        <v>0</v>
      </c>
      <c r="AR180">
        <v>0</v>
      </c>
      <c r="AS180">
        <v>0</v>
      </c>
      <c r="AT180">
        <v>3.2324103006141579E-3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1.3073423748990259E-2</v>
      </c>
      <c r="BF180">
        <v>0</v>
      </c>
      <c r="BG180">
        <v>0</v>
      </c>
      <c r="BH180">
        <v>6.1244708637305236E-3</v>
      </c>
      <c r="BI180">
        <v>0</v>
      </c>
      <c r="BJ180">
        <v>5.1316451450612111E-3</v>
      </c>
      <c r="BK180">
        <v>0</v>
      </c>
      <c r="BL180">
        <v>8.0496219116980867E-3</v>
      </c>
      <c r="BM180">
        <v>0</v>
      </c>
      <c r="BN180">
        <v>5.7810616131325938E-3</v>
      </c>
      <c r="BO180">
        <v>0</v>
      </c>
      <c r="BP180">
        <v>5.7247752092343111E-2</v>
      </c>
      <c r="BQ180">
        <v>9.0340514246004169E-3</v>
      </c>
      <c r="BR180">
        <v>0</v>
      </c>
      <c r="BS180">
        <v>1.0214340290344631E-2</v>
      </c>
      <c r="BT180">
        <v>0</v>
      </c>
      <c r="BU180">
        <v>5.8657169791557556E-3</v>
      </c>
      <c r="BV180">
        <v>0</v>
      </c>
      <c r="BW180">
        <v>8.1562823267287334E-3</v>
      </c>
      <c r="BX180">
        <v>0</v>
      </c>
      <c r="BY180">
        <v>5.6614110914957076E-3</v>
      </c>
      <c r="BZ180">
        <v>4.7678338242886208E-3</v>
      </c>
      <c r="CA180">
        <v>6.9360049796958834E-3</v>
      </c>
      <c r="CB180">
        <v>3.664521063029762E-3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4.4308215228672874E-3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2.1599664721622231E-3</v>
      </c>
      <c r="CX180">
        <v>0</v>
      </c>
      <c r="CY180">
        <v>3.9722957832552452E-3</v>
      </c>
      <c r="CZ180">
        <v>1.2764235235515711E-3</v>
      </c>
      <c r="DA180">
        <v>0</v>
      </c>
      <c r="DB180">
        <v>0</v>
      </c>
      <c r="DC180">
        <v>0</v>
      </c>
      <c r="DD180">
        <v>3.0369376368387601E-3</v>
      </c>
      <c r="DE180">
        <v>4.3392772391348568E-3</v>
      </c>
      <c r="DF180">
        <v>7.0077084793272596E-4</v>
      </c>
    </row>
    <row r="181" spans="1:110" x14ac:dyDescent="0.2">
      <c r="A181" t="s">
        <v>289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1.131949839085562E-3</v>
      </c>
      <c r="P181">
        <v>5.4226839431474399E-4</v>
      </c>
      <c r="Q181">
        <v>0</v>
      </c>
      <c r="R181">
        <v>1.580477936528006E-3</v>
      </c>
      <c r="S181">
        <v>0</v>
      </c>
      <c r="T181">
        <v>1.138952164009112E-3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1.889976375295309E-3</v>
      </c>
      <c r="AB181">
        <v>0</v>
      </c>
      <c r="AC181">
        <v>0</v>
      </c>
      <c r="AD181">
        <v>7.8191398946115924E-4</v>
      </c>
      <c r="AE181">
        <v>0</v>
      </c>
      <c r="AF181">
        <v>0</v>
      </c>
      <c r="AG181">
        <v>9.8262964371750991E-4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4.0111548305764598E-4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1.481160362703659E-3</v>
      </c>
      <c r="CG181">
        <v>0</v>
      </c>
      <c r="CH181">
        <v>1.7802233371095649E-3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3.8028911136056449E-3</v>
      </c>
      <c r="CY181">
        <v>0</v>
      </c>
      <c r="CZ181">
        <v>1.027365275053703E-3</v>
      </c>
      <c r="DA181">
        <v>1.206879211505582E-3</v>
      </c>
      <c r="DB181">
        <v>1.9036740909956221E-4</v>
      </c>
      <c r="DC181">
        <v>0</v>
      </c>
      <c r="DD181">
        <v>0</v>
      </c>
      <c r="DE181">
        <v>0</v>
      </c>
      <c r="DF181">
        <v>0</v>
      </c>
    </row>
    <row r="182" spans="1:110" x14ac:dyDescent="0.2">
      <c r="A182" t="s">
        <v>290</v>
      </c>
      <c r="B182">
        <v>1.3697208674898829E-3</v>
      </c>
      <c r="C182">
        <v>0</v>
      </c>
      <c r="D182">
        <v>0</v>
      </c>
      <c r="E182">
        <v>0</v>
      </c>
      <c r="F182">
        <v>0</v>
      </c>
      <c r="G182">
        <v>2.74351639075177E-3</v>
      </c>
      <c r="H182">
        <v>0</v>
      </c>
      <c r="I182">
        <v>0</v>
      </c>
      <c r="J182">
        <v>0</v>
      </c>
      <c r="K182">
        <v>0</v>
      </c>
      <c r="L182">
        <v>1.616505370626396E-3</v>
      </c>
      <c r="M182">
        <v>3.220047184849837E-3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6.9849286731322037E-4</v>
      </c>
      <c r="V182">
        <v>0</v>
      </c>
      <c r="W182">
        <v>0</v>
      </c>
      <c r="X182">
        <v>2.6820347999556688E-3</v>
      </c>
      <c r="Y182">
        <v>0</v>
      </c>
      <c r="Z182">
        <v>1.704666524611123E-4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1.421262080727686E-3</v>
      </c>
      <c r="AJ182">
        <v>0</v>
      </c>
      <c r="AK182">
        <v>0</v>
      </c>
      <c r="AL182">
        <v>0</v>
      </c>
      <c r="AM182">
        <v>0</v>
      </c>
      <c r="AN182">
        <v>1.430894308943089E-3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9.6972309018424736E-4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4.3029259896729778E-4</v>
      </c>
      <c r="BJ182">
        <v>0</v>
      </c>
      <c r="BK182">
        <v>0</v>
      </c>
      <c r="BL182">
        <v>0</v>
      </c>
      <c r="BM182">
        <v>2.3052622591570142E-3</v>
      </c>
      <c r="BN182">
        <v>0</v>
      </c>
      <c r="BO182">
        <v>2.0838858788315082E-3</v>
      </c>
      <c r="BP182">
        <v>0</v>
      </c>
      <c r="BQ182">
        <v>0</v>
      </c>
      <c r="BR182">
        <v>2.385302476654486E-3</v>
      </c>
      <c r="BS182">
        <v>0</v>
      </c>
      <c r="BT182">
        <v>4.5101212426710532E-4</v>
      </c>
      <c r="BU182">
        <v>0</v>
      </c>
      <c r="BV182">
        <v>4.1157556270096462E-4</v>
      </c>
      <c r="BW182">
        <v>0</v>
      </c>
      <c r="BX182">
        <v>0</v>
      </c>
      <c r="BY182">
        <v>0</v>
      </c>
      <c r="BZ182">
        <v>0</v>
      </c>
      <c r="CA182">
        <v>2.1637964252897409E-3</v>
      </c>
      <c r="CB182">
        <v>0</v>
      </c>
      <c r="CC182">
        <v>0</v>
      </c>
      <c r="CD182">
        <v>0</v>
      </c>
      <c r="CE182">
        <v>6.5979968671381782E-3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1.304967982762283E-3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2.965924111028724E-3</v>
      </c>
      <c r="CX182">
        <v>0</v>
      </c>
      <c r="CY182">
        <v>1.0185373803218579E-3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2.0462508759635598E-3</v>
      </c>
    </row>
    <row r="183" spans="1:110" x14ac:dyDescent="0.2">
      <c r="A183" t="s">
        <v>291</v>
      </c>
      <c r="B183">
        <v>0</v>
      </c>
      <c r="C183">
        <v>6.6528267271761699E-2</v>
      </c>
      <c r="D183">
        <v>2.3938456248925561E-2</v>
      </c>
      <c r="E183">
        <v>0</v>
      </c>
      <c r="F183">
        <v>0.1248046937278786</v>
      </c>
      <c r="G183">
        <v>0</v>
      </c>
      <c r="H183">
        <v>0.11309402406689779</v>
      </c>
      <c r="I183">
        <v>0</v>
      </c>
      <c r="J183">
        <v>0.10071023612236001</v>
      </c>
      <c r="K183">
        <v>0.1012520825970616</v>
      </c>
      <c r="L183">
        <v>0</v>
      </c>
      <c r="M183">
        <v>1.5430721163042791E-2</v>
      </c>
      <c r="N183">
        <v>6.7945261577312899E-2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1.4633809622420099E-2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2.0718842776830271E-2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0.1008460524637558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6.0438094673503868E-2</v>
      </c>
      <c r="CB183">
        <v>0</v>
      </c>
      <c r="CC183">
        <v>0</v>
      </c>
      <c r="CD183">
        <v>2.1013744339397789E-2</v>
      </c>
      <c r="CE183">
        <v>0</v>
      </c>
      <c r="CF183">
        <v>6.1413966258444422E-4</v>
      </c>
      <c r="CG183">
        <v>0</v>
      </c>
      <c r="CH183">
        <v>5.8585531639423864E-3</v>
      </c>
      <c r="CI183">
        <v>0</v>
      </c>
      <c r="CJ183">
        <v>2.4330057578250141E-2</v>
      </c>
      <c r="CK183">
        <v>0</v>
      </c>
      <c r="CL183">
        <v>0</v>
      </c>
      <c r="CM183">
        <v>1.1523881728582261E-3</v>
      </c>
      <c r="CN183">
        <v>0</v>
      </c>
      <c r="CO183">
        <v>5.6943793126549202E-4</v>
      </c>
      <c r="CP183">
        <v>0</v>
      </c>
      <c r="CQ183">
        <v>3.0769230769230769E-3</v>
      </c>
      <c r="CR183">
        <v>0</v>
      </c>
      <c r="CS183">
        <v>2.2394426276126831E-3</v>
      </c>
      <c r="CT183">
        <v>0</v>
      </c>
      <c r="CU183">
        <v>1.245156803655992E-2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 spans="1:110" x14ac:dyDescent="0.2">
      <c r="A184" t="s">
        <v>292</v>
      </c>
      <c r="B184">
        <v>0</v>
      </c>
      <c r="C184">
        <v>9.4626563028050014E-3</v>
      </c>
      <c r="D184">
        <v>0</v>
      </c>
      <c r="E184">
        <v>0</v>
      </c>
      <c r="F184">
        <v>5.1656516054972733E-3</v>
      </c>
      <c r="G184">
        <v>0</v>
      </c>
      <c r="H184">
        <v>3.4672649398327549E-3</v>
      </c>
      <c r="I184">
        <v>0</v>
      </c>
      <c r="J184">
        <v>9.0337050651049773E-4</v>
      </c>
      <c r="K184">
        <v>6.3361437875498559E-3</v>
      </c>
      <c r="L184">
        <v>0</v>
      </c>
      <c r="M184">
        <v>0</v>
      </c>
      <c r="N184">
        <v>2.5594649012046552E-3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1.849411164491306E-3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4.5350801790319233E-3</v>
      </c>
      <c r="CB184">
        <v>0</v>
      </c>
      <c r="CC184">
        <v>0</v>
      </c>
      <c r="CD184">
        <v>3.3764995630412328E-3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1:110" x14ac:dyDescent="0.2">
      <c r="A185" t="s">
        <v>293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1.760405788452931E-3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 spans="1:110" x14ac:dyDescent="0.2">
      <c r="A186" t="s">
        <v>294</v>
      </c>
      <c r="B186">
        <v>0</v>
      </c>
      <c r="C186">
        <v>0</v>
      </c>
      <c r="D186">
        <v>0</v>
      </c>
      <c r="E186">
        <v>1.426402245433212E-3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4.5469238228639146E-3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</row>
    <row r="187" spans="1:110" x14ac:dyDescent="0.2">
      <c r="A187" t="s">
        <v>295</v>
      </c>
      <c r="B187">
        <v>3.5093908892808973E-2</v>
      </c>
      <c r="C187">
        <v>0</v>
      </c>
      <c r="D187">
        <v>3.3092659446450059E-3</v>
      </c>
      <c r="E187">
        <v>3.2807251644963883E-2</v>
      </c>
      <c r="F187">
        <v>3.188673830553873E-3</v>
      </c>
      <c r="G187">
        <v>0.1103503259391268</v>
      </c>
      <c r="H187">
        <v>0</v>
      </c>
      <c r="I187">
        <v>7.088143568419325E-2</v>
      </c>
      <c r="J187">
        <v>8.4106909226839448E-4</v>
      </c>
      <c r="K187">
        <v>1.5903468470742669E-3</v>
      </c>
      <c r="L187">
        <v>6.7212591726044883E-3</v>
      </c>
      <c r="M187">
        <v>3.3220684817955752E-2</v>
      </c>
      <c r="N187">
        <v>2.9689792853973998E-3</v>
      </c>
      <c r="O187">
        <v>0.14724225946065919</v>
      </c>
      <c r="P187">
        <v>0</v>
      </c>
      <c r="Q187">
        <v>0.1060045317220544</v>
      </c>
      <c r="R187">
        <v>2.3074977873308888E-3</v>
      </c>
      <c r="S187">
        <v>0.24411051576017001</v>
      </c>
      <c r="T187">
        <v>7.9381514461241115E-4</v>
      </c>
      <c r="U187">
        <v>5.5019745856056741E-2</v>
      </c>
      <c r="V187">
        <v>0</v>
      </c>
      <c r="W187">
        <v>0.1025450722083063</v>
      </c>
      <c r="X187">
        <v>3.9632051424138323E-2</v>
      </c>
      <c r="Y187">
        <v>0</v>
      </c>
      <c r="Z187">
        <v>5.8725761772853192E-2</v>
      </c>
      <c r="AA187">
        <v>0</v>
      </c>
      <c r="AB187">
        <v>5.8202595390276973E-2</v>
      </c>
      <c r="AC187">
        <v>0</v>
      </c>
      <c r="AD187">
        <v>3.4302226755056953E-2</v>
      </c>
      <c r="AE187">
        <v>2.4954531996785518E-3</v>
      </c>
      <c r="AF187">
        <v>9.4423452227712493E-2</v>
      </c>
      <c r="AG187">
        <v>0</v>
      </c>
      <c r="AH187">
        <v>0.13524629363940699</v>
      </c>
      <c r="AI187">
        <v>1.1559598256585179E-2</v>
      </c>
      <c r="AJ187">
        <v>0</v>
      </c>
      <c r="AK187">
        <v>0.1043570669500531</v>
      </c>
      <c r="AL187">
        <v>0</v>
      </c>
      <c r="AM187">
        <v>9.8151523040874766E-2</v>
      </c>
      <c r="AN187">
        <v>0</v>
      </c>
      <c r="AO187">
        <v>0.19727931744279709</v>
      </c>
      <c r="AP187">
        <v>0</v>
      </c>
      <c r="AQ187">
        <v>0.11851751289709481</v>
      </c>
      <c r="AR187">
        <v>0</v>
      </c>
      <c r="AS187">
        <v>6.5458811973041556E-2</v>
      </c>
      <c r="AT187">
        <v>1.5774162266997089E-2</v>
      </c>
      <c r="AU187">
        <v>0</v>
      </c>
      <c r="AV187">
        <v>0</v>
      </c>
      <c r="AW187">
        <v>2.2191613100704011E-3</v>
      </c>
      <c r="AX187">
        <v>0.104642336964326</v>
      </c>
      <c r="AY187">
        <v>0</v>
      </c>
      <c r="AZ187">
        <v>0.2005507382235763</v>
      </c>
      <c r="BA187">
        <v>4.8292710641440828E-3</v>
      </c>
      <c r="BB187">
        <v>0.2790617717843909</v>
      </c>
      <c r="BC187">
        <v>1.232412447365718E-3</v>
      </c>
      <c r="BD187">
        <v>0.16516454440218289</v>
      </c>
      <c r="BE187">
        <v>1.2329407763275371E-3</v>
      </c>
      <c r="BF187">
        <v>0</v>
      </c>
      <c r="BG187">
        <v>1.060848154648087E-2</v>
      </c>
      <c r="BH187">
        <v>2.311687531898286E-3</v>
      </c>
      <c r="BI187">
        <v>5.5803571428571432E-2</v>
      </c>
      <c r="BJ187">
        <v>0</v>
      </c>
      <c r="BK187">
        <v>1.0815053857223851E-2</v>
      </c>
      <c r="BL187">
        <v>0</v>
      </c>
      <c r="BM187">
        <v>8.0854939237840456E-2</v>
      </c>
      <c r="BN187">
        <v>0</v>
      </c>
      <c r="BO187">
        <v>7.1647785397643313E-2</v>
      </c>
      <c r="BP187">
        <v>8.5249369963597901E-3</v>
      </c>
      <c r="BQ187">
        <v>1.9639242227392209E-3</v>
      </c>
      <c r="BR187">
        <v>4.0600893219650831E-2</v>
      </c>
      <c r="BS187">
        <v>0</v>
      </c>
      <c r="BT187">
        <v>0.16698060647865651</v>
      </c>
      <c r="BU187">
        <v>1.0893474389860691E-2</v>
      </c>
      <c r="BV187">
        <v>2.5209003215434081E-2</v>
      </c>
      <c r="BW187">
        <v>0</v>
      </c>
      <c r="BX187">
        <v>4.4061558157522739E-2</v>
      </c>
      <c r="BY187">
        <v>0</v>
      </c>
      <c r="BZ187">
        <v>4.072398190045249E-2</v>
      </c>
      <c r="CA187">
        <v>5.8096451966683461E-3</v>
      </c>
      <c r="CB187">
        <v>0</v>
      </c>
      <c r="CC187">
        <v>3.3454824477268358E-2</v>
      </c>
      <c r="CD187">
        <v>0</v>
      </c>
      <c r="CE187">
        <v>4.011012483979684E-2</v>
      </c>
      <c r="CF187">
        <v>0</v>
      </c>
      <c r="CG187">
        <v>6.8645968598748663E-2</v>
      </c>
      <c r="CH187">
        <v>1.2947078815342291E-3</v>
      </c>
      <c r="CI187">
        <v>0.1093859281018324</v>
      </c>
      <c r="CJ187">
        <v>1.515217108965756E-3</v>
      </c>
      <c r="CK187">
        <v>0.19967359682111691</v>
      </c>
      <c r="CL187">
        <v>3.7419198203392907E-2</v>
      </c>
      <c r="CM187">
        <v>0</v>
      </c>
      <c r="CN187">
        <v>8.4492259249540805E-2</v>
      </c>
      <c r="CO187">
        <v>0</v>
      </c>
      <c r="CP187">
        <v>8.230469720818491E-2</v>
      </c>
      <c r="CQ187">
        <v>0</v>
      </c>
      <c r="CR187">
        <v>0.1221397491681597</v>
      </c>
      <c r="CS187">
        <v>1.2796815014929619E-3</v>
      </c>
      <c r="CT187">
        <v>0.122018643522983</v>
      </c>
      <c r="CU187">
        <v>0</v>
      </c>
      <c r="CV187">
        <v>0.14088692044626339</v>
      </c>
      <c r="CW187">
        <v>5.8834907637254588E-2</v>
      </c>
      <c r="CX187">
        <v>3.2416210396096309E-2</v>
      </c>
      <c r="CY187">
        <v>6.111224281931147E-2</v>
      </c>
      <c r="CZ187">
        <v>4.6387098782727813E-3</v>
      </c>
      <c r="DA187">
        <v>7.0401287337825606E-4</v>
      </c>
      <c r="DB187">
        <v>1.152780421769571E-2</v>
      </c>
      <c r="DC187">
        <v>1.224395055997215E-2</v>
      </c>
      <c r="DD187">
        <v>5.0144784236174867E-3</v>
      </c>
      <c r="DE187">
        <v>1.613668723303275E-2</v>
      </c>
      <c r="DF187">
        <v>9.3791170287316053E-2</v>
      </c>
    </row>
    <row r="188" spans="1:110" x14ac:dyDescent="0.2">
      <c r="A188" t="s">
        <v>296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1.1126031076155759E-3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 spans="1:110" x14ac:dyDescent="0.2">
      <c r="A189" t="s">
        <v>297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9.7153570819839778E-3</v>
      </c>
      <c r="BB189">
        <v>0</v>
      </c>
      <c r="BC189">
        <v>5.8539591249871627E-3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 spans="1:110" x14ac:dyDescent="0.2">
      <c r="A190" t="s">
        <v>298</v>
      </c>
      <c r="B190">
        <v>0</v>
      </c>
      <c r="C190">
        <v>0</v>
      </c>
      <c r="D190">
        <v>1.7620766718239641E-3</v>
      </c>
      <c r="E190">
        <v>0</v>
      </c>
      <c r="F190">
        <v>0</v>
      </c>
      <c r="G190">
        <v>1.524175772639872E-3</v>
      </c>
      <c r="H190">
        <v>0</v>
      </c>
      <c r="I190">
        <v>1.4499097226021781E-3</v>
      </c>
      <c r="J190">
        <v>0</v>
      </c>
      <c r="K190">
        <v>0</v>
      </c>
      <c r="L190">
        <v>1.4038072955439749E-3</v>
      </c>
      <c r="M190">
        <v>0</v>
      </c>
      <c r="N190">
        <v>0</v>
      </c>
      <c r="O190">
        <v>1.1896570857840421E-2</v>
      </c>
      <c r="P190">
        <v>3.3392316913065808E-3</v>
      </c>
      <c r="Q190">
        <v>3.549848942598187E-3</v>
      </c>
      <c r="R190">
        <v>3.1925654317865718E-3</v>
      </c>
      <c r="S190">
        <v>8.8304846289699764E-3</v>
      </c>
      <c r="T190">
        <v>2.7265824532339339E-3</v>
      </c>
      <c r="U190">
        <v>2.2835343739086049E-3</v>
      </c>
      <c r="V190">
        <v>1.085491840095823E-3</v>
      </c>
      <c r="W190">
        <v>4.1129356464730807E-3</v>
      </c>
      <c r="X190">
        <v>4.6547711404189301E-4</v>
      </c>
      <c r="Y190">
        <v>1.6283992835043151E-3</v>
      </c>
      <c r="Z190">
        <v>0</v>
      </c>
      <c r="AA190">
        <v>1.822477219034762E-3</v>
      </c>
      <c r="AB190">
        <v>3.6800309897346509E-3</v>
      </c>
      <c r="AC190">
        <v>1.3165001350256549E-3</v>
      </c>
      <c r="AD190">
        <v>2.7095019547849739E-2</v>
      </c>
      <c r="AE190">
        <v>0</v>
      </c>
      <c r="AF190">
        <v>7.7232902877548476E-3</v>
      </c>
      <c r="AG190">
        <v>4.0890072270825407E-3</v>
      </c>
      <c r="AH190">
        <v>0</v>
      </c>
      <c r="AI190">
        <v>0</v>
      </c>
      <c r="AJ190">
        <v>1.244718136853484E-3</v>
      </c>
      <c r="AK190">
        <v>0</v>
      </c>
      <c r="AL190">
        <v>0</v>
      </c>
      <c r="AM190">
        <v>0</v>
      </c>
      <c r="AN190">
        <v>1.75609756097561E-3</v>
      </c>
      <c r="AO190">
        <v>0</v>
      </c>
      <c r="AP190">
        <v>2.2666100014166312E-3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8.1059173196433392E-4</v>
      </c>
      <c r="BI190">
        <v>6.4543889845094669E-4</v>
      </c>
      <c r="BJ190">
        <v>0</v>
      </c>
      <c r="BK190">
        <v>0</v>
      </c>
      <c r="BL190">
        <v>0</v>
      </c>
      <c r="BM190">
        <v>1.6506816176679851E-3</v>
      </c>
      <c r="BN190">
        <v>6.8012489566265802E-4</v>
      </c>
      <c r="BO190">
        <v>1.780775205546925E-3</v>
      </c>
      <c r="BP190">
        <v>1.244516349833546E-3</v>
      </c>
      <c r="BQ190">
        <v>0</v>
      </c>
      <c r="BR190">
        <v>9.6427121396670725E-4</v>
      </c>
      <c r="BS190">
        <v>0</v>
      </c>
      <c r="BT190">
        <v>1.246915872973762E-3</v>
      </c>
      <c r="BU190">
        <v>0</v>
      </c>
      <c r="BV190">
        <v>1.0289389067524119E-3</v>
      </c>
      <c r="BW190">
        <v>7.9573486114426677E-4</v>
      </c>
      <c r="BX190">
        <v>0</v>
      </c>
      <c r="BY190">
        <v>0</v>
      </c>
      <c r="BZ190">
        <v>1.4273133104558289E-3</v>
      </c>
      <c r="CA190">
        <v>0</v>
      </c>
      <c r="CB190">
        <v>0</v>
      </c>
      <c r="CC190">
        <v>0</v>
      </c>
      <c r="CD190">
        <v>0</v>
      </c>
      <c r="CE190">
        <v>4.0347462856600369E-3</v>
      </c>
      <c r="CF190">
        <v>2.0953000252881041E-3</v>
      </c>
      <c r="CG190">
        <v>7.3781135639239758E-4</v>
      </c>
      <c r="CH190">
        <v>4.4667421912930891E-3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1.4244480263897741E-3</v>
      </c>
      <c r="CO190">
        <v>0</v>
      </c>
      <c r="CP190">
        <v>0</v>
      </c>
      <c r="CQ190">
        <v>0</v>
      </c>
      <c r="CR190">
        <v>1.2797542871768621E-3</v>
      </c>
      <c r="CS190">
        <v>0</v>
      </c>
      <c r="CT190">
        <v>0</v>
      </c>
      <c r="CU190">
        <v>5.6296983144020929E-4</v>
      </c>
      <c r="CV190">
        <v>1.7659920390200149E-3</v>
      </c>
      <c r="CW190">
        <v>0</v>
      </c>
      <c r="CX190">
        <v>1.3287209915007669E-3</v>
      </c>
      <c r="CY190">
        <v>5.4321993617165751E-4</v>
      </c>
      <c r="CZ190">
        <v>6.4755144609445533E-3</v>
      </c>
      <c r="DA190">
        <v>6.5037379731134144E-3</v>
      </c>
      <c r="DB190">
        <v>0</v>
      </c>
      <c r="DC190">
        <v>0</v>
      </c>
      <c r="DD190">
        <v>7.0626456670668837E-4</v>
      </c>
      <c r="DE190">
        <v>0</v>
      </c>
      <c r="DF190">
        <v>3.9523475823405744E-3</v>
      </c>
    </row>
    <row r="191" spans="1:110" x14ac:dyDescent="0.2">
      <c r="A191" t="s">
        <v>299</v>
      </c>
      <c r="B191">
        <v>0</v>
      </c>
      <c r="C191">
        <v>4.6540819775020517E-2</v>
      </c>
      <c r="D191">
        <v>3.846484442152312E-2</v>
      </c>
      <c r="E191">
        <v>0</v>
      </c>
      <c r="F191">
        <v>5.1975383438028124E-3</v>
      </c>
      <c r="G191">
        <v>0</v>
      </c>
      <c r="H191">
        <v>3.0253586239717182E-3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4.9824250076783948E-3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7.2270825408900716E-3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6.2284766804132476E-3</v>
      </c>
      <c r="BF191">
        <v>0</v>
      </c>
      <c r="BG191">
        <v>0</v>
      </c>
      <c r="BH191">
        <v>0</v>
      </c>
      <c r="BI191">
        <v>0</v>
      </c>
      <c r="BJ191">
        <v>1.7440885460338761E-3</v>
      </c>
      <c r="BK191">
        <v>0</v>
      </c>
      <c r="BL191">
        <v>4.5997839495417643E-3</v>
      </c>
      <c r="BM191">
        <v>0</v>
      </c>
      <c r="BN191">
        <v>2.7823291186199639E-4</v>
      </c>
      <c r="BO191">
        <v>0</v>
      </c>
      <c r="BP191">
        <v>0</v>
      </c>
      <c r="BQ191">
        <v>1.8370245037314561E-2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3.013331709989651E-3</v>
      </c>
      <c r="BZ191">
        <v>0</v>
      </c>
      <c r="CA191">
        <v>6.8174407920087738E-3</v>
      </c>
      <c r="CB191">
        <v>1.6251354279523289E-3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4.8551545557533578E-3</v>
      </c>
      <c r="CI191">
        <v>0</v>
      </c>
      <c r="CJ191">
        <v>2.3204467725875581E-2</v>
      </c>
      <c r="CK191">
        <v>0</v>
      </c>
      <c r="CL191">
        <v>0</v>
      </c>
      <c r="CM191">
        <v>5.8832448824867323E-3</v>
      </c>
      <c r="CN191">
        <v>0</v>
      </c>
      <c r="CO191">
        <v>2.5792188651436992E-3</v>
      </c>
      <c r="CP191">
        <v>0</v>
      </c>
      <c r="CQ191">
        <v>1.309401709401709E-2</v>
      </c>
      <c r="CR191">
        <v>0</v>
      </c>
      <c r="CS191">
        <v>1.2299161097682349E-2</v>
      </c>
      <c r="CT191">
        <v>0</v>
      </c>
      <c r="CU191">
        <v>2.043249329403583E-2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</row>
    <row r="192" spans="1:110" x14ac:dyDescent="0.2">
      <c r="A192" t="s">
        <v>300</v>
      </c>
      <c r="B192">
        <v>0</v>
      </c>
      <c r="C192">
        <v>1.9890889779365619E-2</v>
      </c>
      <c r="D192">
        <v>0</v>
      </c>
      <c r="E192">
        <v>0</v>
      </c>
      <c r="F192">
        <v>2.9240139026179009E-2</v>
      </c>
      <c r="G192">
        <v>0</v>
      </c>
      <c r="H192">
        <v>0</v>
      </c>
      <c r="I192">
        <v>0</v>
      </c>
      <c r="J192">
        <v>8.1926359728365841E-3</v>
      </c>
      <c r="K192">
        <v>3.3548745393042867E-2</v>
      </c>
      <c r="L192">
        <v>0</v>
      </c>
      <c r="M192">
        <v>2.0085442836192059E-3</v>
      </c>
      <c r="N192">
        <v>3.378493669590144E-3</v>
      </c>
      <c r="O192">
        <v>0</v>
      </c>
      <c r="P192">
        <v>5.279981734117244E-3</v>
      </c>
      <c r="Q192">
        <v>0</v>
      </c>
      <c r="R192">
        <v>4.9627007206979393E-3</v>
      </c>
      <c r="S192">
        <v>0</v>
      </c>
      <c r="T192">
        <v>0</v>
      </c>
      <c r="U192">
        <v>0</v>
      </c>
      <c r="V192">
        <v>2.2084144332983982E-3</v>
      </c>
      <c r="W192">
        <v>0</v>
      </c>
      <c r="X192">
        <v>0</v>
      </c>
      <c r="Y192">
        <v>1.424849373066276E-3</v>
      </c>
      <c r="Z192">
        <v>0</v>
      </c>
      <c r="AA192">
        <v>6.8511643604454936E-3</v>
      </c>
      <c r="AB192">
        <v>0</v>
      </c>
      <c r="AC192">
        <v>6.4812314339724548E-3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9.538247741772473E-3</v>
      </c>
      <c r="AJ192">
        <v>4.4547807003177311E-3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1.452047032157529E-3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2.825134985757408E-2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5.4709551521064919E-3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8.8626730296114068E-3</v>
      </c>
      <c r="CB192">
        <v>0</v>
      </c>
      <c r="CC192">
        <v>0</v>
      </c>
      <c r="CD192">
        <v>1.096369269881624E-2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1.0649811680159309E-2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1.025641025641026E-2</v>
      </c>
      <c r="CR192">
        <v>0</v>
      </c>
      <c r="CS192">
        <v>0</v>
      </c>
      <c r="CT192">
        <v>0</v>
      </c>
      <c r="CU192">
        <v>8.1465046196642042E-3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1:110" x14ac:dyDescent="0.2">
      <c r="A193" t="s">
        <v>301</v>
      </c>
      <c r="B193">
        <v>5.9354570924561589E-3</v>
      </c>
      <c r="C193">
        <v>0</v>
      </c>
      <c r="D193">
        <v>0</v>
      </c>
      <c r="E193">
        <v>5.7976349330511202E-3</v>
      </c>
      <c r="F193">
        <v>0</v>
      </c>
      <c r="G193">
        <v>6.7298222576560518E-3</v>
      </c>
      <c r="H193">
        <v>0</v>
      </c>
      <c r="I193">
        <v>1.9970454669803578E-3</v>
      </c>
      <c r="J193">
        <v>1.588686063173634E-3</v>
      </c>
      <c r="K193">
        <v>5.0487201494421163E-4</v>
      </c>
      <c r="L193">
        <v>6.8063384026374556E-4</v>
      </c>
      <c r="M193">
        <v>6.1212778167442456E-3</v>
      </c>
      <c r="N193">
        <v>1.9110671262328089E-3</v>
      </c>
      <c r="O193">
        <v>0</v>
      </c>
      <c r="P193">
        <v>3.3963125749186598E-3</v>
      </c>
      <c r="Q193">
        <v>1.11404833836858E-2</v>
      </c>
      <c r="R193">
        <v>9.7673536477430774E-3</v>
      </c>
      <c r="S193">
        <v>0</v>
      </c>
      <c r="T193">
        <v>4.3142127424587564E-3</v>
      </c>
      <c r="U193">
        <v>8.1938586357896987E-3</v>
      </c>
      <c r="V193">
        <v>1.79667614912412E-3</v>
      </c>
      <c r="W193">
        <v>1.17512447042088E-3</v>
      </c>
      <c r="X193">
        <v>1.0173999778344231E-2</v>
      </c>
      <c r="Y193">
        <v>5.5365575639146711E-3</v>
      </c>
      <c r="Z193">
        <v>1.0952482420626471E-2</v>
      </c>
      <c r="AA193">
        <v>4.3199460006749912E-3</v>
      </c>
      <c r="AB193">
        <v>3.102201562399122E-2</v>
      </c>
      <c r="AC193">
        <v>2.43046178773967E-3</v>
      </c>
      <c r="AD193">
        <v>0</v>
      </c>
      <c r="AE193">
        <v>0</v>
      </c>
      <c r="AF193">
        <v>0</v>
      </c>
      <c r="AG193">
        <v>1.5848865221250159E-3</v>
      </c>
      <c r="AH193">
        <v>9.277857484457197E-3</v>
      </c>
      <c r="AI193">
        <v>4.7375402690922877E-3</v>
      </c>
      <c r="AJ193">
        <v>0</v>
      </c>
      <c r="AK193">
        <v>5.0655331207934834E-3</v>
      </c>
      <c r="AL193">
        <v>0</v>
      </c>
      <c r="AM193">
        <v>1.1542133125054241E-2</v>
      </c>
      <c r="AN193">
        <v>0</v>
      </c>
      <c r="AO193">
        <v>3.042868649503296E-3</v>
      </c>
      <c r="AP193">
        <v>2.231194220144497E-3</v>
      </c>
      <c r="AQ193">
        <v>0</v>
      </c>
      <c r="AR193">
        <v>0</v>
      </c>
      <c r="AS193">
        <v>0</v>
      </c>
      <c r="AT193">
        <v>5.6028445210645403E-4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1.1162559947081199E-3</v>
      </c>
      <c r="BE193">
        <v>3.3161855363292381E-3</v>
      </c>
      <c r="BF193">
        <v>0</v>
      </c>
      <c r="BG193">
        <v>0</v>
      </c>
      <c r="BH193">
        <v>1.200876639947161E-3</v>
      </c>
      <c r="BI193">
        <v>1.210197934595525E-3</v>
      </c>
      <c r="BJ193">
        <v>1.375146738219017E-3</v>
      </c>
      <c r="BK193">
        <v>0</v>
      </c>
      <c r="BL193">
        <v>0</v>
      </c>
      <c r="BM193">
        <v>9.961009761789567E-3</v>
      </c>
      <c r="BN193">
        <v>0</v>
      </c>
      <c r="BO193">
        <v>5.9864357973705151E-3</v>
      </c>
      <c r="BP193">
        <v>0</v>
      </c>
      <c r="BQ193">
        <v>1.9639242227392209E-3</v>
      </c>
      <c r="BR193">
        <v>3.9078359723913924E-3</v>
      </c>
      <c r="BS193">
        <v>0</v>
      </c>
      <c r="BT193">
        <v>1.9101689968959749E-3</v>
      </c>
      <c r="BU193">
        <v>2.3043888132397608E-3</v>
      </c>
      <c r="BV193">
        <v>8.2315112540192923E-4</v>
      </c>
      <c r="BW193">
        <v>0</v>
      </c>
      <c r="BX193">
        <v>0</v>
      </c>
      <c r="BY193">
        <v>0</v>
      </c>
      <c r="BZ193">
        <v>6.2862522396671628E-3</v>
      </c>
      <c r="CA193">
        <v>1.926668049915523E-3</v>
      </c>
      <c r="CB193">
        <v>1.147154419731056E-3</v>
      </c>
      <c r="CC193">
        <v>5.2177249184730476E-3</v>
      </c>
      <c r="CD193">
        <v>0</v>
      </c>
      <c r="CE193">
        <v>0</v>
      </c>
      <c r="CF193">
        <v>5.2021242007152923E-3</v>
      </c>
      <c r="CG193">
        <v>2.4082162672647862E-2</v>
      </c>
      <c r="CH193">
        <v>1.0778443113772461E-2</v>
      </c>
      <c r="CI193">
        <v>0</v>
      </c>
      <c r="CJ193">
        <v>1.904844365556951E-3</v>
      </c>
      <c r="CK193">
        <v>0</v>
      </c>
      <c r="CL193">
        <v>1.19571484932172E-2</v>
      </c>
      <c r="CM193">
        <v>0</v>
      </c>
      <c r="CN193">
        <v>2.286613937099374E-2</v>
      </c>
      <c r="CO193">
        <v>0</v>
      </c>
      <c r="CP193">
        <v>1.6692900339657028E-2</v>
      </c>
      <c r="CQ193">
        <v>0</v>
      </c>
      <c r="CR193">
        <v>0</v>
      </c>
      <c r="CS193">
        <v>0</v>
      </c>
      <c r="CT193">
        <v>1.3500482160077141E-3</v>
      </c>
      <c r="CU193">
        <v>1.390866642381694E-3</v>
      </c>
      <c r="CV193">
        <v>2.6125469529629419E-2</v>
      </c>
      <c r="CW193">
        <v>5.0291756665269676E-3</v>
      </c>
      <c r="CX193">
        <v>1.5784289019724639E-2</v>
      </c>
      <c r="CY193">
        <v>4.6173694574590876E-3</v>
      </c>
      <c r="CZ193">
        <v>8.9972292269854606E-3</v>
      </c>
      <c r="DA193">
        <v>7.7106171846189949E-3</v>
      </c>
      <c r="DB193">
        <v>1.9248260253400169E-3</v>
      </c>
      <c r="DC193">
        <v>1.798874252886903E-3</v>
      </c>
      <c r="DD193">
        <v>0</v>
      </c>
      <c r="DE193">
        <v>3.6612651705200351E-3</v>
      </c>
      <c r="DF193">
        <v>4.5746320953048362E-2</v>
      </c>
    </row>
    <row r="194" spans="1:110" x14ac:dyDescent="0.2">
      <c r="A194" t="s">
        <v>302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1.136299073916255E-3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</row>
    <row r="195" spans="1:110" x14ac:dyDescent="0.2">
      <c r="A195" t="s">
        <v>303</v>
      </c>
      <c r="B195">
        <v>7.9692850472138626E-3</v>
      </c>
      <c r="C195">
        <v>4.1037029884613526E-3</v>
      </c>
      <c r="D195">
        <v>1.71909919202338E-3</v>
      </c>
      <c r="E195">
        <v>3.2669212717986468E-3</v>
      </c>
      <c r="F195">
        <v>1.1893753387965941E-2</v>
      </c>
      <c r="G195">
        <v>2.5090278103456361E-3</v>
      </c>
      <c r="H195">
        <v>6.9005370861377384E-3</v>
      </c>
      <c r="I195">
        <v>3.0639601685178092E-3</v>
      </c>
      <c r="J195">
        <v>3.1462214192262169E-3</v>
      </c>
      <c r="K195">
        <v>1.893270056040794E-3</v>
      </c>
      <c r="L195">
        <v>0</v>
      </c>
      <c r="M195">
        <v>6.3444494038130458E-3</v>
      </c>
      <c r="N195">
        <v>6.8934921339112044E-3</v>
      </c>
      <c r="O195">
        <v>1.4071690156475421E-2</v>
      </c>
      <c r="P195">
        <v>1.509789371539471E-2</v>
      </c>
      <c r="Q195">
        <v>2.0770392749244709E-3</v>
      </c>
      <c r="R195">
        <v>4.6149955746617767E-2</v>
      </c>
      <c r="S195">
        <v>5.8670338551800516E-3</v>
      </c>
      <c r="T195">
        <v>3.3650859391178303E-2</v>
      </c>
      <c r="U195">
        <v>2.2539827525991991E-2</v>
      </c>
      <c r="V195">
        <v>2.477915855667016E-2</v>
      </c>
      <c r="W195">
        <v>6.8033521971735164E-2</v>
      </c>
      <c r="X195">
        <v>2.3983154161587059E-2</v>
      </c>
      <c r="Y195">
        <v>3.093958638658199E-2</v>
      </c>
      <c r="Z195">
        <v>4.1338163221819732E-3</v>
      </c>
      <c r="AA195">
        <v>3.6348295646304422E-2</v>
      </c>
      <c r="AB195">
        <v>8.5931951707663504E-2</v>
      </c>
      <c r="AC195">
        <v>1.944369430191736E-2</v>
      </c>
      <c r="AD195">
        <v>5.7861635220125787E-2</v>
      </c>
      <c r="AE195">
        <v>2.7788351732013699E-2</v>
      </c>
      <c r="AF195">
        <v>2.9315284640617861E-2</v>
      </c>
      <c r="AG195">
        <v>6.5614302015975659E-3</v>
      </c>
      <c r="AH195">
        <v>1.4028375577873431E-3</v>
      </c>
      <c r="AI195">
        <v>1.348619796601605E-2</v>
      </c>
      <c r="AJ195">
        <v>2.7023485865897999E-2</v>
      </c>
      <c r="AK195">
        <v>1.555083244775062E-2</v>
      </c>
      <c r="AL195">
        <v>4.2179449531487764E-3</v>
      </c>
      <c r="AM195">
        <v>2.6439873875437531E-2</v>
      </c>
      <c r="AN195">
        <v>3.284552845528455E-3</v>
      </c>
      <c r="AO195">
        <v>9.4985233137436231E-2</v>
      </c>
      <c r="AP195">
        <v>1.68579118855362E-2</v>
      </c>
      <c r="AQ195">
        <v>1.5395058376323651E-2</v>
      </c>
      <c r="AR195">
        <v>1.9692043432918221E-2</v>
      </c>
      <c r="AS195">
        <v>3.5935496193620561E-2</v>
      </c>
      <c r="AT195">
        <v>2.607477642495421E-3</v>
      </c>
      <c r="AU195">
        <v>1.713318059567686E-2</v>
      </c>
      <c r="AV195">
        <v>0</v>
      </c>
      <c r="AW195">
        <v>7.4227119681665133E-3</v>
      </c>
      <c r="AX195">
        <v>1.8729357704063841E-2</v>
      </c>
      <c r="AY195">
        <v>2.0852827162144102E-3</v>
      </c>
      <c r="AZ195">
        <v>1.9920318725099601E-3</v>
      </c>
      <c r="BA195">
        <v>2.2725981478325091E-3</v>
      </c>
      <c r="BB195">
        <v>2.584329755128548E-2</v>
      </c>
      <c r="BC195">
        <v>0</v>
      </c>
      <c r="BD195">
        <v>2.3606747147345789E-2</v>
      </c>
      <c r="BE195">
        <v>5.7395518898006037E-3</v>
      </c>
      <c r="BF195">
        <v>1.312844994778457E-3</v>
      </c>
      <c r="BG195">
        <v>5.3173376640385569E-3</v>
      </c>
      <c r="BH195">
        <v>6.6348434357080656E-3</v>
      </c>
      <c r="BI195">
        <v>1.613597246127367E-3</v>
      </c>
      <c r="BJ195">
        <v>3.8235787355358039E-3</v>
      </c>
      <c r="BK195">
        <v>1.3431599145261869E-2</v>
      </c>
      <c r="BL195">
        <v>4.9482524305676564E-3</v>
      </c>
      <c r="BM195">
        <v>2.646782593846942E-3</v>
      </c>
      <c r="BN195">
        <v>4.4517265897919432E-3</v>
      </c>
      <c r="BO195">
        <v>6.2137688023339516E-3</v>
      </c>
      <c r="BP195">
        <v>2.1374568308391149E-2</v>
      </c>
      <c r="BQ195">
        <v>3.112064537571381E-3</v>
      </c>
      <c r="BR195">
        <v>3.0450669914738118E-3</v>
      </c>
      <c r="BS195">
        <v>0</v>
      </c>
      <c r="BT195">
        <v>1.5281351975167799E-2</v>
      </c>
      <c r="BU195">
        <v>2.6186236514088202E-3</v>
      </c>
      <c r="BV195">
        <v>0</v>
      </c>
      <c r="BW195">
        <v>5.0131296252088802E-3</v>
      </c>
      <c r="BX195">
        <v>5.1476275571440003E-3</v>
      </c>
      <c r="BY195">
        <v>0</v>
      </c>
      <c r="BZ195">
        <v>2.7635215159889461E-3</v>
      </c>
      <c r="CA195">
        <v>4.8611316951714736E-3</v>
      </c>
      <c r="CB195">
        <v>5.289656490982092E-3</v>
      </c>
      <c r="CC195">
        <v>0</v>
      </c>
      <c r="CD195">
        <v>0</v>
      </c>
      <c r="CE195">
        <v>0</v>
      </c>
      <c r="CF195">
        <v>3.9015931505364692E-3</v>
      </c>
      <c r="CG195">
        <v>2.538071065989848E-3</v>
      </c>
      <c r="CH195">
        <v>1.119922317527108E-2</v>
      </c>
      <c r="CI195">
        <v>4.6510001398797039E-3</v>
      </c>
      <c r="CJ195">
        <v>2.2511797047491231E-3</v>
      </c>
      <c r="CK195">
        <v>1.227559781451784E-2</v>
      </c>
      <c r="CL195">
        <v>7.1014536736366124E-3</v>
      </c>
      <c r="CM195">
        <v>2.6080363912054589E-3</v>
      </c>
      <c r="CN195">
        <v>1.5631442815908839E-2</v>
      </c>
      <c r="CO195">
        <v>0</v>
      </c>
      <c r="CP195">
        <v>7.9529450749730758E-3</v>
      </c>
      <c r="CQ195">
        <v>0</v>
      </c>
      <c r="CR195">
        <v>3.6242641412848733E-2</v>
      </c>
      <c r="CS195">
        <v>4.3366984217261479E-3</v>
      </c>
      <c r="CT195">
        <v>3.5679845708775312E-3</v>
      </c>
      <c r="CU195">
        <v>1.1921714077557371E-3</v>
      </c>
      <c r="CV195">
        <v>6.419240903739418E-3</v>
      </c>
      <c r="CW195">
        <v>7.0924272220252108E-3</v>
      </c>
      <c r="CX195">
        <v>3.741036860553023E-2</v>
      </c>
      <c r="CY195">
        <v>5.8056630678345886E-3</v>
      </c>
      <c r="CZ195">
        <v>3.969365835434762E-2</v>
      </c>
      <c r="DA195">
        <v>5.3538502799289282E-2</v>
      </c>
      <c r="DB195">
        <v>2.5530384753685721E-2</v>
      </c>
      <c r="DC195">
        <v>3.2553821157082337E-2</v>
      </c>
      <c r="DD195">
        <v>1.6950349600960519E-3</v>
      </c>
      <c r="DE195">
        <v>7.186927927317106E-3</v>
      </c>
      <c r="DF195">
        <v>6.1948142957252983E-3</v>
      </c>
    </row>
    <row r="196" spans="1:110" x14ac:dyDescent="0.2">
      <c r="A196" t="s">
        <v>304</v>
      </c>
      <c r="B196">
        <v>1.1621874027186879E-3</v>
      </c>
      <c r="C196">
        <v>0</v>
      </c>
      <c r="D196">
        <v>0</v>
      </c>
      <c r="E196">
        <v>2.4847006855933372E-3</v>
      </c>
      <c r="F196">
        <v>1.10328114537164E-2</v>
      </c>
      <c r="G196">
        <v>2.74351639075177E-3</v>
      </c>
      <c r="H196">
        <v>1.9001971582024609E-2</v>
      </c>
      <c r="I196">
        <v>0</v>
      </c>
      <c r="J196">
        <v>3.0839200049841129E-3</v>
      </c>
      <c r="K196">
        <v>3.584591306103902E-3</v>
      </c>
      <c r="L196">
        <v>0</v>
      </c>
      <c r="M196">
        <v>1.552636612892941E-2</v>
      </c>
      <c r="N196">
        <v>5.5625703852847834E-3</v>
      </c>
      <c r="O196">
        <v>0</v>
      </c>
      <c r="P196">
        <v>0</v>
      </c>
      <c r="Q196">
        <v>8.7990936555891238E-3</v>
      </c>
      <c r="R196">
        <v>5.0575293968896191E-3</v>
      </c>
      <c r="S196">
        <v>0</v>
      </c>
      <c r="T196">
        <v>2.139849520259543E-3</v>
      </c>
      <c r="U196">
        <v>0</v>
      </c>
      <c r="V196">
        <v>7.1118430902829765E-4</v>
      </c>
      <c r="W196">
        <v>0</v>
      </c>
      <c r="X196">
        <v>2.0059847057519668E-2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1.4028375577873431E-3</v>
      </c>
      <c r="AI196">
        <v>1.841323984587202E-2</v>
      </c>
      <c r="AJ196">
        <v>0</v>
      </c>
      <c r="AK196">
        <v>0</v>
      </c>
      <c r="AL196">
        <v>5.018820577164366E-3</v>
      </c>
      <c r="AM196">
        <v>0</v>
      </c>
      <c r="AN196">
        <v>0</v>
      </c>
      <c r="AO196">
        <v>0</v>
      </c>
      <c r="AP196">
        <v>2.8686782830429241E-3</v>
      </c>
      <c r="AQ196">
        <v>0</v>
      </c>
      <c r="AR196">
        <v>0</v>
      </c>
      <c r="AS196">
        <v>0</v>
      </c>
      <c r="AT196">
        <v>3.1893114966059688E-3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7.4401598571489308E-3</v>
      </c>
      <c r="BF196">
        <v>0</v>
      </c>
      <c r="BG196">
        <v>1.1263326086387089E-3</v>
      </c>
      <c r="BH196">
        <v>4.2631120718124227E-3</v>
      </c>
      <c r="BI196">
        <v>0</v>
      </c>
      <c r="BJ196">
        <v>1.878249203421097E-3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3.3477489810522378E-2</v>
      </c>
      <c r="BQ196">
        <v>2.1452095356074572E-3</v>
      </c>
      <c r="BR196">
        <v>0</v>
      </c>
      <c r="BS196">
        <v>0</v>
      </c>
      <c r="BT196">
        <v>0</v>
      </c>
      <c r="BU196">
        <v>4.7833525365734439E-3</v>
      </c>
      <c r="BV196">
        <v>1.2604501607717041E-3</v>
      </c>
      <c r="BW196">
        <v>1.1936022917163999E-3</v>
      </c>
      <c r="BX196">
        <v>0</v>
      </c>
      <c r="BY196">
        <v>0</v>
      </c>
      <c r="BZ196">
        <v>2.6420480427586631E-3</v>
      </c>
      <c r="CA196">
        <v>9.3072887334380659E-3</v>
      </c>
      <c r="CB196">
        <v>0</v>
      </c>
      <c r="CC196">
        <v>1.189334356416651E-3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4.1880367818882581E-3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3.9330732776685258E-3</v>
      </c>
      <c r="CX196">
        <v>0</v>
      </c>
      <c r="CY196">
        <v>2.0370747606437158E-3</v>
      </c>
      <c r="CZ196">
        <v>0</v>
      </c>
      <c r="DA196">
        <v>0</v>
      </c>
      <c r="DB196">
        <v>0</v>
      </c>
      <c r="DC196">
        <v>0</v>
      </c>
      <c r="DD196">
        <v>1.1300233067307009E-3</v>
      </c>
      <c r="DE196">
        <v>0</v>
      </c>
      <c r="DF196">
        <v>0</v>
      </c>
    </row>
    <row r="197" spans="1:110" x14ac:dyDescent="0.2">
      <c r="A197" t="s">
        <v>305</v>
      </c>
      <c r="B197">
        <v>5.2921033516654574E-3</v>
      </c>
      <c r="C197">
        <v>0</v>
      </c>
      <c r="D197">
        <v>0</v>
      </c>
      <c r="E197">
        <v>0</v>
      </c>
      <c r="F197">
        <v>0</v>
      </c>
      <c r="G197">
        <v>1.7821132110866201E-3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1.26068138941294E-2</v>
      </c>
      <c r="P197">
        <v>0</v>
      </c>
      <c r="Q197">
        <v>0</v>
      </c>
      <c r="R197">
        <v>1.738525730180807E-3</v>
      </c>
      <c r="S197">
        <v>2.7449336965306669E-2</v>
      </c>
      <c r="T197">
        <v>4.1416442327604059E-4</v>
      </c>
      <c r="U197">
        <v>8.838621282540364E-3</v>
      </c>
      <c r="V197">
        <v>0</v>
      </c>
      <c r="W197">
        <v>7.3909144323839561E-3</v>
      </c>
      <c r="X197">
        <v>1.706749418153607E-3</v>
      </c>
      <c r="Y197">
        <v>0</v>
      </c>
      <c r="Z197">
        <v>1.0654165778819519E-2</v>
      </c>
      <c r="AA197">
        <v>0</v>
      </c>
      <c r="AB197">
        <v>3.7445929369229781E-3</v>
      </c>
      <c r="AC197">
        <v>0</v>
      </c>
      <c r="AD197">
        <v>3.8415774264830868E-3</v>
      </c>
      <c r="AE197">
        <v>1.480353593029649E-3</v>
      </c>
      <c r="AF197">
        <v>8.8028900053979987E-3</v>
      </c>
      <c r="AG197">
        <v>0</v>
      </c>
      <c r="AH197">
        <v>6.0258249641319947E-3</v>
      </c>
      <c r="AI197">
        <v>0</v>
      </c>
      <c r="AJ197">
        <v>0</v>
      </c>
      <c r="AK197">
        <v>5.9865391427559329E-3</v>
      </c>
      <c r="AL197">
        <v>0</v>
      </c>
      <c r="AM197">
        <v>5.7276750846133821E-3</v>
      </c>
      <c r="AN197">
        <v>0</v>
      </c>
      <c r="AO197">
        <v>4.5046388830882137E-3</v>
      </c>
      <c r="AP197">
        <v>0</v>
      </c>
      <c r="AQ197">
        <v>4.588650556611458E-3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5.8003280993672371E-3</v>
      </c>
      <c r="BA197">
        <v>0</v>
      </c>
      <c r="BB197">
        <v>1.7763685678267179E-3</v>
      </c>
      <c r="BC197">
        <v>0</v>
      </c>
      <c r="BD197">
        <v>1.5172812965106671E-2</v>
      </c>
      <c r="BE197">
        <v>0</v>
      </c>
      <c r="BF197">
        <v>0</v>
      </c>
      <c r="BG197">
        <v>0</v>
      </c>
      <c r="BH197">
        <v>0</v>
      </c>
      <c r="BI197">
        <v>3.5768072289156629E-3</v>
      </c>
      <c r="BJ197">
        <v>0</v>
      </c>
      <c r="BK197">
        <v>0</v>
      </c>
      <c r="BL197">
        <v>0</v>
      </c>
      <c r="BM197">
        <v>1.132709110054928E-2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9.7365558591780976E-3</v>
      </c>
      <c r="BU197">
        <v>0</v>
      </c>
      <c r="BV197">
        <v>0</v>
      </c>
      <c r="BW197">
        <v>0</v>
      </c>
      <c r="BX197">
        <v>2.6404928920065081E-3</v>
      </c>
      <c r="BY197">
        <v>0</v>
      </c>
      <c r="BZ197">
        <v>0</v>
      </c>
      <c r="CA197">
        <v>1.867385956071968E-3</v>
      </c>
      <c r="CB197">
        <v>0</v>
      </c>
      <c r="CC197">
        <v>2.8390562056397469E-3</v>
      </c>
      <c r="CD197">
        <v>0</v>
      </c>
      <c r="CE197">
        <v>0</v>
      </c>
      <c r="CF197">
        <v>0</v>
      </c>
      <c r="CG197">
        <v>4.1612560500531226E-3</v>
      </c>
      <c r="CH197">
        <v>0</v>
      </c>
      <c r="CI197">
        <v>3.636872289830746E-3</v>
      </c>
      <c r="CJ197">
        <v>0</v>
      </c>
      <c r="CK197">
        <v>0</v>
      </c>
      <c r="CL197">
        <v>1.4567084458741769E-3</v>
      </c>
      <c r="CM197">
        <v>0</v>
      </c>
      <c r="CN197">
        <v>2.623983206507479E-3</v>
      </c>
      <c r="CO197">
        <v>0</v>
      </c>
      <c r="CP197">
        <v>1.0313975644105709E-2</v>
      </c>
      <c r="CQ197">
        <v>0</v>
      </c>
      <c r="CR197">
        <v>6.2963910929101606E-3</v>
      </c>
      <c r="CS197">
        <v>0</v>
      </c>
      <c r="CT197">
        <v>1.806493089038894E-2</v>
      </c>
      <c r="CU197">
        <v>0</v>
      </c>
      <c r="CV197">
        <v>0</v>
      </c>
      <c r="CW197">
        <v>0</v>
      </c>
      <c r="CX197">
        <v>2.3825341916565491E-3</v>
      </c>
      <c r="CY197">
        <v>0</v>
      </c>
      <c r="CZ197">
        <v>2.957566700912176E-3</v>
      </c>
      <c r="DA197">
        <v>1.37450132421469E-3</v>
      </c>
      <c r="DB197">
        <v>0</v>
      </c>
      <c r="DC197">
        <v>1.798874252886903E-3</v>
      </c>
      <c r="DD197">
        <v>0</v>
      </c>
      <c r="DE197">
        <v>0</v>
      </c>
      <c r="DF197">
        <v>6.1667834618079889E-3</v>
      </c>
    </row>
    <row r="198" spans="1:110" x14ac:dyDescent="0.2">
      <c r="A198" t="s">
        <v>306</v>
      </c>
      <c r="B198">
        <v>7.865518314828266E-3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1.912899317732577E-3</v>
      </c>
      <c r="N198">
        <v>0</v>
      </c>
      <c r="O198">
        <v>1.309510598157807E-3</v>
      </c>
      <c r="P198">
        <v>0</v>
      </c>
      <c r="Q198">
        <v>3.058912386706949E-3</v>
      </c>
      <c r="R198">
        <v>0</v>
      </c>
      <c r="S198">
        <v>7.0045200107761848E-3</v>
      </c>
      <c r="T198">
        <v>0</v>
      </c>
      <c r="U198">
        <v>2.793971469252881E-3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1.7678055413904469E-3</v>
      </c>
      <c r="AE198">
        <v>0</v>
      </c>
      <c r="AF198">
        <v>1.353651953660258E-2</v>
      </c>
      <c r="AG198">
        <v>0</v>
      </c>
      <c r="AH198">
        <v>1.4155906264944999E-2</v>
      </c>
      <c r="AI198">
        <v>0</v>
      </c>
      <c r="AJ198">
        <v>0</v>
      </c>
      <c r="AK198">
        <v>5.6677293659227771E-3</v>
      </c>
      <c r="AL198">
        <v>5.2857791185028967E-3</v>
      </c>
      <c r="AM198">
        <v>7.9840319361277456E-3</v>
      </c>
      <c r="AN198">
        <v>0</v>
      </c>
      <c r="AO198">
        <v>1.4021061424181859E-3</v>
      </c>
      <c r="AP198">
        <v>0</v>
      </c>
      <c r="AQ198">
        <v>1.9277762693456419E-3</v>
      </c>
      <c r="AR198">
        <v>0</v>
      </c>
      <c r="AS198">
        <v>2.1282981800321969E-3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1.604063627857238E-3</v>
      </c>
      <c r="AZ198">
        <v>8.7297867354112959E-3</v>
      </c>
      <c r="BA198">
        <v>0</v>
      </c>
      <c r="BB198">
        <v>1.4803071398555981E-2</v>
      </c>
      <c r="BC198">
        <v>0</v>
      </c>
      <c r="BD198">
        <v>8.9300479576649577E-3</v>
      </c>
      <c r="BE198">
        <v>1.2541983759193911E-3</v>
      </c>
      <c r="BF198">
        <v>0</v>
      </c>
      <c r="BG198">
        <v>0</v>
      </c>
      <c r="BH198">
        <v>0</v>
      </c>
      <c r="BI198">
        <v>1.148343373493976E-2</v>
      </c>
      <c r="BJ198">
        <v>0</v>
      </c>
      <c r="BK198">
        <v>2.4857180236361261E-3</v>
      </c>
      <c r="BL198">
        <v>2.2650451266682929E-3</v>
      </c>
      <c r="BM198">
        <v>5.9481458291829126E-3</v>
      </c>
      <c r="BN198">
        <v>0</v>
      </c>
      <c r="BO198">
        <v>7.123100822187701E-3</v>
      </c>
      <c r="BP198">
        <v>0</v>
      </c>
      <c r="BQ198">
        <v>0</v>
      </c>
      <c r="BR198">
        <v>2.080795777507105E-3</v>
      </c>
      <c r="BS198">
        <v>1.1662042063779309E-3</v>
      </c>
      <c r="BT198">
        <v>1.0373278858143421E-2</v>
      </c>
      <c r="BU198">
        <v>0</v>
      </c>
      <c r="BV198">
        <v>0</v>
      </c>
      <c r="BW198">
        <v>0</v>
      </c>
      <c r="BX198">
        <v>4.0807617421918761E-3</v>
      </c>
      <c r="BY198">
        <v>0</v>
      </c>
      <c r="BZ198">
        <v>2.4902062012208078E-3</v>
      </c>
      <c r="CA198">
        <v>0</v>
      </c>
      <c r="CB198">
        <v>0</v>
      </c>
      <c r="CC198">
        <v>2.1484749664300788E-3</v>
      </c>
      <c r="CD198">
        <v>0</v>
      </c>
      <c r="CE198">
        <v>1.0300469929273271E-2</v>
      </c>
      <c r="CF198">
        <v>0</v>
      </c>
      <c r="CG198">
        <v>1.481525203635934E-2</v>
      </c>
      <c r="CH198">
        <v>0</v>
      </c>
      <c r="CI198">
        <v>1.398797034550287E-2</v>
      </c>
      <c r="CJ198">
        <v>0</v>
      </c>
      <c r="CK198">
        <v>4.4703044064429154E-3</v>
      </c>
      <c r="CL198">
        <v>8.2546811932870025E-3</v>
      </c>
      <c r="CM198">
        <v>0</v>
      </c>
      <c r="CN198">
        <v>6.6724144394047311E-3</v>
      </c>
      <c r="CO198">
        <v>0</v>
      </c>
      <c r="CP198">
        <v>1.039681882197001E-2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4.1767113303806686E-3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3.215094020348161E-3</v>
      </c>
      <c r="DC198">
        <v>5.512679162072767E-3</v>
      </c>
      <c r="DD198">
        <v>0</v>
      </c>
      <c r="DE198">
        <v>3.8646687911044822E-3</v>
      </c>
      <c r="DF198">
        <v>5.0455501051156271E-4</v>
      </c>
    </row>
    <row r="199" spans="1:110" x14ac:dyDescent="0.2">
      <c r="A199" t="s">
        <v>307</v>
      </c>
      <c r="B199">
        <v>1.4942409463525989E-3</v>
      </c>
      <c r="C199">
        <v>0</v>
      </c>
      <c r="D199">
        <v>1.5901667526216261E-3</v>
      </c>
      <c r="E199">
        <v>2.438687709934201E-3</v>
      </c>
      <c r="F199">
        <v>0</v>
      </c>
      <c r="G199">
        <v>3.0014538291985179E-3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1.020974364665409E-3</v>
      </c>
      <c r="P199">
        <v>0</v>
      </c>
      <c r="Q199">
        <v>0</v>
      </c>
      <c r="R199">
        <v>0</v>
      </c>
      <c r="S199">
        <v>4.430209237584937E-3</v>
      </c>
      <c r="T199">
        <v>0</v>
      </c>
      <c r="U199">
        <v>2.5521854767213822E-3</v>
      </c>
      <c r="V199">
        <v>0</v>
      </c>
      <c r="W199">
        <v>1.608065064786468E-3</v>
      </c>
      <c r="X199">
        <v>5.3197384461930617E-4</v>
      </c>
      <c r="Y199">
        <v>0</v>
      </c>
      <c r="Z199">
        <v>2.4717664606861279E-3</v>
      </c>
      <c r="AA199">
        <v>0</v>
      </c>
      <c r="AB199">
        <v>1.000710181419072E-3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3.698389925075722E-3</v>
      </c>
      <c r="AI199">
        <v>0</v>
      </c>
      <c r="AJ199">
        <v>0</v>
      </c>
      <c r="AK199">
        <v>4.9946865037194471E-3</v>
      </c>
      <c r="AL199">
        <v>5.1522998478336314E-3</v>
      </c>
      <c r="AM199">
        <v>6.7690705545430871E-3</v>
      </c>
      <c r="AN199">
        <v>2.2113821138211379E-3</v>
      </c>
      <c r="AO199">
        <v>2.1359744637689811E-2</v>
      </c>
      <c r="AP199">
        <v>0</v>
      </c>
      <c r="AQ199">
        <v>1.229975563399403E-2</v>
      </c>
      <c r="AR199">
        <v>0</v>
      </c>
      <c r="AS199">
        <v>1.6644383202815899E-3</v>
      </c>
      <c r="AT199">
        <v>4.0512875767697446E-3</v>
      </c>
      <c r="AU199">
        <v>0</v>
      </c>
      <c r="AV199">
        <v>0</v>
      </c>
      <c r="AW199">
        <v>0</v>
      </c>
      <c r="AX199">
        <v>1.005190062978235E-3</v>
      </c>
      <c r="AY199">
        <v>0</v>
      </c>
      <c r="AZ199">
        <v>3.193109913288025E-3</v>
      </c>
      <c r="BA199">
        <v>2.329413101528322E-3</v>
      </c>
      <c r="BB199">
        <v>5.4055086526339918E-3</v>
      </c>
      <c r="BC199">
        <v>0</v>
      </c>
      <c r="BD199">
        <v>1.6578468662146521E-2</v>
      </c>
      <c r="BE199">
        <v>0</v>
      </c>
      <c r="BF199">
        <v>0</v>
      </c>
      <c r="BG199">
        <v>0</v>
      </c>
      <c r="BH199">
        <v>0</v>
      </c>
      <c r="BI199">
        <v>9.9505163511187612E-4</v>
      </c>
      <c r="BJ199">
        <v>0</v>
      </c>
      <c r="BK199">
        <v>9.5939993894727659E-4</v>
      </c>
      <c r="BL199">
        <v>0</v>
      </c>
      <c r="BM199">
        <v>6.8873267495802148E-3</v>
      </c>
      <c r="BN199">
        <v>0</v>
      </c>
      <c r="BO199">
        <v>0</v>
      </c>
      <c r="BP199">
        <v>0</v>
      </c>
      <c r="BQ199">
        <v>0</v>
      </c>
      <c r="BR199">
        <v>1.6240357287860331E-3</v>
      </c>
      <c r="BS199">
        <v>0</v>
      </c>
      <c r="BT199">
        <v>1.8836388719390871E-3</v>
      </c>
      <c r="BU199">
        <v>3.3518382738032888E-3</v>
      </c>
      <c r="BV199">
        <v>2.057877813504823E-3</v>
      </c>
      <c r="BW199">
        <v>0</v>
      </c>
      <c r="BX199">
        <v>0</v>
      </c>
      <c r="BY199">
        <v>0</v>
      </c>
      <c r="BZ199">
        <v>8.1994594430441253E-4</v>
      </c>
      <c r="CA199">
        <v>0</v>
      </c>
      <c r="CB199">
        <v>0</v>
      </c>
      <c r="CC199">
        <v>5.9466717820832538E-3</v>
      </c>
      <c r="CD199">
        <v>0</v>
      </c>
      <c r="CE199">
        <v>1.3765604974604829E-3</v>
      </c>
      <c r="CF199">
        <v>0</v>
      </c>
      <c r="CG199">
        <v>8.4995868256404206E-3</v>
      </c>
      <c r="CH199">
        <v>1.8449587311862761E-3</v>
      </c>
      <c r="CI199">
        <v>2.8290670023779552E-2</v>
      </c>
      <c r="CJ199">
        <v>0</v>
      </c>
      <c r="CK199">
        <v>5.818491449655858E-3</v>
      </c>
      <c r="CL199">
        <v>3.8238596704197139E-3</v>
      </c>
      <c r="CM199">
        <v>1.2433661865049279E-3</v>
      </c>
      <c r="CN199">
        <v>1.7618172957978781E-3</v>
      </c>
      <c r="CO199">
        <v>0</v>
      </c>
      <c r="CP199">
        <v>1.4497556126252999E-3</v>
      </c>
      <c r="CQ199">
        <v>0</v>
      </c>
      <c r="CR199">
        <v>8.1392372664448424E-3</v>
      </c>
      <c r="CS199">
        <v>0</v>
      </c>
      <c r="CT199">
        <v>2.012214721954356E-2</v>
      </c>
      <c r="CU199">
        <v>0</v>
      </c>
      <c r="CV199">
        <v>4.3449010483825757E-3</v>
      </c>
      <c r="CW199">
        <v>0</v>
      </c>
      <c r="CX199">
        <v>5.818881583468878E-3</v>
      </c>
      <c r="CY199">
        <v>0</v>
      </c>
      <c r="CZ199">
        <v>3.08209582516111E-3</v>
      </c>
      <c r="DA199">
        <v>1.609172282007442E-3</v>
      </c>
      <c r="DB199">
        <v>9.3280030458785454E-3</v>
      </c>
      <c r="DC199">
        <v>7.3695816166656986E-3</v>
      </c>
      <c r="DD199">
        <v>0</v>
      </c>
      <c r="DE199">
        <v>0</v>
      </c>
      <c r="DF199">
        <v>8.1289418360196218E-4</v>
      </c>
    </row>
    <row r="200" spans="1:110" x14ac:dyDescent="0.2">
      <c r="A200" t="s">
        <v>308</v>
      </c>
      <c r="B200">
        <v>1.079174016810211E-3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2.295479181279092E-3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2.8030833917309038E-4</v>
      </c>
    </row>
    <row r="201" spans="1:110" x14ac:dyDescent="0.2">
      <c r="A201" t="s">
        <v>309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2.6731698166299299E-3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1:110" x14ac:dyDescent="0.2">
      <c r="A202" t="s">
        <v>310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2.0404909931452251E-2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</row>
    <row r="203" spans="1:110" x14ac:dyDescent="0.2">
      <c r="A203" t="s">
        <v>311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5.2844662262944812E-3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6.2919624016880872E-3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4.9855680923642093E-3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</row>
    <row r="204" spans="1:110" x14ac:dyDescent="0.2">
      <c r="A204" t="s">
        <v>312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1.353466142198537E-3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7.7563318516750694E-4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1.025310522615421E-3</v>
      </c>
      <c r="BA204">
        <v>1.3635588886995061E-3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2.4478948104630022E-3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2.2822243651558979E-3</v>
      </c>
      <c r="CU204">
        <v>0</v>
      </c>
      <c r="CV204">
        <v>2.775130347031452E-3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1:110" x14ac:dyDescent="0.2">
      <c r="A205" t="s">
        <v>313</v>
      </c>
      <c r="B205">
        <v>1.0376673238559719E-3</v>
      </c>
      <c r="C205">
        <v>0</v>
      </c>
      <c r="D205">
        <v>0</v>
      </c>
      <c r="E205">
        <v>2.254635807297658E-3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4.4453897692225894E-3</v>
      </c>
      <c r="M205">
        <v>0</v>
      </c>
      <c r="N205">
        <v>0</v>
      </c>
      <c r="O205">
        <v>2.701143047386528E-2</v>
      </c>
      <c r="P205">
        <v>0</v>
      </c>
      <c r="Q205">
        <v>4.8338368580060423E-3</v>
      </c>
      <c r="R205">
        <v>0</v>
      </c>
      <c r="S205">
        <v>2.176190618732601E-2</v>
      </c>
      <c r="T205">
        <v>0</v>
      </c>
      <c r="U205">
        <v>7.3879053273513684E-3</v>
      </c>
      <c r="V205">
        <v>0</v>
      </c>
      <c r="W205">
        <v>5.5663790704146947E-3</v>
      </c>
      <c r="X205">
        <v>0</v>
      </c>
      <c r="Y205">
        <v>0</v>
      </c>
      <c r="Z205">
        <v>4.6452162795653099E-3</v>
      </c>
      <c r="AA205">
        <v>0</v>
      </c>
      <c r="AB205">
        <v>3.6477500161404869E-3</v>
      </c>
      <c r="AC205">
        <v>0</v>
      </c>
      <c r="AD205">
        <v>7.4451810300866896E-3</v>
      </c>
      <c r="AE205">
        <v>0</v>
      </c>
      <c r="AF205">
        <v>4.401445002698999E-2</v>
      </c>
      <c r="AG205">
        <v>0</v>
      </c>
      <c r="AH205">
        <v>8.4807906902598443E-3</v>
      </c>
      <c r="AI205">
        <v>0</v>
      </c>
      <c r="AJ205">
        <v>0</v>
      </c>
      <c r="AK205">
        <v>2.3379383634431461E-3</v>
      </c>
      <c r="AL205">
        <v>0</v>
      </c>
      <c r="AM205">
        <v>1.5331655529520669E-3</v>
      </c>
      <c r="AN205">
        <v>0</v>
      </c>
      <c r="AO205">
        <v>7.010530712090928E-3</v>
      </c>
      <c r="AP205">
        <v>0</v>
      </c>
      <c r="AQ205">
        <v>4.7787130057018734E-3</v>
      </c>
      <c r="AR205">
        <v>0</v>
      </c>
      <c r="AS205">
        <v>0</v>
      </c>
      <c r="AT205">
        <v>3.3401573106346298E-3</v>
      </c>
      <c r="AU205">
        <v>0</v>
      </c>
      <c r="AV205">
        <v>0</v>
      </c>
      <c r="AW205">
        <v>0</v>
      </c>
      <c r="AX205">
        <v>1.3539294725829279E-3</v>
      </c>
      <c r="AY205">
        <v>0</v>
      </c>
      <c r="AZ205">
        <v>3.896179985938599E-3</v>
      </c>
      <c r="BA205">
        <v>0</v>
      </c>
      <c r="BB205">
        <v>2.5461282805516291E-2</v>
      </c>
      <c r="BC205">
        <v>0</v>
      </c>
      <c r="BD205">
        <v>1.232015875640814E-2</v>
      </c>
      <c r="BE205">
        <v>0</v>
      </c>
      <c r="BF205">
        <v>0</v>
      </c>
      <c r="BG205">
        <v>0</v>
      </c>
      <c r="BH205">
        <v>0</v>
      </c>
      <c r="BI205">
        <v>2.232142857142857E-3</v>
      </c>
      <c r="BJ205">
        <v>0</v>
      </c>
      <c r="BK205">
        <v>0</v>
      </c>
      <c r="BL205">
        <v>0</v>
      </c>
      <c r="BM205">
        <v>1.849901812903777E-3</v>
      </c>
      <c r="BN205">
        <v>0</v>
      </c>
      <c r="BO205">
        <v>6.0622134656916605E-4</v>
      </c>
      <c r="BP205">
        <v>0</v>
      </c>
      <c r="BQ205">
        <v>0</v>
      </c>
      <c r="BR205">
        <v>0</v>
      </c>
      <c r="BS205">
        <v>0</v>
      </c>
      <c r="BT205">
        <v>2.581381158305255E-2</v>
      </c>
      <c r="BU205">
        <v>0</v>
      </c>
      <c r="BV205">
        <v>1.82636655948553E-3</v>
      </c>
      <c r="BW205">
        <v>0</v>
      </c>
      <c r="BX205">
        <v>7.228015896300643E-3</v>
      </c>
      <c r="BY205">
        <v>0</v>
      </c>
      <c r="BZ205">
        <v>0</v>
      </c>
      <c r="CA205">
        <v>0</v>
      </c>
      <c r="CB205">
        <v>0</v>
      </c>
      <c r="CC205">
        <v>4.634567427584884E-2</v>
      </c>
      <c r="CD205">
        <v>0</v>
      </c>
      <c r="CE205">
        <v>1.0300469929273271E-2</v>
      </c>
      <c r="CF205">
        <v>0</v>
      </c>
      <c r="CG205">
        <v>7.2305512926454964E-3</v>
      </c>
      <c r="CH205">
        <v>0</v>
      </c>
      <c r="CI205">
        <v>6.6442859141138622E-2</v>
      </c>
      <c r="CJ205">
        <v>0</v>
      </c>
      <c r="CK205">
        <v>5.2863123536507482E-2</v>
      </c>
      <c r="CL205">
        <v>6.7372765621680677E-3</v>
      </c>
      <c r="CM205">
        <v>0</v>
      </c>
      <c r="CN205">
        <v>1.3832140045732281E-2</v>
      </c>
      <c r="CO205">
        <v>0</v>
      </c>
      <c r="CP205">
        <v>2.7711042995609309E-2</v>
      </c>
      <c r="CQ205">
        <v>0</v>
      </c>
      <c r="CR205">
        <v>1.7404658305605319E-2</v>
      </c>
      <c r="CS205">
        <v>0</v>
      </c>
      <c r="CT205">
        <v>2.577949212471874E-2</v>
      </c>
      <c r="CU205">
        <v>0</v>
      </c>
      <c r="CV205">
        <v>2.5004204742950051E-2</v>
      </c>
      <c r="CW205">
        <v>0</v>
      </c>
      <c r="CX205">
        <v>8.0181439142287694E-4</v>
      </c>
      <c r="CY205">
        <v>0</v>
      </c>
      <c r="CZ205">
        <v>2.1792596743563399E-4</v>
      </c>
      <c r="DA205">
        <v>8.0458614100372122E-4</v>
      </c>
      <c r="DB205">
        <v>0</v>
      </c>
      <c r="DC205">
        <v>0</v>
      </c>
      <c r="DD205">
        <v>0</v>
      </c>
      <c r="DE205">
        <v>0</v>
      </c>
      <c r="DF205">
        <v>1.1492641906096709E-2</v>
      </c>
    </row>
    <row r="206" spans="1:110" x14ac:dyDescent="0.2">
      <c r="A206" t="s">
        <v>314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1.0928237904427589E-3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 spans="1:110" x14ac:dyDescent="0.2">
      <c r="A207" t="s">
        <v>315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2.6840988787393389E-3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</row>
    <row r="208" spans="1:110" x14ac:dyDescent="0.2">
      <c r="A208" t="s">
        <v>316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5.1780496977060376E-3</v>
      </c>
      <c r="AN208">
        <v>0</v>
      </c>
      <c r="AO208">
        <v>1.4021061424181859E-3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7.0282784851992723E-4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4.8437929648666384E-3</v>
      </c>
      <c r="DC208">
        <v>6.2670457842511464E-3</v>
      </c>
      <c r="DD208">
        <v>0</v>
      </c>
      <c r="DE208">
        <v>0</v>
      </c>
      <c r="DF208">
        <v>0</v>
      </c>
    </row>
    <row r="209" spans="1:110" x14ac:dyDescent="0.2">
      <c r="A209" t="s">
        <v>317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2.915260899472632E-3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4.4978042215611273E-3</v>
      </c>
      <c r="AQ209">
        <v>0</v>
      </c>
      <c r="AR209">
        <v>1.300533709588369E-2</v>
      </c>
      <c r="AS209">
        <v>0</v>
      </c>
      <c r="AT209">
        <v>0</v>
      </c>
      <c r="AU209">
        <v>1.6933957565494571E-3</v>
      </c>
      <c r="AV209">
        <v>0</v>
      </c>
      <c r="AW209">
        <v>0</v>
      </c>
      <c r="AX209">
        <v>0</v>
      </c>
      <c r="AY209">
        <v>1.764469990642962E-3</v>
      </c>
      <c r="AZ209">
        <v>0</v>
      </c>
      <c r="BA209">
        <v>0</v>
      </c>
      <c r="BB209">
        <v>0</v>
      </c>
      <c r="BC209">
        <v>3.1323816370545342E-3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1.1519822038611269E-3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 spans="1:110" x14ac:dyDescent="0.2">
      <c r="A210" t="s">
        <v>318</v>
      </c>
      <c r="B210">
        <v>0</v>
      </c>
      <c r="C210">
        <v>9.588181335393231E-2</v>
      </c>
      <c r="D210">
        <v>0.1773680591370122</v>
      </c>
      <c r="E210">
        <v>0</v>
      </c>
      <c r="F210">
        <v>6.4730078760243615E-2</v>
      </c>
      <c r="G210">
        <v>0</v>
      </c>
      <c r="H210">
        <v>3.1171391664967029E-2</v>
      </c>
      <c r="I210">
        <v>0</v>
      </c>
      <c r="J210">
        <v>0.1148215064481964</v>
      </c>
      <c r="K210">
        <v>9.986368455596506E-2</v>
      </c>
      <c r="L210">
        <v>0</v>
      </c>
      <c r="M210">
        <v>2.6142957342345208E-3</v>
      </c>
      <c r="N210">
        <v>4.3545029519161858E-2</v>
      </c>
      <c r="O210">
        <v>0</v>
      </c>
      <c r="P210">
        <v>2.1462412238141451E-2</v>
      </c>
      <c r="Q210">
        <v>0</v>
      </c>
      <c r="R210">
        <v>0</v>
      </c>
      <c r="S210">
        <v>0</v>
      </c>
      <c r="T210">
        <v>4.7283771657347963E-3</v>
      </c>
      <c r="U210">
        <v>0</v>
      </c>
      <c r="V210">
        <v>9.2678544692319217E-2</v>
      </c>
      <c r="W210">
        <v>0</v>
      </c>
      <c r="X210">
        <v>0</v>
      </c>
      <c r="Y210">
        <v>4.6002279758996902E-3</v>
      </c>
      <c r="Z210">
        <v>0</v>
      </c>
      <c r="AA210">
        <v>6.7735403307458655E-2</v>
      </c>
      <c r="AB210">
        <v>0</v>
      </c>
      <c r="AC210">
        <v>0.17519578719956791</v>
      </c>
      <c r="AD210">
        <v>0</v>
      </c>
      <c r="AE210">
        <v>6.082138476504674E-2</v>
      </c>
      <c r="AF210">
        <v>0</v>
      </c>
      <c r="AG210">
        <v>3.6705971852415357E-2</v>
      </c>
      <c r="AH210">
        <v>0</v>
      </c>
      <c r="AI210">
        <v>2.1824268839618469E-2</v>
      </c>
      <c r="AJ210">
        <v>0.12997477807985849</v>
      </c>
      <c r="AK210">
        <v>0</v>
      </c>
      <c r="AL210">
        <v>3.6306361622040098E-3</v>
      </c>
      <c r="AM210">
        <v>0</v>
      </c>
      <c r="AN210">
        <v>1.0308943089430891E-2</v>
      </c>
      <c r="AO210">
        <v>0</v>
      </c>
      <c r="AP210">
        <v>6.7998300042498936E-3</v>
      </c>
      <c r="AQ210">
        <v>0</v>
      </c>
      <c r="AR210">
        <v>9.5086191031225082E-4</v>
      </c>
      <c r="AS210">
        <v>0</v>
      </c>
      <c r="AT210">
        <v>0</v>
      </c>
      <c r="AU210">
        <v>2.224657170368894E-3</v>
      </c>
      <c r="AV210">
        <v>0</v>
      </c>
      <c r="AW210">
        <v>2.6017753290480559E-3</v>
      </c>
      <c r="AX210">
        <v>0</v>
      </c>
      <c r="AY210">
        <v>3.5128993450073517E-2</v>
      </c>
      <c r="AZ210">
        <v>0</v>
      </c>
      <c r="BA210">
        <v>0.19442077154707119</v>
      </c>
      <c r="BB210">
        <v>0</v>
      </c>
      <c r="BC210">
        <v>0.1033685940227996</v>
      </c>
      <c r="BD210">
        <v>0</v>
      </c>
      <c r="BE210">
        <v>0.146273542791548</v>
      </c>
      <c r="BF210">
        <v>6.325525883932568E-3</v>
      </c>
      <c r="BG210">
        <v>0</v>
      </c>
      <c r="BH210">
        <v>0.1857455942838272</v>
      </c>
      <c r="BI210">
        <v>0</v>
      </c>
      <c r="BJ210">
        <v>0.2753647492872715</v>
      </c>
      <c r="BK210">
        <v>0</v>
      </c>
      <c r="BL210">
        <v>0.12726068927065551</v>
      </c>
      <c r="BM210">
        <v>1.479921450323021E-3</v>
      </c>
      <c r="BN210">
        <v>0.12610133860945369</v>
      </c>
      <c r="BO210">
        <v>0</v>
      </c>
      <c r="BP210">
        <v>1.2445163498335461E-4</v>
      </c>
      <c r="BQ210">
        <v>7.3813336556183343E-2</v>
      </c>
      <c r="BR210">
        <v>0</v>
      </c>
      <c r="BS210">
        <v>3.3819921984959991E-2</v>
      </c>
      <c r="BT210">
        <v>0</v>
      </c>
      <c r="BU210">
        <v>0.10753814461785551</v>
      </c>
      <c r="BV210">
        <v>0</v>
      </c>
      <c r="BW210">
        <v>4.5078379883822711E-2</v>
      </c>
      <c r="BX210">
        <v>0</v>
      </c>
      <c r="BY210">
        <v>2.8733183174042731E-2</v>
      </c>
      <c r="BZ210">
        <v>0</v>
      </c>
      <c r="CA210">
        <v>0.1006609953463556</v>
      </c>
      <c r="CB210">
        <v>5.2450449302147727E-2</v>
      </c>
      <c r="CC210">
        <v>0</v>
      </c>
      <c r="CD210">
        <v>5.1720028600937468E-2</v>
      </c>
      <c r="CE210">
        <v>1.3908007784686951E-2</v>
      </c>
      <c r="CF210">
        <v>6.3581518008742456E-3</v>
      </c>
      <c r="CG210">
        <v>0</v>
      </c>
      <c r="CH210">
        <v>1.2558666450882021E-2</v>
      </c>
      <c r="CI210">
        <v>0</v>
      </c>
      <c r="CJ210">
        <v>1.8355772977185159E-2</v>
      </c>
      <c r="CK210">
        <v>0</v>
      </c>
      <c r="CL210">
        <v>0</v>
      </c>
      <c r="CM210">
        <v>0</v>
      </c>
      <c r="CN210">
        <v>0</v>
      </c>
      <c r="CO210">
        <v>3.52046626917666E-2</v>
      </c>
      <c r="CP210">
        <v>0</v>
      </c>
      <c r="CQ210">
        <v>3.2547008547008538E-2</v>
      </c>
      <c r="CR210">
        <v>0</v>
      </c>
      <c r="CS210">
        <v>7.6354329589080061E-2</v>
      </c>
      <c r="CT210">
        <v>0</v>
      </c>
      <c r="CU210">
        <v>4.6759611881975027E-2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 spans="1:110" x14ac:dyDescent="0.2">
      <c r="A211" t="s">
        <v>319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2.8821679892199431E-3</v>
      </c>
      <c r="W211">
        <v>0</v>
      </c>
      <c r="X211">
        <v>0</v>
      </c>
      <c r="Y211">
        <v>2.564728871519296E-3</v>
      </c>
      <c r="Z211">
        <v>0</v>
      </c>
      <c r="AA211">
        <v>1.0361120485993931E-2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7.5503052635381672E-3</v>
      </c>
      <c r="CG211">
        <v>0</v>
      </c>
      <c r="CH211">
        <v>3.7222851594109082E-3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2.0512820512820508E-3</v>
      </c>
      <c r="CR211">
        <v>0</v>
      </c>
      <c r="CS211">
        <v>1.173041376368548E-3</v>
      </c>
      <c r="CT211">
        <v>0</v>
      </c>
      <c r="CU211">
        <v>2.3181110706361561E-3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1:110" x14ac:dyDescent="0.2">
      <c r="A212" t="s">
        <v>320</v>
      </c>
      <c r="B212">
        <v>0</v>
      </c>
      <c r="C212">
        <v>0</v>
      </c>
      <c r="D212">
        <v>0</v>
      </c>
      <c r="E212">
        <v>0</v>
      </c>
      <c r="F212">
        <v>2.51905232613756E-3</v>
      </c>
      <c r="G212">
        <v>0</v>
      </c>
      <c r="H212">
        <v>0</v>
      </c>
      <c r="I212">
        <v>0</v>
      </c>
      <c r="J212">
        <v>3.4577284904367331E-3</v>
      </c>
      <c r="K212">
        <v>5.7302973696168021E-3</v>
      </c>
      <c r="L212">
        <v>0</v>
      </c>
      <c r="M212">
        <v>4.1446151884205832E-4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 x14ac:dyDescent="0.2">
      <c r="A213" t="s">
        <v>321</v>
      </c>
      <c r="B213">
        <v>0</v>
      </c>
      <c r="C213">
        <v>2.703616086515715E-3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1.244923970714646E-3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4.0694402355080303E-3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1:110" x14ac:dyDescent="0.2">
      <c r="A214" t="s">
        <v>322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1.6538192011212329E-3</v>
      </c>
    </row>
    <row r="215" spans="1:110" x14ac:dyDescent="0.2">
      <c r="A215" t="s">
        <v>323</v>
      </c>
      <c r="B215">
        <v>2.0753346477119441E-4</v>
      </c>
      <c r="C215">
        <v>5.3106744556558679E-4</v>
      </c>
      <c r="D215">
        <v>0</v>
      </c>
      <c r="E215">
        <v>0</v>
      </c>
      <c r="F215">
        <v>1.658110391888014E-3</v>
      </c>
      <c r="G215">
        <v>0</v>
      </c>
      <c r="H215">
        <v>1.971582024610783E-3</v>
      </c>
      <c r="I215">
        <v>4.1035180828363522E-4</v>
      </c>
      <c r="J215">
        <v>1.9001931343841511E-3</v>
      </c>
      <c r="K215">
        <v>1.438885242591003E-3</v>
      </c>
      <c r="L215">
        <v>3.3180899712857599E-3</v>
      </c>
      <c r="M215">
        <v>3.1562838742587519E-3</v>
      </c>
      <c r="N215">
        <v>5.8355799747466129E-3</v>
      </c>
      <c r="O215">
        <v>0</v>
      </c>
      <c r="P215">
        <v>0</v>
      </c>
      <c r="Q215">
        <v>0</v>
      </c>
      <c r="R215">
        <v>2.781641168289291E-3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2.4951045417219379E-3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3.1886399387781128E-4</v>
      </c>
      <c r="BF215">
        <v>0</v>
      </c>
      <c r="BG215">
        <v>0</v>
      </c>
      <c r="BH215">
        <v>8.4061364796301304E-4</v>
      </c>
      <c r="BI215">
        <v>0</v>
      </c>
      <c r="BJ215">
        <v>0</v>
      </c>
      <c r="BK215">
        <v>0</v>
      </c>
      <c r="BL215">
        <v>0</v>
      </c>
      <c r="BM215">
        <v>2.56140251017446E-4</v>
      </c>
      <c r="BN215">
        <v>1.236590719386651E-3</v>
      </c>
      <c r="BO215">
        <v>1.515553366422915E-3</v>
      </c>
      <c r="BP215">
        <v>6.2225817491677301E-4</v>
      </c>
      <c r="BQ215">
        <v>0</v>
      </c>
      <c r="BR215">
        <v>1.2180267965895249E-3</v>
      </c>
      <c r="BS215">
        <v>1.1662042063779309E-3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5.4188793757450958E-4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3.6429285276765849E-3</v>
      </c>
      <c r="CX215">
        <v>0</v>
      </c>
      <c r="CY215">
        <v>2.64819718883683E-3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3.9243167484232649E-4</v>
      </c>
    </row>
    <row r="216" spans="1:110" x14ac:dyDescent="0.2">
      <c r="A216" t="s">
        <v>324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2.7324449767929331E-3</v>
      </c>
      <c r="W216">
        <v>0</v>
      </c>
      <c r="X216">
        <v>0</v>
      </c>
      <c r="Y216">
        <v>3.6231884057971011E-3</v>
      </c>
      <c r="Z216">
        <v>0</v>
      </c>
      <c r="AA216">
        <v>2.3624704691191361E-3</v>
      </c>
      <c r="AB216">
        <v>0</v>
      </c>
      <c r="AC216">
        <v>0</v>
      </c>
      <c r="AD216">
        <v>0</v>
      </c>
      <c r="AE216">
        <v>1.395761959142241E-3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2.957566700912176E-3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</row>
    <row r="217" spans="1:110" x14ac:dyDescent="0.2">
      <c r="A217" t="s">
        <v>325</v>
      </c>
      <c r="B217">
        <v>1.4942409463525989E-3</v>
      </c>
      <c r="C217">
        <v>0</v>
      </c>
      <c r="D217">
        <v>0</v>
      </c>
      <c r="E217">
        <v>0</v>
      </c>
      <c r="F217">
        <v>0</v>
      </c>
      <c r="G217">
        <v>3.5173287060920132E-4</v>
      </c>
      <c r="H217">
        <v>0</v>
      </c>
      <c r="I217">
        <v>8.7541719100508834E-4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3.0407279991121962E-3</v>
      </c>
      <c r="P217">
        <v>0</v>
      </c>
      <c r="Q217">
        <v>1.9637462235649549E-3</v>
      </c>
      <c r="R217">
        <v>0</v>
      </c>
      <c r="S217">
        <v>5.5078277007812732E-3</v>
      </c>
      <c r="T217">
        <v>0</v>
      </c>
      <c r="U217">
        <v>4.1103618730354893E-3</v>
      </c>
      <c r="V217">
        <v>0</v>
      </c>
      <c r="W217">
        <v>2.9378111760522E-3</v>
      </c>
      <c r="X217">
        <v>5.0980826776016847E-4</v>
      </c>
      <c r="Y217">
        <v>0</v>
      </c>
      <c r="Z217">
        <v>1.789899850841679E-3</v>
      </c>
      <c r="AA217">
        <v>0</v>
      </c>
      <c r="AB217">
        <v>3.22809735941636E-3</v>
      </c>
      <c r="AC217">
        <v>0</v>
      </c>
      <c r="AD217">
        <v>5.099439061703213E-4</v>
      </c>
      <c r="AE217">
        <v>0</v>
      </c>
      <c r="AF217">
        <v>0</v>
      </c>
      <c r="AG217">
        <v>0</v>
      </c>
      <c r="AH217">
        <v>5.133110154630958E-3</v>
      </c>
      <c r="AI217">
        <v>0</v>
      </c>
      <c r="AJ217">
        <v>0</v>
      </c>
      <c r="AK217">
        <v>1.8065887353878849E-3</v>
      </c>
      <c r="AL217">
        <v>0</v>
      </c>
      <c r="AM217">
        <v>2.979548150076658E-3</v>
      </c>
      <c r="AN217">
        <v>2.731707317073171E-3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4.7408684409007651E-4</v>
      </c>
      <c r="AU217">
        <v>0</v>
      </c>
      <c r="AV217">
        <v>0</v>
      </c>
      <c r="AW217">
        <v>0</v>
      </c>
      <c r="AX217">
        <v>8.00049233799003E-4</v>
      </c>
      <c r="AY217">
        <v>0</v>
      </c>
      <c r="AZ217">
        <v>0</v>
      </c>
      <c r="BA217">
        <v>0</v>
      </c>
      <c r="BB217">
        <v>8.404324406922107E-4</v>
      </c>
      <c r="BC217">
        <v>0</v>
      </c>
      <c r="BD217">
        <v>3.4727964279808168E-3</v>
      </c>
      <c r="BE217">
        <v>0</v>
      </c>
      <c r="BF217">
        <v>0</v>
      </c>
      <c r="BG217">
        <v>0</v>
      </c>
      <c r="BH217">
        <v>0</v>
      </c>
      <c r="BI217">
        <v>9.3588640275387262E-3</v>
      </c>
      <c r="BJ217">
        <v>0</v>
      </c>
      <c r="BK217">
        <v>0</v>
      </c>
      <c r="BL217">
        <v>0</v>
      </c>
      <c r="BM217">
        <v>4.0697839883883083E-3</v>
      </c>
      <c r="BN217">
        <v>0</v>
      </c>
      <c r="BO217">
        <v>3.1068844011669758E-3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6.4927399362530987E-4</v>
      </c>
      <c r="CH217">
        <v>0</v>
      </c>
      <c r="CI217">
        <v>6.3295565813400474E-3</v>
      </c>
      <c r="CJ217">
        <v>0</v>
      </c>
      <c r="CK217">
        <v>0</v>
      </c>
      <c r="CL217">
        <v>1.5477527237413131E-3</v>
      </c>
      <c r="CM217">
        <v>0</v>
      </c>
      <c r="CN217">
        <v>0</v>
      </c>
      <c r="CO217">
        <v>0</v>
      </c>
      <c r="CP217">
        <v>7.7872587192444704E-3</v>
      </c>
      <c r="CQ217">
        <v>0</v>
      </c>
      <c r="CR217">
        <v>0</v>
      </c>
      <c r="CS217">
        <v>0</v>
      </c>
      <c r="CT217">
        <v>3.5358405657344911E-3</v>
      </c>
      <c r="CU217">
        <v>0</v>
      </c>
      <c r="CV217">
        <v>2.2705611930257329E-3</v>
      </c>
      <c r="CW217">
        <v>0</v>
      </c>
      <c r="CX217">
        <v>0</v>
      </c>
      <c r="CY217">
        <v>0</v>
      </c>
      <c r="CZ217">
        <v>1.463217209924971E-3</v>
      </c>
      <c r="DA217">
        <v>2.5478561131784499E-3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1:110" x14ac:dyDescent="0.2">
      <c r="A218" t="s">
        <v>326</v>
      </c>
      <c r="B218">
        <v>0</v>
      </c>
      <c r="C218">
        <v>7.7246173900448996E-3</v>
      </c>
      <c r="D218">
        <v>0</v>
      </c>
      <c r="E218">
        <v>0</v>
      </c>
      <c r="F218">
        <v>3.0292401390261789E-3</v>
      </c>
      <c r="G218">
        <v>0</v>
      </c>
      <c r="H218">
        <v>4.3170847780270583E-3</v>
      </c>
      <c r="I218">
        <v>0</v>
      </c>
      <c r="J218">
        <v>0</v>
      </c>
      <c r="K218">
        <v>0</v>
      </c>
      <c r="L218">
        <v>0</v>
      </c>
      <c r="M218">
        <v>3.5069820825097238E-4</v>
      </c>
      <c r="N218">
        <v>0</v>
      </c>
      <c r="O218">
        <v>0</v>
      </c>
      <c r="P218">
        <v>2.2261544608710541E-3</v>
      </c>
      <c r="Q218">
        <v>0</v>
      </c>
      <c r="R218">
        <v>0</v>
      </c>
      <c r="S218">
        <v>0</v>
      </c>
      <c r="T218">
        <v>5.8328156278042382E-3</v>
      </c>
      <c r="U218">
        <v>0</v>
      </c>
      <c r="V218">
        <v>1.0518041622997449E-2</v>
      </c>
      <c r="W218">
        <v>0</v>
      </c>
      <c r="X218">
        <v>0</v>
      </c>
      <c r="Y218">
        <v>1.6283992835043151E-3</v>
      </c>
      <c r="Z218">
        <v>0</v>
      </c>
      <c r="AA218">
        <v>1.2824839689503881E-3</v>
      </c>
      <c r="AB218">
        <v>0</v>
      </c>
      <c r="AC218">
        <v>0</v>
      </c>
      <c r="AD218">
        <v>0</v>
      </c>
      <c r="AE218">
        <v>1.480353593029649E-3</v>
      </c>
      <c r="AF218">
        <v>0</v>
      </c>
      <c r="AG218">
        <v>0</v>
      </c>
      <c r="AH218">
        <v>0</v>
      </c>
      <c r="AI218">
        <v>0</v>
      </c>
      <c r="AJ218">
        <v>7.8613777064430544E-3</v>
      </c>
      <c r="AK218">
        <v>0</v>
      </c>
      <c r="AL218">
        <v>8.2757147814944336E-4</v>
      </c>
      <c r="AM218">
        <v>0</v>
      </c>
      <c r="AN218">
        <v>1.723577235772358E-3</v>
      </c>
      <c r="AO218">
        <v>0</v>
      </c>
      <c r="AP218">
        <v>9.101855786938659E-3</v>
      </c>
      <c r="AQ218">
        <v>0</v>
      </c>
      <c r="AR218">
        <v>6.3799766885467152E-3</v>
      </c>
      <c r="AS218">
        <v>0</v>
      </c>
      <c r="AT218">
        <v>0</v>
      </c>
      <c r="AU218">
        <v>1.361357372912309E-3</v>
      </c>
      <c r="AV218">
        <v>0</v>
      </c>
      <c r="AW218">
        <v>0</v>
      </c>
      <c r="AX218">
        <v>0</v>
      </c>
      <c r="AY218">
        <v>1.51584012832509E-2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7.6527358530674721E-4</v>
      </c>
      <c r="BF218">
        <v>9.5479635983887815E-4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5.438559386047074E-4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1.3527492639452529E-3</v>
      </c>
      <c r="BX218">
        <v>0</v>
      </c>
      <c r="BY218">
        <v>0</v>
      </c>
      <c r="BZ218">
        <v>0</v>
      </c>
      <c r="CA218">
        <v>9.485135014968729E-4</v>
      </c>
      <c r="CB218">
        <v>6.0544261041361287E-4</v>
      </c>
      <c r="CC218">
        <v>0</v>
      </c>
      <c r="CD218">
        <v>1.8074203543338361E-2</v>
      </c>
      <c r="CE218">
        <v>0</v>
      </c>
      <c r="CF218">
        <v>3.7932155630215668E-3</v>
      </c>
      <c r="CG218">
        <v>0</v>
      </c>
      <c r="CH218">
        <v>0</v>
      </c>
      <c r="CI218">
        <v>0</v>
      </c>
      <c r="CJ218">
        <v>5.9742846010649806E-3</v>
      </c>
      <c r="CK218">
        <v>0</v>
      </c>
      <c r="CL218">
        <v>0</v>
      </c>
      <c r="CM218">
        <v>0</v>
      </c>
      <c r="CN218">
        <v>0</v>
      </c>
      <c r="CO218">
        <v>1.6078247471025659E-3</v>
      </c>
      <c r="CP218">
        <v>0</v>
      </c>
      <c r="CQ218">
        <v>1.326495726495727E-2</v>
      </c>
      <c r="CR218">
        <v>0</v>
      </c>
      <c r="CS218">
        <v>5.3320062562206745E-4</v>
      </c>
      <c r="CT218">
        <v>0</v>
      </c>
      <c r="CU218">
        <v>1.688909494320628E-3</v>
      </c>
      <c r="CV218">
        <v>0</v>
      </c>
      <c r="CW218">
        <v>0</v>
      </c>
      <c r="CX218">
        <v>0</v>
      </c>
      <c r="CY218">
        <v>0</v>
      </c>
      <c r="CZ218">
        <v>1.1830266803648699E-3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1:110" x14ac:dyDescent="0.2">
      <c r="A219" t="s">
        <v>327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2.6854306886939972E-3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3.8096887311139011E-3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1:110" x14ac:dyDescent="0.2">
      <c r="A220" t="s">
        <v>328</v>
      </c>
      <c r="B220">
        <v>3.1379059873404593E-2</v>
      </c>
      <c r="C220">
        <v>0</v>
      </c>
      <c r="D220">
        <v>4.6415678184631246E-3</v>
      </c>
      <c r="E220">
        <v>6.2577646896424793E-3</v>
      </c>
      <c r="F220">
        <v>1.530563438665859E-3</v>
      </c>
      <c r="G220">
        <v>0</v>
      </c>
      <c r="H220">
        <v>1.019783805833163E-3</v>
      </c>
      <c r="I220">
        <v>2.0079881818679219E-2</v>
      </c>
      <c r="J220">
        <v>2.3051523269578219E-3</v>
      </c>
      <c r="K220">
        <v>3.710809309839956E-3</v>
      </c>
      <c r="L220">
        <v>0</v>
      </c>
      <c r="M220">
        <v>1.048906459223363E-2</v>
      </c>
      <c r="N220">
        <v>5.6649489813329693E-3</v>
      </c>
      <c r="O220">
        <v>4.6476528687160137E-2</v>
      </c>
      <c r="P220">
        <v>1.124493407157943E-2</v>
      </c>
      <c r="Q220">
        <v>7.3791540785498488E-2</v>
      </c>
      <c r="R220">
        <v>3.9322291060816791E-2</v>
      </c>
      <c r="S220">
        <v>7.205076780315503E-2</v>
      </c>
      <c r="T220">
        <v>1.5358597363153171E-2</v>
      </c>
      <c r="U220">
        <v>2.8691937780404589E-2</v>
      </c>
      <c r="V220">
        <v>7.1118430902829769E-3</v>
      </c>
      <c r="W220">
        <v>1.8245353619692609E-2</v>
      </c>
      <c r="X220">
        <v>1.7865454948465039E-2</v>
      </c>
      <c r="Y220">
        <v>1.2945774303859309E-2</v>
      </c>
      <c r="Z220">
        <v>2.9192414233965479E-2</v>
      </c>
      <c r="AA220">
        <v>1.694228822139723E-2</v>
      </c>
      <c r="AB220">
        <v>3.9253663890502943E-2</v>
      </c>
      <c r="AC220">
        <v>7.1226032946259789E-3</v>
      </c>
      <c r="AD220">
        <v>1.9003909569947301E-2</v>
      </c>
      <c r="AE220">
        <v>1.260415344922387E-2</v>
      </c>
      <c r="AF220">
        <v>1.1045135572810699E-2</v>
      </c>
      <c r="AG220">
        <v>1.309116267275263E-2</v>
      </c>
      <c r="AH220">
        <v>2.5059780009564801E-2</v>
      </c>
      <c r="AI220">
        <v>7.5800644305476592E-3</v>
      </c>
      <c r="AJ220">
        <v>2.653214975924531E-3</v>
      </c>
      <c r="AK220">
        <v>3.6273467941905772E-2</v>
      </c>
      <c r="AL220">
        <v>1.129234629861983E-2</v>
      </c>
      <c r="AM220">
        <v>3.4713182330990203E-2</v>
      </c>
      <c r="AN220">
        <v>1.655284552845528E-2</v>
      </c>
      <c r="AO220">
        <v>3.3053906506369142E-2</v>
      </c>
      <c r="AP220">
        <v>1.4626717665391699E-2</v>
      </c>
      <c r="AQ220">
        <v>9.1420038012489824E-2</v>
      </c>
      <c r="AR220">
        <v>9.1098705600883376E-3</v>
      </c>
      <c r="AS220">
        <v>4.2074817866790362E-2</v>
      </c>
      <c r="AT220">
        <v>2.501885572675358E-2</v>
      </c>
      <c r="AU220">
        <v>5.611448683467809E-3</v>
      </c>
      <c r="AV220">
        <v>0</v>
      </c>
      <c r="AW220">
        <v>8.1879400061218247E-3</v>
      </c>
      <c r="AX220">
        <v>2.3283484111842782E-2</v>
      </c>
      <c r="AY220">
        <v>5.2666755781312653E-3</v>
      </c>
      <c r="AZ220">
        <v>2.0887040074994138E-2</v>
      </c>
      <c r="BA220">
        <v>9.6585421282881657E-3</v>
      </c>
      <c r="BB220">
        <v>3.1592619475111737E-2</v>
      </c>
      <c r="BC220">
        <v>4.1593920098592996E-3</v>
      </c>
      <c r="BD220">
        <v>7.9543575326608232E-2</v>
      </c>
      <c r="BE220">
        <v>4.9105055057182944E-3</v>
      </c>
      <c r="BF220">
        <v>2.8047143070267051E-3</v>
      </c>
      <c r="BG220">
        <v>3.4628179270241241E-2</v>
      </c>
      <c r="BH220">
        <v>1.921402623915458E-2</v>
      </c>
      <c r="BI220">
        <v>3.3159423407917381E-2</v>
      </c>
      <c r="BJ220">
        <v>9.592487003186316E-3</v>
      </c>
      <c r="BK220">
        <v>3.379704330382452E-2</v>
      </c>
      <c r="BL220">
        <v>8.7814057218524588E-3</v>
      </c>
      <c r="BM220">
        <v>2.8090047528246578E-2</v>
      </c>
      <c r="BN220">
        <v>6.3993569728259189E-3</v>
      </c>
      <c r="BO220">
        <v>6.6343348615163111E-2</v>
      </c>
      <c r="BP220">
        <v>9.1783080800224015E-3</v>
      </c>
      <c r="BQ220">
        <v>1.208568752454905E-2</v>
      </c>
      <c r="BR220">
        <v>2.131546894031669E-2</v>
      </c>
      <c r="BS220">
        <v>1.049583785740137E-2</v>
      </c>
      <c r="BT220">
        <v>1.676703897275356E-2</v>
      </c>
      <c r="BU220">
        <v>2.1821863761740161E-2</v>
      </c>
      <c r="BV220">
        <v>5.4173633440514471E-2</v>
      </c>
      <c r="BW220">
        <v>9.31009787538792E-3</v>
      </c>
      <c r="BX220">
        <v>2.8645347131464539E-2</v>
      </c>
      <c r="BY220">
        <v>1.1383697571072019E-2</v>
      </c>
      <c r="BZ220">
        <v>5.5786692581007623E-2</v>
      </c>
      <c r="CA220">
        <v>1.5531908587011291E-2</v>
      </c>
      <c r="CB220">
        <v>7.711426932636543E-3</v>
      </c>
      <c r="CC220">
        <v>1.442547477460196E-2</v>
      </c>
      <c r="CD220">
        <v>1.271152776674347E-3</v>
      </c>
      <c r="CE220">
        <v>2.8907770446670152E-2</v>
      </c>
      <c r="CF220">
        <v>8.4173259636573829E-3</v>
      </c>
      <c r="CG220">
        <v>3.7893991264313538E-2</v>
      </c>
      <c r="CH220">
        <v>1.414468360576145E-2</v>
      </c>
      <c r="CI220">
        <v>8.4277521331654771E-3</v>
      </c>
      <c r="CJ220">
        <v>8.5717996450062773E-3</v>
      </c>
      <c r="CK220">
        <v>2.5331724969843181E-2</v>
      </c>
      <c r="CL220">
        <v>4.1273405966435013E-3</v>
      </c>
      <c r="CM220">
        <v>1.7892342683851401E-3</v>
      </c>
      <c r="CN220">
        <v>3.8385125763766542E-2</v>
      </c>
      <c r="CO220">
        <v>0</v>
      </c>
      <c r="CP220">
        <v>3.8936293596222353E-2</v>
      </c>
      <c r="CQ220">
        <v>0</v>
      </c>
      <c r="CR220">
        <v>5.3391348861018692E-2</v>
      </c>
      <c r="CS220">
        <v>8.9577705104507323E-3</v>
      </c>
      <c r="CT220">
        <v>3.2722597235615561E-2</v>
      </c>
      <c r="CU220">
        <v>3.841441202768487E-3</v>
      </c>
      <c r="CV220">
        <v>1.1296742725794701E-2</v>
      </c>
      <c r="CW220">
        <v>3.0948773332473639E-3</v>
      </c>
      <c r="CX220">
        <v>3.4019839178942073E-2</v>
      </c>
      <c r="CY220">
        <v>8.8273239627894347E-3</v>
      </c>
      <c r="CZ220">
        <v>4.6698421593350137E-2</v>
      </c>
      <c r="DA220">
        <v>4.3816420262160982E-2</v>
      </c>
      <c r="DB220">
        <v>3.9807940436152878E-2</v>
      </c>
      <c r="DC220">
        <v>5.0716648291069463E-2</v>
      </c>
      <c r="DD220">
        <v>2.7544318101560841E-2</v>
      </c>
      <c r="DE220">
        <v>3.18665672248966E-2</v>
      </c>
      <c r="DF220">
        <v>4.8941836019621578E-2</v>
      </c>
    </row>
    <row r="221" spans="1:110" x14ac:dyDescent="0.2">
      <c r="A221" t="s">
        <v>329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1.211692835866108E-3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3.9435662077171507E-3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 spans="1:110" x14ac:dyDescent="0.2">
      <c r="A222" t="s">
        <v>330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2.1847938349090329E-3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1:110" x14ac:dyDescent="0.2">
      <c r="A223" t="s">
        <v>331</v>
      </c>
      <c r="B223">
        <v>0</v>
      </c>
      <c r="C223">
        <v>4.586491575339159E-3</v>
      </c>
      <c r="D223">
        <v>1.5901667526216261E-3</v>
      </c>
      <c r="E223">
        <v>0</v>
      </c>
      <c r="F223">
        <v>4.9743311756640408E-3</v>
      </c>
      <c r="G223">
        <v>0</v>
      </c>
      <c r="H223">
        <v>2.923380243388402E-3</v>
      </c>
      <c r="I223">
        <v>0</v>
      </c>
      <c r="J223">
        <v>1.569995638901003E-2</v>
      </c>
      <c r="K223">
        <v>8.2546574443378602E-3</v>
      </c>
      <c r="L223">
        <v>0</v>
      </c>
      <c r="M223">
        <v>0</v>
      </c>
      <c r="N223">
        <v>1.9451933249155381E-3</v>
      </c>
      <c r="O223">
        <v>0</v>
      </c>
      <c r="P223">
        <v>3.282150807694503E-3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2.6950142236861801E-2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1.0869565217391301E-2</v>
      </c>
      <c r="AD223">
        <v>0</v>
      </c>
      <c r="AE223">
        <v>3.003003003003003E-3</v>
      </c>
      <c r="AF223">
        <v>0</v>
      </c>
      <c r="AG223">
        <v>5.9591733231900597E-3</v>
      </c>
      <c r="AH223">
        <v>0</v>
      </c>
      <c r="AI223">
        <v>0</v>
      </c>
      <c r="AJ223">
        <v>3.4721084870123491E-3</v>
      </c>
      <c r="AK223">
        <v>0</v>
      </c>
      <c r="AL223">
        <v>1.521663685629622E-3</v>
      </c>
      <c r="AM223">
        <v>0</v>
      </c>
      <c r="AN223">
        <v>0</v>
      </c>
      <c r="AO223">
        <v>0</v>
      </c>
      <c r="AP223">
        <v>2.7978467204986539E-3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4.0368934634407161E-3</v>
      </c>
      <c r="AZ223">
        <v>0</v>
      </c>
      <c r="BA223">
        <v>1.613544684961082E-2</v>
      </c>
      <c r="BB223">
        <v>0</v>
      </c>
      <c r="BC223">
        <v>1.848618671048578E-3</v>
      </c>
      <c r="BD223">
        <v>0</v>
      </c>
      <c r="BE223">
        <v>1.207431656817312E-2</v>
      </c>
      <c r="BF223">
        <v>0</v>
      </c>
      <c r="BG223">
        <v>0</v>
      </c>
      <c r="BH223">
        <v>3.1823230958599779E-3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3.260515161395501E-3</v>
      </c>
      <c r="CB223">
        <v>0</v>
      </c>
      <c r="CC223">
        <v>0</v>
      </c>
      <c r="CD223">
        <v>1.163899261142448E-2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2.9741547253127842E-2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1.9829059829059828E-3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</row>
    <row r="224" spans="1:110" x14ac:dyDescent="0.2">
      <c r="A224" t="s">
        <v>332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4.6518251293492189E-3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4.521865800734424E-3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2.5123922047939162E-3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</row>
    <row r="225" spans="1:110" x14ac:dyDescent="0.2">
      <c r="A225" t="s">
        <v>333</v>
      </c>
      <c r="B225">
        <v>3.227145377192072E-2</v>
      </c>
      <c r="C225">
        <v>0</v>
      </c>
      <c r="D225">
        <v>0</v>
      </c>
      <c r="E225">
        <v>3.4325679841715362E-2</v>
      </c>
      <c r="F225">
        <v>0</v>
      </c>
      <c r="G225">
        <v>9.754724944895184E-3</v>
      </c>
      <c r="H225">
        <v>0</v>
      </c>
      <c r="I225">
        <v>3.1980084258904633E-2</v>
      </c>
      <c r="J225">
        <v>0</v>
      </c>
      <c r="K225">
        <v>0</v>
      </c>
      <c r="L225">
        <v>2.8288843985961932E-3</v>
      </c>
      <c r="M225">
        <v>7.7472422368169364E-3</v>
      </c>
      <c r="N225">
        <v>2.5253387025219259E-3</v>
      </c>
      <c r="O225">
        <v>2.2350460548218841E-2</v>
      </c>
      <c r="P225">
        <v>2.0549118100348191E-3</v>
      </c>
      <c r="Q225">
        <v>2.1487915407854979E-2</v>
      </c>
      <c r="R225">
        <v>0</v>
      </c>
      <c r="S225">
        <v>3.5441673900679503E-2</v>
      </c>
      <c r="T225">
        <v>0</v>
      </c>
      <c r="U225">
        <v>6.2568841845095771E-2</v>
      </c>
      <c r="V225">
        <v>0</v>
      </c>
      <c r="W225">
        <v>1.8925688839409961E-2</v>
      </c>
      <c r="X225">
        <v>4.2114596032361744E-3</v>
      </c>
      <c r="Y225">
        <v>0</v>
      </c>
      <c r="Z225">
        <v>0.13850415512465369</v>
      </c>
      <c r="AA225">
        <v>0</v>
      </c>
      <c r="AB225">
        <v>3.5379947059203297E-2</v>
      </c>
      <c r="AC225">
        <v>0</v>
      </c>
      <c r="AD225">
        <v>3.2976372599014111E-3</v>
      </c>
      <c r="AE225">
        <v>0</v>
      </c>
      <c r="AF225">
        <v>7.2208611883901513E-2</v>
      </c>
      <c r="AG225">
        <v>0</v>
      </c>
      <c r="AH225">
        <v>6.1246612466124659E-2</v>
      </c>
      <c r="AI225">
        <v>2.7477733560735268E-3</v>
      </c>
      <c r="AJ225">
        <v>0</v>
      </c>
      <c r="AK225">
        <v>7.3822174991144171E-2</v>
      </c>
      <c r="AL225">
        <v>0</v>
      </c>
      <c r="AM225">
        <v>9.8440799560299691E-2</v>
      </c>
      <c r="AN225">
        <v>2.1788617886178861E-3</v>
      </c>
      <c r="AO225">
        <v>3.1711464455117688E-2</v>
      </c>
      <c r="AP225">
        <v>0</v>
      </c>
      <c r="AQ225">
        <v>6.2421938636980721E-2</v>
      </c>
      <c r="AR225">
        <v>0</v>
      </c>
      <c r="AS225">
        <v>3.7654506262108111E-3</v>
      </c>
      <c r="AT225">
        <v>7.1220773623531949E-2</v>
      </c>
      <c r="AU225">
        <v>0</v>
      </c>
      <c r="AV225">
        <v>0</v>
      </c>
      <c r="AW225">
        <v>0</v>
      </c>
      <c r="AX225">
        <v>3.6884321086425829E-2</v>
      </c>
      <c r="AY225">
        <v>0</v>
      </c>
      <c r="AZ225">
        <v>7.3295055073822363E-2</v>
      </c>
      <c r="BA225">
        <v>4.0906766660985172E-3</v>
      </c>
      <c r="BB225">
        <v>5.3271956297513093E-2</v>
      </c>
      <c r="BC225">
        <v>0</v>
      </c>
      <c r="BD225">
        <v>5.0520919464197123E-2</v>
      </c>
      <c r="BE225">
        <v>0</v>
      </c>
      <c r="BF225">
        <v>0</v>
      </c>
      <c r="BG225">
        <v>7.5385703434004761E-2</v>
      </c>
      <c r="BH225">
        <v>2.1315560359062109E-3</v>
      </c>
      <c r="BI225">
        <v>0.12282164371772809</v>
      </c>
      <c r="BJ225">
        <v>0</v>
      </c>
      <c r="BK225">
        <v>5.0542933147267891E-2</v>
      </c>
      <c r="BL225">
        <v>0</v>
      </c>
      <c r="BM225">
        <v>8.4099382417394772E-2</v>
      </c>
      <c r="BN225">
        <v>0</v>
      </c>
      <c r="BO225">
        <v>4.5428712158526882E-2</v>
      </c>
      <c r="BP225">
        <v>8.2760337263930797E-3</v>
      </c>
      <c r="BQ225">
        <v>0</v>
      </c>
      <c r="BR225">
        <v>4.6437271619975642E-2</v>
      </c>
      <c r="BS225">
        <v>0</v>
      </c>
      <c r="BT225">
        <v>9.6994136842384532E-2</v>
      </c>
      <c r="BU225">
        <v>1.9552389930519191E-3</v>
      </c>
      <c r="BV225">
        <v>6.5646302250803854E-2</v>
      </c>
      <c r="BW225">
        <v>0</v>
      </c>
      <c r="BX225">
        <v>6.1104739551382917E-2</v>
      </c>
      <c r="BY225">
        <v>0</v>
      </c>
      <c r="BZ225">
        <v>4.543107898812597E-2</v>
      </c>
      <c r="CA225">
        <v>0</v>
      </c>
      <c r="CB225">
        <v>0</v>
      </c>
      <c r="CC225">
        <v>1.150968732016114E-3</v>
      </c>
      <c r="CD225">
        <v>0</v>
      </c>
      <c r="CE225">
        <v>4.0489865666682487E-2</v>
      </c>
      <c r="CF225">
        <v>0</v>
      </c>
      <c r="CG225">
        <v>0.12613622948884429</v>
      </c>
      <c r="CH225">
        <v>0</v>
      </c>
      <c r="CI225">
        <v>3.741782067422017E-2</v>
      </c>
      <c r="CJ225">
        <v>1.818260530758907E-3</v>
      </c>
      <c r="CK225">
        <v>2.4976938905839779E-2</v>
      </c>
      <c r="CL225">
        <v>3.1562016327273831E-2</v>
      </c>
      <c r="CM225">
        <v>0</v>
      </c>
      <c r="CN225">
        <v>5.6340667991153427E-2</v>
      </c>
      <c r="CO225">
        <v>0</v>
      </c>
      <c r="CP225">
        <v>7.6878469058073065E-2</v>
      </c>
      <c r="CQ225">
        <v>9.5384615384615373E-3</v>
      </c>
      <c r="CR225">
        <v>2.5287944714614791E-2</v>
      </c>
      <c r="CS225">
        <v>0</v>
      </c>
      <c r="CT225">
        <v>5.9980713596914183E-2</v>
      </c>
      <c r="CU225">
        <v>0</v>
      </c>
      <c r="CV225">
        <v>1.1689185401132479E-2</v>
      </c>
      <c r="CW225">
        <v>1.1831458138560239E-2</v>
      </c>
      <c r="CX225">
        <v>1.150030927126526E-2</v>
      </c>
      <c r="CY225">
        <v>1.232430230189448E-2</v>
      </c>
      <c r="CZ225">
        <v>0</v>
      </c>
      <c r="DA225">
        <v>1.676221127091086E-4</v>
      </c>
      <c r="DB225">
        <v>1.622353364215158E-2</v>
      </c>
      <c r="DC225">
        <v>1.8627052747635351E-2</v>
      </c>
      <c r="DD225">
        <v>1.0876474327283E-2</v>
      </c>
      <c r="DE225">
        <v>8.8141568919926773E-4</v>
      </c>
      <c r="DF225">
        <v>9.152067274001402E-2</v>
      </c>
    </row>
    <row r="226" spans="1:110" x14ac:dyDescent="0.2">
      <c r="A226" t="s">
        <v>334</v>
      </c>
      <c r="B226">
        <v>2.075334647711943E-3</v>
      </c>
      <c r="C226">
        <v>0</v>
      </c>
      <c r="D226">
        <v>0</v>
      </c>
      <c r="E226">
        <v>3.4049601987760553E-2</v>
      </c>
      <c r="F226">
        <v>2.3915053729154051E-3</v>
      </c>
      <c r="G226">
        <v>1.6765933499038599E-2</v>
      </c>
      <c r="H226">
        <v>2.0735604051940991E-3</v>
      </c>
      <c r="I226">
        <v>1.211905673797669E-2</v>
      </c>
      <c r="J226">
        <v>0</v>
      </c>
      <c r="K226">
        <v>1.3379108396021609E-3</v>
      </c>
      <c r="L226">
        <v>5.7428480272253535E-4</v>
      </c>
      <c r="M226">
        <v>3.5197347446279413E-2</v>
      </c>
      <c r="N226">
        <v>3.0372316827628571E-3</v>
      </c>
      <c r="O226">
        <v>5.1048718233270441E-3</v>
      </c>
      <c r="P226">
        <v>0</v>
      </c>
      <c r="Q226">
        <v>3.3987915407854979E-4</v>
      </c>
      <c r="R226">
        <v>0</v>
      </c>
      <c r="S226">
        <v>4.7594815457838177E-3</v>
      </c>
      <c r="T226">
        <v>0</v>
      </c>
      <c r="U226">
        <v>3.113666281600086E-2</v>
      </c>
      <c r="V226">
        <v>0</v>
      </c>
      <c r="W226">
        <v>4.1438599746420508E-3</v>
      </c>
      <c r="X226">
        <v>2.755181203590824E-2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5.6093829678735344E-3</v>
      </c>
      <c r="AE226">
        <v>2.4108615657911429E-3</v>
      </c>
      <c r="AF226">
        <v>4.6921064651413861E-3</v>
      </c>
      <c r="AG226">
        <v>0</v>
      </c>
      <c r="AH226">
        <v>0</v>
      </c>
      <c r="AI226">
        <v>1.56022992862106E-2</v>
      </c>
      <c r="AJ226">
        <v>0</v>
      </c>
      <c r="AK226">
        <v>1.679064824654623E-2</v>
      </c>
      <c r="AL226">
        <v>0</v>
      </c>
      <c r="AM226">
        <v>2.285284503456855E-3</v>
      </c>
      <c r="AN226">
        <v>0</v>
      </c>
      <c r="AO226">
        <v>1.360341278601474E-2</v>
      </c>
      <c r="AP226">
        <v>0</v>
      </c>
      <c r="AQ226">
        <v>1.900624490904154E-3</v>
      </c>
      <c r="AR226">
        <v>0</v>
      </c>
      <c r="AS226">
        <v>0</v>
      </c>
      <c r="AT226">
        <v>4.5684732248680096E-3</v>
      </c>
      <c r="AU226">
        <v>0</v>
      </c>
      <c r="AV226">
        <v>0</v>
      </c>
      <c r="AW226">
        <v>0</v>
      </c>
      <c r="AX226">
        <v>1.405214679877736E-2</v>
      </c>
      <c r="AY226">
        <v>0</v>
      </c>
      <c r="AZ226">
        <v>3.896179985938599E-3</v>
      </c>
      <c r="BA226">
        <v>0</v>
      </c>
      <c r="BB226">
        <v>1.0620009932383391E-2</v>
      </c>
      <c r="BC226">
        <v>0</v>
      </c>
      <c r="BD226">
        <v>2.0630064494790809E-2</v>
      </c>
      <c r="BE226">
        <v>1.3604863738786619E-3</v>
      </c>
      <c r="BF226">
        <v>0</v>
      </c>
      <c r="BG226">
        <v>3.1222987662728869E-2</v>
      </c>
      <c r="BH226">
        <v>0</v>
      </c>
      <c r="BI226">
        <v>7.6914802065404476E-3</v>
      </c>
      <c r="BJ226">
        <v>1.542847559953044E-3</v>
      </c>
      <c r="BK226">
        <v>1.138197200296542E-2</v>
      </c>
      <c r="BL226">
        <v>0</v>
      </c>
      <c r="BM226">
        <v>1.095711073796852E-2</v>
      </c>
      <c r="BN226">
        <v>0</v>
      </c>
      <c r="BO226">
        <v>1.1366650248171861E-3</v>
      </c>
      <c r="BP226">
        <v>1.689430944899039E-2</v>
      </c>
      <c r="BQ226">
        <v>1.26899719007765E-3</v>
      </c>
      <c r="BR226">
        <v>1.5123832724319931E-2</v>
      </c>
      <c r="BS226">
        <v>6.0320907226444687E-4</v>
      </c>
      <c r="BT226">
        <v>1.485686997585759E-3</v>
      </c>
      <c r="BU226">
        <v>5.2372473028176386E-3</v>
      </c>
      <c r="BV226">
        <v>3.6784565916398709E-3</v>
      </c>
      <c r="BW226">
        <v>0</v>
      </c>
      <c r="BX226">
        <v>1.941695783212866E-2</v>
      </c>
      <c r="BY226">
        <v>0</v>
      </c>
      <c r="BZ226">
        <v>7.804670655045704E-3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1.363475386613151E-2</v>
      </c>
      <c r="CH226">
        <v>0</v>
      </c>
      <c r="CI226">
        <v>0</v>
      </c>
      <c r="CJ226">
        <v>0</v>
      </c>
      <c r="CK226">
        <v>0</v>
      </c>
      <c r="CL226">
        <v>2.4976480228217659E-2</v>
      </c>
      <c r="CM226">
        <v>0</v>
      </c>
      <c r="CN226">
        <v>0</v>
      </c>
      <c r="CO226">
        <v>0</v>
      </c>
      <c r="CP226">
        <v>1.3213486869356309E-2</v>
      </c>
      <c r="CQ226">
        <v>0</v>
      </c>
      <c r="CR226">
        <v>5.6309188635781928E-3</v>
      </c>
      <c r="CS226">
        <v>0</v>
      </c>
      <c r="CT226">
        <v>1.1571841851494701E-2</v>
      </c>
      <c r="CU226">
        <v>0</v>
      </c>
      <c r="CV226">
        <v>3.6441105567079669E-3</v>
      </c>
      <c r="CW226">
        <v>1.424933105515974E-2</v>
      </c>
      <c r="CX226">
        <v>0</v>
      </c>
      <c r="CY226">
        <v>1.368235214232362E-2</v>
      </c>
      <c r="CZ226">
        <v>0</v>
      </c>
      <c r="DA226">
        <v>0</v>
      </c>
      <c r="DB226">
        <v>1.671002813207268E-3</v>
      </c>
      <c r="DC226">
        <v>0</v>
      </c>
      <c r="DD226">
        <v>9.4639451938696231E-3</v>
      </c>
      <c r="DE226">
        <v>2.3730422401518751E-3</v>
      </c>
      <c r="DF226">
        <v>5.9425367904695162E-3</v>
      </c>
    </row>
    <row r="227" spans="1:110" x14ac:dyDescent="0.2">
      <c r="A227" t="s">
        <v>335</v>
      </c>
      <c r="B227">
        <v>0.15780844661201621</v>
      </c>
      <c r="C227">
        <v>0</v>
      </c>
      <c r="D227">
        <v>3.9539281416537744E-3</v>
      </c>
      <c r="E227">
        <v>0.11802328256568349</v>
      </c>
      <c r="F227">
        <v>2.9973534007206402E-3</v>
      </c>
      <c r="G227">
        <v>8.319654832809642E-2</v>
      </c>
      <c r="H227">
        <v>0</v>
      </c>
      <c r="I227">
        <v>5.2525031460305301E-2</v>
      </c>
      <c r="J227">
        <v>1.161921375615226E-2</v>
      </c>
      <c r="K227">
        <v>1.022365830262029E-2</v>
      </c>
      <c r="L227">
        <v>1.303839200255238E-2</v>
      </c>
      <c r="M227">
        <v>6.417777210992795E-2</v>
      </c>
      <c r="N227">
        <v>1.242193632051326E-2</v>
      </c>
      <c r="O227">
        <v>0.18075685273554551</v>
      </c>
      <c r="P227">
        <v>8.7048347508419423E-3</v>
      </c>
      <c r="Q227">
        <v>0.17447129909365561</v>
      </c>
      <c r="R227">
        <v>4.5833860159312173E-3</v>
      </c>
      <c r="S227">
        <v>0.20516658185410239</v>
      </c>
      <c r="T227">
        <v>0</v>
      </c>
      <c r="U227">
        <v>0.12701824140988099</v>
      </c>
      <c r="V227">
        <v>0</v>
      </c>
      <c r="W227">
        <v>0.21266660481801031</v>
      </c>
      <c r="X227">
        <v>0.20713731574864239</v>
      </c>
      <c r="Y227">
        <v>0</v>
      </c>
      <c r="Z227">
        <v>4.7432346047304487E-2</v>
      </c>
      <c r="AA227">
        <v>0</v>
      </c>
      <c r="AB227">
        <v>6.4432823293950545E-2</v>
      </c>
      <c r="AC227">
        <v>2.2954361328652449E-3</v>
      </c>
      <c r="AD227">
        <v>0.1733809280979092</v>
      </c>
      <c r="AE227">
        <v>2.224759971238845E-2</v>
      </c>
      <c r="AF227">
        <v>0.14009882489723041</v>
      </c>
      <c r="AG227">
        <v>1.7909217700012681E-2</v>
      </c>
      <c r="AH227">
        <v>9.4277060417662997E-2</v>
      </c>
      <c r="AI227">
        <v>1.4496873223422401E-2</v>
      </c>
      <c r="AJ227">
        <v>0</v>
      </c>
      <c r="AK227">
        <v>0.17113000354233079</v>
      </c>
      <c r="AL227">
        <v>2.1623641848420938E-3</v>
      </c>
      <c r="AM227">
        <v>0.1135121062223379</v>
      </c>
      <c r="AN227">
        <v>7.9674796747967493E-3</v>
      </c>
      <c r="AO227">
        <v>3.045851854061633E-2</v>
      </c>
      <c r="AP227">
        <v>1.841620626151013E-3</v>
      </c>
      <c r="AQ227">
        <v>0.33269074124355152</v>
      </c>
      <c r="AR227">
        <v>0</v>
      </c>
      <c r="AS227">
        <v>0.2468553030096319</v>
      </c>
      <c r="AT227">
        <v>0.15405667492727079</v>
      </c>
      <c r="AU227">
        <v>0</v>
      </c>
      <c r="AV227">
        <v>4.1228439209087088E-3</v>
      </c>
      <c r="AW227">
        <v>3.1374349556167738E-3</v>
      </c>
      <c r="AX227">
        <v>0.22235214474736911</v>
      </c>
      <c r="AY227">
        <v>0</v>
      </c>
      <c r="AZ227">
        <v>0.2365830794469182</v>
      </c>
      <c r="BA227">
        <v>5.5678654621896487E-2</v>
      </c>
      <c r="BB227">
        <v>0.14602513657027161</v>
      </c>
      <c r="BC227">
        <v>1.4172743144705759E-2</v>
      </c>
      <c r="BD227">
        <v>0.10170332396229539</v>
      </c>
      <c r="BE227">
        <v>2.4871391522469279E-3</v>
      </c>
      <c r="BF227">
        <v>0</v>
      </c>
      <c r="BG227">
        <v>0.25462975089713702</v>
      </c>
      <c r="BH227">
        <v>7.1452160076856102E-3</v>
      </c>
      <c r="BI227">
        <v>0.1027861445783133</v>
      </c>
      <c r="BJ227">
        <v>0</v>
      </c>
      <c r="BK227">
        <v>0.25310714752954522</v>
      </c>
      <c r="BL227">
        <v>3.693765898874447E-3</v>
      </c>
      <c r="BM227">
        <v>5.9965278765973191E-2</v>
      </c>
      <c r="BN227">
        <v>1.32933502334065E-3</v>
      </c>
      <c r="BO227">
        <v>0.1223809343386504</v>
      </c>
      <c r="BP227">
        <v>0.13151426526866</v>
      </c>
      <c r="BQ227">
        <v>4.6227754781400128E-3</v>
      </c>
      <c r="BR227">
        <v>0.1122614697523346</v>
      </c>
      <c r="BS227">
        <v>1.407487835283709E-3</v>
      </c>
      <c r="BT227">
        <v>4.7462393547873613E-2</v>
      </c>
      <c r="BU227">
        <v>2.234558849202193E-2</v>
      </c>
      <c r="BV227">
        <v>0.19765916398713829</v>
      </c>
      <c r="BW227">
        <v>0</v>
      </c>
      <c r="BX227">
        <v>0.37599018483450242</v>
      </c>
      <c r="BY227">
        <v>0</v>
      </c>
      <c r="BZ227">
        <v>0.1655379756445686</v>
      </c>
      <c r="CA227">
        <v>9.218365592672733E-3</v>
      </c>
      <c r="CB227">
        <v>9.8782741699063163E-4</v>
      </c>
      <c r="CC227">
        <v>2.1484749664300788E-3</v>
      </c>
      <c r="CD227">
        <v>0</v>
      </c>
      <c r="CE227">
        <v>4.5379028812835252E-2</v>
      </c>
      <c r="CF227">
        <v>0</v>
      </c>
      <c r="CG227">
        <v>4.0048400424979341E-2</v>
      </c>
      <c r="CH227">
        <v>2.751254248260236E-3</v>
      </c>
      <c r="CI227">
        <v>0.10952580780528751</v>
      </c>
      <c r="CJ227">
        <v>0</v>
      </c>
      <c r="CK227">
        <v>0.27087915986660038</v>
      </c>
      <c r="CL227">
        <v>0.1237291736214379</v>
      </c>
      <c r="CM227">
        <v>0</v>
      </c>
      <c r="CN227">
        <v>8.2093188889305391E-2</v>
      </c>
      <c r="CO227">
        <v>0</v>
      </c>
      <c r="CP227">
        <v>6.0889735730262608E-2</v>
      </c>
      <c r="CQ227">
        <v>0</v>
      </c>
      <c r="CR227">
        <v>0.25600204760685952</v>
      </c>
      <c r="CS227">
        <v>0</v>
      </c>
      <c r="CT227">
        <v>0.1174541947926712</v>
      </c>
      <c r="CU227">
        <v>0</v>
      </c>
      <c r="CV227">
        <v>0.20779839659135499</v>
      </c>
      <c r="CW227">
        <v>6.9151165414745794E-2</v>
      </c>
      <c r="CX227">
        <v>5.0239398868296259E-2</v>
      </c>
      <c r="CY227">
        <v>6.6883954641135335E-2</v>
      </c>
      <c r="CZ227">
        <v>3.5304006724572713E-2</v>
      </c>
      <c r="DA227">
        <v>4.5626739079419359E-2</v>
      </c>
      <c r="DB227">
        <v>0.13025361169278929</v>
      </c>
      <c r="DC227">
        <v>0.12824232577032441</v>
      </c>
      <c r="DD227">
        <v>4.7460978882689457E-2</v>
      </c>
      <c r="DE227">
        <v>5.0240694284358262E-2</v>
      </c>
      <c r="DF227">
        <v>7.4646110721793973E-2</v>
      </c>
    </row>
    <row r="228" spans="1:110" x14ac:dyDescent="0.2">
      <c r="A228" t="s">
        <v>336</v>
      </c>
      <c r="B228">
        <v>5.0534398671785823E-2</v>
      </c>
      <c r="C228">
        <v>7.5797808139815579E-3</v>
      </c>
      <c r="D228">
        <v>0</v>
      </c>
      <c r="E228">
        <v>6.1933465237196887E-2</v>
      </c>
      <c r="F228">
        <v>4.8467842224418868E-3</v>
      </c>
      <c r="G228">
        <v>1.496037142991136E-2</v>
      </c>
      <c r="H228">
        <v>0</v>
      </c>
      <c r="I228">
        <v>2.3581550582699569E-2</v>
      </c>
      <c r="J228">
        <v>0</v>
      </c>
      <c r="K228">
        <v>0</v>
      </c>
      <c r="L228">
        <v>8.2952249282143998E-4</v>
      </c>
      <c r="M228">
        <v>5.4198814002422997E-2</v>
      </c>
      <c r="N228">
        <v>0</v>
      </c>
      <c r="O228">
        <v>2.621240705804017E-2</v>
      </c>
      <c r="P228">
        <v>2.0720360751184431E-2</v>
      </c>
      <c r="Q228">
        <v>2.077039274924471E-2</v>
      </c>
      <c r="R228">
        <v>1.201163231761285E-3</v>
      </c>
      <c r="S228">
        <v>3.3436106205286323E-2</v>
      </c>
      <c r="T228">
        <v>0</v>
      </c>
      <c r="U228">
        <v>7.6028262096015903E-2</v>
      </c>
      <c r="V228">
        <v>2.5827219643659231E-3</v>
      </c>
      <c r="W228">
        <v>1.6791910195750999E-2</v>
      </c>
      <c r="X228">
        <v>3.5930400088662308E-2</v>
      </c>
      <c r="Y228">
        <v>3.541768441621886E-3</v>
      </c>
      <c r="Z228">
        <v>3.0939697421691881E-2</v>
      </c>
      <c r="AA228">
        <v>3.7799527505906171E-3</v>
      </c>
      <c r="AB228">
        <v>2.8600942604428949E-2</v>
      </c>
      <c r="AC228">
        <v>7.4264110180934377E-4</v>
      </c>
      <c r="AD228">
        <v>1.6590175080741121E-2</v>
      </c>
      <c r="AE228">
        <v>3.5105528063274541E-3</v>
      </c>
      <c r="AF228">
        <v>1.856081053024955E-2</v>
      </c>
      <c r="AG228">
        <v>3.708634461772537E-3</v>
      </c>
      <c r="AH228">
        <v>3.4592698868165149E-2</v>
      </c>
      <c r="AI228">
        <v>7.7063988377234537E-3</v>
      </c>
      <c r="AJ228">
        <v>4.0518850928625241E-2</v>
      </c>
      <c r="AK228">
        <v>3.1880977683315617E-2</v>
      </c>
      <c r="AL228">
        <v>0</v>
      </c>
      <c r="AM228">
        <v>5.0710173855188168E-2</v>
      </c>
      <c r="AN228">
        <v>0</v>
      </c>
      <c r="AO228">
        <v>3.4098028101786942E-2</v>
      </c>
      <c r="AP228">
        <v>0</v>
      </c>
      <c r="AQ228">
        <v>2.0716806950855281E-2</v>
      </c>
      <c r="AR228">
        <v>0</v>
      </c>
      <c r="AS228">
        <v>4.3411825697836227E-2</v>
      </c>
      <c r="AT228">
        <v>4.1870488093955403E-2</v>
      </c>
      <c r="AU228">
        <v>0</v>
      </c>
      <c r="AV228">
        <v>0</v>
      </c>
      <c r="AW228">
        <v>2.754820936639119E-3</v>
      </c>
      <c r="AX228">
        <v>3.3294356575789281E-2</v>
      </c>
      <c r="AY228">
        <v>6.6301296618099179E-3</v>
      </c>
      <c r="AZ228">
        <v>6.5737051792828682E-2</v>
      </c>
      <c r="BA228">
        <v>1.312425430373274E-2</v>
      </c>
      <c r="BB228">
        <v>4.0894678534591437E-2</v>
      </c>
      <c r="BC228">
        <v>0</v>
      </c>
      <c r="BD228">
        <v>7.0902927071275018E-2</v>
      </c>
      <c r="BE228">
        <v>1.8068959653075979E-3</v>
      </c>
      <c r="BF228">
        <v>0</v>
      </c>
      <c r="BG228">
        <v>5.3802027398695551E-2</v>
      </c>
      <c r="BH228">
        <v>0</v>
      </c>
      <c r="BI228">
        <v>3.6843803786574869E-2</v>
      </c>
      <c r="BJ228">
        <v>1.878249203421097E-3</v>
      </c>
      <c r="BK228">
        <v>3.0308316253107152E-2</v>
      </c>
      <c r="BL228">
        <v>3.58922535456668E-3</v>
      </c>
      <c r="BM228">
        <v>2.5557105045962949E-2</v>
      </c>
      <c r="BN228">
        <v>2.0712894549726399E-3</v>
      </c>
      <c r="BO228">
        <v>1.515553366422915E-2</v>
      </c>
      <c r="BP228">
        <v>6.8137270153386638E-3</v>
      </c>
      <c r="BQ228">
        <v>1.4744538779949841E-2</v>
      </c>
      <c r="BR228">
        <v>4.4356475842468532E-2</v>
      </c>
      <c r="BS228">
        <v>0</v>
      </c>
      <c r="BT228">
        <v>3.3772849070119119E-2</v>
      </c>
      <c r="BU228">
        <v>2.5837086693900348E-3</v>
      </c>
      <c r="BV228">
        <v>5.3324758842443733E-2</v>
      </c>
      <c r="BW228">
        <v>0</v>
      </c>
      <c r="BX228">
        <v>3.4913183794308272E-2</v>
      </c>
      <c r="BY228">
        <v>0</v>
      </c>
      <c r="BZ228">
        <v>3.1765313249719089E-2</v>
      </c>
      <c r="CA228">
        <v>8.8626730296114051E-3</v>
      </c>
      <c r="CB228">
        <v>0</v>
      </c>
      <c r="CC228">
        <v>1.469403414540572E-2</v>
      </c>
      <c r="CD228">
        <v>3.6942877572098201E-3</v>
      </c>
      <c r="CE228">
        <v>9.3985854654198495E-3</v>
      </c>
      <c r="CF228">
        <v>0</v>
      </c>
      <c r="CG228">
        <v>6.1061267855034823E-2</v>
      </c>
      <c r="CH228">
        <v>0</v>
      </c>
      <c r="CI228">
        <v>4.2313610295146176E-3</v>
      </c>
      <c r="CJ228">
        <v>7.8358370492229105E-3</v>
      </c>
      <c r="CK228">
        <v>2.5260767757042508E-2</v>
      </c>
      <c r="CL228">
        <v>4.816242299171497E-2</v>
      </c>
      <c r="CM228">
        <v>0</v>
      </c>
      <c r="CN228">
        <v>2.3653334332945981E-2</v>
      </c>
      <c r="CO228">
        <v>1.259462718563677E-2</v>
      </c>
      <c r="CP228">
        <v>8.8642200314804076E-3</v>
      </c>
      <c r="CQ228">
        <v>1.6E-2</v>
      </c>
      <c r="CR228">
        <v>1.177373944202713E-2</v>
      </c>
      <c r="CS228">
        <v>3.1281103369827949E-3</v>
      </c>
      <c r="CT228">
        <v>5.4644808743169397E-2</v>
      </c>
      <c r="CU228">
        <v>1.258403152631056E-3</v>
      </c>
      <c r="CV228">
        <v>1.869709031787857E-2</v>
      </c>
      <c r="CW228">
        <v>2.308262677713659E-2</v>
      </c>
      <c r="CX228">
        <v>1.024031522760074E-2</v>
      </c>
      <c r="CY228">
        <v>2.7941875466829628E-2</v>
      </c>
      <c r="CZ228">
        <v>5.4792814669530829E-3</v>
      </c>
      <c r="DA228">
        <v>4.3581749304368233E-3</v>
      </c>
      <c r="DB228">
        <v>9.2433953085009624E-3</v>
      </c>
      <c r="DC228">
        <v>9.5746532814948056E-3</v>
      </c>
      <c r="DD228">
        <v>1.4337170704145769E-2</v>
      </c>
      <c r="DE228">
        <v>3.5256627567970709E-3</v>
      </c>
      <c r="DF228">
        <v>1.6566222845129638E-2</v>
      </c>
    </row>
    <row r="229" spans="1:110" x14ac:dyDescent="0.2">
      <c r="A229" t="s">
        <v>337</v>
      </c>
      <c r="B229">
        <v>1.446508249455225E-2</v>
      </c>
      <c r="C229">
        <v>0</v>
      </c>
      <c r="D229">
        <v>0</v>
      </c>
      <c r="E229">
        <v>2.8297980030368569E-2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1.3187280655110069E-3</v>
      </c>
      <c r="M229">
        <v>1.339029522412804E-3</v>
      </c>
      <c r="N229">
        <v>0</v>
      </c>
      <c r="O229">
        <v>9.6548662745533243E-3</v>
      </c>
      <c r="P229">
        <v>0</v>
      </c>
      <c r="Q229">
        <v>4.229607250755287E-3</v>
      </c>
      <c r="R229">
        <v>0</v>
      </c>
      <c r="S229">
        <v>1.493698925374921E-2</v>
      </c>
      <c r="T229">
        <v>0</v>
      </c>
      <c r="U229">
        <v>2.3372645944711602E-3</v>
      </c>
      <c r="V229">
        <v>0</v>
      </c>
      <c r="W229">
        <v>4.7004978816835201E-3</v>
      </c>
      <c r="X229">
        <v>8.6445749750637259E-4</v>
      </c>
      <c r="Y229">
        <v>0</v>
      </c>
      <c r="Z229">
        <v>1.3978265501811211E-2</v>
      </c>
      <c r="AA229">
        <v>0</v>
      </c>
      <c r="AB229">
        <v>7.8119956097875906E-3</v>
      </c>
      <c r="AC229">
        <v>0</v>
      </c>
      <c r="AD229">
        <v>1.6998130205677379E-3</v>
      </c>
      <c r="AE229">
        <v>0</v>
      </c>
      <c r="AF229">
        <v>1.303824274384421E-2</v>
      </c>
      <c r="AG229">
        <v>0</v>
      </c>
      <c r="AH229">
        <v>1.5048621074446039E-2</v>
      </c>
      <c r="AI229">
        <v>0</v>
      </c>
      <c r="AJ229">
        <v>0</v>
      </c>
      <c r="AK229">
        <v>2.6461211477151969E-2</v>
      </c>
      <c r="AL229">
        <v>0</v>
      </c>
      <c r="AM229">
        <v>2.1811449564638839E-2</v>
      </c>
      <c r="AN229">
        <v>0</v>
      </c>
      <c r="AO229">
        <v>8.9197816294263304E-3</v>
      </c>
      <c r="AP229">
        <v>0</v>
      </c>
      <c r="AQ229">
        <v>1.574803149606299E-3</v>
      </c>
      <c r="AR229">
        <v>0</v>
      </c>
      <c r="AS229">
        <v>3.8200223744167638E-3</v>
      </c>
      <c r="AT229">
        <v>1.2541751966382931E-2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4.15690180454652E-2</v>
      </c>
      <c r="BA229">
        <v>0</v>
      </c>
      <c r="BB229">
        <v>1.3160407991748479E-2</v>
      </c>
      <c r="BC229">
        <v>0</v>
      </c>
      <c r="BD229">
        <v>2.8319828013891189E-2</v>
      </c>
      <c r="BE229">
        <v>0</v>
      </c>
      <c r="BF229">
        <v>0</v>
      </c>
      <c r="BG229">
        <v>4.4005553081698408E-3</v>
      </c>
      <c r="BH229">
        <v>0</v>
      </c>
      <c r="BI229">
        <v>4.1066049913941478E-2</v>
      </c>
      <c r="BJ229">
        <v>0</v>
      </c>
      <c r="BK229">
        <v>2.5293271117700928E-3</v>
      </c>
      <c r="BL229">
        <v>0</v>
      </c>
      <c r="BM229">
        <v>2.6894726356831829E-2</v>
      </c>
      <c r="BN229">
        <v>0</v>
      </c>
      <c r="BO229">
        <v>1.974008259765847E-2</v>
      </c>
      <c r="BP229">
        <v>2.2090165209545441E-3</v>
      </c>
      <c r="BQ229">
        <v>0</v>
      </c>
      <c r="BR229">
        <v>1.5986601705237521E-2</v>
      </c>
      <c r="BS229">
        <v>0</v>
      </c>
      <c r="BT229">
        <v>7.3170084631098614E-2</v>
      </c>
      <c r="BU229">
        <v>0</v>
      </c>
      <c r="BV229">
        <v>3.5446945337620578E-2</v>
      </c>
      <c r="BW229">
        <v>0</v>
      </c>
      <c r="BX229">
        <v>5.0356066465740271E-2</v>
      </c>
      <c r="BY229">
        <v>0</v>
      </c>
      <c r="BZ229">
        <v>1.078077074918765E-2</v>
      </c>
      <c r="CA229">
        <v>2.6084121291163999E-3</v>
      </c>
      <c r="CB229">
        <v>0</v>
      </c>
      <c r="CC229">
        <v>0</v>
      </c>
      <c r="CD229">
        <v>0</v>
      </c>
      <c r="CE229">
        <v>1.7895286466986279E-2</v>
      </c>
      <c r="CF229">
        <v>0</v>
      </c>
      <c r="CG229">
        <v>3.6477393460040128E-2</v>
      </c>
      <c r="CH229">
        <v>0</v>
      </c>
      <c r="CI229">
        <v>1.255420338508882E-2</v>
      </c>
      <c r="CJ229">
        <v>0</v>
      </c>
      <c r="CK229">
        <v>4.8250904704463214E-3</v>
      </c>
      <c r="CL229">
        <v>1.766258990622439E-2</v>
      </c>
      <c r="CM229">
        <v>0</v>
      </c>
      <c r="CN229">
        <v>3.3849383363946467E-2</v>
      </c>
      <c r="CO229">
        <v>0</v>
      </c>
      <c r="CP229">
        <v>2.7959572529202219E-2</v>
      </c>
      <c r="CQ229">
        <v>0</v>
      </c>
      <c r="CR229">
        <v>1.6432045047350911E-2</v>
      </c>
      <c r="CS229">
        <v>0</v>
      </c>
      <c r="CT229">
        <v>7.9074252651880426E-3</v>
      </c>
      <c r="CU229">
        <v>0</v>
      </c>
      <c r="CV229">
        <v>2.8928631496327861E-2</v>
      </c>
      <c r="CW229">
        <v>5.4482736387375481E-3</v>
      </c>
      <c r="CX229">
        <v>0</v>
      </c>
      <c r="CY229">
        <v>3.836490799212331E-3</v>
      </c>
      <c r="CZ229">
        <v>0</v>
      </c>
      <c r="DA229">
        <v>0</v>
      </c>
      <c r="DB229">
        <v>4.6745774901114706E-3</v>
      </c>
      <c r="DC229">
        <v>3.5977485057738061E-3</v>
      </c>
      <c r="DD229">
        <v>0</v>
      </c>
      <c r="DE229">
        <v>0</v>
      </c>
      <c r="DF229">
        <v>3.4225648213034338E-2</v>
      </c>
    </row>
    <row r="230" spans="1:110" x14ac:dyDescent="0.2">
      <c r="A230" t="s">
        <v>338</v>
      </c>
      <c r="B230">
        <v>0</v>
      </c>
      <c r="C230">
        <v>2.1966880702940179E-2</v>
      </c>
      <c r="D230">
        <v>0</v>
      </c>
      <c r="E230">
        <v>0</v>
      </c>
      <c r="F230">
        <v>0</v>
      </c>
      <c r="G230">
        <v>1.360033766355578E-3</v>
      </c>
      <c r="H230">
        <v>2.3794955469440479E-3</v>
      </c>
      <c r="I230">
        <v>0</v>
      </c>
      <c r="J230">
        <v>0</v>
      </c>
      <c r="K230">
        <v>0</v>
      </c>
      <c r="L230">
        <v>0</v>
      </c>
      <c r="M230">
        <v>1.94478097302812E-3</v>
      </c>
      <c r="N230">
        <v>0</v>
      </c>
      <c r="O230">
        <v>0</v>
      </c>
      <c r="P230">
        <v>4.3666875963239912E-3</v>
      </c>
      <c r="Q230">
        <v>2.3036253776435051E-3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3.7109193802764632E-4</v>
      </c>
      <c r="X230">
        <v>0</v>
      </c>
      <c r="Y230">
        <v>0</v>
      </c>
      <c r="Z230">
        <v>2.365224802897933E-2</v>
      </c>
      <c r="AA230">
        <v>0</v>
      </c>
      <c r="AB230">
        <v>0</v>
      </c>
      <c r="AC230">
        <v>2.0928976505536052E-3</v>
      </c>
      <c r="AD230">
        <v>0</v>
      </c>
      <c r="AE230">
        <v>0</v>
      </c>
      <c r="AF230">
        <v>0</v>
      </c>
      <c r="AG230">
        <v>0</v>
      </c>
      <c r="AH230">
        <v>1.0521281683405071E-2</v>
      </c>
      <c r="AI230">
        <v>2.5898553471037839E-3</v>
      </c>
      <c r="AJ230">
        <v>0</v>
      </c>
      <c r="AK230">
        <v>0</v>
      </c>
      <c r="AL230">
        <v>0</v>
      </c>
      <c r="AM230">
        <v>0</v>
      </c>
      <c r="AN230">
        <v>3.349593495934959E-3</v>
      </c>
      <c r="AO230">
        <v>0</v>
      </c>
      <c r="AP230">
        <v>0</v>
      </c>
      <c r="AQ230">
        <v>1.6562584849307629E-3</v>
      </c>
      <c r="AR230">
        <v>2.5765290472977119E-3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1.8339794145167759E-2</v>
      </c>
      <c r="AZ230">
        <v>9.6672134989453948E-4</v>
      </c>
      <c r="BA230">
        <v>0</v>
      </c>
      <c r="BB230">
        <v>0</v>
      </c>
      <c r="BC230">
        <v>3.8102084831056787E-2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1.375146738219017E-3</v>
      </c>
      <c r="BK230">
        <v>0</v>
      </c>
      <c r="BL230">
        <v>0</v>
      </c>
      <c r="BM230">
        <v>3.813643737370863E-3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1.206418144528894E-3</v>
      </c>
      <c r="BT230">
        <v>5.8100973655585914E-3</v>
      </c>
      <c r="BU230">
        <v>0</v>
      </c>
      <c r="BV230">
        <v>0</v>
      </c>
      <c r="BW230">
        <v>0</v>
      </c>
      <c r="BX230">
        <v>9.3084042354572849E-3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1.159926908715341E-2</v>
      </c>
      <c r="CE230">
        <v>2.9429914083637918E-3</v>
      </c>
      <c r="CF230">
        <v>0</v>
      </c>
      <c r="CG230">
        <v>0</v>
      </c>
      <c r="CH230">
        <v>0</v>
      </c>
      <c r="CI230">
        <v>0</v>
      </c>
      <c r="CJ230">
        <v>3.9828564007099877E-3</v>
      </c>
      <c r="CK230">
        <v>0</v>
      </c>
      <c r="CL230">
        <v>0</v>
      </c>
      <c r="CM230">
        <v>0</v>
      </c>
      <c r="CN230">
        <v>0</v>
      </c>
      <c r="CO230">
        <v>7.3357004086554564E-3</v>
      </c>
      <c r="CP230">
        <v>0</v>
      </c>
      <c r="CQ230">
        <v>2.4273504273504272E-3</v>
      </c>
      <c r="CR230">
        <v>0</v>
      </c>
      <c r="CS230">
        <v>7.1804350917105079E-3</v>
      </c>
      <c r="CT230">
        <v>0</v>
      </c>
      <c r="CU230">
        <v>1.854488856508925E-3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1:110" x14ac:dyDescent="0.2">
      <c r="A231" t="s">
        <v>339</v>
      </c>
      <c r="B231">
        <v>1.33444017847878E-2</v>
      </c>
      <c r="C231">
        <v>0</v>
      </c>
      <c r="D231">
        <v>0</v>
      </c>
      <c r="E231">
        <v>0</v>
      </c>
      <c r="F231">
        <v>0</v>
      </c>
      <c r="G231">
        <v>1.9931529334521409E-3</v>
      </c>
      <c r="H231">
        <v>0</v>
      </c>
      <c r="I231">
        <v>2.3171198774415931E-2</v>
      </c>
      <c r="J231">
        <v>0</v>
      </c>
      <c r="K231">
        <v>0</v>
      </c>
      <c r="L231">
        <v>9.7628416462831012E-3</v>
      </c>
      <c r="M231">
        <v>0</v>
      </c>
      <c r="N231">
        <v>0</v>
      </c>
      <c r="O231">
        <v>5.615359005659749E-3</v>
      </c>
      <c r="P231">
        <v>0</v>
      </c>
      <c r="Q231">
        <v>9.4410876132930519E-4</v>
      </c>
      <c r="R231">
        <v>0</v>
      </c>
      <c r="S231">
        <v>1.0237375400365191E-2</v>
      </c>
      <c r="T231">
        <v>0</v>
      </c>
      <c r="U231">
        <v>6.4207613572253713E-3</v>
      </c>
      <c r="V231">
        <v>0</v>
      </c>
      <c r="W231">
        <v>6.2776386183010166E-3</v>
      </c>
      <c r="X231">
        <v>1.3742657652665411E-3</v>
      </c>
      <c r="Y231">
        <v>0</v>
      </c>
      <c r="Z231">
        <v>2.348178137651822E-2</v>
      </c>
      <c r="AA231">
        <v>0</v>
      </c>
      <c r="AB231">
        <v>6.5530376396152109E-3</v>
      </c>
      <c r="AC231">
        <v>0</v>
      </c>
      <c r="AD231">
        <v>3.3996260411354751E-4</v>
      </c>
      <c r="AE231">
        <v>0</v>
      </c>
      <c r="AF231">
        <v>1.743968774654321E-3</v>
      </c>
      <c r="AG231">
        <v>0</v>
      </c>
      <c r="AH231">
        <v>2.2254104893990111E-2</v>
      </c>
      <c r="AI231">
        <v>0</v>
      </c>
      <c r="AJ231">
        <v>0</v>
      </c>
      <c r="AK231">
        <v>3.0286928799149841E-2</v>
      </c>
      <c r="AL231">
        <v>0</v>
      </c>
      <c r="AM231">
        <v>2.1985015476293789E-2</v>
      </c>
      <c r="AN231">
        <v>0</v>
      </c>
      <c r="AO231">
        <v>5.3101041138390861E-3</v>
      </c>
      <c r="AP231">
        <v>0</v>
      </c>
      <c r="AQ231">
        <v>1.5476513711648111E-3</v>
      </c>
      <c r="AR231">
        <v>0</v>
      </c>
      <c r="AS231">
        <v>2.4830145433708969E-3</v>
      </c>
      <c r="AT231">
        <v>1.357612326257946E-3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8.7004921490508556E-3</v>
      </c>
      <c r="BA231">
        <v>0</v>
      </c>
      <c r="BB231">
        <v>8.499828093364404E-3</v>
      </c>
      <c r="BC231">
        <v>0</v>
      </c>
      <c r="BD231">
        <v>3.720853315693733E-3</v>
      </c>
      <c r="BE231">
        <v>0</v>
      </c>
      <c r="BF231">
        <v>0</v>
      </c>
      <c r="BG231">
        <v>1.9121460565261811E-3</v>
      </c>
      <c r="BH231">
        <v>0</v>
      </c>
      <c r="BI231">
        <v>2.025064543889845E-2</v>
      </c>
      <c r="BJ231">
        <v>0</v>
      </c>
      <c r="BK231">
        <v>0</v>
      </c>
      <c r="BL231">
        <v>0</v>
      </c>
      <c r="BM231">
        <v>1.189629165836583E-2</v>
      </c>
      <c r="BN231">
        <v>0</v>
      </c>
      <c r="BO231">
        <v>2.0459970446709348E-3</v>
      </c>
      <c r="BP231">
        <v>3.7335490495006378E-4</v>
      </c>
      <c r="BQ231">
        <v>0</v>
      </c>
      <c r="BR231">
        <v>6.0901339829476245E-4</v>
      </c>
      <c r="BS231">
        <v>0</v>
      </c>
      <c r="BT231">
        <v>1.358342397792694E-2</v>
      </c>
      <c r="BU231">
        <v>0</v>
      </c>
      <c r="BV231">
        <v>1.2398713826366561E-2</v>
      </c>
      <c r="BW231">
        <v>0</v>
      </c>
      <c r="BX231">
        <v>1.7336569492972019E-3</v>
      </c>
      <c r="BY231">
        <v>0</v>
      </c>
      <c r="BZ231">
        <v>9.80898296334538E-3</v>
      </c>
      <c r="CA231">
        <v>0</v>
      </c>
      <c r="CB231">
        <v>0</v>
      </c>
      <c r="CC231">
        <v>4.3736811816612311E-3</v>
      </c>
      <c r="CD231">
        <v>0</v>
      </c>
      <c r="CE231">
        <v>5.9334504200882904E-3</v>
      </c>
      <c r="CF231">
        <v>0</v>
      </c>
      <c r="CG231">
        <v>2.003895643961752E-2</v>
      </c>
      <c r="CH231">
        <v>0</v>
      </c>
      <c r="CI231">
        <v>1.3393481605818989E-2</v>
      </c>
      <c r="CJ231">
        <v>0</v>
      </c>
      <c r="CK231">
        <v>2.1890300149010149E-2</v>
      </c>
      <c r="CL231">
        <v>1.6266577645594971E-2</v>
      </c>
      <c r="CM231">
        <v>0</v>
      </c>
      <c r="CN231">
        <v>1.015856355662181E-2</v>
      </c>
      <c r="CO231">
        <v>0</v>
      </c>
      <c r="CP231">
        <v>2.075221605500787E-2</v>
      </c>
      <c r="CQ231">
        <v>0</v>
      </c>
      <c r="CR231">
        <v>5.784489378039416E-3</v>
      </c>
      <c r="CS231">
        <v>0</v>
      </c>
      <c r="CT231">
        <v>3.6804885888781738E-2</v>
      </c>
      <c r="CU231">
        <v>0</v>
      </c>
      <c r="CV231">
        <v>2.4667825306946231E-3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1.7154870357393132E-2</v>
      </c>
    </row>
    <row r="232" spans="1:110" x14ac:dyDescent="0.2">
      <c r="A232" t="s">
        <v>340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3.9863058669042818E-3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7.9688078094316531E-4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5.1446945337620576E-4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2.245758854056023E-3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1.160578999967762E-3</v>
      </c>
      <c r="CX232">
        <v>0</v>
      </c>
      <c r="CY232">
        <v>1.0524886263325859E-3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</row>
    <row r="233" spans="1:110" x14ac:dyDescent="0.2">
      <c r="A233" t="s">
        <v>341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4.6322351616953118E-3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 spans="1:110" x14ac:dyDescent="0.2">
      <c r="A234" t="s">
        <v>342</v>
      </c>
      <c r="B234">
        <v>0</v>
      </c>
      <c r="C234">
        <v>1.216627238932072E-2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1.636835168572765E-3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2.1637964252897409E-3</v>
      </c>
      <c r="CB234">
        <v>0</v>
      </c>
      <c r="CC234">
        <v>0</v>
      </c>
      <c r="CD234">
        <v>4.2504170970048463E-3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5.0651543356855276E-3</v>
      </c>
      <c r="CK234">
        <v>0</v>
      </c>
      <c r="CL234">
        <v>0</v>
      </c>
      <c r="CM234">
        <v>0</v>
      </c>
      <c r="CN234">
        <v>0</v>
      </c>
      <c r="CO234">
        <v>1.4738393515106849E-3</v>
      </c>
      <c r="CP234">
        <v>0</v>
      </c>
      <c r="CQ234">
        <v>1.8803418803418799E-3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1:110" x14ac:dyDescent="0.2">
      <c r="A235" t="s">
        <v>343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2.329413101528322E-3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1:110" x14ac:dyDescent="0.2">
      <c r="A236" t="s">
        <v>344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1.0669147015374509E-3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1.620241926534236E-3</v>
      </c>
      <c r="P236">
        <v>0</v>
      </c>
      <c r="Q236">
        <v>0</v>
      </c>
      <c r="R236">
        <v>0</v>
      </c>
      <c r="S236">
        <v>3.3226569281887032E-3</v>
      </c>
      <c r="T236">
        <v>0</v>
      </c>
      <c r="U236">
        <v>9.6714397012599739E-4</v>
      </c>
      <c r="V236">
        <v>0</v>
      </c>
      <c r="W236">
        <v>0</v>
      </c>
      <c r="X236">
        <v>1.0639476892386119E-3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5.3149524560893576E-3</v>
      </c>
      <c r="AG236">
        <v>0</v>
      </c>
      <c r="AH236">
        <v>0</v>
      </c>
      <c r="AI236">
        <v>0</v>
      </c>
      <c r="AJ236">
        <v>0</v>
      </c>
      <c r="AK236">
        <v>3.4006376195536659E-3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6.4648206012283161E-4</v>
      </c>
      <c r="AU236">
        <v>0</v>
      </c>
      <c r="AV236">
        <v>0</v>
      </c>
      <c r="AW236">
        <v>0</v>
      </c>
      <c r="AX236">
        <v>1.3539294725829279E-3</v>
      </c>
      <c r="AY236">
        <v>0</v>
      </c>
      <c r="AZ236">
        <v>0</v>
      </c>
      <c r="BA236">
        <v>0</v>
      </c>
      <c r="BB236">
        <v>1.7572678305382589E-3</v>
      </c>
      <c r="BC236">
        <v>0</v>
      </c>
      <c r="BD236">
        <v>9.38481891847197E-3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7.6842075305233795E-4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1.2535673325687459E-3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1.3765604974604829E-3</v>
      </c>
      <c r="CF236">
        <v>0</v>
      </c>
      <c r="CG236">
        <v>3.7480816904733802E-3</v>
      </c>
      <c r="CH236">
        <v>0</v>
      </c>
      <c r="CI236">
        <v>4.7559099174709751E-3</v>
      </c>
      <c r="CJ236">
        <v>0</v>
      </c>
      <c r="CK236">
        <v>0</v>
      </c>
      <c r="CL236">
        <v>0</v>
      </c>
      <c r="CM236">
        <v>0</v>
      </c>
      <c r="CN236">
        <v>2.3615848858567299E-3</v>
      </c>
      <c r="CO236">
        <v>0</v>
      </c>
      <c r="CP236">
        <v>7.6629939524480162E-3</v>
      </c>
      <c r="CQ236">
        <v>0</v>
      </c>
      <c r="CR236">
        <v>7.8832864090094702E-3</v>
      </c>
      <c r="CS236">
        <v>0</v>
      </c>
      <c r="CT236">
        <v>1.607200257152041E-3</v>
      </c>
      <c r="CU236">
        <v>0</v>
      </c>
      <c r="CV236">
        <v>2.6630038683635141E-3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3.6720392431674842E-3</v>
      </c>
    </row>
    <row r="237" spans="1:110" x14ac:dyDescent="0.2">
      <c r="A237" t="s">
        <v>345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1.4539332721150899E-3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1:110" x14ac:dyDescent="0.2">
      <c r="A238" t="s">
        <v>346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1.141617672241566E-3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3.6524222200086327E-4</v>
      </c>
      <c r="AV238">
        <v>0</v>
      </c>
      <c r="AW238">
        <v>5.3565962656871753E-3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1.1297114100852421E-3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</row>
    <row r="239" spans="1:110" x14ac:dyDescent="0.2">
      <c r="A239" t="s">
        <v>347</v>
      </c>
      <c r="B239">
        <v>3.3205354363391101E-4</v>
      </c>
      <c r="C239">
        <v>1.54492347800898E-3</v>
      </c>
      <c r="D239">
        <v>0</v>
      </c>
      <c r="E239">
        <v>0</v>
      </c>
      <c r="F239">
        <v>2.6465992793597141E-3</v>
      </c>
      <c r="G239">
        <v>0</v>
      </c>
      <c r="H239">
        <v>2.0055748181385552E-3</v>
      </c>
      <c r="I239">
        <v>8.7541719100508834E-4</v>
      </c>
      <c r="J239">
        <v>2.6789608124104421E-3</v>
      </c>
      <c r="K239">
        <v>6.8157722017468572E-4</v>
      </c>
      <c r="L239">
        <v>0</v>
      </c>
      <c r="M239">
        <v>7.9704138238857357E-4</v>
      </c>
      <c r="N239">
        <v>2.184076715694639E-3</v>
      </c>
      <c r="O239">
        <v>0</v>
      </c>
      <c r="P239">
        <v>4.8518751070266569E-3</v>
      </c>
      <c r="Q239">
        <v>0</v>
      </c>
      <c r="R239">
        <v>3.350613225439373E-3</v>
      </c>
      <c r="S239">
        <v>0</v>
      </c>
      <c r="T239">
        <v>6.9717677918133504E-3</v>
      </c>
      <c r="U239">
        <v>0</v>
      </c>
      <c r="V239">
        <v>1.0480610869890699E-3</v>
      </c>
      <c r="W239">
        <v>0</v>
      </c>
      <c r="X239">
        <v>8.2012634378809707E-4</v>
      </c>
      <c r="Y239">
        <v>0</v>
      </c>
      <c r="Z239">
        <v>0</v>
      </c>
      <c r="AA239">
        <v>1.889976375295309E-3</v>
      </c>
      <c r="AB239">
        <v>0</v>
      </c>
      <c r="AC239">
        <v>9.4517958412098301E-4</v>
      </c>
      <c r="AD239">
        <v>0</v>
      </c>
      <c r="AE239">
        <v>2.4108615657911429E-3</v>
      </c>
      <c r="AF239">
        <v>4.1523066063198108E-4</v>
      </c>
      <c r="AG239">
        <v>2.0286547483200201E-3</v>
      </c>
      <c r="AH239">
        <v>2.2317870237525901E-4</v>
      </c>
      <c r="AI239">
        <v>2.2424357273703489E-3</v>
      </c>
      <c r="AJ239">
        <v>3.3083297847947852E-3</v>
      </c>
      <c r="AK239">
        <v>0</v>
      </c>
      <c r="AL239">
        <v>2.4293227261806241E-3</v>
      </c>
      <c r="AM239">
        <v>1.764586768492001E-3</v>
      </c>
      <c r="AN239">
        <v>6.1788617886178862E-3</v>
      </c>
      <c r="AO239">
        <v>7.9651561707586287E-3</v>
      </c>
      <c r="AP239">
        <v>2.974925626859329E-3</v>
      </c>
      <c r="AQ239">
        <v>0</v>
      </c>
      <c r="AR239">
        <v>4.6622906570149072E-3</v>
      </c>
      <c r="AS239">
        <v>4.9114573385358404E-4</v>
      </c>
      <c r="AT239">
        <v>0</v>
      </c>
      <c r="AU239">
        <v>3.4199953514626289E-3</v>
      </c>
      <c r="AV239">
        <v>0</v>
      </c>
      <c r="AW239">
        <v>2.4487297214569942E-3</v>
      </c>
      <c r="AX239">
        <v>0</v>
      </c>
      <c r="AY239">
        <v>1.203047720892929E-3</v>
      </c>
      <c r="AZ239">
        <v>0</v>
      </c>
      <c r="BA239">
        <v>0</v>
      </c>
      <c r="BB239">
        <v>0</v>
      </c>
      <c r="BC239">
        <v>2.5675259320119141E-4</v>
      </c>
      <c r="BD239">
        <v>1.107987431784356E-2</v>
      </c>
      <c r="BE239">
        <v>1.4880319714297859E-3</v>
      </c>
      <c r="BF239">
        <v>6.5642249738922869E-4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5.2555105573932664E-4</v>
      </c>
      <c r="BO239">
        <v>1.5534422005834879E-3</v>
      </c>
      <c r="BP239">
        <v>1.306742167325223E-3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3.0437694040299509E-4</v>
      </c>
      <c r="BZ239">
        <v>0</v>
      </c>
      <c r="CA239">
        <v>2.0748732845244089E-3</v>
      </c>
      <c r="CB239">
        <v>5.098464087693582E-4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1.354008833295722E-3</v>
      </c>
      <c r="CX239">
        <v>0</v>
      </c>
      <c r="CY239">
        <v>4.7531744415020029E-4</v>
      </c>
      <c r="CZ239">
        <v>1.058497556115937E-3</v>
      </c>
      <c r="DA239">
        <v>1.039257098796473E-3</v>
      </c>
      <c r="DB239">
        <v>1.671002813207268E-3</v>
      </c>
      <c r="DC239">
        <v>1.6828178494748449E-3</v>
      </c>
      <c r="DD239">
        <v>0</v>
      </c>
      <c r="DE239">
        <v>0</v>
      </c>
      <c r="DF239">
        <v>0</v>
      </c>
    </row>
    <row r="240" spans="1:110" x14ac:dyDescent="0.2">
      <c r="A240" t="s">
        <v>348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2.833037576663242E-3</v>
      </c>
      <c r="DA240">
        <v>1.6426967045492639E-3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1:110" x14ac:dyDescent="0.2">
      <c r="A241" t="s">
        <v>349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2.1951062044031251E-3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1:110" x14ac:dyDescent="0.2">
      <c r="A242" t="s">
        <v>350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4.3736811816612311E-3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1:110" x14ac:dyDescent="0.2">
      <c r="A243" t="s">
        <v>351</v>
      </c>
      <c r="B243">
        <v>1.203694095672927E-2</v>
      </c>
      <c r="C243">
        <v>0</v>
      </c>
      <c r="D243">
        <v>0</v>
      </c>
      <c r="E243">
        <v>1.403395757603644E-2</v>
      </c>
      <c r="F243">
        <v>0</v>
      </c>
      <c r="G243">
        <v>2.35895511888571E-2</v>
      </c>
      <c r="H243">
        <v>0</v>
      </c>
      <c r="I243">
        <v>4.5795261804453688E-2</v>
      </c>
      <c r="J243">
        <v>0</v>
      </c>
      <c r="K243">
        <v>0</v>
      </c>
      <c r="L243">
        <v>6.5298309050303097E-3</v>
      </c>
      <c r="M243">
        <v>0</v>
      </c>
      <c r="N243">
        <v>0</v>
      </c>
      <c r="O243">
        <v>1.342803240483853E-2</v>
      </c>
      <c r="P243">
        <v>0</v>
      </c>
      <c r="Q243">
        <v>4.1918429003021153E-3</v>
      </c>
      <c r="R243">
        <v>0</v>
      </c>
      <c r="S243">
        <v>5.7173646241805596E-3</v>
      </c>
      <c r="T243">
        <v>0</v>
      </c>
      <c r="U243">
        <v>1.8053354109018621E-2</v>
      </c>
      <c r="V243">
        <v>0</v>
      </c>
      <c r="W243">
        <v>2.0812072857717169E-2</v>
      </c>
      <c r="X243">
        <v>1.2723041117145071E-2</v>
      </c>
      <c r="Y243">
        <v>0</v>
      </c>
      <c r="Z243">
        <v>3.647986362667803E-2</v>
      </c>
      <c r="AA243">
        <v>0</v>
      </c>
      <c r="AB243">
        <v>1.68506682161534E-2</v>
      </c>
      <c r="AC243">
        <v>0</v>
      </c>
      <c r="AD243">
        <v>1.869794322624511E-3</v>
      </c>
      <c r="AE243">
        <v>0</v>
      </c>
      <c r="AF243">
        <v>1.660922642527924E-2</v>
      </c>
      <c r="AG243">
        <v>0</v>
      </c>
      <c r="AH243">
        <v>3.70795472660609E-2</v>
      </c>
      <c r="AI243">
        <v>0</v>
      </c>
      <c r="AJ243">
        <v>0</v>
      </c>
      <c r="AK243">
        <v>2.8267800212539849E-2</v>
      </c>
      <c r="AL243">
        <v>0</v>
      </c>
      <c r="AM243">
        <v>2.1377534785501459E-2</v>
      </c>
      <c r="AN243">
        <v>0</v>
      </c>
      <c r="AO243">
        <v>8.4126368545091139E-3</v>
      </c>
      <c r="AP243">
        <v>0</v>
      </c>
      <c r="AQ243">
        <v>1.099647026880261E-2</v>
      </c>
      <c r="AR243">
        <v>0</v>
      </c>
      <c r="AS243">
        <v>6.0028923026549151E-3</v>
      </c>
      <c r="AT243">
        <v>1.9782351039758651E-2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1.189360206233888E-2</v>
      </c>
      <c r="BA243">
        <v>1.193114027612067E-3</v>
      </c>
      <c r="BB243">
        <v>3.4954349237880582E-3</v>
      </c>
      <c r="BC243">
        <v>0</v>
      </c>
      <c r="BD243">
        <v>5.870679675872334E-3</v>
      </c>
      <c r="BE243">
        <v>0</v>
      </c>
      <c r="BF243">
        <v>0</v>
      </c>
      <c r="BG243">
        <v>5.5268879168085504E-3</v>
      </c>
      <c r="BH243">
        <v>0</v>
      </c>
      <c r="BI243">
        <v>4.0528184165232357E-2</v>
      </c>
      <c r="BJ243">
        <v>0</v>
      </c>
      <c r="BK243">
        <v>9.1579085081330955E-4</v>
      </c>
      <c r="BL243">
        <v>0</v>
      </c>
      <c r="BM243">
        <v>5.0032729032074452E-2</v>
      </c>
      <c r="BN243">
        <v>0</v>
      </c>
      <c r="BO243">
        <v>7.5777668321145757E-3</v>
      </c>
      <c r="BP243">
        <v>3.204629600821381E-3</v>
      </c>
      <c r="BQ243">
        <v>0</v>
      </c>
      <c r="BR243">
        <v>4.0093382054405199E-3</v>
      </c>
      <c r="BS243">
        <v>0</v>
      </c>
      <c r="BT243">
        <v>3.3401427320722682E-2</v>
      </c>
      <c r="BU243">
        <v>0</v>
      </c>
      <c r="BV243">
        <v>1.8469453376205789E-2</v>
      </c>
      <c r="BW243">
        <v>0</v>
      </c>
      <c r="BX243">
        <v>1.5762942415917639E-2</v>
      </c>
      <c r="BY243">
        <v>0</v>
      </c>
      <c r="BZ243">
        <v>1.451608005101886E-2</v>
      </c>
      <c r="CA243">
        <v>0</v>
      </c>
      <c r="CB243">
        <v>0</v>
      </c>
      <c r="CC243">
        <v>2.0487243429886819E-2</v>
      </c>
      <c r="CD243">
        <v>0</v>
      </c>
      <c r="CE243">
        <v>1.3765604974604829E-3</v>
      </c>
      <c r="CF243">
        <v>0</v>
      </c>
      <c r="CG243">
        <v>2.1721166332192191E-2</v>
      </c>
      <c r="CH243">
        <v>0</v>
      </c>
      <c r="CI243">
        <v>9.6866694642607359E-3</v>
      </c>
      <c r="CJ243">
        <v>0</v>
      </c>
      <c r="CK243">
        <v>3.6897750656354222E-3</v>
      </c>
      <c r="CL243">
        <v>2.9650086492063979E-2</v>
      </c>
      <c r="CM243">
        <v>0</v>
      </c>
      <c r="CN243">
        <v>2.4028189076732761E-2</v>
      </c>
      <c r="CO243">
        <v>0</v>
      </c>
      <c r="CP243">
        <v>4.705492502692403E-2</v>
      </c>
      <c r="CQ243">
        <v>0</v>
      </c>
      <c r="CR243">
        <v>2.4571282313795751E-3</v>
      </c>
      <c r="CS243">
        <v>0</v>
      </c>
      <c r="CT243">
        <v>7.7756348441015755E-2</v>
      </c>
      <c r="CU243">
        <v>0</v>
      </c>
      <c r="CV243">
        <v>4.630823568985816E-2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4.5970567624386829E-3</v>
      </c>
    </row>
    <row r="244" spans="1:110" x14ac:dyDescent="0.2">
      <c r="A244" t="s">
        <v>352</v>
      </c>
      <c r="B244">
        <v>2.9469751997509598E-3</v>
      </c>
      <c r="C244">
        <v>0</v>
      </c>
      <c r="D244">
        <v>0</v>
      </c>
      <c r="E244">
        <v>0</v>
      </c>
      <c r="F244">
        <v>0</v>
      </c>
      <c r="G244">
        <v>4.6428738920414577E-3</v>
      </c>
      <c r="H244">
        <v>0</v>
      </c>
      <c r="I244">
        <v>3.419598402363627E-3</v>
      </c>
      <c r="J244">
        <v>0</v>
      </c>
      <c r="K244">
        <v>0</v>
      </c>
      <c r="L244">
        <v>0</v>
      </c>
      <c r="M244">
        <v>0</v>
      </c>
      <c r="N244">
        <v>1.0033102412722251E-2</v>
      </c>
      <c r="O244">
        <v>1.7911441571412719E-2</v>
      </c>
      <c r="P244">
        <v>0</v>
      </c>
      <c r="Q244">
        <v>3.0098187311178248E-2</v>
      </c>
      <c r="R244">
        <v>0</v>
      </c>
      <c r="S244">
        <v>1.18837369413596E-2</v>
      </c>
      <c r="T244">
        <v>0</v>
      </c>
      <c r="U244">
        <v>2.1277167342771939E-2</v>
      </c>
      <c r="V244">
        <v>0</v>
      </c>
      <c r="W244">
        <v>1.3792250363360859E-2</v>
      </c>
      <c r="X244">
        <v>0</v>
      </c>
      <c r="Y244">
        <v>0</v>
      </c>
      <c r="Z244">
        <v>3.0300447474962709E-2</v>
      </c>
      <c r="AA244">
        <v>0</v>
      </c>
      <c r="AB244">
        <v>0</v>
      </c>
      <c r="AC244">
        <v>0</v>
      </c>
      <c r="AD244">
        <v>6.5952745198028214E-3</v>
      </c>
      <c r="AE244">
        <v>0</v>
      </c>
      <c r="AF244">
        <v>6.2699829755429141E-3</v>
      </c>
      <c r="AG244">
        <v>0</v>
      </c>
      <c r="AH244">
        <v>4.6070460704607047E-2</v>
      </c>
      <c r="AI244">
        <v>0</v>
      </c>
      <c r="AJ244">
        <v>0</v>
      </c>
      <c r="AK244">
        <v>7.7222812610697831E-3</v>
      </c>
      <c r="AL244">
        <v>0</v>
      </c>
      <c r="AM244">
        <v>1.0703231218721981E-3</v>
      </c>
      <c r="AN244">
        <v>0</v>
      </c>
      <c r="AO244">
        <v>1.3722740968348199E-2</v>
      </c>
      <c r="AP244">
        <v>0</v>
      </c>
      <c r="AQ244">
        <v>5.1045343469997284E-3</v>
      </c>
      <c r="AR244">
        <v>0</v>
      </c>
      <c r="AS244">
        <v>5.4026030723894241E-3</v>
      </c>
      <c r="AT244">
        <v>2.348884818446288E-3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2.1795172252167799E-2</v>
      </c>
      <c r="BA244">
        <v>0</v>
      </c>
      <c r="BB244">
        <v>8.5762310425182408E-3</v>
      </c>
      <c r="BC244">
        <v>0</v>
      </c>
      <c r="BD244">
        <v>1.7818753100711099E-2</v>
      </c>
      <c r="BE244">
        <v>4.7191871093916066E-3</v>
      </c>
      <c r="BF244">
        <v>0</v>
      </c>
      <c r="BG244">
        <v>1.7837965267045609E-2</v>
      </c>
      <c r="BH244">
        <v>7.3853913356750431E-3</v>
      </c>
      <c r="BI244">
        <v>2.3935025817555938E-2</v>
      </c>
      <c r="BJ244">
        <v>4.7627033372463516E-3</v>
      </c>
      <c r="BK244">
        <v>3.48872705071737E-3</v>
      </c>
      <c r="BL244">
        <v>0</v>
      </c>
      <c r="BM244">
        <v>1.9580499188889201E-2</v>
      </c>
      <c r="BN244">
        <v>0</v>
      </c>
      <c r="BO244">
        <v>4.0162164210207248E-3</v>
      </c>
      <c r="BP244">
        <v>0</v>
      </c>
      <c r="BQ244">
        <v>5.4989878236698193E-3</v>
      </c>
      <c r="BR244">
        <v>2.1873731222086891E-2</v>
      </c>
      <c r="BS244">
        <v>0</v>
      </c>
      <c r="BT244">
        <v>1.66874485978829E-2</v>
      </c>
      <c r="BU244">
        <v>1.4803952375964531E-2</v>
      </c>
      <c r="BV244">
        <v>0</v>
      </c>
      <c r="BW244">
        <v>0</v>
      </c>
      <c r="BX244">
        <v>3.9420691862480997E-2</v>
      </c>
      <c r="BY244">
        <v>0</v>
      </c>
      <c r="BZ244">
        <v>5.32053812748641E-2</v>
      </c>
      <c r="CA244">
        <v>6.2839019474167828E-3</v>
      </c>
      <c r="CB244">
        <v>0</v>
      </c>
      <c r="CC244">
        <v>0</v>
      </c>
      <c r="CD244">
        <v>0</v>
      </c>
      <c r="CE244">
        <v>2.287938481986045E-2</v>
      </c>
      <c r="CF244">
        <v>0</v>
      </c>
      <c r="CG244">
        <v>0</v>
      </c>
      <c r="CH244">
        <v>0</v>
      </c>
      <c r="CI244">
        <v>2.3080151070079729E-3</v>
      </c>
      <c r="CJ244">
        <v>0</v>
      </c>
      <c r="CK244">
        <v>0</v>
      </c>
      <c r="CL244">
        <v>1.7905374647203421E-3</v>
      </c>
      <c r="CM244">
        <v>0</v>
      </c>
      <c r="CN244">
        <v>4.3858005023053566E-3</v>
      </c>
      <c r="CO244">
        <v>0</v>
      </c>
      <c r="CP244">
        <v>5.0534338497224751E-3</v>
      </c>
      <c r="CQ244">
        <v>0</v>
      </c>
      <c r="CR244">
        <v>1.2643972357307401E-2</v>
      </c>
      <c r="CS244">
        <v>0</v>
      </c>
      <c r="CT244">
        <v>1.632915461266474E-2</v>
      </c>
      <c r="CU244">
        <v>0</v>
      </c>
      <c r="CV244">
        <v>3.5039524583730451E-3</v>
      </c>
      <c r="CW244">
        <v>4.1587414165511457E-3</v>
      </c>
      <c r="CX244">
        <v>3.8716180614418909E-3</v>
      </c>
      <c r="CY244">
        <v>6.688395464113533E-3</v>
      </c>
      <c r="CZ244">
        <v>1.3293484013573669E-2</v>
      </c>
      <c r="DA244">
        <v>4.5257970431459319E-3</v>
      </c>
      <c r="DB244">
        <v>9.7298897984220666E-3</v>
      </c>
      <c r="DC244">
        <v>1.328845819068067E-2</v>
      </c>
      <c r="DD244">
        <v>0</v>
      </c>
      <c r="DE244">
        <v>0</v>
      </c>
      <c r="DF244">
        <v>4.905395935529082E-3</v>
      </c>
    </row>
    <row r="245" spans="1:110" x14ac:dyDescent="0.2">
      <c r="A245" t="s">
        <v>353</v>
      </c>
      <c r="B245">
        <v>9.8163328836774928E-3</v>
      </c>
      <c r="C245">
        <v>0</v>
      </c>
      <c r="D245">
        <v>0</v>
      </c>
      <c r="E245">
        <v>1.1365204987806561E-2</v>
      </c>
      <c r="F245">
        <v>0</v>
      </c>
      <c r="G245">
        <v>2.7904141068329971E-3</v>
      </c>
      <c r="H245">
        <v>1.3257189475831121E-3</v>
      </c>
      <c r="I245">
        <v>1.887618318104722E-3</v>
      </c>
      <c r="J245">
        <v>0</v>
      </c>
      <c r="K245">
        <v>0</v>
      </c>
      <c r="L245">
        <v>0</v>
      </c>
      <c r="M245">
        <v>8.6399285850921378E-3</v>
      </c>
      <c r="N245">
        <v>2.2864553117428249E-3</v>
      </c>
      <c r="O245">
        <v>2.9741427144601039E-3</v>
      </c>
      <c r="P245">
        <v>8.8475369598721388E-4</v>
      </c>
      <c r="Q245">
        <v>4.9093655589123866E-3</v>
      </c>
      <c r="R245">
        <v>3.5086610190921729E-3</v>
      </c>
      <c r="S245">
        <v>6.6153800101775078E-3</v>
      </c>
      <c r="T245">
        <v>0</v>
      </c>
      <c r="U245">
        <v>2.874566800096714E-3</v>
      </c>
      <c r="V245">
        <v>0</v>
      </c>
      <c r="W245">
        <v>1.3915947676036741E-3</v>
      </c>
      <c r="X245">
        <v>1.728914995012745E-3</v>
      </c>
      <c r="Y245">
        <v>0</v>
      </c>
      <c r="Z245">
        <v>1.0014915832090351E-2</v>
      </c>
      <c r="AA245">
        <v>0</v>
      </c>
      <c r="AB245">
        <v>7.941119504164245E-3</v>
      </c>
      <c r="AC245">
        <v>0</v>
      </c>
      <c r="AD245">
        <v>3.7395886452490232E-4</v>
      </c>
      <c r="AE245">
        <v>0</v>
      </c>
      <c r="AF245">
        <v>1.150188929950588E-2</v>
      </c>
      <c r="AG245">
        <v>4.5961709141625461E-3</v>
      </c>
      <c r="AH245">
        <v>1.5909453212179181E-2</v>
      </c>
      <c r="AI245">
        <v>3.189943781188807E-3</v>
      </c>
      <c r="AJ245">
        <v>3.2755740443512728E-4</v>
      </c>
      <c r="AK245">
        <v>1.594048884165781E-3</v>
      </c>
      <c r="AL245">
        <v>6.7540510958648122E-3</v>
      </c>
      <c r="AM245">
        <v>6.1905175156932524E-3</v>
      </c>
      <c r="AN245">
        <v>0</v>
      </c>
      <c r="AO245">
        <v>3.132364786253393E-3</v>
      </c>
      <c r="AP245">
        <v>0</v>
      </c>
      <c r="AQ245">
        <v>0</v>
      </c>
      <c r="AR245">
        <v>0</v>
      </c>
      <c r="AS245">
        <v>0</v>
      </c>
      <c r="AT245">
        <v>2.4135330244585708E-3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5.565971408483712E-4</v>
      </c>
      <c r="BA245">
        <v>0</v>
      </c>
      <c r="BB245">
        <v>2.788707644115063E-3</v>
      </c>
      <c r="BC245">
        <v>0</v>
      </c>
      <c r="BD245">
        <v>2.153960641640483E-2</v>
      </c>
      <c r="BE245">
        <v>0</v>
      </c>
      <c r="BF245">
        <v>0</v>
      </c>
      <c r="BG245">
        <v>1.2049139534274561E-3</v>
      </c>
      <c r="BH245">
        <v>0</v>
      </c>
      <c r="BI245">
        <v>5.5938037865748708E-3</v>
      </c>
      <c r="BJ245">
        <v>0</v>
      </c>
      <c r="BK245">
        <v>0</v>
      </c>
      <c r="BL245">
        <v>4.8785587343624768E-4</v>
      </c>
      <c r="BM245">
        <v>5.7204656060562938E-3</v>
      </c>
      <c r="BN245">
        <v>0</v>
      </c>
      <c r="BO245">
        <v>9.5100973743037932E-3</v>
      </c>
      <c r="BP245">
        <v>4.4180330419090882E-3</v>
      </c>
      <c r="BQ245">
        <v>3.9278484454784417E-4</v>
      </c>
      <c r="BR245">
        <v>3.9078359723913924E-3</v>
      </c>
      <c r="BS245">
        <v>0</v>
      </c>
      <c r="BT245">
        <v>7.6937362374976783E-3</v>
      </c>
      <c r="BU245">
        <v>4.7484375545546586E-3</v>
      </c>
      <c r="BV245">
        <v>2.700964630225081E-3</v>
      </c>
      <c r="BW245">
        <v>0</v>
      </c>
      <c r="BX245">
        <v>2.240418211399461E-3</v>
      </c>
      <c r="BY245">
        <v>0</v>
      </c>
      <c r="BZ245">
        <v>1.157034832518449E-2</v>
      </c>
      <c r="CA245">
        <v>2.9641046921777281E-4</v>
      </c>
      <c r="CB245">
        <v>0</v>
      </c>
      <c r="CC245">
        <v>0</v>
      </c>
      <c r="CD245">
        <v>0</v>
      </c>
      <c r="CE245">
        <v>4.3195519058242754E-3</v>
      </c>
      <c r="CF245">
        <v>0</v>
      </c>
      <c r="CG245">
        <v>7.8503128320151112E-3</v>
      </c>
      <c r="CH245">
        <v>3.4957112801424178E-3</v>
      </c>
      <c r="CI245">
        <v>1.049097775912715E-2</v>
      </c>
      <c r="CJ245">
        <v>0</v>
      </c>
      <c r="CK245">
        <v>7.4505073440715253E-4</v>
      </c>
      <c r="CL245">
        <v>5.9178780613638434E-3</v>
      </c>
      <c r="CM245">
        <v>0</v>
      </c>
      <c r="CN245">
        <v>9.5587959665629565E-3</v>
      </c>
      <c r="CO245">
        <v>0</v>
      </c>
      <c r="CP245">
        <v>1.313064369149201E-2</v>
      </c>
      <c r="CQ245">
        <v>0</v>
      </c>
      <c r="CR245">
        <v>4.0952137189659583E-3</v>
      </c>
      <c r="CS245">
        <v>0</v>
      </c>
      <c r="CT245">
        <v>1.33076181292189E-2</v>
      </c>
      <c r="CU245">
        <v>0</v>
      </c>
      <c r="CV245">
        <v>4.7934069630543247E-3</v>
      </c>
      <c r="CW245">
        <v>5.9318482220574488E-3</v>
      </c>
      <c r="CX245">
        <v>2.565806052553206E-3</v>
      </c>
      <c r="CY245">
        <v>7.2655666462959189E-3</v>
      </c>
      <c r="CZ245">
        <v>2.3349210796675072E-3</v>
      </c>
      <c r="DA245">
        <v>1.139830366421938E-3</v>
      </c>
      <c r="DB245">
        <v>8.2492543943143602E-4</v>
      </c>
      <c r="DC245">
        <v>1.566761446062787E-3</v>
      </c>
      <c r="DD245">
        <v>0</v>
      </c>
      <c r="DE245">
        <v>1.4916265509526069E-3</v>
      </c>
      <c r="DF245">
        <v>6.7554309740714786E-3</v>
      </c>
    </row>
    <row r="246" spans="1:110" x14ac:dyDescent="0.2">
      <c r="A246" t="s">
        <v>354</v>
      </c>
      <c r="B246">
        <v>8.1560651655079378E-3</v>
      </c>
      <c r="C246">
        <v>0</v>
      </c>
      <c r="D246">
        <v>0</v>
      </c>
      <c r="E246">
        <v>3.1288823448212401E-3</v>
      </c>
      <c r="F246">
        <v>1.562450176971398E-3</v>
      </c>
      <c r="G246">
        <v>7.5270834310369088E-3</v>
      </c>
      <c r="H246">
        <v>1.4276973281664291E-3</v>
      </c>
      <c r="I246">
        <v>6.702412868632707E-3</v>
      </c>
      <c r="J246">
        <v>7.2892654663260859E-3</v>
      </c>
      <c r="K246">
        <v>1.842782854546373E-3</v>
      </c>
      <c r="L246">
        <v>7.0190364777198767E-4</v>
      </c>
      <c r="M246">
        <v>4.9097749155136133E-3</v>
      </c>
      <c r="N246">
        <v>5.2554345971402242E-3</v>
      </c>
      <c r="O246">
        <v>0</v>
      </c>
      <c r="P246">
        <v>0</v>
      </c>
      <c r="Q246">
        <v>1.4728096676737161E-3</v>
      </c>
      <c r="R246">
        <v>0</v>
      </c>
      <c r="S246">
        <v>0</v>
      </c>
      <c r="T246">
        <v>0</v>
      </c>
      <c r="U246">
        <v>6.7968729011632593E-3</v>
      </c>
      <c r="V246">
        <v>0</v>
      </c>
      <c r="W246">
        <v>0</v>
      </c>
      <c r="X246">
        <v>1.664634822121246E-2</v>
      </c>
      <c r="Y246">
        <v>1.2620094447158439E-3</v>
      </c>
      <c r="Z246">
        <v>4.730449605795866E-3</v>
      </c>
      <c r="AA246">
        <v>8.7748903138710761E-4</v>
      </c>
      <c r="AB246">
        <v>9.6520111046549169E-3</v>
      </c>
      <c r="AC246">
        <v>5.4010261949770453E-4</v>
      </c>
      <c r="AD246">
        <v>0</v>
      </c>
      <c r="AE246">
        <v>5.0754980332445116E-4</v>
      </c>
      <c r="AF246">
        <v>0</v>
      </c>
      <c r="AG246">
        <v>1.2996069481425131E-3</v>
      </c>
      <c r="AH246">
        <v>3.0926191614857319E-3</v>
      </c>
      <c r="AI246">
        <v>7.0115595982565846E-3</v>
      </c>
      <c r="AJ246">
        <v>0</v>
      </c>
      <c r="AK246">
        <v>3.188097768331562E-3</v>
      </c>
      <c r="AL246">
        <v>0</v>
      </c>
      <c r="AM246">
        <v>0</v>
      </c>
      <c r="AN246">
        <v>1.2682926829268291E-3</v>
      </c>
      <c r="AO246">
        <v>1.521434324751648E-3</v>
      </c>
      <c r="AP246">
        <v>0</v>
      </c>
      <c r="AQ246">
        <v>0</v>
      </c>
      <c r="AR246">
        <v>0</v>
      </c>
      <c r="AS246">
        <v>0</v>
      </c>
      <c r="AT246">
        <v>1.702402758323457E-3</v>
      </c>
      <c r="AU246">
        <v>0</v>
      </c>
      <c r="AV246">
        <v>0</v>
      </c>
      <c r="AW246">
        <v>2.295684113865932E-3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8.3542366395986563E-3</v>
      </c>
      <c r="BF246">
        <v>0</v>
      </c>
      <c r="BG246">
        <v>0</v>
      </c>
      <c r="BH246">
        <v>1.711249211924705E-3</v>
      </c>
      <c r="BI246">
        <v>7.664586919104991E-3</v>
      </c>
      <c r="BJ246">
        <v>9.7266476605735366E-4</v>
      </c>
      <c r="BK246">
        <v>0</v>
      </c>
      <c r="BL246">
        <v>0</v>
      </c>
      <c r="BM246">
        <v>2.3394142926260068E-2</v>
      </c>
      <c r="BN246">
        <v>1.298420255355984E-3</v>
      </c>
      <c r="BO246">
        <v>5.9106581290493676E-3</v>
      </c>
      <c r="BP246">
        <v>2.955726330854671E-3</v>
      </c>
      <c r="BQ246">
        <v>9.6685500196392422E-4</v>
      </c>
      <c r="BR246">
        <v>1.8930166463662201E-2</v>
      </c>
      <c r="BS246">
        <v>2.0106969075481562E-3</v>
      </c>
      <c r="BT246">
        <v>2.759132995516409E-3</v>
      </c>
      <c r="BU246">
        <v>1.1172794246010959E-3</v>
      </c>
      <c r="BV246">
        <v>1.427652733118971E-2</v>
      </c>
      <c r="BW246">
        <v>0</v>
      </c>
      <c r="BX246">
        <v>5.6543888192462591E-3</v>
      </c>
      <c r="BY246">
        <v>0</v>
      </c>
      <c r="BZ246">
        <v>1.220808405964348E-2</v>
      </c>
      <c r="CA246">
        <v>1.7784628153066371E-3</v>
      </c>
      <c r="CB246">
        <v>0</v>
      </c>
      <c r="CC246">
        <v>0</v>
      </c>
      <c r="CD246">
        <v>0</v>
      </c>
      <c r="CE246">
        <v>4.2720843024635693E-4</v>
      </c>
      <c r="CF246">
        <v>0</v>
      </c>
      <c r="CG246">
        <v>5.932003305394876E-3</v>
      </c>
      <c r="CH246">
        <v>0</v>
      </c>
      <c r="CI246">
        <v>0</v>
      </c>
      <c r="CJ246">
        <v>2.2944716221481448E-3</v>
      </c>
      <c r="CK246">
        <v>0</v>
      </c>
      <c r="CL246">
        <v>2.100088009468605E-2</v>
      </c>
      <c r="CM246">
        <v>0</v>
      </c>
      <c r="CN246">
        <v>2.1366720395846611E-3</v>
      </c>
      <c r="CO246">
        <v>0</v>
      </c>
      <c r="CP246">
        <v>3.023775992047055E-3</v>
      </c>
      <c r="CQ246">
        <v>0</v>
      </c>
      <c r="CR246">
        <v>7.6785257230611718E-4</v>
      </c>
      <c r="CS246">
        <v>0</v>
      </c>
      <c r="CT246">
        <v>3.5679845708775312E-3</v>
      </c>
      <c r="CU246">
        <v>0</v>
      </c>
      <c r="CV246">
        <v>4.0085216123787633E-3</v>
      </c>
      <c r="CW246">
        <v>9.4135852219607331E-3</v>
      </c>
      <c r="CX246">
        <v>1.4203569219490961E-3</v>
      </c>
      <c r="CY246">
        <v>7.2995178923066471E-3</v>
      </c>
      <c r="CZ246">
        <v>0</v>
      </c>
      <c r="DA246">
        <v>3.0171980287639551E-4</v>
      </c>
      <c r="DB246">
        <v>0</v>
      </c>
      <c r="DC246">
        <v>0</v>
      </c>
      <c r="DD246">
        <v>0</v>
      </c>
      <c r="DE246">
        <v>0</v>
      </c>
      <c r="DF246">
        <v>2.4386825508058859E-3</v>
      </c>
    </row>
    <row r="247" spans="1:110" x14ac:dyDescent="0.2">
      <c r="A247" t="s">
        <v>355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6.1005635498167093E-3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2.1308331557639039E-3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4.8407917383820999E-4</v>
      </c>
      <c r="BJ247">
        <v>0</v>
      </c>
      <c r="BK247">
        <v>0</v>
      </c>
      <c r="BL247">
        <v>0</v>
      </c>
      <c r="BM247">
        <v>5.9481458291829126E-3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1.184366363995263E-3</v>
      </c>
      <c r="CA247">
        <v>0</v>
      </c>
      <c r="CB247">
        <v>0</v>
      </c>
      <c r="CC247">
        <v>0</v>
      </c>
      <c r="CD247">
        <v>0</v>
      </c>
      <c r="CE247">
        <v>1.9461717377889591E-3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4.873111669228174E-4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9.6714916663980137E-5</v>
      </c>
      <c r="CX247">
        <v>1.695264713294083E-3</v>
      </c>
      <c r="CY247">
        <v>5.0926869016092895E-4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2.4106517168885771E-2</v>
      </c>
    </row>
    <row r="248" spans="1:110" x14ac:dyDescent="0.2">
      <c r="A248" t="s">
        <v>356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1.02745590501741E-3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1.5062693372414921E-3</v>
      </c>
      <c r="Z248">
        <v>0</v>
      </c>
      <c r="AA248">
        <v>1.5524805939925749E-3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1.267909217700013E-3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 spans="1:110" x14ac:dyDescent="0.2">
      <c r="A249" t="s">
        <v>357</v>
      </c>
      <c r="B249">
        <v>6.2529832935560858E-2</v>
      </c>
      <c r="C249">
        <v>5.8900207599092364E-3</v>
      </c>
      <c r="D249">
        <v>0</v>
      </c>
      <c r="E249">
        <v>0.1011825334744398</v>
      </c>
      <c r="F249">
        <v>8.1151748987596056E-2</v>
      </c>
      <c r="G249">
        <v>3.130422548421892E-2</v>
      </c>
      <c r="H249">
        <v>8.0188999932014407E-2</v>
      </c>
      <c r="I249">
        <v>6.8091043387864522E-2</v>
      </c>
      <c r="J249">
        <v>5.9248644944240231E-2</v>
      </c>
      <c r="K249">
        <v>0.101050133791084</v>
      </c>
      <c r="L249">
        <v>6.3809422524726154E-3</v>
      </c>
      <c r="M249">
        <v>0.12928011222342661</v>
      </c>
      <c r="N249">
        <v>0.10848718561239459</v>
      </c>
      <c r="O249">
        <v>0</v>
      </c>
      <c r="P249">
        <v>0</v>
      </c>
      <c r="Q249">
        <v>1.4048338368580059E-2</v>
      </c>
      <c r="R249">
        <v>1.0273106587432039E-2</v>
      </c>
      <c r="S249">
        <v>0</v>
      </c>
      <c r="T249">
        <v>2.0708221163802032E-3</v>
      </c>
      <c r="U249">
        <v>1.7193670580017729E-3</v>
      </c>
      <c r="V249">
        <v>2.6575834705794281E-3</v>
      </c>
      <c r="W249">
        <v>0</v>
      </c>
      <c r="X249">
        <v>5.3064391000775792E-2</v>
      </c>
      <c r="Y249">
        <v>0</v>
      </c>
      <c r="Z249">
        <v>7.0317494140208821E-3</v>
      </c>
      <c r="AA249">
        <v>4.556193047586905E-3</v>
      </c>
      <c r="AB249">
        <v>1.6786106268965071E-2</v>
      </c>
      <c r="AC249">
        <v>6.2111801242236021E-3</v>
      </c>
      <c r="AD249">
        <v>0</v>
      </c>
      <c r="AE249">
        <v>0</v>
      </c>
      <c r="AF249">
        <v>0</v>
      </c>
      <c r="AG249">
        <v>3.042982122480031E-3</v>
      </c>
      <c r="AH249">
        <v>3.5389765662362511E-3</v>
      </c>
      <c r="AI249">
        <v>0.1163855726107005</v>
      </c>
      <c r="AJ249">
        <v>0</v>
      </c>
      <c r="AK249">
        <v>2.0899752036840241E-3</v>
      </c>
      <c r="AL249">
        <v>0</v>
      </c>
      <c r="AM249">
        <v>4.1077265758338397E-3</v>
      </c>
      <c r="AN249">
        <v>0</v>
      </c>
      <c r="AO249">
        <v>0</v>
      </c>
      <c r="AP249">
        <v>1.6291259385182041E-3</v>
      </c>
      <c r="AQ249">
        <v>0</v>
      </c>
      <c r="AR249">
        <v>0</v>
      </c>
      <c r="AS249">
        <v>4.447597478785233E-3</v>
      </c>
      <c r="AT249">
        <v>3.016916280573214E-2</v>
      </c>
      <c r="AU249">
        <v>0</v>
      </c>
      <c r="AV249">
        <v>0</v>
      </c>
      <c r="AW249">
        <v>4.2087542087542087E-3</v>
      </c>
      <c r="AX249">
        <v>0</v>
      </c>
      <c r="AY249">
        <v>4.812190883571715E-3</v>
      </c>
      <c r="AZ249">
        <v>0</v>
      </c>
      <c r="BA249">
        <v>2.3862280552241349E-3</v>
      </c>
      <c r="BB249">
        <v>0</v>
      </c>
      <c r="BC249">
        <v>0</v>
      </c>
      <c r="BD249">
        <v>1.591698362824541E-2</v>
      </c>
      <c r="BE249">
        <v>3.1418732196760342E-2</v>
      </c>
      <c r="BF249">
        <v>0</v>
      </c>
      <c r="BG249">
        <v>5.7128637661419179E-2</v>
      </c>
      <c r="BH249">
        <v>3.0322135158665831E-3</v>
      </c>
      <c r="BI249">
        <v>7.0729345955249569E-3</v>
      </c>
      <c r="BJ249">
        <v>4.7627033372463516E-3</v>
      </c>
      <c r="BK249">
        <v>7.7188085997121807E-3</v>
      </c>
      <c r="BL249">
        <v>2.7877478482071301E-3</v>
      </c>
      <c r="BM249">
        <v>4.6645985713066003E-2</v>
      </c>
      <c r="BN249">
        <v>3.0605620304819609E-3</v>
      </c>
      <c r="BO249">
        <v>6.0622134656916609E-3</v>
      </c>
      <c r="BP249">
        <v>2.8063843688746461E-2</v>
      </c>
      <c r="BQ249">
        <v>5.6500589177266823E-3</v>
      </c>
      <c r="BR249">
        <v>1.7965895249695499E-2</v>
      </c>
      <c r="BS249">
        <v>1.9704829693971931E-3</v>
      </c>
      <c r="BT249">
        <v>0</v>
      </c>
      <c r="BU249">
        <v>1.5222932160189939E-2</v>
      </c>
      <c r="BV249">
        <v>0</v>
      </c>
      <c r="BW249">
        <v>0</v>
      </c>
      <c r="BX249">
        <v>0</v>
      </c>
      <c r="BY249">
        <v>0</v>
      </c>
      <c r="BZ249">
        <v>1.208661058641319E-2</v>
      </c>
      <c r="CA249">
        <v>7.8193081779648455E-2</v>
      </c>
      <c r="CB249">
        <v>2.549232043846791E-3</v>
      </c>
      <c r="CC249">
        <v>0</v>
      </c>
      <c r="CD249">
        <v>0</v>
      </c>
      <c r="CE249">
        <v>4.746760336070632E-4</v>
      </c>
      <c r="CF249">
        <v>0</v>
      </c>
      <c r="CG249">
        <v>3.4765671113209773E-2</v>
      </c>
      <c r="CH249">
        <v>0</v>
      </c>
      <c r="CI249">
        <v>0</v>
      </c>
      <c r="CJ249">
        <v>5.801116931468895E-2</v>
      </c>
      <c r="CK249">
        <v>0</v>
      </c>
      <c r="CL249">
        <v>6.6371278565142175E-2</v>
      </c>
      <c r="CM249">
        <v>0</v>
      </c>
      <c r="CN249">
        <v>2.683959965513363E-2</v>
      </c>
      <c r="CO249">
        <v>1.5910765726535811E-2</v>
      </c>
      <c r="CP249">
        <v>0</v>
      </c>
      <c r="CQ249">
        <v>8.5811965811965814E-3</v>
      </c>
      <c r="CR249">
        <v>1.7404658305605321E-3</v>
      </c>
      <c r="CS249">
        <v>1.1623773638561071E-2</v>
      </c>
      <c r="CT249">
        <v>0</v>
      </c>
      <c r="CU249">
        <v>1.5233301321323309E-3</v>
      </c>
      <c r="CV249">
        <v>1.384762011549027E-2</v>
      </c>
      <c r="CW249">
        <v>7.0601889164705507E-3</v>
      </c>
      <c r="CX249">
        <v>6.0937893748138636E-3</v>
      </c>
      <c r="CY249">
        <v>1.867318530590073E-2</v>
      </c>
      <c r="CZ249">
        <v>2.957566700912176E-3</v>
      </c>
      <c r="DA249">
        <v>0</v>
      </c>
      <c r="DB249">
        <v>1.1422044545973729E-3</v>
      </c>
      <c r="DC249">
        <v>2.495212673359253E-3</v>
      </c>
      <c r="DD249">
        <v>0</v>
      </c>
      <c r="DE249">
        <v>0</v>
      </c>
      <c r="DF249">
        <v>2.5760336370007009E-2</v>
      </c>
    </row>
    <row r="250" spans="1:110" x14ac:dyDescent="0.2">
      <c r="A250" t="s">
        <v>358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6.4321771698420457E-3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2.1618788692718402E-3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9.0188446385342002E-4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2.5681385137933891E-3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 spans="1:110" x14ac:dyDescent="0.2">
      <c r="A251" t="s">
        <v>359</v>
      </c>
      <c r="B251">
        <v>0</v>
      </c>
      <c r="C251">
        <v>3.3795201081446432E-4</v>
      </c>
      <c r="D251">
        <v>0</v>
      </c>
      <c r="E251">
        <v>0</v>
      </c>
      <c r="F251">
        <v>2.5509390644430982E-4</v>
      </c>
      <c r="G251">
        <v>0</v>
      </c>
      <c r="H251">
        <v>0</v>
      </c>
      <c r="I251">
        <v>0</v>
      </c>
      <c r="J251">
        <v>4.3610989969472308E-4</v>
      </c>
      <c r="K251">
        <v>1.7670520523047409E-4</v>
      </c>
      <c r="L251">
        <v>0</v>
      </c>
      <c r="M251">
        <v>0</v>
      </c>
      <c r="N251">
        <v>5.4601917892365965E-4</v>
      </c>
      <c r="O251">
        <v>1.731217400954389E-3</v>
      </c>
      <c r="P251">
        <v>0</v>
      </c>
      <c r="Q251">
        <v>0</v>
      </c>
      <c r="R251">
        <v>1.327601466683525E-3</v>
      </c>
      <c r="S251">
        <v>0</v>
      </c>
      <c r="T251">
        <v>1.1044384620694421E-3</v>
      </c>
      <c r="U251">
        <v>0</v>
      </c>
      <c r="V251">
        <v>9.7319958077556523E-4</v>
      </c>
      <c r="W251">
        <v>1.236973126758821E-3</v>
      </c>
      <c r="X251">
        <v>2.8815249916879079E-4</v>
      </c>
      <c r="Y251">
        <v>1.1398794984530209E-3</v>
      </c>
      <c r="Z251">
        <v>0</v>
      </c>
      <c r="AA251">
        <v>1.316233547080662E-3</v>
      </c>
      <c r="AB251">
        <v>2.2596681515914519E-3</v>
      </c>
      <c r="AC251">
        <v>6.7512827437213069E-4</v>
      </c>
      <c r="AD251">
        <v>7.1392146863844973E-4</v>
      </c>
      <c r="AE251">
        <v>1.5649452269170579E-3</v>
      </c>
      <c r="AF251">
        <v>2.7820454262342731E-3</v>
      </c>
      <c r="AG251">
        <v>0</v>
      </c>
      <c r="AH251">
        <v>5.7388809182209468E-4</v>
      </c>
      <c r="AI251">
        <v>6.948392394668688E-4</v>
      </c>
      <c r="AJ251">
        <v>0</v>
      </c>
      <c r="AK251">
        <v>1.9837052780729719E-3</v>
      </c>
      <c r="AL251">
        <v>0</v>
      </c>
      <c r="AM251">
        <v>0</v>
      </c>
      <c r="AN251">
        <v>0</v>
      </c>
      <c r="AO251">
        <v>1.84958682616867E-3</v>
      </c>
      <c r="AP251">
        <v>7.4373140671483214E-4</v>
      </c>
      <c r="AQ251">
        <v>3.5297311973934292E-4</v>
      </c>
      <c r="AR251">
        <v>0</v>
      </c>
      <c r="AS251">
        <v>1.8827253131054049E-3</v>
      </c>
      <c r="AT251">
        <v>0</v>
      </c>
      <c r="AU251">
        <v>4.9805757545572267E-4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8.1059173196433392E-4</v>
      </c>
      <c r="BI251">
        <v>0</v>
      </c>
      <c r="BJ251">
        <v>1.240986080831796E-3</v>
      </c>
      <c r="BK251">
        <v>0</v>
      </c>
      <c r="BL251">
        <v>0</v>
      </c>
      <c r="BM251">
        <v>3.1306030679910071E-4</v>
      </c>
      <c r="BN251">
        <v>2.5040962067579679E-3</v>
      </c>
      <c r="BO251">
        <v>7.956655173720305E-4</v>
      </c>
      <c r="BP251">
        <v>0</v>
      </c>
      <c r="BQ251">
        <v>3.0214218811372629E-4</v>
      </c>
      <c r="BR251">
        <v>0</v>
      </c>
      <c r="BS251">
        <v>1.9704829693971931E-3</v>
      </c>
      <c r="BT251">
        <v>1.7775183721115331E-3</v>
      </c>
      <c r="BU251">
        <v>0</v>
      </c>
      <c r="BV251">
        <v>0</v>
      </c>
      <c r="BW251">
        <v>8.7530834725869336E-4</v>
      </c>
      <c r="BX251">
        <v>8.0014936121409325E-4</v>
      </c>
      <c r="BY251">
        <v>0</v>
      </c>
      <c r="BZ251">
        <v>0</v>
      </c>
      <c r="CA251">
        <v>0</v>
      </c>
      <c r="CB251">
        <v>2.0393856350774328E-3</v>
      </c>
      <c r="CC251">
        <v>0</v>
      </c>
      <c r="CD251">
        <v>0</v>
      </c>
      <c r="CE251">
        <v>0</v>
      </c>
      <c r="CF251">
        <v>7.2251725009934612E-5</v>
      </c>
      <c r="CG251">
        <v>0</v>
      </c>
      <c r="CH251">
        <v>3.2367697038355721E-4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4.5563747825366578E-4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1.54173908168414E-3</v>
      </c>
      <c r="CW251">
        <v>0</v>
      </c>
      <c r="CX251">
        <v>0</v>
      </c>
      <c r="CY251">
        <v>0</v>
      </c>
      <c r="CZ251">
        <v>1.2452912424893369E-3</v>
      </c>
      <c r="DA251">
        <v>2.3802340004693422E-3</v>
      </c>
      <c r="DB251">
        <v>1.099900585908581E-3</v>
      </c>
      <c r="DC251">
        <v>1.276620437532641E-3</v>
      </c>
      <c r="DD251">
        <v>1.059396850060033E-3</v>
      </c>
      <c r="DE251">
        <v>7.4581327547630345E-4</v>
      </c>
      <c r="DF251">
        <v>0</v>
      </c>
    </row>
    <row r="252" spans="1:110" x14ac:dyDescent="0.2">
      <c r="A252" t="s">
        <v>360</v>
      </c>
      <c r="B252">
        <v>0</v>
      </c>
      <c r="C252">
        <v>0</v>
      </c>
      <c r="D252">
        <v>1.9769640708268872E-3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3.6488735989346363E-2</v>
      </c>
      <c r="P252">
        <v>1.47268679719162E-2</v>
      </c>
      <c r="Q252">
        <v>2.9456193353474321E-3</v>
      </c>
      <c r="R252">
        <v>2.5951447717789861E-2</v>
      </c>
      <c r="S252">
        <v>0</v>
      </c>
      <c r="T252">
        <v>2.0121488230827642E-2</v>
      </c>
      <c r="U252">
        <v>0.10292023748757489</v>
      </c>
      <c r="V252">
        <v>1.8752807306483009E-2</v>
      </c>
      <c r="W252">
        <v>7.0012678974549283E-2</v>
      </c>
      <c r="X252">
        <v>3.0366840297018729E-3</v>
      </c>
      <c r="Y252">
        <v>2.316397980784889E-2</v>
      </c>
      <c r="Z252">
        <v>0</v>
      </c>
      <c r="AA252">
        <v>2.6122173472831588E-2</v>
      </c>
      <c r="AB252">
        <v>1.523661953644522E-2</v>
      </c>
      <c r="AC252">
        <v>1.8127194166891712E-2</v>
      </c>
      <c r="AD252">
        <v>0.1263640999490056</v>
      </c>
      <c r="AE252">
        <v>7.8289557162796605E-2</v>
      </c>
      <c r="AF252">
        <v>6.0125399659510859E-2</v>
      </c>
      <c r="AG252">
        <v>2.05718270571827E-2</v>
      </c>
      <c r="AH252">
        <v>0</v>
      </c>
      <c r="AI252">
        <v>0</v>
      </c>
      <c r="AJ252">
        <v>3.2231648596416522E-2</v>
      </c>
      <c r="AK252">
        <v>3.166843783209352E-2</v>
      </c>
      <c r="AL252">
        <v>3.563896526869377E-2</v>
      </c>
      <c r="AM252">
        <v>3.5349590673725013E-2</v>
      </c>
      <c r="AN252">
        <v>2.8943089430894312E-2</v>
      </c>
      <c r="AO252">
        <v>0.14370096357507231</v>
      </c>
      <c r="AP252">
        <v>2.3516078764697551E-2</v>
      </c>
      <c r="AQ252">
        <v>8.8243279934835731E-3</v>
      </c>
      <c r="AR252">
        <v>3.0519600024538369E-2</v>
      </c>
      <c r="AS252">
        <v>0.15460176266746711</v>
      </c>
      <c r="AT252">
        <v>0</v>
      </c>
      <c r="AU252">
        <v>3.0315104426071649E-2</v>
      </c>
      <c r="AV252">
        <v>0</v>
      </c>
      <c r="AW252">
        <v>2.0967248239975509E-2</v>
      </c>
      <c r="AX252">
        <v>0.15471721336697641</v>
      </c>
      <c r="AY252">
        <v>0</v>
      </c>
      <c r="AZ252">
        <v>5.067963440356222E-3</v>
      </c>
      <c r="BA252">
        <v>1.7896710414181009E-2</v>
      </c>
      <c r="BB252">
        <v>5.0693356763571069E-2</v>
      </c>
      <c r="BC252">
        <v>6.3161137927493071E-3</v>
      </c>
      <c r="BD252">
        <v>6.5321647097734406E-3</v>
      </c>
      <c r="BE252">
        <v>0</v>
      </c>
      <c r="BF252">
        <v>1.1785767566761149E-2</v>
      </c>
      <c r="BG252">
        <v>1.047751263849962E-3</v>
      </c>
      <c r="BH252">
        <v>1.711249211924705E-3</v>
      </c>
      <c r="BI252">
        <v>0</v>
      </c>
      <c r="BJ252">
        <v>0</v>
      </c>
      <c r="BK252">
        <v>0</v>
      </c>
      <c r="BL252">
        <v>2.2650451266682929E-3</v>
      </c>
      <c r="BM252">
        <v>0</v>
      </c>
      <c r="BN252">
        <v>2.102204222957307E-3</v>
      </c>
      <c r="BO252">
        <v>0</v>
      </c>
      <c r="BP252">
        <v>2.395693973429576E-3</v>
      </c>
      <c r="BQ252">
        <v>1.329425627700396E-3</v>
      </c>
      <c r="BR252">
        <v>0</v>
      </c>
      <c r="BS252">
        <v>3.1769011139260871E-3</v>
      </c>
      <c r="BT252">
        <v>0</v>
      </c>
      <c r="BU252">
        <v>0</v>
      </c>
      <c r="BV252">
        <v>0</v>
      </c>
      <c r="BW252">
        <v>3.9786743057213334E-3</v>
      </c>
      <c r="BX252">
        <v>0</v>
      </c>
      <c r="BY252">
        <v>0</v>
      </c>
      <c r="BZ252">
        <v>0</v>
      </c>
      <c r="CA252">
        <v>0</v>
      </c>
      <c r="CB252">
        <v>3.1228092537123192E-3</v>
      </c>
      <c r="CC252">
        <v>0</v>
      </c>
      <c r="CD252">
        <v>0</v>
      </c>
      <c r="CE252">
        <v>8.5441686049271375E-4</v>
      </c>
      <c r="CF252">
        <v>2.312055200317908E-3</v>
      </c>
      <c r="CG252">
        <v>0</v>
      </c>
      <c r="CH252">
        <v>0</v>
      </c>
      <c r="CI252">
        <v>0</v>
      </c>
      <c r="CJ252">
        <v>0</v>
      </c>
      <c r="CK252">
        <v>5.3217909600510895E-4</v>
      </c>
      <c r="CL252">
        <v>0</v>
      </c>
      <c r="CM252">
        <v>0</v>
      </c>
      <c r="CN252">
        <v>4.0859167072759307E-3</v>
      </c>
      <c r="CO252">
        <v>0</v>
      </c>
      <c r="CP252">
        <v>0</v>
      </c>
      <c r="CQ252">
        <v>1.504273504273504E-3</v>
      </c>
      <c r="CR252">
        <v>0</v>
      </c>
      <c r="CS252">
        <v>5.3320062562206743E-3</v>
      </c>
      <c r="CT252">
        <v>1.864352298296368E-3</v>
      </c>
      <c r="CU252">
        <v>3.377818988641256E-3</v>
      </c>
      <c r="CV252">
        <v>0</v>
      </c>
      <c r="CW252">
        <v>1.934298333279603E-4</v>
      </c>
      <c r="CX252">
        <v>1.470756683695677E-2</v>
      </c>
      <c r="CY252">
        <v>0</v>
      </c>
      <c r="CZ252">
        <v>0.1064101366707139</v>
      </c>
      <c r="DA252">
        <v>9.5913372892151932E-2</v>
      </c>
      <c r="DB252">
        <v>6.9928294942572494E-2</v>
      </c>
      <c r="DC252">
        <v>6.1509893808390878E-2</v>
      </c>
      <c r="DD252">
        <v>0</v>
      </c>
      <c r="DE252">
        <v>2.712048274459285E-3</v>
      </c>
      <c r="DF252">
        <v>2.1583742116327962E-3</v>
      </c>
    </row>
    <row r="253" spans="1:110" x14ac:dyDescent="0.2">
      <c r="A253" t="s">
        <v>361</v>
      </c>
      <c r="B253">
        <v>1.0376673238559719E-3</v>
      </c>
      <c r="C253">
        <v>0</v>
      </c>
      <c r="D253">
        <v>0</v>
      </c>
      <c r="E253">
        <v>0</v>
      </c>
      <c r="F253">
        <v>4.0815025031089571E-3</v>
      </c>
      <c r="G253">
        <v>1.034094639591052E-2</v>
      </c>
      <c r="H253">
        <v>2.311509959888504E-3</v>
      </c>
      <c r="I253">
        <v>1.614050445915632E-3</v>
      </c>
      <c r="J253">
        <v>0</v>
      </c>
      <c r="K253">
        <v>0</v>
      </c>
      <c r="L253">
        <v>0</v>
      </c>
      <c r="M253">
        <v>2.518650768347893E-3</v>
      </c>
      <c r="N253">
        <v>1.3309217486264209E-3</v>
      </c>
      <c r="O253">
        <v>1.1763400288536229E-3</v>
      </c>
      <c r="P253">
        <v>1.68388606655631E-3</v>
      </c>
      <c r="Q253">
        <v>0</v>
      </c>
      <c r="R253">
        <v>0</v>
      </c>
      <c r="S253">
        <v>0</v>
      </c>
      <c r="T253">
        <v>1.794712500862842E-3</v>
      </c>
      <c r="U253">
        <v>9.4027885984471963E-4</v>
      </c>
      <c r="V253">
        <v>0</v>
      </c>
      <c r="W253">
        <v>0</v>
      </c>
      <c r="X253">
        <v>3.4134988363072149E-3</v>
      </c>
      <c r="Y253">
        <v>0</v>
      </c>
      <c r="Z253">
        <v>2.1308331557639039E-3</v>
      </c>
      <c r="AA253">
        <v>0</v>
      </c>
      <c r="AB253">
        <v>5.1649557750661759E-3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3.221527382982755E-3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2.326899555502521E-3</v>
      </c>
      <c r="AP253">
        <v>0</v>
      </c>
      <c r="AQ253">
        <v>0</v>
      </c>
      <c r="AR253">
        <v>0</v>
      </c>
      <c r="AS253">
        <v>2.1282981800321969E-3</v>
      </c>
      <c r="AT253">
        <v>8.8352548216786989E-4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3.896179985938599E-3</v>
      </c>
      <c r="BA253">
        <v>0</v>
      </c>
      <c r="BB253">
        <v>0</v>
      </c>
      <c r="BC253">
        <v>0</v>
      </c>
      <c r="BD253">
        <v>0</v>
      </c>
      <c r="BE253">
        <v>3.8901407253092981E-3</v>
      </c>
      <c r="BF253">
        <v>0</v>
      </c>
      <c r="BG253">
        <v>0</v>
      </c>
      <c r="BH253">
        <v>4.0829805758203488E-3</v>
      </c>
      <c r="BI253">
        <v>0</v>
      </c>
      <c r="BJ253">
        <v>2.180110682542345E-3</v>
      </c>
      <c r="BK253">
        <v>1.3954908202869481E-3</v>
      </c>
      <c r="BL253">
        <v>0</v>
      </c>
      <c r="BM253">
        <v>0</v>
      </c>
      <c r="BN253">
        <v>2.2567780628806378E-3</v>
      </c>
      <c r="BO253">
        <v>0</v>
      </c>
      <c r="BP253">
        <v>1.7205438536448771E-2</v>
      </c>
      <c r="BQ253">
        <v>2.054566879173339E-3</v>
      </c>
      <c r="BR253">
        <v>8.0186764108810399E-3</v>
      </c>
      <c r="BS253">
        <v>3.579040495435718E-3</v>
      </c>
      <c r="BT253">
        <v>1.6713978722839779E-3</v>
      </c>
      <c r="BU253">
        <v>0</v>
      </c>
      <c r="BV253">
        <v>4.0385852090032157E-3</v>
      </c>
      <c r="BW253">
        <v>2.3474178403755869E-3</v>
      </c>
      <c r="BX253">
        <v>7.4680607046648706E-4</v>
      </c>
      <c r="BY253">
        <v>3.378584038473245E-3</v>
      </c>
      <c r="BZ253">
        <v>1.3058398372255461E-3</v>
      </c>
      <c r="CA253">
        <v>1.5709754868541959E-3</v>
      </c>
      <c r="CB253">
        <v>0</v>
      </c>
      <c r="CC253">
        <v>0</v>
      </c>
      <c r="CD253">
        <v>0</v>
      </c>
      <c r="CE253">
        <v>1.9461717377889591E-3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1.3656641680070409E-3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1.0638640833037821E-2</v>
      </c>
      <c r="CX253">
        <v>1.534901835009507E-3</v>
      </c>
      <c r="CY253">
        <v>9.8119100971005638E-3</v>
      </c>
      <c r="CZ253">
        <v>0</v>
      </c>
      <c r="DA253">
        <v>0</v>
      </c>
      <c r="DB253">
        <v>2.0517376314063921E-3</v>
      </c>
      <c r="DC253">
        <v>1.7408460511808741E-3</v>
      </c>
      <c r="DD253">
        <v>1.9069143301080589E-3</v>
      </c>
      <c r="DE253">
        <v>3.0510543087666959E-3</v>
      </c>
      <c r="DF253">
        <v>0</v>
      </c>
    </row>
    <row r="254" spans="1:110" x14ac:dyDescent="0.2">
      <c r="A254" t="s">
        <v>362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2.7356787218909011E-4</v>
      </c>
      <c r="J254">
        <v>0</v>
      </c>
      <c r="K254">
        <v>0</v>
      </c>
      <c r="L254">
        <v>1.2761884504945231E-4</v>
      </c>
      <c r="M254">
        <v>0</v>
      </c>
      <c r="N254">
        <v>0</v>
      </c>
      <c r="O254">
        <v>2.8631672400399508E-3</v>
      </c>
      <c r="P254">
        <v>4.5664706889662649E-4</v>
      </c>
      <c r="Q254">
        <v>0</v>
      </c>
      <c r="R254">
        <v>8.5345808572512326E-4</v>
      </c>
      <c r="S254">
        <v>0</v>
      </c>
      <c r="T254">
        <v>0</v>
      </c>
      <c r="U254">
        <v>4.2984176450044329E-4</v>
      </c>
      <c r="V254">
        <v>7.8604581524180264E-4</v>
      </c>
      <c r="W254">
        <v>9.2772984506911589E-4</v>
      </c>
      <c r="X254">
        <v>3.103180760279286E-4</v>
      </c>
      <c r="Y254">
        <v>8.9561960592737344E-4</v>
      </c>
      <c r="Z254">
        <v>0</v>
      </c>
      <c r="AA254">
        <v>5.399932500843739E-4</v>
      </c>
      <c r="AB254">
        <v>9.0386726063658082E-4</v>
      </c>
      <c r="AC254">
        <v>0</v>
      </c>
      <c r="AD254">
        <v>6.1193268740438551E-4</v>
      </c>
      <c r="AE254">
        <v>9.7280378970519821E-4</v>
      </c>
      <c r="AF254">
        <v>3.7370759456878302E-4</v>
      </c>
      <c r="AG254">
        <v>0</v>
      </c>
      <c r="AH254">
        <v>4.4635740475051808E-4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4.4748068375048483E-4</v>
      </c>
      <c r="AP254">
        <v>0</v>
      </c>
      <c r="AQ254">
        <v>7.0594623947868584E-4</v>
      </c>
      <c r="AR254">
        <v>0</v>
      </c>
      <c r="AS254">
        <v>3.5471636333869961E-4</v>
      </c>
      <c r="AT254">
        <v>0</v>
      </c>
      <c r="AU254">
        <v>1.992230301822891E-4</v>
      </c>
      <c r="AV254">
        <v>0</v>
      </c>
      <c r="AW254">
        <v>0</v>
      </c>
      <c r="AX254">
        <v>3.4873940960469362E-4</v>
      </c>
      <c r="AY254">
        <v>0</v>
      </c>
      <c r="AZ254">
        <v>1.7576751816264361E-4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4.6956230085527421E-4</v>
      </c>
      <c r="BK254">
        <v>0</v>
      </c>
      <c r="BL254">
        <v>0</v>
      </c>
      <c r="BM254">
        <v>0</v>
      </c>
      <c r="BN254">
        <v>0</v>
      </c>
      <c r="BO254">
        <v>6.4411018072973894E-4</v>
      </c>
      <c r="BP254">
        <v>0</v>
      </c>
      <c r="BQ254">
        <v>3.9278484454784417E-4</v>
      </c>
      <c r="BR254">
        <v>0</v>
      </c>
      <c r="BS254">
        <v>0</v>
      </c>
      <c r="BT254">
        <v>5.5713262409465953E-4</v>
      </c>
      <c r="BU254">
        <v>0</v>
      </c>
      <c r="BV254">
        <v>1.8006430868167201E-4</v>
      </c>
      <c r="BW254">
        <v>5.9680114585820008E-4</v>
      </c>
      <c r="BX254">
        <v>0</v>
      </c>
      <c r="BY254">
        <v>4.8700310464479208E-4</v>
      </c>
      <c r="BZ254">
        <v>1.032524522457408E-3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7.9476897510928071E-4</v>
      </c>
      <c r="CG254">
        <v>4.1317435957974259E-4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3.7485474378678258E-4</v>
      </c>
      <c r="CO254">
        <v>0</v>
      </c>
      <c r="CP254">
        <v>3.3137271145721147E-4</v>
      </c>
      <c r="CQ254">
        <v>0</v>
      </c>
      <c r="CR254">
        <v>1.7916560020476071E-3</v>
      </c>
      <c r="CS254">
        <v>0</v>
      </c>
      <c r="CT254">
        <v>1.317904210864674E-3</v>
      </c>
      <c r="CU254">
        <v>0</v>
      </c>
      <c r="CV254">
        <v>5.6063239333968714E-4</v>
      </c>
      <c r="CW254">
        <v>2.256681388826203E-4</v>
      </c>
      <c r="CX254">
        <v>2.0847174176994799E-3</v>
      </c>
      <c r="CY254">
        <v>0</v>
      </c>
      <c r="CZ254">
        <v>1.463217209924971E-3</v>
      </c>
      <c r="DA254">
        <v>1.709745549632907E-3</v>
      </c>
      <c r="DB254">
        <v>3.3843094951033269E-4</v>
      </c>
      <c r="DC254">
        <v>0</v>
      </c>
      <c r="DD254">
        <v>0</v>
      </c>
      <c r="DE254">
        <v>6.1021086175333918E-4</v>
      </c>
      <c r="DF254">
        <v>5.0455501051156271E-4</v>
      </c>
    </row>
    <row r="255" spans="1:110" x14ac:dyDescent="0.2">
      <c r="A255" t="s">
        <v>363</v>
      </c>
      <c r="B255">
        <v>6.2260039431358304E-4</v>
      </c>
      <c r="C255">
        <v>0</v>
      </c>
      <c r="D255">
        <v>0</v>
      </c>
      <c r="E255">
        <v>4.1411678093222276E-3</v>
      </c>
      <c r="F255">
        <v>3.858295334970186E-3</v>
      </c>
      <c r="G255">
        <v>2.8842095389954511E-3</v>
      </c>
      <c r="H255">
        <v>3.0933442110272621E-3</v>
      </c>
      <c r="I255">
        <v>0</v>
      </c>
      <c r="J255">
        <v>0</v>
      </c>
      <c r="K255">
        <v>0</v>
      </c>
      <c r="L255">
        <v>0</v>
      </c>
      <c r="M255">
        <v>3.220047184849837E-3</v>
      </c>
      <c r="N255">
        <v>1.433300344674607E-3</v>
      </c>
      <c r="O255">
        <v>2.3082898679391861E-3</v>
      </c>
      <c r="P255">
        <v>5.5653861521776354E-3</v>
      </c>
      <c r="Q255">
        <v>1.6238670694864051E-3</v>
      </c>
      <c r="R255">
        <v>1.270704260968517E-2</v>
      </c>
      <c r="S255">
        <v>0</v>
      </c>
      <c r="T255">
        <v>9.5602954372886045E-3</v>
      </c>
      <c r="U255">
        <v>5.399887166536819E-3</v>
      </c>
      <c r="V255">
        <v>8.7962269800868388E-3</v>
      </c>
      <c r="W255">
        <v>1.3699477378853939E-2</v>
      </c>
      <c r="X255">
        <v>1.7887620525324169E-2</v>
      </c>
      <c r="Y255">
        <v>1.351571405308582E-2</v>
      </c>
      <c r="Z255">
        <v>6.3924994672917112E-4</v>
      </c>
      <c r="AA255">
        <v>1.282483968950388E-2</v>
      </c>
      <c r="AB255">
        <v>3.195816385822196E-3</v>
      </c>
      <c r="AC255">
        <v>5.2997569538212261E-3</v>
      </c>
      <c r="AD255">
        <v>5.6093829678735326E-3</v>
      </c>
      <c r="AE255">
        <v>1.006640443260162E-2</v>
      </c>
      <c r="AF255">
        <v>7.5987210895652538E-3</v>
      </c>
      <c r="AG255">
        <v>6.402941549385064E-3</v>
      </c>
      <c r="AH255">
        <v>1.339072214251554E-3</v>
      </c>
      <c r="AI255">
        <v>9.8856673615059058E-3</v>
      </c>
      <c r="AJ255">
        <v>8.3527138130957447E-3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2.585352032865845E-3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1.807370930141185E-3</v>
      </c>
      <c r="BH255">
        <v>4.9536161397820411E-3</v>
      </c>
      <c r="BI255">
        <v>0</v>
      </c>
      <c r="BJ255">
        <v>3.6223377494549718E-3</v>
      </c>
      <c r="BK255">
        <v>3.2270725219135672E-3</v>
      </c>
      <c r="BL255">
        <v>2.5089730633864171E-3</v>
      </c>
      <c r="BM255">
        <v>4.496684406750719E-3</v>
      </c>
      <c r="BN255">
        <v>2.5968405107119671E-3</v>
      </c>
      <c r="BO255">
        <v>0</v>
      </c>
      <c r="BP255">
        <v>0</v>
      </c>
      <c r="BQ255">
        <v>2.9005650058917731E-3</v>
      </c>
      <c r="BR255">
        <v>6.8514007308160783E-3</v>
      </c>
      <c r="BS255">
        <v>5.6701652792858007E-3</v>
      </c>
      <c r="BT255">
        <v>1.2999761228875389E-3</v>
      </c>
      <c r="BU255">
        <v>0</v>
      </c>
      <c r="BV255">
        <v>6.1736334405144695E-4</v>
      </c>
      <c r="BW255">
        <v>4.9733428821516672E-3</v>
      </c>
      <c r="BX255">
        <v>1.0401941695783209E-3</v>
      </c>
      <c r="BY255">
        <v>2.8611432397881542E-3</v>
      </c>
      <c r="BZ255">
        <v>4.7374654559810504E-3</v>
      </c>
      <c r="CA255">
        <v>1.748821768384859E-3</v>
      </c>
      <c r="CB255">
        <v>3.4414632591931679E-3</v>
      </c>
      <c r="CC255">
        <v>0</v>
      </c>
      <c r="CD255">
        <v>0</v>
      </c>
      <c r="CE255">
        <v>0</v>
      </c>
      <c r="CF255">
        <v>1.119901737653986E-3</v>
      </c>
      <c r="CG255">
        <v>0</v>
      </c>
      <c r="CH255">
        <v>0</v>
      </c>
      <c r="CI255">
        <v>0</v>
      </c>
      <c r="CJ255">
        <v>2.943850383133469E-3</v>
      </c>
      <c r="CK255">
        <v>0</v>
      </c>
      <c r="CL255">
        <v>1.426360353251798E-3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5.1190171487074478E-4</v>
      </c>
      <c r="CS255">
        <v>0</v>
      </c>
      <c r="CT255">
        <v>0</v>
      </c>
      <c r="CU255">
        <v>0</v>
      </c>
      <c r="CV255">
        <v>0</v>
      </c>
      <c r="CW255">
        <v>5.2226054998549282E-3</v>
      </c>
      <c r="CX255">
        <v>3.3905294265881652E-3</v>
      </c>
      <c r="CY255">
        <v>3.8025395532016032E-3</v>
      </c>
      <c r="CZ255">
        <v>2.1014289717007559E-2</v>
      </c>
      <c r="DA255">
        <v>1.934359180663113E-2</v>
      </c>
      <c r="DB255">
        <v>0</v>
      </c>
      <c r="DC255">
        <v>0</v>
      </c>
      <c r="DD255">
        <v>3.1781905501800981E-3</v>
      </c>
      <c r="DE255">
        <v>5.5596989626415351E-3</v>
      </c>
      <c r="DF255">
        <v>5.5501051156271897E-3</v>
      </c>
    </row>
    <row r="256" spans="1:110" x14ac:dyDescent="0.2">
      <c r="A256" t="s">
        <v>364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4.7583125398943894E-3</v>
      </c>
      <c r="DD256">
        <v>0</v>
      </c>
      <c r="DE256">
        <v>0</v>
      </c>
      <c r="DF256">
        <v>0</v>
      </c>
    </row>
    <row r="257" spans="1:110" x14ac:dyDescent="0.2">
      <c r="A257" t="s">
        <v>365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5.4713574437818021E-5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2.514383123801406E-3</v>
      </c>
      <c r="AA257">
        <v>0</v>
      </c>
      <c r="AB257">
        <v>9.3614823423074443E-4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2.8694404591104728E-4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1.828743545611015E-3</v>
      </c>
      <c r="BJ257">
        <v>0</v>
      </c>
      <c r="BK257">
        <v>0</v>
      </c>
      <c r="BL257">
        <v>0</v>
      </c>
      <c r="BM257">
        <v>1.70760167344964E-3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3.7559946288125839E-2</v>
      </c>
      <c r="CD257">
        <v>0</v>
      </c>
      <c r="CE257">
        <v>0</v>
      </c>
      <c r="CF257">
        <v>0</v>
      </c>
      <c r="CG257">
        <v>1.829772163853146E-3</v>
      </c>
      <c r="CH257">
        <v>0</v>
      </c>
      <c r="CI257">
        <v>0</v>
      </c>
      <c r="CJ257">
        <v>0</v>
      </c>
      <c r="CK257">
        <v>0</v>
      </c>
      <c r="CL257">
        <v>3.9452520409092288E-4</v>
      </c>
      <c r="CM257">
        <v>0</v>
      </c>
      <c r="CN257">
        <v>1.124564231360348E-3</v>
      </c>
      <c r="CO257">
        <v>0</v>
      </c>
      <c r="CP257">
        <v>5.550492916908293E-3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</row>
    <row r="258" spans="1:110" x14ac:dyDescent="0.2">
      <c r="A258" t="s">
        <v>366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2.1426385062748702E-3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1.649850878862872E-3</v>
      </c>
      <c r="DC258">
        <v>0</v>
      </c>
      <c r="DD258">
        <v>0</v>
      </c>
      <c r="DE258">
        <v>0</v>
      </c>
      <c r="DF258">
        <v>0</v>
      </c>
    </row>
    <row r="259" spans="1:110" x14ac:dyDescent="0.2">
      <c r="A259" t="s">
        <v>367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1.14792172775568E-3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</row>
    <row r="260" spans="1:110" x14ac:dyDescent="0.2">
      <c r="A260" t="s">
        <v>368</v>
      </c>
      <c r="B260">
        <v>0</v>
      </c>
      <c r="C260">
        <v>2.896731521266837E-3</v>
      </c>
      <c r="D260">
        <v>0</v>
      </c>
      <c r="E260">
        <v>0</v>
      </c>
      <c r="F260">
        <v>0</v>
      </c>
      <c r="G260">
        <v>0</v>
      </c>
      <c r="H260">
        <v>1.053776599360935E-3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3.039836741635135E-3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</row>
    <row r="261" spans="1:110" x14ac:dyDescent="0.2">
      <c r="A261" t="s">
        <v>369</v>
      </c>
      <c r="B261">
        <v>0</v>
      </c>
      <c r="C261">
        <v>2.607058369140154E-3</v>
      </c>
      <c r="D261">
        <v>5.2002750558707237E-3</v>
      </c>
      <c r="E261">
        <v>0</v>
      </c>
      <c r="F261">
        <v>1.7856573451101689E-3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1.115857935344003E-3</v>
      </c>
      <c r="N261">
        <v>0</v>
      </c>
      <c r="O261">
        <v>0</v>
      </c>
      <c r="P261">
        <v>1.8551287173925451E-3</v>
      </c>
      <c r="Q261">
        <v>0</v>
      </c>
      <c r="R261">
        <v>7.2701985080288276E-4</v>
      </c>
      <c r="S261">
        <v>0</v>
      </c>
      <c r="T261">
        <v>6.2124663491406088E-4</v>
      </c>
      <c r="U261">
        <v>0</v>
      </c>
      <c r="V261">
        <v>1.459799371163348E-3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4.0742846314193674E-3</v>
      </c>
      <c r="AJ261">
        <v>0</v>
      </c>
      <c r="AK261">
        <v>0</v>
      </c>
      <c r="AL261">
        <v>4.5916869110227184E-3</v>
      </c>
      <c r="AM261">
        <v>0</v>
      </c>
      <c r="AN261">
        <v>2.5365853658536591E-3</v>
      </c>
      <c r="AO261">
        <v>0</v>
      </c>
      <c r="AP261">
        <v>4.4978042215611273E-3</v>
      </c>
      <c r="AQ261">
        <v>0</v>
      </c>
      <c r="AR261">
        <v>2.7298938715416229E-3</v>
      </c>
      <c r="AS261">
        <v>0</v>
      </c>
      <c r="AT261">
        <v>0</v>
      </c>
      <c r="AU261">
        <v>3.818441411827207E-3</v>
      </c>
      <c r="AV261">
        <v>0</v>
      </c>
      <c r="AW261">
        <v>1.239669421487603E-2</v>
      </c>
      <c r="AX261">
        <v>0</v>
      </c>
      <c r="AY261">
        <v>1.443657265071515E-3</v>
      </c>
      <c r="AZ261">
        <v>0</v>
      </c>
      <c r="BA261">
        <v>3.6361570365320149E-3</v>
      </c>
      <c r="BB261">
        <v>0</v>
      </c>
      <c r="BC261">
        <v>4.0053404539385851E-3</v>
      </c>
      <c r="BD261">
        <v>0</v>
      </c>
      <c r="BE261">
        <v>0</v>
      </c>
      <c r="BF261">
        <v>5.2513799791138304E-3</v>
      </c>
      <c r="BG261">
        <v>0</v>
      </c>
      <c r="BH261">
        <v>1.771293043922063E-3</v>
      </c>
      <c r="BI261">
        <v>0</v>
      </c>
      <c r="BJ261">
        <v>1.9453295321147071E-3</v>
      </c>
      <c r="BK261">
        <v>0</v>
      </c>
      <c r="BL261">
        <v>2.6832073038993618E-3</v>
      </c>
      <c r="BM261">
        <v>0</v>
      </c>
      <c r="BN261">
        <v>1.2675054873713171E-3</v>
      </c>
      <c r="BO261">
        <v>0</v>
      </c>
      <c r="BP261">
        <v>0</v>
      </c>
      <c r="BQ261">
        <v>1.389854065323141E-3</v>
      </c>
      <c r="BR261">
        <v>0</v>
      </c>
      <c r="BS261">
        <v>1.568343587887562E-3</v>
      </c>
      <c r="BT261">
        <v>0</v>
      </c>
      <c r="BU261">
        <v>0</v>
      </c>
      <c r="BV261">
        <v>0</v>
      </c>
      <c r="BW261">
        <v>7.1616137502984007E-4</v>
      </c>
      <c r="BX261">
        <v>0</v>
      </c>
      <c r="BY261">
        <v>1.308820843732879E-3</v>
      </c>
      <c r="BZ261">
        <v>0</v>
      </c>
      <c r="CA261">
        <v>4.3275928505794826E-3</v>
      </c>
      <c r="CB261">
        <v>1.593270027404244E-3</v>
      </c>
      <c r="CC261">
        <v>0</v>
      </c>
      <c r="CD261">
        <v>2.303964407722253E-3</v>
      </c>
      <c r="CE261">
        <v>0</v>
      </c>
      <c r="CF261">
        <v>2.4095950290813191E-2</v>
      </c>
      <c r="CG261">
        <v>0</v>
      </c>
      <c r="CH261">
        <v>6.0203916491341639E-3</v>
      </c>
      <c r="CI261">
        <v>0</v>
      </c>
      <c r="CJ261">
        <v>8.6583834798043208E-4</v>
      </c>
      <c r="CK261">
        <v>0</v>
      </c>
      <c r="CL261">
        <v>0</v>
      </c>
      <c r="CM261">
        <v>1.7043214556482181E-2</v>
      </c>
      <c r="CN261">
        <v>0</v>
      </c>
      <c r="CO261">
        <v>0</v>
      </c>
      <c r="CP261">
        <v>0</v>
      </c>
      <c r="CQ261">
        <v>6.6666666666666671E-3</v>
      </c>
      <c r="CR261">
        <v>0</v>
      </c>
      <c r="CS261">
        <v>7.1448883833357029E-3</v>
      </c>
      <c r="CT261">
        <v>0</v>
      </c>
      <c r="CU261">
        <v>1.708779017783223E-2</v>
      </c>
      <c r="CV261">
        <v>0</v>
      </c>
      <c r="CW261">
        <v>0</v>
      </c>
      <c r="CX261">
        <v>1.511992852397425E-3</v>
      </c>
      <c r="CY261">
        <v>0</v>
      </c>
      <c r="CZ261">
        <v>0</v>
      </c>
      <c r="DA261">
        <v>0</v>
      </c>
      <c r="DB261">
        <v>1.903674090995622E-3</v>
      </c>
      <c r="DC261">
        <v>2.205071664829107E-3</v>
      </c>
      <c r="DD261">
        <v>0</v>
      </c>
      <c r="DE261">
        <v>0</v>
      </c>
      <c r="DF261">
        <v>5.8864751226348985E-4</v>
      </c>
    </row>
    <row r="262" spans="1:110" x14ac:dyDescent="0.2">
      <c r="A262" t="s">
        <v>370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1.903674090995622E-3</v>
      </c>
      <c r="DC262">
        <v>0</v>
      </c>
      <c r="DD262">
        <v>0</v>
      </c>
      <c r="DE262">
        <v>0</v>
      </c>
      <c r="DF262">
        <v>0</v>
      </c>
    </row>
    <row r="263" spans="1:110" x14ac:dyDescent="0.2">
      <c r="A263" t="s">
        <v>371</v>
      </c>
      <c r="B263">
        <v>0</v>
      </c>
      <c r="C263">
        <v>0</v>
      </c>
      <c r="D263">
        <v>5.1143200962695552E-3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4.4857018254314384E-3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6.5728663859504982E-3</v>
      </c>
      <c r="BD263">
        <v>0</v>
      </c>
      <c r="BE263">
        <v>0</v>
      </c>
      <c r="BF263">
        <v>3.4014620319260031E-3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1.1917057281322001E-3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1:110" x14ac:dyDescent="0.2">
      <c r="A264" t="s">
        <v>372</v>
      </c>
      <c r="B264">
        <v>6.6742762270416103E-2</v>
      </c>
      <c r="C264">
        <v>0.29203881620238498</v>
      </c>
      <c r="D264">
        <v>0.23525872442839951</v>
      </c>
      <c r="E264">
        <v>5.208668844614181E-2</v>
      </c>
      <c r="F264">
        <v>0.13982334746978731</v>
      </c>
      <c r="G264">
        <v>1.029404867982929E-2</v>
      </c>
      <c r="H264">
        <v>0.2119450676456591</v>
      </c>
      <c r="I264">
        <v>1.474530831099196E-2</v>
      </c>
      <c r="J264">
        <v>0.23596660644196621</v>
      </c>
      <c r="K264">
        <v>9.9257838138032004E-2</v>
      </c>
      <c r="L264">
        <v>1.254918642986281E-3</v>
      </c>
      <c r="M264">
        <v>0.1048587642670407</v>
      </c>
      <c r="N264">
        <v>0.1011841790942907</v>
      </c>
      <c r="O264">
        <v>0</v>
      </c>
      <c r="P264">
        <v>0.26599691763228489</v>
      </c>
      <c r="Q264">
        <v>0</v>
      </c>
      <c r="R264">
        <v>8.9075736502718425E-2</v>
      </c>
      <c r="S264">
        <v>0</v>
      </c>
      <c r="T264">
        <v>0.31390211914129912</v>
      </c>
      <c r="U264">
        <v>0</v>
      </c>
      <c r="V264">
        <v>0.32811798173379247</v>
      </c>
      <c r="W264">
        <v>0</v>
      </c>
      <c r="X264">
        <v>4.3843511027374493E-2</v>
      </c>
      <c r="Y264">
        <v>0.34318514899853442</v>
      </c>
      <c r="Z264">
        <v>0</v>
      </c>
      <c r="AA264">
        <v>0.24225447181910231</v>
      </c>
      <c r="AB264">
        <v>0</v>
      </c>
      <c r="AC264">
        <v>0.36666216581150418</v>
      </c>
      <c r="AD264">
        <v>0</v>
      </c>
      <c r="AE264">
        <v>0.215962441314554</v>
      </c>
      <c r="AF264">
        <v>0</v>
      </c>
      <c r="AG264">
        <v>0.54463040446304045</v>
      </c>
      <c r="AH264">
        <v>1.1477761836441889E-3</v>
      </c>
      <c r="AI264">
        <v>0.1062156528330491</v>
      </c>
      <c r="AJ264">
        <v>0.43421009531920468</v>
      </c>
      <c r="AK264">
        <v>6.0219624512929506E-4</v>
      </c>
      <c r="AL264">
        <v>0.13126351477615519</v>
      </c>
      <c r="AM264">
        <v>0</v>
      </c>
      <c r="AN264">
        <v>0.42813008130081298</v>
      </c>
      <c r="AO264">
        <v>9.546254586677009E-4</v>
      </c>
      <c r="AP264">
        <v>0.46451338716532092</v>
      </c>
      <c r="AQ264">
        <v>3.8012489818083078E-4</v>
      </c>
      <c r="AR264">
        <v>0.43181399914115698</v>
      </c>
      <c r="AS264">
        <v>2.5648721656798281E-3</v>
      </c>
      <c r="AT264">
        <v>1.314513522249758E-3</v>
      </c>
      <c r="AU264">
        <v>0.61530032871799978</v>
      </c>
      <c r="AV264">
        <v>1.102229701304165E-2</v>
      </c>
      <c r="AW264">
        <v>0.45462197734925008</v>
      </c>
      <c r="AX264">
        <v>2.5847744476583169E-3</v>
      </c>
      <c r="AY264">
        <v>0.58524261462371341</v>
      </c>
      <c r="AZ264">
        <v>0</v>
      </c>
      <c r="BA264">
        <v>0.3100392023180501</v>
      </c>
      <c r="BB264">
        <v>5.5010123390762883E-3</v>
      </c>
      <c r="BC264">
        <v>0.33490808257163401</v>
      </c>
      <c r="BD264">
        <v>7.3176781875310074E-3</v>
      </c>
      <c r="BE264">
        <v>0.1742910590536117</v>
      </c>
      <c r="BF264">
        <v>0.82500372967328062</v>
      </c>
      <c r="BG264">
        <v>0</v>
      </c>
      <c r="BH264">
        <v>3.4194962322495422E-2</v>
      </c>
      <c r="BI264">
        <v>0</v>
      </c>
      <c r="BJ264">
        <v>2.961596511822908E-2</v>
      </c>
      <c r="BK264">
        <v>0</v>
      </c>
      <c r="BL264">
        <v>5.6800362407220258E-2</v>
      </c>
      <c r="BM264">
        <v>0</v>
      </c>
      <c r="BN264">
        <v>4.2260487835038787E-2</v>
      </c>
      <c r="BO264">
        <v>0</v>
      </c>
      <c r="BP264">
        <v>2.2494633023241339E-2</v>
      </c>
      <c r="BQ264">
        <v>6.952291748496843E-2</v>
      </c>
      <c r="BR264">
        <v>0</v>
      </c>
      <c r="BS264">
        <v>8.0789801745284912E-2</v>
      </c>
      <c r="BT264">
        <v>0</v>
      </c>
      <c r="BU264">
        <v>1.3791417897419779E-2</v>
      </c>
      <c r="BV264">
        <v>0</v>
      </c>
      <c r="BW264">
        <v>4.1457786265616303E-2</v>
      </c>
      <c r="BX264">
        <v>0</v>
      </c>
      <c r="BY264">
        <v>0.1155110488829366</v>
      </c>
      <c r="BZ264">
        <v>0</v>
      </c>
      <c r="CA264">
        <v>0.1221803954115659</v>
      </c>
      <c r="CB264">
        <v>7.1505958829902488E-2</v>
      </c>
      <c r="CC264">
        <v>0</v>
      </c>
      <c r="CD264">
        <v>0.36617144673075402</v>
      </c>
      <c r="CE264">
        <v>1.1866900840176581E-3</v>
      </c>
      <c r="CF264">
        <v>0.1782450055995087</v>
      </c>
      <c r="CG264">
        <v>0</v>
      </c>
      <c r="CH264">
        <v>0.23107298915682151</v>
      </c>
      <c r="CI264">
        <v>1.258917331095258E-3</v>
      </c>
      <c r="CJ264">
        <v>0.25074678557513308</v>
      </c>
      <c r="CK264">
        <v>3.9026467040374649E-4</v>
      </c>
      <c r="CL264">
        <v>2.4248126005280569E-2</v>
      </c>
      <c r="CM264">
        <v>0.13243366186504929</v>
      </c>
      <c r="CN264">
        <v>0</v>
      </c>
      <c r="CO264">
        <v>0.40343002612715217</v>
      </c>
      <c r="CP264">
        <v>0</v>
      </c>
      <c r="CQ264">
        <v>0.33271794871794869</v>
      </c>
      <c r="CR264">
        <v>0</v>
      </c>
      <c r="CS264">
        <v>0.21630172046068541</v>
      </c>
      <c r="CT264">
        <v>0</v>
      </c>
      <c r="CU264">
        <v>0.4429910255985694</v>
      </c>
      <c r="CV264">
        <v>0</v>
      </c>
      <c r="CW264">
        <v>3.565556594345401E-2</v>
      </c>
      <c r="CX264">
        <v>1.8327186089665761E-3</v>
      </c>
      <c r="CY264">
        <v>2.6481971888368299E-2</v>
      </c>
      <c r="CZ264">
        <v>1.463217209924971E-3</v>
      </c>
      <c r="DA264">
        <v>4.6934191558550402E-4</v>
      </c>
      <c r="DB264">
        <v>6.3455803033187382E-3</v>
      </c>
      <c r="DC264">
        <v>6.7312713978993789E-3</v>
      </c>
      <c r="DD264">
        <v>0</v>
      </c>
      <c r="DE264">
        <v>2.0340362058444638E-3</v>
      </c>
      <c r="DF264">
        <v>1.037140854940434E-3</v>
      </c>
    </row>
    <row r="265" spans="1:110" x14ac:dyDescent="0.2">
      <c r="A265" t="s">
        <v>373</v>
      </c>
      <c r="B265">
        <v>1.446508249455225E-2</v>
      </c>
      <c r="C265">
        <v>1.052479119393617E-2</v>
      </c>
      <c r="D265">
        <v>8.7674058793192362E-3</v>
      </c>
      <c r="E265">
        <v>1.0352919523305569E-2</v>
      </c>
      <c r="F265">
        <v>3.976276266700679E-2</v>
      </c>
      <c r="G265">
        <v>3.1069736903812789E-2</v>
      </c>
      <c r="H265">
        <v>1.8899993201441291E-2</v>
      </c>
      <c r="I265">
        <v>6.3467746347868909E-3</v>
      </c>
      <c r="J265">
        <v>2.3113824683820321E-2</v>
      </c>
      <c r="K265">
        <v>6.6693593174130358E-2</v>
      </c>
      <c r="L265">
        <v>5.7492289694778258E-2</v>
      </c>
      <c r="M265">
        <v>9.5772492507811002E-2</v>
      </c>
      <c r="N265">
        <v>9.9204859570692416E-2</v>
      </c>
      <c r="O265">
        <v>4.891798912440351E-2</v>
      </c>
      <c r="P265">
        <v>3.285004851875107E-2</v>
      </c>
      <c r="Q265">
        <v>2.0845921450151059E-2</v>
      </c>
      <c r="R265">
        <v>9.8526994563155904E-2</v>
      </c>
      <c r="S265">
        <v>1.1764001556560001E-2</v>
      </c>
      <c r="T265">
        <v>5.1528956995927383E-2</v>
      </c>
      <c r="U265">
        <v>4.3440883324826048E-2</v>
      </c>
      <c r="V265">
        <v>4.8098517742176973E-2</v>
      </c>
      <c r="W265">
        <v>6.5002937811176054E-2</v>
      </c>
      <c r="X265">
        <v>3.3935498171339909E-2</v>
      </c>
      <c r="Y265">
        <v>7.5679856700863052E-2</v>
      </c>
      <c r="Z265">
        <v>1.1037715746857021E-2</v>
      </c>
      <c r="AA265">
        <v>6.6452919338508262E-2</v>
      </c>
      <c r="AB265">
        <v>6.5175285686616305E-2</v>
      </c>
      <c r="AC265">
        <v>3.3722657304887931E-2</v>
      </c>
      <c r="AD265">
        <v>5.5583885772565018E-2</v>
      </c>
      <c r="AE265">
        <v>6.1921076005583053E-2</v>
      </c>
      <c r="AF265">
        <v>6.8762197400656061E-2</v>
      </c>
      <c r="AG265">
        <v>3.1697730442500308E-2</v>
      </c>
      <c r="AH265">
        <v>1.3773314203730271E-2</v>
      </c>
      <c r="AI265">
        <v>0.10555239719537619</v>
      </c>
      <c r="AJ265">
        <v>1.7819122801270921E-2</v>
      </c>
      <c r="AK265">
        <v>3.0818278427205099E-2</v>
      </c>
      <c r="AL265">
        <v>0.30609466349875858</v>
      </c>
      <c r="AM265">
        <v>2.0220428707801791E-2</v>
      </c>
      <c r="AN265">
        <v>5.9024390243902443E-2</v>
      </c>
      <c r="AO265">
        <v>5.7217863428895323E-2</v>
      </c>
      <c r="AP265">
        <v>4.7102989091939371E-2</v>
      </c>
      <c r="AQ265">
        <v>4.4148791745859353E-2</v>
      </c>
      <c r="AR265">
        <v>4.1960615913134172E-2</v>
      </c>
      <c r="AS265">
        <v>2.878659717864062E-2</v>
      </c>
      <c r="AT265">
        <v>1.0171317745932549E-2</v>
      </c>
      <c r="AU265">
        <v>3.1742869475711387E-2</v>
      </c>
      <c r="AV265">
        <v>0</v>
      </c>
      <c r="AW265">
        <v>4.6908478726660548E-2</v>
      </c>
      <c r="AX265">
        <v>2.1683385644244779E-2</v>
      </c>
      <c r="AY265">
        <v>9.1431626787862579E-3</v>
      </c>
      <c r="AZ265">
        <v>3.2780642137333019E-2</v>
      </c>
      <c r="BA265">
        <v>1.3578773933299241E-2</v>
      </c>
      <c r="BB265">
        <v>4.3683386178706499E-2</v>
      </c>
      <c r="BC265">
        <v>7.3944746841943104E-3</v>
      </c>
      <c r="BD265">
        <v>1.1286588390937659E-2</v>
      </c>
      <c r="BE265">
        <v>1.124527018409081E-2</v>
      </c>
      <c r="BF265">
        <v>1.3337311651499329E-2</v>
      </c>
      <c r="BG265">
        <v>1.2834952982162039E-2</v>
      </c>
      <c r="BH265">
        <v>4.635383830196043E-2</v>
      </c>
      <c r="BI265">
        <v>1.489888123924268E-2</v>
      </c>
      <c r="BJ265">
        <v>3.3271843032030859E-2</v>
      </c>
      <c r="BK265">
        <v>3.2924861541145177E-2</v>
      </c>
      <c r="BL265">
        <v>2.3661009861658009E-2</v>
      </c>
      <c r="BM265">
        <v>6.9727068332526964E-3</v>
      </c>
      <c r="BN265">
        <v>3.2800568831730922E-2</v>
      </c>
      <c r="BO265">
        <v>2.1899746144811119E-2</v>
      </c>
      <c r="BP265">
        <v>5.3047509411654897E-2</v>
      </c>
      <c r="BQ265">
        <v>2.4685016768891441E-2</v>
      </c>
      <c r="BR265">
        <v>1.7001624035728781E-2</v>
      </c>
      <c r="BS265">
        <v>4.4074476213455588E-2</v>
      </c>
      <c r="BT265">
        <v>2.9395378452232512E-2</v>
      </c>
      <c r="BU265">
        <v>3.9453929681226213E-2</v>
      </c>
      <c r="BV265">
        <v>2.9247588424437299E-2</v>
      </c>
      <c r="BW265">
        <v>2.769157316782048E-2</v>
      </c>
      <c r="BX265">
        <v>1.640306190488891E-2</v>
      </c>
      <c r="BY265">
        <v>2.0028002678517079E-2</v>
      </c>
      <c r="BZ265">
        <v>2.6359743690971479E-2</v>
      </c>
      <c r="CA265">
        <v>1.6006165337759729E-2</v>
      </c>
      <c r="CB265">
        <v>2.1477279969409211E-2</v>
      </c>
      <c r="CC265">
        <v>0</v>
      </c>
      <c r="CD265">
        <v>2.701199650432987E-3</v>
      </c>
      <c r="CE265">
        <v>4.3195519058242754E-3</v>
      </c>
      <c r="CF265">
        <v>1.8424189877533321E-2</v>
      </c>
      <c r="CG265">
        <v>2.4347774760949119E-2</v>
      </c>
      <c r="CH265">
        <v>1.4500728273183361E-2</v>
      </c>
      <c r="CI265">
        <v>4.0040565114001961E-2</v>
      </c>
      <c r="CJ265">
        <v>4.502359409498247E-3</v>
      </c>
      <c r="CK265">
        <v>7.5214645568722066E-2</v>
      </c>
      <c r="CL265">
        <v>2.8587903250280721E-2</v>
      </c>
      <c r="CM265">
        <v>3.54814253222138E-3</v>
      </c>
      <c r="CN265">
        <v>1.6493608726618439E-2</v>
      </c>
      <c r="CO265">
        <v>0</v>
      </c>
      <c r="CP265">
        <v>2.2947560268411899E-2</v>
      </c>
      <c r="CQ265">
        <v>2.0854700854700849E-3</v>
      </c>
      <c r="CR265">
        <v>1.3207064243665219E-2</v>
      </c>
      <c r="CS265">
        <v>7.9269159675814018E-3</v>
      </c>
      <c r="CT265">
        <v>1.5718418514946961E-2</v>
      </c>
      <c r="CU265">
        <v>9.2393284101069638E-3</v>
      </c>
      <c r="CV265">
        <v>2.8872568256993889E-2</v>
      </c>
      <c r="CW265">
        <v>5.7932235081724112E-2</v>
      </c>
      <c r="CX265">
        <v>1.7044283063389159E-2</v>
      </c>
      <c r="CY265">
        <v>6.5390099816663272E-2</v>
      </c>
      <c r="CZ265">
        <v>8.9723234021356749E-2</v>
      </c>
      <c r="DA265">
        <v>7.8011331254819127E-2</v>
      </c>
      <c r="DB265">
        <v>9.2349345347632034E-2</v>
      </c>
      <c r="DC265">
        <v>7.0852434283061566E-2</v>
      </c>
      <c r="DD265">
        <v>2.4083621724698068E-2</v>
      </c>
      <c r="DE265">
        <v>2.1831988609397251E-2</v>
      </c>
      <c r="DF265">
        <v>2.8759635599159079E-2</v>
      </c>
    </row>
    <row r="266" spans="1:110" x14ac:dyDescent="0.2">
      <c r="A266" t="s">
        <v>374</v>
      </c>
      <c r="B266">
        <v>7.927778354259625E-3</v>
      </c>
      <c r="C266">
        <v>0</v>
      </c>
      <c r="D266">
        <v>0</v>
      </c>
      <c r="E266">
        <v>2.9264252519210419E-2</v>
      </c>
      <c r="F266">
        <v>0</v>
      </c>
      <c r="G266">
        <v>0</v>
      </c>
      <c r="H266">
        <v>0</v>
      </c>
      <c r="I266">
        <v>1.6687640203534499E-3</v>
      </c>
      <c r="J266">
        <v>0</v>
      </c>
      <c r="K266">
        <v>0</v>
      </c>
      <c r="L266">
        <v>1.9142826757417839E-4</v>
      </c>
      <c r="M266">
        <v>0</v>
      </c>
      <c r="N266">
        <v>0</v>
      </c>
      <c r="O266">
        <v>0</v>
      </c>
      <c r="P266">
        <v>0</v>
      </c>
      <c r="Q266">
        <v>1.4350453172205439E-3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6.206361520558572E-4</v>
      </c>
      <c r="Y266">
        <v>0</v>
      </c>
      <c r="Z266">
        <v>1.125079906243341E-2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5.2287581699346402E-3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2.8897748087490571E-2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7.0998278829604126E-3</v>
      </c>
      <c r="BJ266">
        <v>0</v>
      </c>
      <c r="BK266">
        <v>0</v>
      </c>
      <c r="BL266">
        <v>0</v>
      </c>
      <c r="BM266">
        <v>8.2078720437146035E-2</v>
      </c>
      <c r="BN266">
        <v>0</v>
      </c>
      <c r="BO266">
        <v>0</v>
      </c>
      <c r="BP266">
        <v>0</v>
      </c>
      <c r="BQ266">
        <v>0</v>
      </c>
      <c r="BR266">
        <v>1.9792935444579779E-3</v>
      </c>
      <c r="BS266">
        <v>0</v>
      </c>
      <c r="BT266">
        <v>3.1836149948266261E-4</v>
      </c>
      <c r="BU266">
        <v>0</v>
      </c>
      <c r="BV266">
        <v>0</v>
      </c>
      <c r="BW266">
        <v>0</v>
      </c>
      <c r="BX266">
        <v>1.0401941695783209E-3</v>
      </c>
      <c r="BY266">
        <v>0</v>
      </c>
      <c r="BZ266">
        <v>2.1257857815299582E-3</v>
      </c>
      <c r="CA266">
        <v>1.274565017636423E-3</v>
      </c>
      <c r="CB266">
        <v>0</v>
      </c>
      <c r="CC266">
        <v>2.3403030884327639E-3</v>
      </c>
      <c r="CD266">
        <v>0</v>
      </c>
      <c r="CE266">
        <v>2.216737076944985E-2</v>
      </c>
      <c r="CF266">
        <v>0</v>
      </c>
      <c r="CG266">
        <v>8.1749498288277659E-3</v>
      </c>
      <c r="CH266">
        <v>0</v>
      </c>
      <c r="CI266">
        <v>0</v>
      </c>
      <c r="CJ266">
        <v>0</v>
      </c>
      <c r="CK266">
        <v>0</v>
      </c>
      <c r="CL266">
        <v>9.5899972686716642E-3</v>
      </c>
      <c r="CM266">
        <v>0</v>
      </c>
      <c r="CN266">
        <v>1.840536791993103E-2</v>
      </c>
      <c r="CO266">
        <v>0</v>
      </c>
      <c r="CP266">
        <v>2.1746334189379501E-2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7.8488535067556208E-4</v>
      </c>
      <c r="CW266">
        <v>0</v>
      </c>
      <c r="CX266">
        <v>5.2690660007789054E-4</v>
      </c>
      <c r="CY266">
        <v>6.5186392340598901E-3</v>
      </c>
      <c r="CZ266">
        <v>0</v>
      </c>
      <c r="DA266">
        <v>1.676221127091086E-4</v>
      </c>
      <c r="DB266">
        <v>0</v>
      </c>
      <c r="DC266">
        <v>0</v>
      </c>
      <c r="DD266">
        <v>1.7656614167667209E-3</v>
      </c>
      <c r="DE266">
        <v>8.8141568919926773E-4</v>
      </c>
      <c r="DF266">
        <v>1.8276103714085491E-2</v>
      </c>
    </row>
    <row r="267" spans="1:110" x14ac:dyDescent="0.2">
      <c r="A267" t="s">
        <v>375</v>
      </c>
      <c r="B267">
        <v>2.9054685067967208E-4</v>
      </c>
      <c r="C267">
        <v>0</v>
      </c>
      <c r="D267">
        <v>0</v>
      </c>
      <c r="E267">
        <v>9.2025951318271755E-4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1.115857935344003E-3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</row>
    <row r="268" spans="1:110" x14ac:dyDescent="0.2">
      <c r="A268" t="s">
        <v>376</v>
      </c>
      <c r="B268">
        <v>0</v>
      </c>
      <c r="C268">
        <v>0</v>
      </c>
      <c r="D268">
        <v>0</v>
      </c>
      <c r="E268">
        <v>3.9249068237242897E-2</v>
      </c>
      <c r="F268">
        <v>0</v>
      </c>
      <c r="G268">
        <v>1.008300895746377E-3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4.7408684409007651E-4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1.5932748626748809E-2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1:110" x14ac:dyDescent="0.2">
      <c r="A269" t="s">
        <v>377</v>
      </c>
      <c r="B269">
        <v>4.669502957351873E-3</v>
      </c>
      <c r="C269">
        <v>0</v>
      </c>
      <c r="D269">
        <v>0</v>
      </c>
      <c r="E269">
        <v>3.819076979708277E-3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2.2317158706880061E-3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9.2794923219684494E-4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1.8751331770722351E-3</v>
      </c>
      <c r="AA269">
        <v>0</v>
      </c>
      <c r="AB269">
        <v>1.936858415649816E-4</v>
      </c>
      <c r="AC269">
        <v>0</v>
      </c>
      <c r="AD269">
        <v>0</v>
      </c>
      <c r="AE269">
        <v>0</v>
      </c>
      <c r="AF269">
        <v>7.0589212307436782E-4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1.629106706489275E-4</v>
      </c>
      <c r="AR269">
        <v>0</v>
      </c>
      <c r="AS269">
        <v>0</v>
      </c>
      <c r="AT269">
        <v>7.3267966813920918E-4</v>
      </c>
      <c r="AU269">
        <v>0</v>
      </c>
      <c r="AV269">
        <v>0</v>
      </c>
      <c r="AW269">
        <v>0</v>
      </c>
      <c r="AX269">
        <v>1.0257041458961579E-3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1.0757314974182441E-3</v>
      </c>
      <c r="BJ269">
        <v>0</v>
      </c>
      <c r="BK269">
        <v>0</v>
      </c>
      <c r="BL269">
        <v>0</v>
      </c>
      <c r="BM269">
        <v>4.1836240999516177E-3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2.3019374640322271E-3</v>
      </c>
      <c r="CD269">
        <v>0</v>
      </c>
      <c r="CE269">
        <v>0</v>
      </c>
      <c r="CF269">
        <v>0</v>
      </c>
      <c r="CG269">
        <v>3.1873450596151581E-3</v>
      </c>
      <c r="CH269">
        <v>0</v>
      </c>
      <c r="CI269">
        <v>2.3080151070079729E-3</v>
      </c>
      <c r="CJ269">
        <v>0</v>
      </c>
      <c r="CK269">
        <v>4.3283899808415523E-3</v>
      </c>
      <c r="CL269">
        <v>6.5551880064337962E-3</v>
      </c>
      <c r="CM269">
        <v>0</v>
      </c>
      <c r="CN269">
        <v>0</v>
      </c>
      <c r="CO269">
        <v>0</v>
      </c>
      <c r="CP269">
        <v>8.2843177864302877E-4</v>
      </c>
      <c r="CQ269">
        <v>0</v>
      </c>
      <c r="CR269">
        <v>4.0952137189659591E-4</v>
      </c>
      <c r="CS269">
        <v>0</v>
      </c>
      <c r="CT269">
        <v>4.5001607200257152E-4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1:110" x14ac:dyDescent="0.2">
      <c r="A270" t="s">
        <v>378</v>
      </c>
      <c r="B270">
        <v>0</v>
      </c>
      <c r="C270">
        <v>0</v>
      </c>
      <c r="D270">
        <v>0</v>
      </c>
      <c r="E270">
        <v>0</v>
      </c>
      <c r="F270">
        <v>3.858295334970186E-3</v>
      </c>
      <c r="G270">
        <v>1.6179712048023261E-3</v>
      </c>
      <c r="H270">
        <v>4.9629478550547289E-3</v>
      </c>
      <c r="I270">
        <v>0</v>
      </c>
      <c r="J270">
        <v>0</v>
      </c>
      <c r="K270">
        <v>9.8450042914121271E-4</v>
      </c>
      <c r="L270">
        <v>0</v>
      </c>
      <c r="M270">
        <v>3.443218771918638E-3</v>
      </c>
      <c r="N270">
        <v>2.9689792853973989E-3</v>
      </c>
      <c r="O270">
        <v>1.9753634446787261E-3</v>
      </c>
      <c r="P270">
        <v>2.1976140190650148E-3</v>
      </c>
      <c r="Q270">
        <v>0</v>
      </c>
      <c r="R270">
        <v>3.034517638133772E-3</v>
      </c>
      <c r="S270">
        <v>0</v>
      </c>
      <c r="T270">
        <v>0</v>
      </c>
      <c r="U270">
        <v>3.170083013190769E-3</v>
      </c>
      <c r="V270">
        <v>3.1816140140739631E-3</v>
      </c>
      <c r="W270">
        <v>0</v>
      </c>
      <c r="X270">
        <v>2.2387232627729139E-3</v>
      </c>
      <c r="Y270">
        <v>0</v>
      </c>
      <c r="Z270">
        <v>0</v>
      </c>
      <c r="AA270">
        <v>5.2986837664529196E-3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5.3692123049712591E-3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1.200578460530983E-3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1.231107735023705E-3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1.360249791325316E-3</v>
      </c>
      <c r="BO270">
        <v>0</v>
      </c>
      <c r="BP270">
        <v>1.897887433496158E-3</v>
      </c>
      <c r="BQ270">
        <v>1.2992114088890231E-3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2.4667780695472271E-3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1.188293610375501E-3</v>
      </c>
      <c r="CZ270">
        <v>5.4792814669530837E-3</v>
      </c>
      <c r="DA270">
        <v>4.5593214656877538E-3</v>
      </c>
      <c r="DB270">
        <v>0</v>
      </c>
      <c r="DC270">
        <v>0</v>
      </c>
      <c r="DD270">
        <v>0</v>
      </c>
      <c r="DE270">
        <v>0</v>
      </c>
      <c r="DF270">
        <v>1.569726699369306E-3</v>
      </c>
    </row>
    <row r="271" spans="1:110" x14ac:dyDescent="0.2">
      <c r="A271" t="s">
        <v>379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5.4180261621815783E-3</v>
      </c>
      <c r="T271">
        <v>0</v>
      </c>
      <c r="U271">
        <v>0</v>
      </c>
      <c r="V271">
        <v>0</v>
      </c>
      <c r="W271">
        <v>1.17512447042088E-3</v>
      </c>
      <c r="X271">
        <v>0</v>
      </c>
      <c r="Y271">
        <v>0</v>
      </c>
      <c r="Z271">
        <v>0</v>
      </c>
      <c r="AA271">
        <v>0</v>
      </c>
      <c r="AB271">
        <v>1.197624120343469E-2</v>
      </c>
      <c r="AC271">
        <v>0</v>
      </c>
      <c r="AD271">
        <v>0</v>
      </c>
      <c r="AE271">
        <v>0</v>
      </c>
      <c r="AF271">
        <v>9.176597599966781E-3</v>
      </c>
      <c r="AG271">
        <v>0</v>
      </c>
      <c r="AH271">
        <v>4.4635740475051809E-3</v>
      </c>
      <c r="AI271">
        <v>0</v>
      </c>
      <c r="AJ271">
        <v>0</v>
      </c>
      <c r="AK271">
        <v>4.2153737159050658E-3</v>
      </c>
      <c r="AL271">
        <v>0</v>
      </c>
      <c r="AM271">
        <v>4.1655818797188236E-3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6.507919405236505E-3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1.6999656186728811E-3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1.58670395869191E-3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4.6958321173692728E-3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1.1539979956876919E-3</v>
      </c>
      <c r="CA271">
        <v>0</v>
      </c>
      <c r="CB271">
        <v>0</v>
      </c>
      <c r="CC271">
        <v>1.3811624784193361E-3</v>
      </c>
      <c r="CD271">
        <v>0</v>
      </c>
      <c r="CE271">
        <v>8.9713770351734935E-3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9.3338831202908878E-3</v>
      </c>
      <c r="CO271">
        <v>0</v>
      </c>
      <c r="CP271">
        <v>2.7255405517355641E-2</v>
      </c>
      <c r="CQ271">
        <v>0</v>
      </c>
      <c r="CR271">
        <v>7.2178141796775024E-3</v>
      </c>
      <c r="CS271">
        <v>0</v>
      </c>
      <c r="CT271">
        <v>2.4108003857280621E-2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4.6934191558550402E-4</v>
      </c>
      <c r="DB271">
        <v>0</v>
      </c>
      <c r="DC271">
        <v>0</v>
      </c>
      <c r="DD271">
        <v>0</v>
      </c>
      <c r="DE271">
        <v>0</v>
      </c>
      <c r="DF271">
        <v>5.2697967764540991E-3</v>
      </c>
    </row>
    <row r="272" spans="1:110" x14ac:dyDescent="0.2">
      <c r="A272" t="s">
        <v>380</v>
      </c>
      <c r="B272">
        <v>0</v>
      </c>
      <c r="C272">
        <v>4.2485395645246943E-3</v>
      </c>
      <c r="D272">
        <v>2.191851469829809E-3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2.5679724780823442E-2</v>
      </c>
      <c r="P272">
        <v>1.292882013813574E-2</v>
      </c>
      <c r="Q272">
        <v>0</v>
      </c>
      <c r="R272">
        <v>1.4572006574788221E-2</v>
      </c>
      <c r="S272">
        <v>0</v>
      </c>
      <c r="T272">
        <v>1.25629875060399E-2</v>
      </c>
      <c r="U272">
        <v>4.2178223141605999E-3</v>
      </c>
      <c r="V272">
        <v>9.9565803263961666E-3</v>
      </c>
      <c r="W272">
        <v>2.1832575687293191E-2</v>
      </c>
      <c r="X272">
        <v>0</v>
      </c>
      <c r="Y272">
        <v>2.2431200130271941E-2</v>
      </c>
      <c r="Z272">
        <v>6.3072661410611547E-3</v>
      </c>
      <c r="AA272">
        <v>1.7347283158960509E-2</v>
      </c>
      <c r="AB272">
        <v>0</v>
      </c>
      <c r="AC272">
        <v>8.2703213610586003E-3</v>
      </c>
      <c r="AD272">
        <v>0</v>
      </c>
      <c r="AE272">
        <v>9.6011504462208686E-3</v>
      </c>
      <c r="AF272">
        <v>3.5502221484034382E-2</v>
      </c>
      <c r="AG272">
        <v>6.719918853810067E-3</v>
      </c>
      <c r="AH272">
        <v>1.7854296190020721E-3</v>
      </c>
      <c r="AI272">
        <v>0</v>
      </c>
      <c r="AJ272">
        <v>3.3083297847947852E-3</v>
      </c>
      <c r="AK272">
        <v>0</v>
      </c>
      <c r="AL272">
        <v>0</v>
      </c>
      <c r="AM272">
        <v>0</v>
      </c>
      <c r="AN272">
        <v>0</v>
      </c>
      <c r="AO272">
        <v>1.84958682616867E-3</v>
      </c>
      <c r="AP272">
        <v>4.9936251593710153E-3</v>
      </c>
      <c r="AQ272">
        <v>4.9959272332337767E-3</v>
      </c>
      <c r="AR272">
        <v>0</v>
      </c>
      <c r="AS272">
        <v>0</v>
      </c>
      <c r="AT272">
        <v>0</v>
      </c>
      <c r="AU272">
        <v>1.959026463459176E-3</v>
      </c>
      <c r="AV272">
        <v>1.963259009956528E-4</v>
      </c>
      <c r="AW272">
        <v>3.0609121518212429E-3</v>
      </c>
      <c r="AX272">
        <v>0</v>
      </c>
      <c r="AY272">
        <v>0</v>
      </c>
      <c r="AZ272">
        <v>0</v>
      </c>
      <c r="BA272">
        <v>1.761263564570195E-3</v>
      </c>
      <c r="BB272">
        <v>1.3943538220575319E-3</v>
      </c>
      <c r="BC272">
        <v>0</v>
      </c>
      <c r="BD272">
        <v>4.3823383495948396E-3</v>
      </c>
      <c r="BE272">
        <v>0</v>
      </c>
      <c r="BF272">
        <v>1.4023571535133519E-3</v>
      </c>
      <c r="BG272">
        <v>1.4668517693899471E-3</v>
      </c>
      <c r="BH272">
        <v>6.3946681077186344E-3</v>
      </c>
      <c r="BI272">
        <v>9.7084767641996556E-3</v>
      </c>
      <c r="BJ272">
        <v>5.9701492537313433E-3</v>
      </c>
      <c r="BK272">
        <v>0</v>
      </c>
      <c r="BL272">
        <v>7.1087570129281796E-3</v>
      </c>
      <c r="BM272">
        <v>5.8912257734012579E-3</v>
      </c>
      <c r="BN272">
        <v>1.2984202553559841E-2</v>
      </c>
      <c r="BO272">
        <v>5.7325806084946758E-2</v>
      </c>
      <c r="BP272">
        <v>0</v>
      </c>
      <c r="BQ272">
        <v>4.2299906335921686E-3</v>
      </c>
      <c r="BR272">
        <v>0</v>
      </c>
      <c r="BS272">
        <v>1.097840511521293E-2</v>
      </c>
      <c r="BT272">
        <v>3.3162656196110678E-3</v>
      </c>
      <c r="BU272">
        <v>7.4019761879822628E-3</v>
      </c>
      <c r="BV272">
        <v>3.7813504823151121E-3</v>
      </c>
      <c r="BW272">
        <v>2.8646455001193599E-3</v>
      </c>
      <c r="BX272">
        <v>5.3610007201344246E-3</v>
      </c>
      <c r="BY272">
        <v>6.9702319352285868E-3</v>
      </c>
      <c r="BZ272">
        <v>2.417322117282638E-2</v>
      </c>
      <c r="CA272">
        <v>0</v>
      </c>
      <c r="CB272">
        <v>7.1059843222229298E-3</v>
      </c>
      <c r="CC272">
        <v>0</v>
      </c>
      <c r="CD272">
        <v>0</v>
      </c>
      <c r="CE272">
        <v>0</v>
      </c>
      <c r="CF272">
        <v>2.131425887793071E-3</v>
      </c>
      <c r="CG272">
        <v>0</v>
      </c>
      <c r="CH272">
        <v>2.233371095646545E-3</v>
      </c>
      <c r="CI272">
        <v>2.377954958735488E-3</v>
      </c>
      <c r="CJ272">
        <v>2.640806961340318E-3</v>
      </c>
      <c r="CK272">
        <v>9.5792237280919611E-4</v>
      </c>
      <c r="CL272">
        <v>0</v>
      </c>
      <c r="CM272">
        <v>0</v>
      </c>
      <c r="CN272">
        <v>3.2612362709450089E-3</v>
      </c>
      <c r="CO272">
        <v>0</v>
      </c>
      <c r="CP272">
        <v>0</v>
      </c>
      <c r="CQ272">
        <v>0</v>
      </c>
      <c r="CR272">
        <v>1.7916560020476071E-3</v>
      </c>
      <c r="CS272">
        <v>2.6660031281103371E-3</v>
      </c>
      <c r="CT272">
        <v>9.1610414657666336E-3</v>
      </c>
      <c r="CU272">
        <v>3.8745570752061458E-3</v>
      </c>
      <c r="CV272">
        <v>0</v>
      </c>
      <c r="CW272">
        <v>0</v>
      </c>
      <c r="CX272">
        <v>3.0927126526310968E-3</v>
      </c>
      <c r="CY272">
        <v>0</v>
      </c>
      <c r="CZ272">
        <v>2.0640702344260759E-2</v>
      </c>
      <c r="DA272">
        <v>3.1580006034396063E-2</v>
      </c>
      <c r="DB272">
        <v>5.668718404298073E-3</v>
      </c>
      <c r="DC272">
        <v>6.2670457842511464E-3</v>
      </c>
      <c r="DD272">
        <v>1.617345857758316E-2</v>
      </c>
      <c r="DE272">
        <v>1.613668723303275E-2</v>
      </c>
      <c r="DF272">
        <v>1.2053258584442891E-3</v>
      </c>
    </row>
    <row r="273" spans="1:110" x14ac:dyDescent="0.2">
      <c r="A273" t="s">
        <v>381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7.6193774622278021E-3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 spans="1:110" x14ac:dyDescent="0.2">
      <c r="A274" t="s">
        <v>382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1.170158114047605E-3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4.2114596032361739E-4</v>
      </c>
      <c r="Y274">
        <v>0</v>
      </c>
      <c r="Z274">
        <v>1.512891540592372E-2</v>
      </c>
      <c r="AA274">
        <v>0</v>
      </c>
      <c r="AB274">
        <v>2.9052876234747239E-4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2.8694404591104728E-4</v>
      </c>
      <c r="AI274">
        <v>0</v>
      </c>
      <c r="AJ274">
        <v>3.3410855252382979E-3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3.0169162805732141E-3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1.119441306357194E-2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1.58670395869191E-3</v>
      </c>
      <c r="BJ274">
        <v>0</v>
      </c>
      <c r="BK274">
        <v>0</v>
      </c>
      <c r="BL274">
        <v>0</v>
      </c>
      <c r="BM274">
        <v>1.0615590403278599E-2</v>
      </c>
      <c r="BN274">
        <v>0</v>
      </c>
      <c r="BO274">
        <v>7.5777668321145761E-4</v>
      </c>
      <c r="BP274">
        <v>0</v>
      </c>
      <c r="BQ274">
        <v>0</v>
      </c>
      <c r="BR274">
        <v>0</v>
      </c>
      <c r="BS274">
        <v>0</v>
      </c>
      <c r="BT274">
        <v>6.3672299896532511E-4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2.9153633575268001E-3</v>
      </c>
      <c r="CA274">
        <v>0</v>
      </c>
      <c r="CB274">
        <v>0</v>
      </c>
      <c r="CC274">
        <v>2.9157874544408209E-3</v>
      </c>
      <c r="CD274">
        <v>0</v>
      </c>
      <c r="CE274">
        <v>1.447761902501543E-2</v>
      </c>
      <c r="CF274">
        <v>0</v>
      </c>
      <c r="CG274">
        <v>6.8764018415771464E-3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2.9688495707913189E-2</v>
      </c>
      <c r="CO274">
        <v>0</v>
      </c>
      <c r="CP274">
        <v>2.4273051114240739E-2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1.4015416958654519E-3</v>
      </c>
    </row>
    <row r="275" spans="1:110" x14ac:dyDescent="0.2">
      <c r="A275" t="s">
        <v>383</v>
      </c>
      <c r="B275">
        <v>0</v>
      </c>
      <c r="C275">
        <v>2.1725486409501279E-3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1.0460251046025099E-3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7.9447048542146661E-5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1.3075558046138039E-3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</row>
    <row r="276" spans="1:110" x14ac:dyDescent="0.2">
      <c r="A276" t="s">
        <v>384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3.4190319746342209E-3</v>
      </c>
      <c r="BC276">
        <v>0</v>
      </c>
      <c r="BD276">
        <v>1.281627253183397E-3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1.508733244356757E-3</v>
      </c>
      <c r="DD276">
        <v>0</v>
      </c>
      <c r="DE276">
        <v>0</v>
      </c>
      <c r="DF276">
        <v>0</v>
      </c>
    </row>
    <row r="277" spans="1:110" x14ac:dyDescent="0.2">
      <c r="A277" t="s">
        <v>385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2.509837285972562E-3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1.0925313344056331E-3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 spans="1:110" x14ac:dyDescent="0.2">
      <c r="A278" t="s">
        <v>386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2.9035830813901281E-3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7.0589212307436782E-4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1.680864881384421E-3</v>
      </c>
      <c r="BC278">
        <v>0</v>
      </c>
      <c r="BD278">
        <v>1.5296841408963121E-3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4.4850591467174972E-4</v>
      </c>
      <c r="CW278">
        <v>0</v>
      </c>
      <c r="CX278">
        <v>5.2690660007789054E-4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 spans="1:110" x14ac:dyDescent="0.2">
      <c r="A279" t="s">
        <v>387</v>
      </c>
      <c r="B279">
        <v>1.784787797032272E-2</v>
      </c>
      <c r="C279">
        <v>0</v>
      </c>
      <c r="D279">
        <v>7.0483066872958572E-3</v>
      </c>
      <c r="E279">
        <v>1.3665853770763349E-2</v>
      </c>
      <c r="F279">
        <v>2.1682982047766339E-3</v>
      </c>
      <c r="G279">
        <v>1.929841016742485E-2</v>
      </c>
      <c r="H279">
        <v>0</v>
      </c>
      <c r="I279">
        <v>1.5593368714778141E-3</v>
      </c>
      <c r="J279">
        <v>2.6789608124104421E-3</v>
      </c>
      <c r="K279">
        <v>3.0292320896652702E-3</v>
      </c>
      <c r="L279">
        <v>0</v>
      </c>
      <c r="M279">
        <v>1.2912070394694891E-2</v>
      </c>
      <c r="N279">
        <v>3.2761150735419581E-3</v>
      </c>
      <c r="O279">
        <v>0</v>
      </c>
      <c r="P279">
        <v>5.7080883612078319E-3</v>
      </c>
      <c r="Q279">
        <v>1.1102719033232631E-2</v>
      </c>
      <c r="R279">
        <v>5.7845492476925019E-3</v>
      </c>
      <c r="S279">
        <v>0</v>
      </c>
      <c r="T279">
        <v>4.3487264443984259E-3</v>
      </c>
      <c r="U279">
        <v>1.611906616876662E-2</v>
      </c>
      <c r="V279">
        <v>2.2458451864051511E-3</v>
      </c>
      <c r="W279">
        <v>0</v>
      </c>
      <c r="X279">
        <v>1.9106727252576752E-2</v>
      </c>
      <c r="Y279">
        <v>4.1117081908483956E-3</v>
      </c>
      <c r="Z279">
        <v>1.517153206903899E-2</v>
      </c>
      <c r="AA279">
        <v>3.1724603442456968E-3</v>
      </c>
      <c r="AB279">
        <v>1.165343146749306E-2</v>
      </c>
      <c r="AC279">
        <v>1.485282203618688E-3</v>
      </c>
      <c r="AD279">
        <v>0</v>
      </c>
      <c r="AE279">
        <v>2.918411369115595E-3</v>
      </c>
      <c r="AF279">
        <v>1.743968774654321E-3</v>
      </c>
      <c r="AG279">
        <v>2.8210980093825279E-3</v>
      </c>
      <c r="AH279">
        <v>3.3476805356288859E-3</v>
      </c>
      <c r="AI279">
        <v>1.023308698123934E-2</v>
      </c>
      <c r="AJ279">
        <v>2.0963673883848139E-3</v>
      </c>
      <c r="AK279">
        <v>0</v>
      </c>
      <c r="AL279">
        <v>0</v>
      </c>
      <c r="AM279">
        <v>4.5705690069137092E-3</v>
      </c>
      <c r="AN279">
        <v>0</v>
      </c>
      <c r="AO279">
        <v>1.6407625070851108E-2</v>
      </c>
      <c r="AP279">
        <v>0</v>
      </c>
      <c r="AQ279">
        <v>0</v>
      </c>
      <c r="AR279">
        <v>0</v>
      </c>
      <c r="AS279">
        <v>8.1857622308930669E-4</v>
      </c>
      <c r="AT279">
        <v>5.0210106669539923E-3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1.14604423730756E-3</v>
      </c>
      <c r="BC279">
        <v>0</v>
      </c>
      <c r="BD279">
        <v>1.1617330907888209E-2</v>
      </c>
      <c r="BE279">
        <v>0</v>
      </c>
      <c r="BF279">
        <v>0</v>
      </c>
      <c r="BG279">
        <v>0</v>
      </c>
      <c r="BH279">
        <v>2.1015341199075331E-3</v>
      </c>
      <c r="BI279">
        <v>4.8407917383820999E-3</v>
      </c>
      <c r="BJ279">
        <v>0</v>
      </c>
      <c r="BK279">
        <v>0</v>
      </c>
      <c r="BL279">
        <v>0</v>
      </c>
      <c r="BM279">
        <v>1.4315394029086151E-2</v>
      </c>
      <c r="BN279">
        <v>0</v>
      </c>
      <c r="BO279">
        <v>1.4928200659265711E-2</v>
      </c>
      <c r="BP279">
        <v>2.7690488783796399E-3</v>
      </c>
      <c r="BQ279">
        <v>2.8099223494576549E-3</v>
      </c>
      <c r="BR279">
        <v>0</v>
      </c>
      <c r="BS279">
        <v>0</v>
      </c>
      <c r="BT279">
        <v>2.2285304963786381E-3</v>
      </c>
      <c r="BU279">
        <v>2.7582835794839572E-3</v>
      </c>
      <c r="BV279">
        <v>4.2958199356913189E-3</v>
      </c>
      <c r="BW279">
        <v>0</v>
      </c>
      <c r="BX279">
        <v>0</v>
      </c>
      <c r="BY279">
        <v>1.8566993364582699E-3</v>
      </c>
      <c r="BZ279">
        <v>4.4945185095204834E-3</v>
      </c>
      <c r="CA279">
        <v>1.926668049915523E-3</v>
      </c>
      <c r="CB279">
        <v>0</v>
      </c>
      <c r="CC279">
        <v>3.2610780740456552E-3</v>
      </c>
      <c r="CD279">
        <v>0</v>
      </c>
      <c r="CE279">
        <v>1.661366117624721E-3</v>
      </c>
      <c r="CF279">
        <v>4.262851775586142E-3</v>
      </c>
      <c r="CG279">
        <v>6.5517648447644908E-3</v>
      </c>
      <c r="CH279">
        <v>1.414468360576145E-2</v>
      </c>
      <c r="CI279">
        <v>1.1540075535039871E-3</v>
      </c>
      <c r="CJ279">
        <v>2.6840988787393389E-3</v>
      </c>
      <c r="CK279">
        <v>0</v>
      </c>
      <c r="CL279">
        <v>1.028800339898637E-2</v>
      </c>
      <c r="CM279">
        <v>0</v>
      </c>
      <c r="CN279">
        <v>2.275368294785771E-2</v>
      </c>
      <c r="CO279">
        <v>0</v>
      </c>
      <c r="CP279">
        <v>1.2136525557120369E-2</v>
      </c>
      <c r="CQ279">
        <v>0</v>
      </c>
      <c r="CR279">
        <v>1.2336831328384951E-2</v>
      </c>
      <c r="CS279">
        <v>1.635148585241007E-3</v>
      </c>
      <c r="CT279">
        <v>2.9251044680167152E-3</v>
      </c>
      <c r="CU279">
        <v>2.8810809020763648E-3</v>
      </c>
      <c r="CV279">
        <v>3.72820541570892E-3</v>
      </c>
      <c r="CW279">
        <v>1.6183629388439341E-2</v>
      </c>
      <c r="CX279">
        <v>1.4180660236878881E-2</v>
      </c>
      <c r="CY279">
        <v>1.738303795749304E-2</v>
      </c>
      <c r="CZ279">
        <v>8.7793032595498265E-3</v>
      </c>
      <c r="DA279">
        <v>4.8610412685641492E-3</v>
      </c>
      <c r="DB279">
        <v>1.353723798041331E-3</v>
      </c>
      <c r="DC279">
        <v>3.655776707479835E-3</v>
      </c>
      <c r="DD279">
        <v>0</v>
      </c>
      <c r="DE279">
        <v>0</v>
      </c>
      <c r="DF279">
        <v>2.7974772249474419E-2</v>
      </c>
    </row>
    <row r="280" spans="1:110" x14ac:dyDescent="0.2">
      <c r="A280" t="s">
        <v>388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1.4069314824368051E-3</v>
      </c>
      <c r="H280">
        <v>0</v>
      </c>
      <c r="I280">
        <v>2.5715379985774469E-3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9.7658417489734765E-4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4.1640920935980454E-3</v>
      </c>
      <c r="V280">
        <v>0</v>
      </c>
      <c r="W280">
        <v>0</v>
      </c>
      <c r="X280">
        <v>2.7263659536739442E-3</v>
      </c>
      <c r="Y280">
        <v>0</v>
      </c>
      <c r="Z280">
        <v>0</v>
      </c>
      <c r="AA280">
        <v>0</v>
      </c>
      <c r="AB280">
        <v>1.517205758925689E-3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2.2563568515143631E-3</v>
      </c>
      <c r="AN280">
        <v>0</v>
      </c>
      <c r="AO280">
        <v>2.1180752364189609E-3</v>
      </c>
      <c r="AP280">
        <v>0</v>
      </c>
      <c r="AQ280">
        <v>2.2264458322020092E-3</v>
      </c>
      <c r="AR280">
        <v>0</v>
      </c>
      <c r="AS280">
        <v>1.691724194384567E-3</v>
      </c>
      <c r="AT280">
        <v>0</v>
      </c>
      <c r="AU280">
        <v>0</v>
      </c>
      <c r="AV280">
        <v>0</v>
      </c>
      <c r="AW280">
        <v>1.989592898683808E-3</v>
      </c>
      <c r="AX280">
        <v>1.661640716351775E-3</v>
      </c>
      <c r="AY280">
        <v>0</v>
      </c>
      <c r="AZ280">
        <v>1.025310522615421E-3</v>
      </c>
      <c r="BA280">
        <v>1.136299073916255E-3</v>
      </c>
      <c r="BB280">
        <v>4.6032776865186998E-3</v>
      </c>
      <c r="BC280">
        <v>0</v>
      </c>
      <c r="BD280">
        <v>5.4159087150653217E-3</v>
      </c>
      <c r="BE280">
        <v>0</v>
      </c>
      <c r="BF280">
        <v>0</v>
      </c>
      <c r="BG280">
        <v>3.9028734578411091E-3</v>
      </c>
      <c r="BH280">
        <v>1.9214026239154579E-3</v>
      </c>
      <c r="BI280">
        <v>3.3616609294320138E-3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4.8876596067139013E-3</v>
      </c>
      <c r="BP280">
        <v>0</v>
      </c>
      <c r="BQ280">
        <v>0</v>
      </c>
      <c r="BR280">
        <v>5.0751116524563539E-3</v>
      </c>
      <c r="BS280">
        <v>0</v>
      </c>
      <c r="BT280">
        <v>3.6346271190937311E-3</v>
      </c>
      <c r="BU280">
        <v>3.0026884536154459E-3</v>
      </c>
      <c r="BV280">
        <v>2.4951768488745982E-3</v>
      </c>
      <c r="BW280">
        <v>0</v>
      </c>
      <c r="BX280">
        <v>3.9207318699490566E-3</v>
      </c>
      <c r="BY280">
        <v>0</v>
      </c>
      <c r="BZ280">
        <v>1.700628625223967E-3</v>
      </c>
      <c r="CA280">
        <v>0</v>
      </c>
      <c r="CB280">
        <v>0</v>
      </c>
      <c r="CC280">
        <v>0</v>
      </c>
      <c r="CD280">
        <v>0</v>
      </c>
      <c r="CE280">
        <v>6.6929320738595907E-3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2.5544596608245229E-3</v>
      </c>
      <c r="CL280">
        <v>0</v>
      </c>
      <c r="CM280">
        <v>0</v>
      </c>
      <c r="CN280">
        <v>2.061701090827304E-3</v>
      </c>
      <c r="CO280">
        <v>0</v>
      </c>
      <c r="CP280">
        <v>0</v>
      </c>
      <c r="CQ280">
        <v>0</v>
      </c>
      <c r="CR280">
        <v>2.354747888405426E-3</v>
      </c>
      <c r="CS280">
        <v>0</v>
      </c>
      <c r="CT280">
        <v>4.4680167148826748E-3</v>
      </c>
      <c r="CU280">
        <v>0</v>
      </c>
      <c r="CV280">
        <v>1.009138308011437E-3</v>
      </c>
      <c r="CW280">
        <v>0</v>
      </c>
      <c r="CX280">
        <v>0</v>
      </c>
      <c r="CY280">
        <v>1.3920010864398721E-3</v>
      </c>
      <c r="CZ280">
        <v>0</v>
      </c>
      <c r="DA280">
        <v>0</v>
      </c>
      <c r="DB280">
        <v>1.8613702223068301E-3</v>
      </c>
      <c r="DC280">
        <v>4.1200023211280679E-3</v>
      </c>
      <c r="DD280">
        <v>0</v>
      </c>
      <c r="DE280">
        <v>0</v>
      </c>
      <c r="DF280">
        <v>0</v>
      </c>
    </row>
    <row r="281" spans="1:110" x14ac:dyDescent="0.2">
      <c r="A281" t="s">
        <v>389</v>
      </c>
      <c r="B281">
        <v>0</v>
      </c>
      <c r="C281">
        <v>0</v>
      </c>
      <c r="D281">
        <v>0</v>
      </c>
      <c r="E281">
        <v>2.0245709290019781E-3</v>
      </c>
      <c r="F281">
        <v>0</v>
      </c>
      <c r="G281">
        <v>0</v>
      </c>
      <c r="H281">
        <v>0</v>
      </c>
      <c r="I281">
        <v>1.3131257865076329E-3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3.0924328168970531E-4</v>
      </c>
      <c r="X281">
        <v>8.2012634378809707E-4</v>
      </c>
      <c r="Y281">
        <v>0</v>
      </c>
      <c r="Z281">
        <v>1.278499893458342E-3</v>
      </c>
      <c r="AA281">
        <v>0</v>
      </c>
      <c r="AB281">
        <v>2.2596681515914521E-4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8.9675721021724669E-4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2.1514629948364889E-4</v>
      </c>
      <c r="BJ281">
        <v>0</v>
      </c>
      <c r="BK281">
        <v>0</v>
      </c>
      <c r="BL281">
        <v>0</v>
      </c>
      <c r="BM281">
        <v>1.906821868685431E-3</v>
      </c>
      <c r="BN281">
        <v>0</v>
      </c>
      <c r="BO281">
        <v>0</v>
      </c>
      <c r="BP281">
        <v>4.3558072244174111E-4</v>
      </c>
      <c r="BQ281">
        <v>0</v>
      </c>
      <c r="BR281">
        <v>0</v>
      </c>
      <c r="BS281">
        <v>0</v>
      </c>
      <c r="BT281">
        <v>3.4489162443955112E-4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4.8400424979341281E-3</v>
      </c>
      <c r="CH281">
        <v>0</v>
      </c>
      <c r="CI281">
        <v>0</v>
      </c>
      <c r="CJ281">
        <v>0</v>
      </c>
      <c r="CK281">
        <v>0</v>
      </c>
      <c r="CL281">
        <v>1.001487056538496E-3</v>
      </c>
      <c r="CM281">
        <v>0</v>
      </c>
      <c r="CN281">
        <v>1.8742737189339129E-3</v>
      </c>
      <c r="CO281">
        <v>0</v>
      </c>
      <c r="CP281">
        <v>5.7990224505012015E-4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</row>
    <row r="282" spans="1:110" x14ac:dyDescent="0.2">
      <c r="A282" t="s">
        <v>390</v>
      </c>
      <c r="B282">
        <v>7.9692850472138643E-3</v>
      </c>
      <c r="C282">
        <v>0</v>
      </c>
      <c r="D282">
        <v>0</v>
      </c>
      <c r="E282">
        <v>3.8190769797082779E-3</v>
      </c>
      <c r="F282">
        <v>1.5943369152769361E-3</v>
      </c>
      <c r="G282">
        <v>1.5218308868358109E-2</v>
      </c>
      <c r="H282">
        <v>1.2237405669997959E-3</v>
      </c>
      <c r="I282">
        <v>9.739016249931608E-3</v>
      </c>
      <c r="J282">
        <v>1.432932527568376E-3</v>
      </c>
      <c r="K282">
        <v>1.7670520523047409E-3</v>
      </c>
      <c r="L282">
        <v>0</v>
      </c>
      <c r="M282">
        <v>3.092520563667666E-3</v>
      </c>
      <c r="N282">
        <v>2.9689792853973998E-3</v>
      </c>
      <c r="O282">
        <v>1.154144933969593E-2</v>
      </c>
      <c r="P282">
        <v>0</v>
      </c>
      <c r="Q282">
        <v>3.4743202416918431E-3</v>
      </c>
      <c r="R282">
        <v>1.706916171450247E-3</v>
      </c>
      <c r="S282">
        <v>1.4996856946149009E-2</v>
      </c>
      <c r="T282">
        <v>0</v>
      </c>
      <c r="U282">
        <v>8.0058028638207556E-3</v>
      </c>
      <c r="V282">
        <v>0</v>
      </c>
      <c r="W282">
        <v>1.5400315428147319E-2</v>
      </c>
      <c r="X282">
        <v>7.602792862684251E-3</v>
      </c>
      <c r="Y282">
        <v>0</v>
      </c>
      <c r="Z282">
        <v>1.2103132324738969E-2</v>
      </c>
      <c r="AA282">
        <v>1.586230172122848E-3</v>
      </c>
      <c r="AB282">
        <v>2.3016334172638649E-2</v>
      </c>
      <c r="AC282">
        <v>0</v>
      </c>
      <c r="AD282">
        <v>7.1392146863844973E-4</v>
      </c>
      <c r="AE282">
        <v>0</v>
      </c>
      <c r="AF282">
        <v>1.8519287464186351E-2</v>
      </c>
      <c r="AG282">
        <v>1.838468365665018E-3</v>
      </c>
      <c r="AH282">
        <v>3.4943408257611989E-2</v>
      </c>
      <c r="AI282">
        <v>1.7370980986671719E-3</v>
      </c>
      <c r="AJ282">
        <v>0</v>
      </c>
      <c r="AK282">
        <v>2.4796315975912152E-3</v>
      </c>
      <c r="AL282">
        <v>1.257374729704477E-2</v>
      </c>
      <c r="AM282">
        <v>9.5171974890798112E-3</v>
      </c>
      <c r="AN282">
        <v>0</v>
      </c>
      <c r="AO282">
        <v>1.9032845082187281E-2</v>
      </c>
      <c r="AP282">
        <v>0</v>
      </c>
      <c r="AQ282">
        <v>0</v>
      </c>
      <c r="AR282">
        <v>0</v>
      </c>
      <c r="AS282">
        <v>0</v>
      </c>
      <c r="AT282">
        <v>8.8352548216786989E-4</v>
      </c>
      <c r="AU282">
        <v>1.726599594913172E-3</v>
      </c>
      <c r="AV282">
        <v>0</v>
      </c>
      <c r="AW282">
        <v>3.3670033670033669E-3</v>
      </c>
      <c r="AX282">
        <v>1.435985804254621E-4</v>
      </c>
      <c r="AY282">
        <v>0</v>
      </c>
      <c r="AZ282">
        <v>8.4954300445277714E-4</v>
      </c>
      <c r="BA282">
        <v>0</v>
      </c>
      <c r="BB282">
        <v>5.9976315085762313E-3</v>
      </c>
      <c r="BC282">
        <v>0</v>
      </c>
      <c r="BD282">
        <v>5.4985943443029602E-3</v>
      </c>
      <c r="BE282">
        <v>0</v>
      </c>
      <c r="BF282">
        <v>0</v>
      </c>
      <c r="BG282">
        <v>0</v>
      </c>
      <c r="BH282">
        <v>3.9929148278243119E-3</v>
      </c>
      <c r="BI282">
        <v>1.0407702237521511E-2</v>
      </c>
      <c r="BJ282">
        <v>2.7167533120912289E-3</v>
      </c>
      <c r="BK282">
        <v>0</v>
      </c>
      <c r="BL282">
        <v>1.637801860821689E-3</v>
      </c>
      <c r="BM282">
        <v>1.0444830235933631E-2</v>
      </c>
      <c r="BN282">
        <v>1.9167156150493091E-3</v>
      </c>
      <c r="BO282">
        <v>2.224074565225628E-2</v>
      </c>
      <c r="BP282">
        <v>2.7690488783796399E-3</v>
      </c>
      <c r="BQ282">
        <v>2.9005650058917731E-3</v>
      </c>
      <c r="BR282">
        <v>5.0243605359317914E-3</v>
      </c>
      <c r="BS282">
        <v>4.0213938150963123E-3</v>
      </c>
      <c r="BT282">
        <v>1.928740084365797E-2</v>
      </c>
      <c r="BU282">
        <v>7.5067211340386162E-3</v>
      </c>
      <c r="BV282">
        <v>6.2508038585209003E-3</v>
      </c>
      <c r="BW282">
        <v>2.0291238959178801E-3</v>
      </c>
      <c r="BX282">
        <v>2.293761502147067E-3</v>
      </c>
      <c r="BY282">
        <v>1.674073172216473E-3</v>
      </c>
      <c r="BZ282">
        <v>4.5856236144431956E-3</v>
      </c>
      <c r="CA282">
        <v>0</v>
      </c>
      <c r="CB282">
        <v>1.3702122235676501E-3</v>
      </c>
      <c r="CC282">
        <v>4.1818530596585456E-3</v>
      </c>
      <c r="CD282">
        <v>0</v>
      </c>
      <c r="CE282">
        <v>1.756301324346134E-3</v>
      </c>
      <c r="CF282">
        <v>0</v>
      </c>
      <c r="CG282">
        <v>3.3673710305749033E-2</v>
      </c>
      <c r="CH282">
        <v>0</v>
      </c>
      <c r="CI282">
        <v>3.3850888236116941E-2</v>
      </c>
      <c r="CJ282">
        <v>6.0608684358630241E-4</v>
      </c>
      <c r="CK282">
        <v>2.3415880224224792E-3</v>
      </c>
      <c r="CL282">
        <v>5.705441413007193E-3</v>
      </c>
      <c r="CM282">
        <v>1.455648218347233E-3</v>
      </c>
      <c r="CN282">
        <v>1.5144131648986019E-2</v>
      </c>
      <c r="CO282">
        <v>0</v>
      </c>
      <c r="CP282">
        <v>3.9350509485543868E-2</v>
      </c>
      <c r="CQ282">
        <v>0</v>
      </c>
      <c r="CR282">
        <v>2.7130790888149469E-3</v>
      </c>
      <c r="CS282">
        <v>0</v>
      </c>
      <c r="CT282">
        <v>1.5461266473802641E-2</v>
      </c>
      <c r="CU282">
        <v>0</v>
      </c>
      <c r="CV282">
        <v>3.7786623311094912E-2</v>
      </c>
      <c r="CW282">
        <v>0</v>
      </c>
      <c r="CX282">
        <v>6.4145151313830164E-3</v>
      </c>
      <c r="CY282">
        <v>3.3272221090514019E-3</v>
      </c>
      <c r="CZ282">
        <v>8.9972292269854606E-3</v>
      </c>
      <c r="DA282">
        <v>3.7212109021422112E-3</v>
      </c>
      <c r="DB282">
        <v>3.6169807728916809E-3</v>
      </c>
      <c r="DC282">
        <v>3.0174664887135149E-3</v>
      </c>
      <c r="DD282">
        <v>4.9438519669468186E-3</v>
      </c>
      <c r="DE282">
        <v>6.0343074106719106E-3</v>
      </c>
      <c r="DF282">
        <v>2.4498948843728101E-2</v>
      </c>
    </row>
    <row r="283" spans="1:110" x14ac:dyDescent="0.2">
      <c r="A283" t="s">
        <v>391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7.4924278654551254E-3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1.264405187673856E-3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1.3656641680070409E-3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1:110" x14ac:dyDescent="0.2">
      <c r="A284" t="s">
        <v>392</v>
      </c>
      <c r="B284">
        <v>6.2260039431358304E-4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1.925981873111783E-3</v>
      </c>
      <c r="R284">
        <v>0</v>
      </c>
      <c r="S284">
        <v>0</v>
      </c>
      <c r="T284">
        <v>0</v>
      </c>
      <c r="U284">
        <v>1.396985734626441E-3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2.0982632836206339E-3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2.8375577873425788E-3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4.7731272933385039E-4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9.0954192161402353E-4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1.9132072033769629E-3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1.4687368862778009E-3</v>
      </c>
      <c r="CJ284">
        <v>0</v>
      </c>
      <c r="CK284">
        <v>0</v>
      </c>
      <c r="CL284">
        <v>1.729841279475585E-3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1.400952647800504E-3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1.541695865451997E-3</v>
      </c>
    </row>
    <row r="285" spans="1:110" x14ac:dyDescent="0.2">
      <c r="A285" t="s">
        <v>393</v>
      </c>
      <c r="B285">
        <v>1.3655701981944591E-2</v>
      </c>
      <c r="C285">
        <v>0</v>
      </c>
      <c r="D285">
        <v>0</v>
      </c>
      <c r="E285">
        <v>4.1411678093222276E-3</v>
      </c>
      <c r="F285">
        <v>0</v>
      </c>
      <c r="G285">
        <v>1.9532898747830981E-2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1.466556143594975E-3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1.101469521532386E-3</v>
      </c>
      <c r="V285">
        <v>0</v>
      </c>
      <c r="W285">
        <v>3.0924328168970531E-4</v>
      </c>
      <c r="X285">
        <v>1.2257564003103179E-2</v>
      </c>
      <c r="Y285">
        <v>0</v>
      </c>
      <c r="Z285">
        <v>5.0287662476028129E-3</v>
      </c>
      <c r="AA285">
        <v>0</v>
      </c>
      <c r="AB285">
        <v>3.873716831299632E-4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1.530368244858919E-3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4.4748068375048483E-4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2.0169965576592079E-3</v>
      </c>
      <c r="BJ285">
        <v>0</v>
      </c>
      <c r="BK285">
        <v>0</v>
      </c>
      <c r="BL285">
        <v>0</v>
      </c>
      <c r="BM285">
        <v>4.8382047414406463E-3</v>
      </c>
      <c r="BN285">
        <v>0</v>
      </c>
      <c r="BO285">
        <v>6.2516576364945236E-3</v>
      </c>
      <c r="BP285">
        <v>1.026725988612675E-3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4.3426766679826286E-3</v>
      </c>
      <c r="CA285">
        <v>0</v>
      </c>
      <c r="CB285">
        <v>0</v>
      </c>
      <c r="CC285">
        <v>3.6447343180510258E-3</v>
      </c>
      <c r="CD285">
        <v>0</v>
      </c>
      <c r="CE285">
        <v>0</v>
      </c>
      <c r="CF285">
        <v>0</v>
      </c>
      <c r="CG285">
        <v>3.0692952425923738E-3</v>
      </c>
      <c r="CH285">
        <v>0</v>
      </c>
      <c r="CI285">
        <v>0</v>
      </c>
      <c r="CJ285">
        <v>0</v>
      </c>
      <c r="CK285">
        <v>0</v>
      </c>
      <c r="CL285">
        <v>1.0470091954720651E-2</v>
      </c>
      <c r="CM285">
        <v>0</v>
      </c>
      <c r="CN285">
        <v>1.237020654496383E-3</v>
      </c>
      <c r="CO285">
        <v>0</v>
      </c>
      <c r="CP285">
        <v>4.2664236600115984E-3</v>
      </c>
      <c r="CQ285">
        <v>0</v>
      </c>
      <c r="CR285">
        <v>0</v>
      </c>
      <c r="CS285">
        <v>0</v>
      </c>
      <c r="CT285">
        <v>2.3786563805850208E-3</v>
      </c>
      <c r="CU285">
        <v>0</v>
      </c>
      <c r="CV285">
        <v>1.4296126030162021E-3</v>
      </c>
      <c r="CW285">
        <v>1.160578999967762E-3</v>
      </c>
      <c r="CX285">
        <v>4.5817965224164401E-4</v>
      </c>
      <c r="CY285">
        <v>8.1482990425748615E-4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1.541695865451997E-3</v>
      </c>
    </row>
    <row r="286" spans="1:110" x14ac:dyDescent="0.2">
      <c r="A286" t="s">
        <v>394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1.9317084256576329E-3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 spans="1:110" x14ac:dyDescent="0.2">
      <c r="A287" t="s">
        <v>395</v>
      </c>
      <c r="B287">
        <v>0</v>
      </c>
      <c r="C287">
        <v>2.1725486409501279E-3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2.994460248540201E-3</v>
      </c>
      <c r="W287">
        <v>0</v>
      </c>
      <c r="X287">
        <v>0</v>
      </c>
      <c r="Y287">
        <v>0</v>
      </c>
      <c r="Z287">
        <v>0</v>
      </c>
      <c r="AA287">
        <v>4.1511981100236248E-3</v>
      </c>
      <c r="AB287">
        <v>0</v>
      </c>
      <c r="AC287">
        <v>1.282743721307048E-3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8.0677234248054085E-3</v>
      </c>
      <c r="BB287">
        <v>0</v>
      </c>
      <c r="BC287">
        <v>9.8079490602855091E-3</v>
      </c>
      <c r="BD287">
        <v>0</v>
      </c>
      <c r="BE287">
        <v>0</v>
      </c>
      <c r="BF287">
        <v>2.2079665821274062E-3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7.5535547028431581E-4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1.126194679491082E-3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2.4905824849786738E-3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1:110" x14ac:dyDescent="0.2">
      <c r="A288" t="s">
        <v>396</v>
      </c>
      <c r="B288">
        <v>0</v>
      </c>
      <c r="C288">
        <v>2.9160430647419491E-2</v>
      </c>
      <c r="D288">
        <v>8.1614234141309958E-2</v>
      </c>
      <c r="E288">
        <v>0</v>
      </c>
      <c r="F288">
        <v>1.1415452313382859E-2</v>
      </c>
      <c r="G288">
        <v>0</v>
      </c>
      <c r="H288">
        <v>1.0537765993609361E-2</v>
      </c>
      <c r="I288">
        <v>0</v>
      </c>
      <c r="J288">
        <v>1.2522584262662759E-2</v>
      </c>
      <c r="K288">
        <v>1.852880294845257E-2</v>
      </c>
      <c r="L288">
        <v>0</v>
      </c>
      <c r="M288">
        <v>0</v>
      </c>
      <c r="N288">
        <v>3.3443674709074151E-3</v>
      </c>
      <c r="O288">
        <v>0</v>
      </c>
      <c r="P288">
        <v>3.0766596266910209E-2</v>
      </c>
      <c r="Q288">
        <v>0</v>
      </c>
      <c r="R288">
        <v>0</v>
      </c>
      <c r="S288">
        <v>0</v>
      </c>
      <c r="T288">
        <v>1.435770000690274E-2</v>
      </c>
      <c r="U288">
        <v>0</v>
      </c>
      <c r="V288">
        <v>7.0220092828267702E-2</v>
      </c>
      <c r="W288">
        <v>0</v>
      </c>
      <c r="X288">
        <v>0</v>
      </c>
      <c r="Y288">
        <v>1.831949193942355E-3</v>
      </c>
      <c r="Z288">
        <v>0</v>
      </c>
      <c r="AA288">
        <v>4.8599392507593653E-3</v>
      </c>
      <c r="AB288">
        <v>0</v>
      </c>
      <c r="AC288">
        <v>6.7344045368620042E-2</v>
      </c>
      <c r="AD288">
        <v>0</v>
      </c>
      <c r="AE288">
        <v>2.28397411496003E-3</v>
      </c>
      <c r="AF288">
        <v>0</v>
      </c>
      <c r="AG288">
        <v>0</v>
      </c>
      <c r="AH288">
        <v>0</v>
      </c>
      <c r="AI288">
        <v>0</v>
      </c>
      <c r="AJ288">
        <v>4.0060270562416067E-2</v>
      </c>
      <c r="AK288">
        <v>0</v>
      </c>
      <c r="AL288">
        <v>4.7572012066526073E-2</v>
      </c>
      <c r="AM288">
        <v>0</v>
      </c>
      <c r="AN288">
        <v>7.0308943089430892E-2</v>
      </c>
      <c r="AO288">
        <v>0</v>
      </c>
      <c r="AP288">
        <v>4.7138404873211498E-2</v>
      </c>
      <c r="AQ288">
        <v>0</v>
      </c>
      <c r="AR288">
        <v>0.15836451751426289</v>
      </c>
      <c r="AS288">
        <v>0</v>
      </c>
      <c r="AT288">
        <v>0</v>
      </c>
      <c r="AU288">
        <v>1.9059003220772319E-2</v>
      </c>
      <c r="AV288">
        <v>0</v>
      </c>
      <c r="AW288">
        <v>1.989592898683808E-3</v>
      </c>
      <c r="AX288">
        <v>0</v>
      </c>
      <c r="AY288">
        <v>0.15816067370672371</v>
      </c>
      <c r="AZ288">
        <v>0</v>
      </c>
      <c r="BA288">
        <v>6.0792000454519624E-3</v>
      </c>
      <c r="BB288">
        <v>0</v>
      </c>
      <c r="BC288">
        <v>6.4855705042620934E-2</v>
      </c>
      <c r="BD288">
        <v>0</v>
      </c>
      <c r="BE288">
        <v>2.6571999489817611E-3</v>
      </c>
      <c r="BF288">
        <v>1.411308369386842E-2</v>
      </c>
      <c r="BG288">
        <v>0</v>
      </c>
      <c r="BH288">
        <v>1.206881023146897E-2</v>
      </c>
      <c r="BI288">
        <v>0</v>
      </c>
      <c r="BJ288">
        <v>8.0831796075800776E-3</v>
      </c>
      <c r="BK288">
        <v>0</v>
      </c>
      <c r="BL288">
        <v>1.4984144684113319E-2</v>
      </c>
      <c r="BM288">
        <v>0</v>
      </c>
      <c r="BN288">
        <v>3.8025164621139518E-3</v>
      </c>
      <c r="BO288">
        <v>0</v>
      </c>
      <c r="BP288">
        <v>0</v>
      </c>
      <c r="BQ288">
        <v>0.12874278635525879</v>
      </c>
      <c r="BR288">
        <v>0</v>
      </c>
      <c r="BS288">
        <v>1.138054449672256E-2</v>
      </c>
      <c r="BT288">
        <v>0</v>
      </c>
      <c r="BU288">
        <v>1.8539855451974441E-2</v>
      </c>
      <c r="BV288">
        <v>0</v>
      </c>
      <c r="BW288">
        <v>2.995941752208164E-2</v>
      </c>
      <c r="BX288">
        <v>0</v>
      </c>
      <c r="BY288">
        <v>4.6600109575698552E-2</v>
      </c>
      <c r="BZ288">
        <v>0</v>
      </c>
      <c r="CA288">
        <v>2.460206894507514E-3</v>
      </c>
      <c r="CB288">
        <v>3.2948824166719778E-2</v>
      </c>
      <c r="CC288">
        <v>0</v>
      </c>
      <c r="CD288">
        <v>0.20131882100579959</v>
      </c>
      <c r="CE288">
        <v>0</v>
      </c>
      <c r="CF288">
        <v>1.9399588165167441E-2</v>
      </c>
      <c r="CG288">
        <v>0</v>
      </c>
      <c r="CH288">
        <v>5.0720181259103422E-2</v>
      </c>
      <c r="CI288">
        <v>0</v>
      </c>
      <c r="CJ288">
        <v>6.926706783843456E-2</v>
      </c>
      <c r="CK288">
        <v>0</v>
      </c>
      <c r="CL288">
        <v>0</v>
      </c>
      <c r="CM288">
        <v>4.3608794541319183E-2</v>
      </c>
      <c r="CN288">
        <v>3.1112943734302959E-3</v>
      </c>
      <c r="CO288">
        <v>0.41183760970054262</v>
      </c>
      <c r="CP288">
        <v>0</v>
      </c>
      <c r="CQ288">
        <v>0.31032478632478627</v>
      </c>
      <c r="CR288">
        <v>0</v>
      </c>
      <c r="CS288">
        <v>0.20396701265462819</v>
      </c>
      <c r="CT288">
        <v>0</v>
      </c>
      <c r="CU288">
        <v>0.11964764711726331</v>
      </c>
      <c r="CV288">
        <v>0</v>
      </c>
      <c r="CW288">
        <v>0</v>
      </c>
      <c r="CX288">
        <v>7.4454193489267139E-3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 spans="1:110" x14ac:dyDescent="0.2">
      <c r="A289" t="s">
        <v>397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8.6358729617635362E-3</v>
      </c>
      <c r="BB289">
        <v>0</v>
      </c>
      <c r="BC289">
        <v>8.0106809078771702E-3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</row>
    <row r="290" spans="1:110" x14ac:dyDescent="0.2">
      <c r="A290" t="s">
        <v>398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1.495682915221973E-3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</row>
    <row r="291" spans="1:110" x14ac:dyDescent="0.2">
      <c r="A291" t="s">
        <v>399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1.534003749786944E-3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 spans="1:110" x14ac:dyDescent="0.2">
      <c r="A292" t="s">
        <v>400</v>
      </c>
      <c r="B292">
        <v>0</v>
      </c>
      <c r="C292">
        <v>9.7040505962439055E-3</v>
      </c>
      <c r="D292">
        <v>0</v>
      </c>
      <c r="E292">
        <v>0</v>
      </c>
      <c r="F292">
        <v>3.9858422881923414E-3</v>
      </c>
      <c r="G292">
        <v>0</v>
      </c>
      <c r="H292">
        <v>2.719423482221769E-4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1.380283418195203E-3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5.6332638918413329E-3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1.212173687172605E-3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1.1830266803648699E-3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</row>
    <row r="293" spans="1:110" x14ac:dyDescent="0.2">
      <c r="A293" t="s">
        <v>401</v>
      </c>
      <c r="B293">
        <v>0</v>
      </c>
      <c r="C293">
        <v>0</v>
      </c>
      <c r="D293">
        <v>5.6300498538765691E-3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4.1982989896683601E-2</v>
      </c>
      <c r="Q293">
        <v>0</v>
      </c>
      <c r="R293">
        <v>4.5833860159312173E-3</v>
      </c>
      <c r="S293">
        <v>0</v>
      </c>
      <c r="T293">
        <v>6.3505211568992892E-3</v>
      </c>
      <c r="U293">
        <v>0</v>
      </c>
      <c r="V293">
        <v>2.6538403952687532E-2</v>
      </c>
      <c r="W293">
        <v>0</v>
      </c>
      <c r="X293">
        <v>0</v>
      </c>
      <c r="Y293">
        <v>7.6941866145578894E-3</v>
      </c>
      <c r="Z293">
        <v>0</v>
      </c>
      <c r="AA293">
        <v>2.3590955113061089E-2</v>
      </c>
      <c r="AB293">
        <v>0</v>
      </c>
      <c r="AC293">
        <v>8.0002700513097484E-3</v>
      </c>
      <c r="AD293">
        <v>0</v>
      </c>
      <c r="AE293">
        <v>0.11952797868290831</v>
      </c>
      <c r="AF293">
        <v>0</v>
      </c>
      <c r="AG293">
        <v>1.9969570178775199E-3</v>
      </c>
      <c r="AH293">
        <v>0</v>
      </c>
      <c r="AI293">
        <v>0</v>
      </c>
      <c r="AJ293">
        <v>1.5722755412886111E-3</v>
      </c>
      <c r="AK293">
        <v>0</v>
      </c>
      <c r="AL293">
        <v>7.7151018446835213E-3</v>
      </c>
      <c r="AM293">
        <v>0</v>
      </c>
      <c r="AN293">
        <v>8.2601626016260161E-3</v>
      </c>
      <c r="AO293">
        <v>0</v>
      </c>
      <c r="AP293">
        <v>4.922793596826746E-3</v>
      </c>
      <c r="AQ293">
        <v>0</v>
      </c>
      <c r="AR293">
        <v>4.202196184283173E-3</v>
      </c>
      <c r="AS293">
        <v>0</v>
      </c>
      <c r="AT293">
        <v>0</v>
      </c>
      <c r="AU293">
        <v>7.7364943387455594E-3</v>
      </c>
      <c r="AV293">
        <v>0</v>
      </c>
      <c r="AW293">
        <v>8.1114172023262938E-3</v>
      </c>
      <c r="AX293">
        <v>0</v>
      </c>
      <c r="AY293">
        <v>2.9407833177382699E-3</v>
      </c>
      <c r="AZ293">
        <v>0</v>
      </c>
      <c r="BA293">
        <v>4.9997159252315208E-3</v>
      </c>
      <c r="BB293">
        <v>0</v>
      </c>
      <c r="BC293">
        <v>7.4458252028345483E-3</v>
      </c>
      <c r="BD293">
        <v>0</v>
      </c>
      <c r="BE293">
        <v>0</v>
      </c>
      <c r="BF293">
        <v>0</v>
      </c>
      <c r="BG293">
        <v>0</v>
      </c>
      <c r="BH293">
        <v>2.8430754450749041E-2</v>
      </c>
      <c r="BI293">
        <v>0</v>
      </c>
      <c r="BJ293">
        <v>2.5557605232265641E-2</v>
      </c>
      <c r="BK293">
        <v>0</v>
      </c>
      <c r="BL293">
        <v>0.10760706694079521</v>
      </c>
      <c r="BM293">
        <v>0</v>
      </c>
      <c r="BN293">
        <v>3.045104646489628E-2</v>
      </c>
      <c r="BO293">
        <v>0</v>
      </c>
      <c r="BP293">
        <v>0</v>
      </c>
      <c r="BQ293">
        <v>1.6194821282895729E-2</v>
      </c>
      <c r="BR293">
        <v>0</v>
      </c>
      <c r="BS293">
        <v>1.93026903124623E-2</v>
      </c>
      <c r="BT293">
        <v>0</v>
      </c>
      <c r="BU293">
        <v>1.602597674662198E-2</v>
      </c>
      <c r="BV293">
        <v>0</v>
      </c>
      <c r="BW293">
        <v>0.12019575077584151</v>
      </c>
      <c r="BX293">
        <v>0</v>
      </c>
      <c r="BY293">
        <v>2.1549887380532051E-2</v>
      </c>
      <c r="BZ293">
        <v>0</v>
      </c>
      <c r="CA293">
        <v>0</v>
      </c>
      <c r="CB293">
        <v>2.1286087566120711E-2</v>
      </c>
      <c r="CC293">
        <v>0</v>
      </c>
      <c r="CD293">
        <v>6.5146579804560263E-3</v>
      </c>
      <c r="CE293">
        <v>0</v>
      </c>
      <c r="CF293">
        <v>6.3653769733752391E-2</v>
      </c>
      <c r="CG293">
        <v>0</v>
      </c>
      <c r="CH293">
        <v>9.3542644440848029E-3</v>
      </c>
      <c r="CI293">
        <v>0</v>
      </c>
      <c r="CJ293">
        <v>0</v>
      </c>
      <c r="CK293">
        <v>0</v>
      </c>
      <c r="CL293">
        <v>0</v>
      </c>
      <c r="CM293">
        <v>3.5178165276724791E-3</v>
      </c>
      <c r="CN293">
        <v>0</v>
      </c>
      <c r="CO293">
        <v>0</v>
      </c>
      <c r="CP293">
        <v>0</v>
      </c>
      <c r="CQ293">
        <v>3.2136752136752138E-3</v>
      </c>
      <c r="CR293">
        <v>0</v>
      </c>
      <c r="CS293">
        <v>1.919522252239443E-3</v>
      </c>
      <c r="CT293">
        <v>0</v>
      </c>
      <c r="CU293">
        <v>3.14600788157764E-3</v>
      </c>
      <c r="CV293">
        <v>0</v>
      </c>
      <c r="CW293">
        <v>0</v>
      </c>
      <c r="CX293">
        <v>1.2256305697463979E-2</v>
      </c>
      <c r="CY293">
        <v>0</v>
      </c>
      <c r="CZ293">
        <v>9.3396843186700287E-3</v>
      </c>
      <c r="DA293">
        <v>1.4247879580274229E-2</v>
      </c>
      <c r="DB293">
        <v>6.2186686972523636E-3</v>
      </c>
      <c r="DC293">
        <v>6.209017582545117E-3</v>
      </c>
      <c r="DD293">
        <v>3.1287520305106287E-2</v>
      </c>
      <c r="DE293">
        <v>0.1145162383890433</v>
      </c>
      <c r="DF293">
        <v>1.7939733707077791E-3</v>
      </c>
    </row>
    <row r="294" spans="1:110" x14ac:dyDescent="0.2">
      <c r="A294" t="s">
        <v>402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2.6088624592365238E-3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</row>
    <row r="295" spans="1:110" x14ac:dyDescent="0.2">
      <c r="A295" t="s">
        <v>403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6.6929320738595907E-3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D118-F48A-A947-AAE9-7E76340F4152}">
  <dimension ref="A1:KL113"/>
  <sheetViews>
    <sheetView topLeftCell="A85" workbookViewId="0">
      <selection activeCell="D134" sqref="D134"/>
    </sheetView>
  </sheetViews>
  <sheetFormatPr baseColWidth="10" defaultColWidth="11.5" defaultRowHeight="15" x14ac:dyDescent="0.2"/>
  <cols>
    <col min="4" max="4" width="15.83203125" customWidth="1"/>
    <col min="5" max="5" width="12.5" bestFit="1" customWidth="1"/>
    <col min="7" max="7" width="19.5" bestFit="1" customWidth="1"/>
    <col min="8" max="9" width="12.1640625" bestFit="1" customWidth="1"/>
    <col min="10" max="10" width="14.6640625" bestFit="1" customWidth="1"/>
    <col min="11" max="11" width="19.33203125" bestFit="1" customWidth="1"/>
  </cols>
  <sheetData>
    <row r="1" spans="1:298" s="3" customFormat="1" ht="16" x14ac:dyDescent="0.2">
      <c r="A1" s="3" t="s">
        <v>404</v>
      </c>
      <c r="B1" s="4" t="s">
        <v>405</v>
      </c>
      <c r="C1" s="1" t="s">
        <v>406</v>
      </c>
      <c r="D1" t="s">
        <v>407</v>
      </c>
      <c r="E1" s="3" t="s">
        <v>372</v>
      </c>
      <c r="F1" s="3" t="s">
        <v>335</v>
      </c>
      <c r="G1" s="3" t="s">
        <v>295</v>
      </c>
      <c r="H1" s="3" t="s">
        <v>285</v>
      </c>
      <c r="I1" s="3" t="s">
        <v>271</v>
      </c>
      <c r="J1" s="3" t="s">
        <v>373</v>
      </c>
      <c r="K1" s="3" t="s">
        <v>318</v>
      </c>
      <c r="L1" s="3" t="s">
        <v>396</v>
      </c>
      <c r="M1" s="3" t="s">
        <v>333</v>
      </c>
      <c r="N1" s="3" t="s">
        <v>184</v>
      </c>
      <c r="O1" s="3" t="s">
        <v>328</v>
      </c>
      <c r="P1" s="3" t="s">
        <v>227</v>
      </c>
      <c r="Q1" s="3" t="s">
        <v>336</v>
      </c>
      <c r="R1" s="3" t="s">
        <v>133</v>
      </c>
      <c r="S1" s="3" t="s">
        <v>224</v>
      </c>
      <c r="T1" s="3" t="s">
        <v>360</v>
      </c>
      <c r="U1" s="3" t="s">
        <v>357</v>
      </c>
      <c r="V1" s="3" t="s">
        <v>154</v>
      </c>
      <c r="W1" s="3" t="s">
        <v>138</v>
      </c>
      <c r="X1" s="3" t="s">
        <v>144</v>
      </c>
      <c r="Y1" s="3" t="s">
        <v>303</v>
      </c>
      <c r="Z1" s="3" t="s">
        <v>260</v>
      </c>
      <c r="AA1" s="3" t="s">
        <v>248</v>
      </c>
      <c r="AB1" s="3" t="s">
        <v>273</v>
      </c>
      <c r="AC1" s="3" t="s">
        <v>113</v>
      </c>
      <c r="AD1" s="3" t="s">
        <v>401</v>
      </c>
      <c r="AE1" s="3" t="s">
        <v>189</v>
      </c>
      <c r="AF1" s="3" t="s">
        <v>284</v>
      </c>
      <c r="AG1" s="3" t="s">
        <v>351</v>
      </c>
      <c r="AH1" s="3" t="s">
        <v>291</v>
      </c>
      <c r="AI1" s="3" t="s">
        <v>280</v>
      </c>
      <c r="AJ1" s="3" t="s">
        <v>337</v>
      </c>
      <c r="AK1" s="3" t="s">
        <v>202</v>
      </c>
      <c r="AL1" s="3" t="s">
        <v>166</v>
      </c>
      <c r="AM1" s="3" t="s">
        <v>185</v>
      </c>
      <c r="AN1" s="3" t="s">
        <v>187</v>
      </c>
      <c r="AO1" s="3" t="s">
        <v>275</v>
      </c>
      <c r="AP1" s="3" t="s">
        <v>174</v>
      </c>
      <c r="AQ1" s="3" t="s">
        <v>352</v>
      </c>
      <c r="AR1" s="3" t="s">
        <v>390</v>
      </c>
      <c r="AS1" s="3" t="s">
        <v>124</v>
      </c>
      <c r="AT1" s="3" t="s">
        <v>246</v>
      </c>
      <c r="AU1" s="3" t="s">
        <v>205</v>
      </c>
      <c r="AV1" s="3" t="s">
        <v>380</v>
      </c>
      <c r="AW1" s="3" t="s">
        <v>313</v>
      </c>
      <c r="AX1" s="3" t="s">
        <v>334</v>
      </c>
      <c r="AY1" s="3" t="s">
        <v>387</v>
      </c>
      <c r="AZ1" s="3" t="s">
        <v>161</v>
      </c>
      <c r="BA1" s="3" t="s">
        <v>281</v>
      </c>
      <c r="BB1" s="3" t="s">
        <v>125</v>
      </c>
      <c r="BC1" s="3" t="s">
        <v>151</v>
      </c>
      <c r="BD1" s="3" t="s">
        <v>339</v>
      </c>
      <c r="BE1" s="3" t="s">
        <v>301</v>
      </c>
      <c r="BF1" s="3" t="s">
        <v>129</v>
      </c>
      <c r="BG1" s="3" t="s">
        <v>253</v>
      </c>
      <c r="BH1" s="3" t="s">
        <v>288</v>
      </c>
      <c r="BI1" s="3" t="s">
        <v>240</v>
      </c>
      <c r="BJ1" s="3" t="s">
        <v>122</v>
      </c>
      <c r="BK1" s="3" t="s">
        <v>186</v>
      </c>
      <c r="BL1" s="3" t="s">
        <v>162</v>
      </c>
      <c r="BM1" s="3" t="s">
        <v>353</v>
      </c>
      <c r="BN1" s="3" t="s">
        <v>236</v>
      </c>
      <c r="BO1" s="3" t="s">
        <v>173</v>
      </c>
      <c r="BP1" s="3" t="s">
        <v>363</v>
      </c>
      <c r="BQ1" s="3" t="s">
        <v>251</v>
      </c>
      <c r="BR1" s="3" t="s">
        <v>374</v>
      </c>
      <c r="BS1" s="3" t="s">
        <v>128</v>
      </c>
      <c r="BT1" s="3" t="s">
        <v>152</v>
      </c>
      <c r="BU1" s="3" t="s">
        <v>354</v>
      </c>
      <c r="BV1" s="3" t="s">
        <v>191</v>
      </c>
      <c r="BW1" s="3" t="s">
        <v>307</v>
      </c>
      <c r="BX1" s="3" t="s">
        <v>306</v>
      </c>
      <c r="BY1" s="3" t="s">
        <v>229</v>
      </c>
      <c r="BZ1" s="3" t="s">
        <v>305</v>
      </c>
      <c r="CA1" s="3" t="s">
        <v>299</v>
      </c>
      <c r="CB1" s="3" t="s">
        <v>264</v>
      </c>
      <c r="CC1" s="3" t="s">
        <v>300</v>
      </c>
      <c r="CD1" s="3" t="s">
        <v>304</v>
      </c>
      <c r="CE1" s="3" t="s">
        <v>338</v>
      </c>
      <c r="CF1" s="3" t="s">
        <v>160</v>
      </c>
      <c r="CG1" s="3" t="s">
        <v>331</v>
      </c>
      <c r="CH1" s="3" t="s">
        <v>255</v>
      </c>
      <c r="CI1" s="3" t="s">
        <v>369</v>
      </c>
      <c r="CJ1" s="3" t="s">
        <v>195</v>
      </c>
      <c r="CK1" s="3" t="s">
        <v>116</v>
      </c>
      <c r="CL1" s="3" t="s">
        <v>153</v>
      </c>
      <c r="CM1" s="3" t="s">
        <v>298</v>
      </c>
      <c r="CN1" s="3" t="s">
        <v>361</v>
      </c>
      <c r="CO1" s="3" t="s">
        <v>379</v>
      </c>
      <c r="CP1" s="3" t="s">
        <v>276</v>
      </c>
      <c r="CQ1" s="3" t="s">
        <v>326</v>
      </c>
      <c r="CR1" s="3" t="s">
        <v>382</v>
      </c>
      <c r="CS1" s="3" t="s">
        <v>180</v>
      </c>
      <c r="CT1" s="3" t="s">
        <v>272</v>
      </c>
      <c r="CU1" s="3" t="s">
        <v>259</v>
      </c>
      <c r="CV1" s="3" t="s">
        <v>220</v>
      </c>
      <c r="CW1" s="3" t="s">
        <v>192</v>
      </c>
      <c r="CX1" s="3" t="s">
        <v>393</v>
      </c>
      <c r="CY1" s="3" t="s">
        <v>114</v>
      </c>
      <c r="CZ1" s="3" t="s">
        <v>347</v>
      </c>
      <c r="DA1" s="3" t="s">
        <v>215</v>
      </c>
      <c r="DB1" s="3" t="s">
        <v>388</v>
      </c>
      <c r="DC1" s="3" t="s">
        <v>223</v>
      </c>
      <c r="DD1" s="3" t="s">
        <v>239</v>
      </c>
      <c r="DE1" s="3" t="s">
        <v>325</v>
      </c>
      <c r="DF1" s="3" t="s">
        <v>131</v>
      </c>
      <c r="DG1" s="3" t="s">
        <v>136</v>
      </c>
      <c r="DH1" s="3" t="s">
        <v>257</v>
      </c>
      <c r="DI1" s="3" t="s">
        <v>344</v>
      </c>
      <c r="DJ1" s="3" t="s">
        <v>278</v>
      </c>
      <c r="DK1" s="3" t="s">
        <v>378</v>
      </c>
      <c r="DL1" s="3" t="s">
        <v>119</v>
      </c>
      <c r="DM1" s="3" t="s">
        <v>178</v>
      </c>
      <c r="DN1" s="3" t="s">
        <v>199</v>
      </c>
      <c r="DO1" s="3" t="s">
        <v>241</v>
      </c>
      <c r="DP1" s="3" t="s">
        <v>376</v>
      </c>
      <c r="DQ1" s="3" t="s">
        <v>365</v>
      </c>
      <c r="DR1" s="3" t="s">
        <v>268</v>
      </c>
      <c r="DS1" s="3" t="s">
        <v>359</v>
      </c>
      <c r="DT1" s="3" t="s">
        <v>252</v>
      </c>
      <c r="DU1" s="3" t="s">
        <v>216</v>
      </c>
      <c r="DV1" s="3" t="s">
        <v>355</v>
      </c>
      <c r="DW1" s="3" t="s">
        <v>377</v>
      </c>
      <c r="DX1" s="3" t="s">
        <v>117</v>
      </c>
      <c r="DY1" s="3" t="s">
        <v>282</v>
      </c>
      <c r="DZ1" s="3" t="s">
        <v>290</v>
      </c>
      <c r="EA1" s="3" t="s">
        <v>323</v>
      </c>
      <c r="EB1" s="3" t="s">
        <v>269</v>
      </c>
      <c r="EC1" s="3" t="s">
        <v>149</v>
      </c>
      <c r="ED1" s="3" t="s">
        <v>137</v>
      </c>
      <c r="EE1" s="3" t="s">
        <v>190</v>
      </c>
      <c r="EF1" s="3" t="s">
        <v>222</v>
      </c>
      <c r="EG1" s="3" t="s">
        <v>292</v>
      </c>
      <c r="EH1" s="3" t="s">
        <v>143</v>
      </c>
      <c r="EI1" s="3" t="s">
        <v>170</v>
      </c>
      <c r="EJ1" s="3" t="s">
        <v>258</v>
      </c>
      <c r="EK1" s="3" t="s">
        <v>279</v>
      </c>
      <c r="EL1" s="3" t="s">
        <v>395</v>
      </c>
      <c r="EM1" s="3" t="s">
        <v>148</v>
      </c>
      <c r="EN1" s="3" t="s">
        <v>319</v>
      </c>
      <c r="EO1" s="3" t="s">
        <v>127</v>
      </c>
      <c r="EP1" s="3" t="s">
        <v>362</v>
      </c>
      <c r="EQ1" s="3" t="s">
        <v>209</v>
      </c>
      <c r="ER1" s="3" t="s">
        <v>238</v>
      </c>
      <c r="ES1" s="3" t="s">
        <v>121</v>
      </c>
      <c r="ET1" s="3" t="s">
        <v>201</v>
      </c>
      <c r="EU1" s="3" t="s">
        <v>342</v>
      </c>
      <c r="EV1" s="3" t="s">
        <v>274</v>
      </c>
      <c r="EW1" s="3" t="s">
        <v>317</v>
      </c>
      <c r="EX1" s="3" t="s">
        <v>266</v>
      </c>
      <c r="EY1" s="3" t="s">
        <v>134</v>
      </c>
      <c r="EZ1" s="3" t="s">
        <v>168</v>
      </c>
      <c r="FA1" s="3" t="s">
        <v>225</v>
      </c>
      <c r="FB1" s="3" t="s">
        <v>176</v>
      </c>
      <c r="FC1" s="3" t="s">
        <v>244</v>
      </c>
      <c r="FD1" s="3" t="s">
        <v>217</v>
      </c>
      <c r="FE1" s="3" t="s">
        <v>120</v>
      </c>
      <c r="FF1" s="3" t="s">
        <v>400</v>
      </c>
      <c r="FG1" s="3" t="s">
        <v>155</v>
      </c>
      <c r="FH1" s="3" t="s">
        <v>263</v>
      </c>
      <c r="FI1" s="3" t="s">
        <v>371</v>
      </c>
      <c r="FJ1" s="3" t="s">
        <v>310</v>
      </c>
      <c r="FK1" s="3" t="s">
        <v>183</v>
      </c>
      <c r="FL1" s="3" t="s">
        <v>316</v>
      </c>
      <c r="FM1" s="3" t="s">
        <v>392</v>
      </c>
      <c r="FN1" s="3" t="s">
        <v>389</v>
      </c>
      <c r="FO1" s="3" t="s">
        <v>283</v>
      </c>
      <c r="FP1" s="3" t="s">
        <v>115</v>
      </c>
      <c r="FQ1" s="3" t="s">
        <v>289</v>
      </c>
      <c r="FR1" s="3" t="s">
        <v>230</v>
      </c>
      <c r="FS1" s="3" t="s">
        <v>140</v>
      </c>
      <c r="FT1" s="3" t="s">
        <v>194</v>
      </c>
      <c r="FU1" s="3" t="s">
        <v>397</v>
      </c>
      <c r="FV1" s="3" t="s">
        <v>311</v>
      </c>
      <c r="FW1" s="3" t="s">
        <v>150</v>
      </c>
      <c r="FX1" s="3" t="s">
        <v>297</v>
      </c>
      <c r="FY1" s="3" t="s">
        <v>226</v>
      </c>
      <c r="FZ1" s="3" t="s">
        <v>188</v>
      </c>
      <c r="GA1" s="3" t="s">
        <v>181</v>
      </c>
      <c r="GB1" s="3" t="s">
        <v>287</v>
      </c>
      <c r="GC1" s="3" t="s">
        <v>214</v>
      </c>
      <c r="GD1" s="3" t="s">
        <v>237</v>
      </c>
      <c r="GE1" s="3" t="s">
        <v>324</v>
      </c>
      <c r="GF1" s="3" t="s">
        <v>141</v>
      </c>
      <c r="GG1" s="3" t="s">
        <v>320</v>
      </c>
      <c r="GH1" s="3" t="s">
        <v>358</v>
      </c>
      <c r="GI1" s="3" t="s">
        <v>312</v>
      </c>
      <c r="GJ1" s="3" t="s">
        <v>261</v>
      </c>
      <c r="GK1" s="3" t="s">
        <v>332</v>
      </c>
      <c r="GL1" s="3" t="s">
        <v>207</v>
      </c>
      <c r="GM1" s="3" t="s">
        <v>163</v>
      </c>
      <c r="GN1" s="3" t="s">
        <v>265</v>
      </c>
      <c r="GO1" s="3" t="s">
        <v>391</v>
      </c>
      <c r="GP1" s="3" t="s">
        <v>340</v>
      </c>
      <c r="GQ1" s="3" t="s">
        <v>262</v>
      </c>
      <c r="GR1" s="3" t="s">
        <v>233</v>
      </c>
      <c r="GS1" s="3" t="s">
        <v>147</v>
      </c>
      <c r="GT1" s="3" t="s">
        <v>200</v>
      </c>
      <c r="GU1" s="3" t="s">
        <v>277</v>
      </c>
      <c r="GV1" s="3" t="s">
        <v>321</v>
      </c>
      <c r="GW1" s="3" t="s">
        <v>346</v>
      </c>
      <c r="GX1" s="3" t="s">
        <v>386</v>
      </c>
      <c r="GY1" s="3" t="s">
        <v>381</v>
      </c>
      <c r="GZ1" s="3" t="s">
        <v>270</v>
      </c>
      <c r="HA1" s="3" t="s">
        <v>167</v>
      </c>
      <c r="HB1" s="3" t="s">
        <v>368</v>
      </c>
      <c r="HC1" s="3" t="s">
        <v>212</v>
      </c>
      <c r="HD1" s="3" t="s">
        <v>247</v>
      </c>
      <c r="HE1" s="3" t="s">
        <v>175</v>
      </c>
      <c r="HF1" s="3" t="s">
        <v>403</v>
      </c>
      <c r="HG1" s="3" t="s">
        <v>232</v>
      </c>
      <c r="HH1" s="3" t="s">
        <v>164</v>
      </c>
      <c r="HI1" s="3" t="s">
        <v>327</v>
      </c>
      <c r="HJ1" s="3" t="s">
        <v>130</v>
      </c>
      <c r="HK1" s="3" t="s">
        <v>384</v>
      </c>
      <c r="HL1" s="3" t="s">
        <v>294</v>
      </c>
      <c r="HM1" s="3" t="s">
        <v>235</v>
      </c>
      <c r="HN1" s="3" t="s">
        <v>356</v>
      </c>
      <c r="HO1" s="3" t="s">
        <v>213</v>
      </c>
      <c r="HP1" s="3" t="s">
        <v>231</v>
      </c>
      <c r="HQ1" s="3" t="s">
        <v>329</v>
      </c>
      <c r="HR1" s="3" t="s">
        <v>158</v>
      </c>
      <c r="HS1" s="3" t="s">
        <v>145</v>
      </c>
      <c r="HT1" s="3" t="s">
        <v>364</v>
      </c>
      <c r="HU1" s="3" t="s">
        <v>219</v>
      </c>
      <c r="HV1" s="3" t="s">
        <v>341</v>
      </c>
      <c r="HW1" s="3" t="s">
        <v>383</v>
      </c>
      <c r="HX1" s="3" t="s">
        <v>348</v>
      </c>
      <c r="HY1" s="3" t="s">
        <v>350</v>
      </c>
      <c r="HZ1" s="3" t="s">
        <v>366</v>
      </c>
      <c r="IA1" s="3" t="s">
        <v>267</v>
      </c>
      <c r="IB1" s="3" t="s">
        <v>308</v>
      </c>
      <c r="IC1" s="3" t="s">
        <v>385</v>
      </c>
      <c r="ID1" s="3" t="s">
        <v>254</v>
      </c>
      <c r="IE1" s="3" t="s">
        <v>146</v>
      </c>
      <c r="IF1" s="3" t="s">
        <v>210</v>
      </c>
      <c r="IG1" s="3" t="s">
        <v>112</v>
      </c>
      <c r="IH1" s="3" t="s">
        <v>211</v>
      </c>
      <c r="II1" s="3" t="s">
        <v>243</v>
      </c>
      <c r="IJ1" s="3" t="s">
        <v>139</v>
      </c>
      <c r="IK1" s="3" t="s">
        <v>208</v>
      </c>
      <c r="IL1" s="3" t="s">
        <v>177</v>
      </c>
      <c r="IM1" s="3" t="s">
        <v>169</v>
      </c>
      <c r="IN1" s="3" t="s">
        <v>315</v>
      </c>
      <c r="IO1" s="3" t="s">
        <v>309</v>
      </c>
      <c r="IP1" s="3" t="s">
        <v>402</v>
      </c>
      <c r="IQ1" s="3" t="s">
        <v>242</v>
      </c>
      <c r="IR1" s="3" t="s">
        <v>172</v>
      </c>
      <c r="IS1" s="3" t="s">
        <v>343</v>
      </c>
      <c r="IT1" s="3" t="s">
        <v>375</v>
      </c>
      <c r="IU1" s="3" t="s">
        <v>142</v>
      </c>
      <c r="IV1" s="3" t="s">
        <v>218</v>
      </c>
      <c r="IW1" s="3" t="s">
        <v>349</v>
      </c>
      <c r="IX1" s="3" t="s">
        <v>110</v>
      </c>
      <c r="IY1" s="3" t="s">
        <v>330</v>
      </c>
      <c r="IZ1" s="3" t="s">
        <v>221</v>
      </c>
      <c r="JA1" s="3" t="s">
        <v>132</v>
      </c>
      <c r="JB1" s="3" t="s">
        <v>203</v>
      </c>
      <c r="JC1" s="3" t="s">
        <v>156</v>
      </c>
      <c r="JD1" s="3" t="s">
        <v>234</v>
      </c>
      <c r="JE1" s="3" t="s">
        <v>198</v>
      </c>
      <c r="JF1" s="3" t="s">
        <v>394</v>
      </c>
      <c r="JG1" s="3" t="s">
        <v>370</v>
      </c>
      <c r="JH1" s="3" t="s">
        <v>250</v>
      </c>
      <c r="JI1" s="3" t="s">
        <v>249</v>
      </c>
      <c r="JJ1" s="3" t="s">
        <v>293</v>
      </c>
      <c r="JK1" s="3" t="s">
        <v>193</v>
      </c>
      <c r="JL1" s="3" t="s">
        <v>165</v>
      </c>
      <c r="JM1" s="3" t="s">
        <v>322</v>
      </c>
      <c r="JN1" s="3" t="s">
        <v>118</v>
      </c>
      <c r="JO1" s="3" t="s">
        <v>197</v>
      </c>
      <c r="JP1" s="3" t="s">
        <v>123</v>
      </c>
      <c r="JQ1" s="3" t="s">
        <v>159</v>
      </c>
      <c r="JR1" s="3" t="s">
        <v>399</v>
      </c>
      <c r="JS1" s="3" t="s">
        <v>179</v>
      </c>
      <c r="JT1" s="3" t="s">
        <v>111</v>
      </c>
      <c r="JU1" s="3" t="s">
        <v>398</v>
      </c>
      <c r="JV1" s="3" t="s">
        <v>204</v>
      </c>
      <c r="JW1" s="3" t="s">
        <v>182</v>
      </c>
      <c r="JX1" s="3" t="s">
        <v>345</v>
      </c>
      <c r="JY1" s="3" t="s">
        <v>157</v>
      </c>
      <c r="JZ1" s="3" t="s">
        <v>228</v>
      </c>
      <c r="KA1" s="3" t="s">
        <v>245</v>
      </c>
      <c r="KB1" s="3" t="s">
        <v>171</v>
      </c>
      <c r="KC1" s="3" t="s">
        <v>126</v>
      </c>
      <c r="KD1" s="3" t="s">
        <v>196</v>
      </c>
      <c r="KE1" s="3" t="s">
        <v>135</v>
      </c>
      <c r="KF1" s="3" t="s">
        <v>256</v>
      </c>
      <c r="KG1" s="3" t="s">
        <v>367</v>
      </c>
      <c r="KH1" s="3" t="s">
        <v>206</v>
      </c>
      <c r="KI1" s="3" t="s">
        <v>302</v>
      </c>
      <c r="KJ1" s="3" t="s">
        <v>286</v>
      </c>
      <c r="KK1" s="3" t="s">
        <v>296</v>
      </c>
      <c r="KL1" s="3" t="s">
        <v>314</v>
      </c>
    </row>
    <row r="2" spans="1:298" ht="16" x14ac:dyDescent="0.2">
      <c r="A2" t="s">
        <v>408</v>
      </c>
      <c r="B2" s="4">
        <v>1</v>
      </c>
      <c r="C2" s="2" t="s">
        <v>1</v>
      </c>
      <c r="D2" t="s">
        <v>409</v>
      </c>
      <c r="E2">
        <v>6.6742762270416103E-2</v>
      </c>
      <c r="F2">
        <v>0.15780844661201621</v>
      </c>
      <c r="G2">
        <v>3.5093908892808973E-2</v>
      </c>
      <c r="H2">
        <v>5.6345335685379271E-2</v>
      </c>
      <c r="I2">
        <v>3.6525889799730211E-3</v>
      </c>
      <c r="J2">
        <v>1.446508249455225E-2</v>
      </c>
      <c r="K2">
        <v>0</v>
      </c>
      <c r="L2">
        <v>0</v>
      </c>
      <c r="M2">
        <v>3.227145377192072E-2</v>
      </c>
      <c r="N2">
        <v>0</v>
      </c>
      <c r="O2">
        <v>3.1379059873404593E-2</v>
      </c>
      <c r="P2">
        <v>3.1607346684652898E-2</v>
      </c>
      <c r="Q2">
        <v>5.0534398671785823E-2</v>
      </c>
      <c r="R2">
        <v>2.9677285462280791E-2</v>
      </c>
      <c r="S2">
        <v>2.365881498391616E-3</v>
      </c>
      <c r="T2">
        <v>0</v>
      </c>
      <c r="U2">
        <v>6.2529832935560858E-2</v>
      </c>
      <c r="V2">
        <v>5.0638165404171421E-3</v>
      </c>
      <c r="W2">
        <v>3.9203071495278623E-2</v>
      </c>
      <c r="X2">
        <v>7.3653626647296883E-2</v>
      </c>
      <c r="Y2">
        <v>7.9692850472138626E-3</v>
      </c>
      <c r="Z2">
        <v>2.1791013800975409E-2</v>
      </c>
      <c r="AA2">
        <v>0</v>
      </c>
      <c r="AB2">
        <v>0</v>
      </c>
      <c r="AC2">
        <v>8.3013385908477736E-3</v>
      </c>
      <c r="AD2">
        <v>0</v>
      </c>
      <c r="AE2">
        <v>0</v>
      </c>
      <c r="AF2">
        <v>0</v>
      </c>
      <c r="AG2">
        <v>1.203694095672927E-2</v>
      </c>
      <c r="AH2">
        <v>0</v>
      </c>
      <c r="AI2">
        <v>3.5903289405416631E-3</v>
      </c>
      <c r="AJ2">
        <v>1.446508249455225E-2</v>
      </c>
      <c r="AK2">
        <v>1.419528899034969E-2</v>
      </c>
      <c r="AL2">
        <v>3.3205354363391101E-4</v>
      </c>
      <c r="AM2">
        <v>5.9562104389332777E-3</v>
      </c>
      <c r="AN2">
        <v>2.967728546228079E-3</v>
      </c>
      <c r="AO2">
        <v>0</v>
      </c>
      <c r="AP2">
        <v>0</v>
      </c>
      <c r="AQ2">
        <v>2.9469751997509598E-3</v>
      </c>
      <c r="AR2">
        <v>7.9692850472138643E-3</v>
      </c>
      <c r="AS2">
        <v>9.3390059147037462E-4</v>
      </c>
      <c r="AT2">
        <v>1.514994292829719E-3</v>
      </c>
      <c r="AU2">
        <v>3.362042129293349E-3</v>
      </c>
      <c r="AV2">
        <v>0</v>
      </c>
      <c r="AW2">
        <v>1.0376673238559719E-3</v>
      </c>
      <c r="AX2">
        <v>2.075334647711943E-3</v>
      </c>
      <c r="AY2">
        <v>1.784787797032272E-2</v>
      </c>
      <c r="AZ2">
        <v>2.8224551208882432E-3</v>
      </c>
      <c r="BA2">
        <v>2.9469751997509598E-3</v>
      </c>
      <c r="BB2">
        <v>4.0469025630382903E-3</v>
      </c>
      <c r="BC2">
        <v>0</v>
      </c>
      <c r="BD2">
        <v>1.33444017847878E-2</v>
      </c>
      <c r="BE2">
        <v>5.9354570924561589E-3</v>
      </c>
      <c r="BF2">
        <v>0</v>
      </c>
      <c r="BG2">
        <v>1.7017744111237939E-3</v>
      </c>
      <c r="BH2">
        <v>1.193317422434368E-2</v>
      </c>
      <c r="BI2">
        <v>0</v>
      </c>
      <c r="BJ2">
        <v>1.5772543322610771E-3</v>
      </c>
      <c r="BK2">
        <v>0</v>
      </c>
      <c r="BL2">
        <v>0</v>
      </c>
      <c r="BM2">
        <v>9.8163328836774928E-3</v>
      </c>
      <c r="BN2">
        <v>1.514994292829719E-3</v>
      </c>
      <c r="BO2">
        <v>4.5034761855349166E-3</v>
      </c>
      <c r="BP2">
        <v>6.2260039431358304E-4</v>
      </c>
      <c r="BQ2">
        <v>0</v>
      </c>
      <c r="BR2">
        <v>7.927778354259625E-3</v>
      </c>
      <c r="BS2">
        <v>0</v>
      </c>
      <c r="BT2">
        <v>0</v>
      </c>
      <c r="BU2">
        <v>8.1560651655079378E-3</v>
      </c>
      <c r="BV2">
        <v>9.1314724499325511E-3</v>
      </c>
      <c r="BW2">
        <v>1.4942409463525989E-3</v>
      </c>
      <c r="BX2">
        <v>7.865518314828266E-3</v>
      </c>
      <c r="BY2">
        <v>1.411227560444122E-3</v>
      </c>
      <c r="BZ2">
        <v>5.2921033516654574E-3</v>
      </c>
      <c r="CA2">
        <v>0</v>
      </c>
      <c r="CB2">
        <v>1.971567915326346E-3</v>
      </c>
      <c r="CC2">
        <v>0</v>
      </c>
      <c r="CD2">
        <v>1.1621874027186879E-3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1.8055411435093909E-3</v>
      </c>
      <c r="CL2">
        <v>0</v>
      </c>
      <c r="CM2">
        <v>0</v>
      </c>
      <c r="CN2">
        <v>1.0376673238559719E-3</v>
      </c>
      <c r="CO2">
        <v>0</v>
      </c>
      <c r="CP2">
        <v>0</v>
      </c>
      <c r="CQ2">
        <v>0</v>
      </c>
      <c r="CR2">
        <v>0</v>
      </c>
      <c r="CS2">
        <v>2.3451281519144959E-3</v>
      </c>
      <c r="CT2">
        <v>0</v>
      </c>
      <c r="CU2">
        <v>4.2544360278094842E-3</v>
      </c>
      <c r="CV2">
        <v>1.9093078758949879E-3</v>
      </c>
      <c r="CW2">
        <v>0</v>
      </c>
      <c r="CX2">
        <v>1.3655701981944591E-2</v>
      </c>
      <c r="CY2">
        <v>0</v>
      </c>
      <c r="CZ2">
        <v>3.3205354363391101E-4</v>
      </c>
      <c r="DA2">
        <v>0</v>
      </c>
      <c r="DB2">
        <v>0</v>
      </c>
      <c r="DC2">
        <v>0</v>
      </c>
      <c r="DD2">
        <v>2.635675002594168E-3</v>
      </c>
      <c r="DE2">
        <v>1.4942409463525989E-3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4.0261492165611706E-3</v>
      </c>
      <c r="DM2">
        <v>0</v>
      </c>
      <c r="DN2">
        <v>0</v>
      </c>
      <c r="DO2">
        <v>0</v>
      </c>
      <c r="DP2">
        <v>0</v>
      </c>
      <c r="DQ2">
        <v>0</v>
      </c>
      <c r="DR2">
        <v>4.3582027601950821E-4</v>
      </c>
      <c r="DS2">
        <v>0</v>
      </c>
      <c r="DT2">
        <v>0</v>
      </c>
      <c r="DU2">
        <v>0</v>
      </c>
      <c r="DV2">
        <v>0</v>
      </c>
      <c r="DW2">
        <v>4.669502957351873E-3</v>
      </c>
      <c r="DX2">
        <v>0</v>
      </c>
      <c r="DY2">
        <v>0</v>
      </c>
      <c r="DZ2">
        <v>1.3697208674898829E-3</v>
      </c>
      <c r="EA2">
        <v>2.0753346477119441E-4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1.598007678738197E-3</v>
      </c>
      <c r="EI2">
        <v>0</v>
      </c>
      <c r="EJ2">
        <v>0</v>
      </c>
      <c r="EK2">
        <v>0</v>
      </c>
      <c r="EL2">
        <v>0</v>
      </c>
      <c r="EM2">
        <v>7.056137802220608E-4</v>
      </c>
      <c r="EN2">
        <v>0</v>
      </c>
      <c r="EO2">
        <v>0</v>
      </c>
      <c r="EP2">
        <v>0</v>
      </c>
      <c r="EQ2">
        <v>5.1883366192798585E-4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2.6564283490712881E-3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6.2260039431358304E-4</v>
      </c>
      <c r="FN2">
        <v>0</v>
      </c>
      <c r="FO2">
        <v>0</v>
      </c>
      <c r="FP2">
        <v>1.079174016810211E-3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1.743281104078033E-3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1.079174016810211E-3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2.9054685067967208E-4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</row>
    <row r="3" spans="1:298" ht="16" x14ac:dyDescent="0.2">
      <c r="A3" t="s">
        <v>410</v>
      </c>
      <c r="B3" s="4">
        <v>1</v>
      </c>
      <c r="C3" s="2" t="s">
        <v>2</v>
      </c>
      <c r="D3" t="s">
        <v>411</v>
      </c>
      <c r="E3">
        <v>0.29203881620238498</v>
      </c>
      <c r="F3">
        <v>0</v>
      </c>
      <c r="G3">
        <v>0</v>
      </c>
      <c r="H3">
        <v>1.158692608506735E-2</v>
      </c>
      <c r="I3">
        <v>1.554579249746536E-2</v>
      </c>
      <c r="J3">
        <v>1.052479119393617E-2</v>
      </c>
      <c r="K3">
        <v>9.588181335393231E-2</v>
      </c>
      <c r="L3">
        <v>2.9160430647419491E-2</v>
      </c>
      <c r="M3">
        <v>0</v>
      </c>
      <c r="N3">
        <v>5.6486264664703323E-3</v>
      </c>
      <c r="O3">
        <v>0</v>
      </c>
      <c r="P3">
        <v>3.7657509776468879E-3</v>
      </c>
      <c r="Q3">
        <v>7.5797808139815579E-3</v>
      </c>
      <c r="R3">
        <v>7.6763385313571176E-3</v>
      </c>
      <c r="S3">
        <v>2.0277120648867861E-3</v>
      </c>
      <c r="T3">
        <v>0</v>
      </c>
      <c r="U3">
        <v>5.8900207599092364E-3</v>
      </c>
      <c r="V3">
        <v>7.3383865205426547E-3</v>
      </c>
      <c r="W3">
        <v>1.8345966301356641E-3</v>
      </c>
      <c r="X3">
        <v>3.1381258147057398E-3</v>
      </c>
      <c r="Y3">
        <v>4.1037029884613526E-3</v>
      </c>
      <c r="Z3">
        <v>1.0621348911311741E-2</v>
      </c>
      <c r="AA3">
        <v>0</v>
      </c>
      <c r="AB3">
        <v>2.0615072659682321E-2</v>
      </c>
      <c r="AC3">
        <v>0</v>
      </c>
      <c r="AD3">
        <v>0</v>
      </c>
      <c r="AE3">
        <v>0</v>
      </c>
      <c r="AF3">
        <v>0</v>
      </c>
      <c r="AG3">
        <v>0</v>
      </c>
      <c r="AH3">
        <v>6.6528267271761699E-2</v>
      </c>
      <c r="AI3">
        <v>2.607058369140154E-3</v>
      </c>
      <c r="AJ3">
        <v>0</v>
      </c>
      <c r="AK3">
        <v>1.979433206199005E-3</v>
      </c>
      <c r="AL3">
        <v>0</v>
      </c>
      <c r="AM3">
        <v>0</v>
      </c>
      <c r="AN3">
        <v>2.5587795104523728E-3</v>
      </c>
      <c r="AO3">
        <v>3.2781345049003041E-2</v>
      </c>
      <c r="AP3">
        <v>2.4139429343890311E-3</v>
      </c>
      <c r="AQ3">
        <v>0</v>
      </c>
      <c r="AR3">
        <v>0</v>
      </c>
      <c r="AS3">
        <v>0</v>
      </c>
      <c r="AT3">
        <v>2.896731521266837E-3</v>
      </c>
      <c r="AU3">
        <v>3.186404673393521E-3</v>
      </c>
      <c r="AV3">
        <v>4.2485395645246943E-3</v>
      </c>
      <c r="AW3">
        <v>0</v>
      </c>
      <c r="AX3">
        <v>0</v>
      </c>
      <c r="AY3">
        <v>0</v>
      </c>
      <c r="AZ3">
        <v>3.7657509776468879E-3</v>
      </c>
      <c r="BA3">
        <v>4.4416549992758172E-3</v>
      </c>
      <c r="BB3">
        <v>3.8623086950224499E-4</v>
      </c>
      <c r="BC3">
        <v>4.0071452710857911E-3</v>
      </c>
      <c r="BD3">
        <v>0</v>
      </c>
      <c r="BE3">
        <v>0</v>
      </c>
      <c r="BF3">
        <v>2.133925553999903E-2</v>
      </c>
      <c r="BG3">
        <v>0</v>
      </c>
      <c r="BH3">
        <v>0</v>
      </c>
      <c r="BI3">
        <v>5.60517549365133E-2</v>
      </c>
      <c r="BJ3">
        <v>0</v>
      </c>
      <c r="BK3">
        <v>0</v>
      </c>
      <c r="BL3">
        <v>0</v>
      </c>
      <c r="BM3">
        <v>0</v>
      </c>
      <c r="BN3">
        <v>0</v>
      </c>
      <c r="BO3">
        <v>1.54492347800898E-3</v>
      </c>
      <c r="BP3">
        <v>0</v>
      </c>
      <c r="BQ3">
        <v>6.2762516294114802E-4</v>
      </c>
      <c r="BR3">
        <v>0</v>
      </c>
      <c r="BS3">
        <v>0</v>
      </c>
      <c r="BT3">
        <v>1.795973543185439E-2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4.6540819775020517E-2</v>
      </c>
      <c r="CB3">
        <v>0</v>
      </c>
      <c r="CC3">
        <v>1.9890889779365619E-2</v>
      </c>
      <c r="CD3">
        <v>0</v>
      </c>
      <c r="CE3">
        <v>2.1966880702940179E-2</v>
      </c>
      <c r="CF3">
        <v>0</v>
      </c>
      <c r="CG3">
        <v>4.586491575339159E-3</v>
      </c>
      <c r="CH3">
        <v>0</v>
      </c>
      <c r="CI3">
        <v>2.607058369140154E-3</v>
      </c>
      <c r="CJ3">
        <v>1.3614638149954131E-2</v>
      </c>
      <c r="CK3">
        <v>0</v>
      </c>
      <c r="CL3">
        <v>9.6557717375561245E-4</v>
      </c>
      <c r="CM3">
        <v>0</v>
      </c>
      <c r="CN3">
        <v>0</v>
      </c>
      <c r="CO3">
        <v>0</v>
      </c>
      <c r="CP3">
        <v>8.1108482595471446E-3</v>
      </c>
      <c r="CQ3">
        <v>7.7246173900448996E-3</v>
      </c>
      <c r="CR3">
        <v>0</v>
      </c>
      <c r="CS3">
        <v>0</v>
      </c>
      <c r="CT3">
        <v>2.0277120648867861E-3</v>
      </c>
      <c r="CU3">
        <v>0</v>
      </c>
      <c r="CV3">
        <v>0</v>
      </c>
      <c r="CW3">
        <v>0</v>
      </c>
      <c r="CX3">
        <v>0</v>
      </c>
      <c r="CY3">
        <v>0</v>
      </c>
      <c r="CZ3">
        <v>1.54492347800898E-3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3.5726355428957659E-3</v>
      </c>
      <c r="DP3">
        <v>0</v>
      </c>
      <c r="DQ3">
        <v>0</v>
      </c>
      <c r="DR3">
        <v>0</v>
      </c>
      <c r="DS3">
        <v>3.3795201081446432E-4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5.3106744556558679E-4</v>
      </c>
      <c r="EB3">
        <v>0</v>
      </c>
      <c r="EC3">
        <v>1.641481195384541E-3</v>
      </c>
      <c r="ED3">
        <v>0</v>
      </c>
      <c r="EE3">
        <v>1.5449234780089799E-2</v>
      </c>
      <c r="EF3">
        <v>0</v>
      </c>
      <c r="EG3">
        <v>9.4626563028050014E-3</v>
      </c>
      <c r="EH3">
        <v>0</v>
      </c>
      <c r="EI3">
        <v>3.7174721189591081E-3</v>
      </c>
      <c r="EJ3">
        <v>0</v>
      </c>
      <c r="EK3">
        <v>0</v>
      </c>
      <c r="EL3">
        <v>2.1725486409501279E-3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1.216627238932072E-2</v>
      </c>
      <c r="EV3">
        <v>0</v>
      </c>
      <c r="EW3">
        <v>0</v>
      </c>
      <c r="EX3">
        <v>0</v>
      </c>
      <c r="EY3">
        <v>1.617341766040651E-2</v>
      </c>
      <c r="EZ3">
        <v>0</v>
      </c>
      <c r="FA3">
        <v>0</v>
      </c>
      <c r="FB3">
        <v>9.6557717375561248E-5</v>
      </c>
      <c r="FC3">
        <v>0</v>
      </c>
      <c r="FD3">
        <v>0</v>
      </c>
      <c r="FE3">
        <v>0</v>
      </c>
      <c r="FF3">
        <v>9.7040505962439055E-3</v>
      </c>
      <c r="FG3">
        <v>7.2418288031670932E-3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2.993289238642398E-3</v>
      </c>
      <c r="FZ3">
        <v>5.8900207599092364E-3</v>
      </c>
      <c r="GA3">
        <v>0</v>
      </c>
      <c r="GB3">
        <v>0</v>
      </c>
      <c r="GC3">
        <v>0</v>
      </c>
      <c r="GD3">
        <v>1.641481195384541E-3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2.703616086515715E-3</v>
      </c>
      <c r="GW3">
        <v>0</v>
      </c>
      <c r="GX3">
        <v>0</v>
      </c>
      <c r="GY3">
        <v>0</v>
      </c>
      <c r="GZ3">
        <v>0</v>
      </c>
      <c r="HA3">
        <v>0</v>
      </c>
      <c r="HB3">
        <v>2.896731521266837E-3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2.1725486409501279E-3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2.0277120648867861E-3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</row>
    <row r="4" spans="1:298" ht="16" x14ac:dyDescent="0.2">
      <c r="A4" t="s">
        <v>410</v>
      </c>
      <c r="B4" s="4">
        <v>5</v>
      </c>
      <c r="C4" s="2" t="s">
        <v>3</v>
      </c>
      <c r="D4" t="s">
        <v>412</v>
      </c>
      <c r="E4">
        <v>0.23525872442839951</v>
      </c>
      <c r="F4">
        <v>3.9539281416537744E-3</v>
      </c>
      <c r="G4">
        <v>3.3092659446450059E-3</v>
      </c>
      <c r="H4">
        <v>3.1803335052432531E-3</v>
      </c>
      <c r="I4">
        <v>1.9597730789066532E-2</v>
      </c>
      <c r="J4">
        <v>8.7674058793192362E-3</v>
      </c>
      <c r="K4">
        <v>0.1773680591370122</v>
      </c>
      <c r="L4">
        <v>8.1614234141309958E-2</v>
      </c>
      <c r="M4">
        <v>0</v>
      </c>
      <c r="N4">
        <v>2.0457280385078221E-2</v>
      </c>
      <c r="O4">
        <v>4.6415678184631246E-3</v>
      </c>
      <c r="P4">
        <v>1.71909919202338E-3</v>
      </c>
      <c r="Q4">
        <v>0</v>
      </c>
      <c r="R4">
        <v>0</v>
      </c>
      <c r="S4">
        <v>0</v>
      </c>
      <c r="T4">
        <v>1.9769640708268872E-3</v>
      </c>
      <c r="U4">
        <v>0</v>
      </c>
      <c r="V4">
        <v>2.2864019253910951E-2</v>
      </c>
      <c r="W4">
        <v>0</v>
      </c>
      <c r="X4">
        <v>3.004125838060856E-2</v>
      </c>
      <c r="Y4">
        <v>1.71909919202338E-3</v>
      </c>
      <c r="Z4">
        <v>3.0943785456420841E-3</v>
      </c>
      <c r="AA4">
        <v>2.5571600481347771E-2</v>
      </c>
      <c r="AB4">
        <v>0</v>
      </c>
      <c r="AC4">
        <v>7.0483066872958564E-3</v>
      </c>
      <c r="AD4">
        <v>5.6300498538765691E-3</v>
      </c>
      <c r="AE4">
        <v>0</v>
      </c>
      <c r="AF4">
        <v>0</v>
      </c>
      <c r="AG4">
        <v>0</v>
      </c>
      <c r="AH4">
        <v>2.3938456248925561E-2</v>
      </c>
      <c r="AI4">
        <v>2.8451091627986931E-2</v>
      </c>
      <c r="AJ4">
        <v>0</v>
      </c>
      <c r="AK4">
        <v>0</v>
      </c>
      <c r="AL4">
        <v>0</v>
      </c>
      <c r="AM4">
        <v>1.891009111225718E-3</v>
      </c>
      <c r="AN4">
        <v>3.2662884648444221E-3</v>
      </c>
      <c r="AO4">
        <v>0.13043665119477391</v>
      </c>
      <c r="AP4">
        <v>2.363761389032147E-3</v>
      </c>
      <c r="AQ4">
        <v>0</v>
      </c>
      <c r="AR4">
        <v>0</v>
      </c>
      <c r="AS4">
        <v>7.7789238439057934E-3</v>
      </c>
      <c r="AT4">
        <v>0</v>
      </c>
      <c r="AU4">
        <v>2.0629190304280562E-3</v>
      </c>
      <c r="AV4">
        <v>2.191851469829809E-3</v>
      </c>
      <c r="AW4">
        <v>0</v>
      </c>
      <c r="AX4">
        <v>0</v>
      </c>
      <c r="AY4">
        <v>7.0483066872958572E-3</v>
      </c>
      <c r="AZ4">
        <v>1.3323018738181189E-3</v>
      </c>
      <c r="BA4">
        <v>3.2233109850438369E-3</v>
      </c>
      <c r="BB4">
        <v>0</v>
      </c>
      <c r="BC4">
        <v>0</v>
      </c>
      <c r="BD4">
        <v>0</v>
      </c>
      <c r="BE4">
        <v>0</v>
      </c>
      <c r="BF4">
        <v>1.5858690046415679E-2</v>
      </c>
      <c r="BG4">
        <v>0</v>
      </c>
      <c r="BH4">
        <v>0</v>
      </c>
      <c r="BI4">
        <v>1.2893243940175351E-3</v>
      </c>
      <c r="BJ4">
        <v>7.9938112429087157E-3</v>
      </c>
      <c r="BK4">
        <v>3.5671308234485129E-3</v>
      </c>
      <c r="BL4">
        <v>1.547189272821042E-3</v>
      </c>
      <c r="BM4">
        <v>0</v>
      </c>
      <c r="BN4">
        <v>0</v>
      </c>
      <c r="BO4">
        <v>3.0084235860409152E-4</v>
      </c>
      <c r="BP4">
        <v>0</v>
      </c>
      <c r="BQ4">
        <v>9.025270758122744E-4</v>
      </c>
      <c r="BR4">
        <v>0</v>
      </c>
      <c r="BS4">
        <v>0</v>
      </c>
      <c r="BT4">
        <v>1.0314595152140281E-3</v>
      </c>
      <c r="BU4">
        <v>0</v>
      </c>
      <c r="BV4">
        <v>0</v>
      </c>
      <c r="BW4">
        <v>1.5901667526216261E-3</v>
      </c>
      <c r="BX4">
        <v>0</v>
      </c>
      <c r="BY4">
        <v>1.2033694344163661E-3</v>
      </c>
      <c r="BZ4">
        <v>0</v>
      </c>
      <c r="CA4">
        <v>3.846484442152312E-2</v>
      </c>
      <c r="CB4">
        <v>0</v>
      </c>
      <c r="CC4">
        <v>0</v>
      </c>
      <c r="CD4">
        <v>0</v>
      </c>
      <c r="CE4">
        <v>0</v>
      </c>
      <c r="CF4">
        <v>1.3752793536187041E-3</v>
      </c>
      <c r="CG4">
        <v>1.5901667526216261E-3</v>
      </c>
      <c r="CH4">
        <v>0</v>
      </c>
      <c r="CI4">
        <v>5.2002750558707237E-3</v>
      </c>
      <c r="CJ4">
        <v>1.4182568334192879E-3</v>
      </c>
      <c r="CK4">
        <v>1.4612343132198731E-3</v>
      </c>
      <c r="CL4">
        <v>0</v>
      </c>
      <c r="CM4">
        <v>1.7620766718239641E-3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9.8848203541344339E-4</v>
      </c>
      <c r="CU4">
        <v>0</v>
      </c>
      <c r="CV4">
        <v>3.4381983840467602E-4</v>
      </c>
      <c r="CW4">
        <v>4.0398831012549421E-3</v>
      </c>
      <c r="CX4">
        <v>0</v>
      </c>
      <c r="CY4">
        <v>0</v>
      </c>
      <c r="CZ4">
        <v>0</v>
      </c>
      <c r="DA4">
        <v>1.9769640708268872E-3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1.547189272821042E-3</v>
      </c>
      <c r="DI4">
        <v>0</v>
      </c>
      <c r="DJ4">
        <v>0</v>
      </c>
      <c r="DK4">
        <v>0</v>
      </c>
      <c r="DL4">
        <v>0</v>
      </c>
      <c r="DM4">
        <v>1.6116554925219181E-2</v>
      </c>
      <c r="DN4">
        <v>0</v>
      </c>
      <c r="DO4">
        <v>1.2463469142169499E-3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2.449716348633316E-3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1.633144232422211E-3</v>
      </c>
      <c r="FB4">
        <v>0</v>
      </c>
      <c r="FC4">
        <v>0</v>
      </c>
      <c r="FD4">
        <v>0</v>
      </c>
      <c r="FE4">
        <v>0</v>
      </c>
      <c r="FF4">
        <v>0</v>
      </c>
      <c r="FG4">
        <v>3.2662884648444221E-3</v>
      </c>
      <c r="FH4">
        <v>0</v>
      </c>
      <c r="FI4">
        <v>5.1143200962695552E-3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</row>
    <row r="5" spans="1:298" ht="16" x14ac:dyDescent="0.2">
      <c r="A5" t="s">
        <v>408</v>
      </c>
      <c r="B5" s="4">
        <v>1</v>
      </c>
      <c r="C5" s="2" t="s">
        <v>4</v>
      </c>
      <c r="D5" t="s">
        <v>413</v>
      </c>
      <c r="E5">
        <v>5.208668844614181E-2</v>
      </c>
      <c r="F5">
        <v>0.11802328256568349</v>
      </c>
      <c r="G5">
        <v>3.2807251644963883E-2</v>
      </c>
      <c r="H5">
        <v>2.6917590760594481E-2</v>
      </c>
      <c r="I5">
        <v>6.2577646896424793E-3</v>
      </c>
      <c r="J5">
        <v>1.0352919523305569E-2</v>
      </c>
      <c r="K5">
        <v>0</v>
      </c>
      <c r="L5">
        <v>0</v>
      </c>
      <c r="M5">
        <v>3.4325679841715362E-2</v>
      </c>
      <c r="N5">
        <v>0</v>
      </c>
      <c r="O5">
        <v>6.2577646896424793E-3</v>
      </c>
      <c r="P5">
        <v>1.6426632310311509E-2</v>
      </c>
      <c r="Q5">
        <v>6.1933465237196887E-2</v>
      </c>
      <c r="R5">
        <v>4.0169327750425622E-2</v>
      </c>
      <c r="S5">
        <v>2.3466617586159299E-3</v>
      </c>
      <c r="T5">
        <v>0</v>
      </c>
      <c r="U5">
        <v>0.1011825334744398</v>
      </c>
      <c r="V5">
        <v>3.7730640040491421E-3</v>
      </c>
      <c r="W5">
        <v>2.9172226567892149E-2</v>
      </c>
      <c r="X5">
        <v>0.13877513458795379</v>
      </c>
      <c r="Y5">
        <v>3.2669212717986468E-3</v>
      </c>
      <c r="Z5">
        <v>8.420374545621865E-3</v>
      </c>
      <c r="AA5">
        <v>0</v>
      </c>
      <c r="AB5">
        <v>0</v>
      </c>
      <c r="AC5">
        <v>1.030690654764644E-2</v>
      </c>
      <c r="AD5">
        <v>0</v>
      </c>
      <c r="AE5">
        <v>0</v>
      </c>
      <c r="AF5">
        <v>5.0614273225049462E-4</v>
      </c>
      <c r="AG5">
        <v>1.403395757603644E-2</v>
      </c>
      <c r="AH5">
        <v>0</v>
      </c>
      <c r="AI5">
        <v>5.3835181521188977E-3</v>
      </c>
      <c r="AJ5">
        <v>2.8297980030368569E-2</v>
      </c>
      <c r="AK5">
        <v>2.4893019831592509E-2</v>
      </c>
      <c r="AL5">
        <v>1.058298440160125E-3</v>
      </c>
      <c r="AM5">
        <v>5.659596006073713E-3</v>
      </c>
      <c r="AN5">
        <v>2.7147655638890171E-3</v>
      </c>
      <c r="AO5">
        <v>0</v>
      </c>
      <c r="AP5">
        <v>0</v>
      </c>
      <c r="AQ5">
        <v>0</v>
      </c>
      <c r="AR5">
        <v>3.8190769797082779E-3</v>
      </c>
      <c r="AS5">
        <v>0</v>
      </c>
      <c r="AT5">
        <v>1.058298440160125E-3</v>
      </c>
      <c r="AU5">
        <v>0</v>
      </c>
      <c r="AV5">
        <v>0</v>
      </c>
      <c r="AW5">
        <v>2.254635807297658E-3</v>
      </c>
      <c r="AX5">
        <v>3.4049601987760553E-2</v>
      </c>
      <c r="AY5">
        <v>1.3665853770763349E-2</v>
      </c>
      <c r="AZ5">
        <v>1.012285464500989E-3</v>
      </c>
      <c r="BA5">
        <v>2.0245709290019781E-3</v>
      </c>
      <c r="BB5">
        <v>1.26995812819215E-2</v>
      </c>
      <c r="BC5">
        <v>0</v>
      </c>
      <c r="BD5">
        <v>0</v>
      </c>
      <c r="BE5">
        <v>5.7976349330511202E-3</v>
      </c>
      <c r="BF5">
        <v>0</v>
      </c>
      <c r="BG5">
        <v>0</v>
      </c>
      <c r="BH5">
        <v>6.8099203975521098E-3</v>
      </c>
      <c r="BI5">
        <v>0</v>
      </c>
      <c r="BJ5">
        <v>0</v>
      </c>
      <c r="BK5">
        <v>0</v>
      </c>
      <c r="BL5">
        <v>0</v>
      </c>
      <c r="BM5">
        <v>1.1365204987806561E-2</v>
      </c>
      <c r="BN5">
        <v>1.380389269774076E-3</v>
      </c>
      <c r="BO5">
        <v>3.9111029310265498E-3</v>
      </c>
      <c r="BP5">
        <v>4.1411678093222276E-3</v>
      </c>
      <c r="BQ5">
        <v>0</v>
      </c>
      <c r="BR5">
        <v>2.9264252519210419E-2</v>
      </c>
      <c r="BS5">
        <v>0</v>
      </c>
      <c r="BT5">
        <v>0</v>
      </c>
      <c r="BU5">
        <v>3.1288823448212401E-3</v>
      </c>
      <c r="BV5">
        <v>0</v>
      </c>
      <c r="BW5">
        <v>2.438687709934201E-3</v>
      </c>
      <c r="BX5">
        <v>0</v>
      </c>
      <c r="BY5">
        <v>0</v>
      </c>
      <c r="BZ5">
        <v>0</v>
      </c>
      <c r="CA5">
        <v>0</v>
      </c>
      <c r="CB5">
        <v>1.7945060507062989E-3</v>
      </c>
      <c r="CC5">
        <v>0</v>
      </c>
      <c r="CD5">
        <v>2.4847006855933372E-3</v>
      </c>
      <c r="CE5">
        <v>0</v>
      </c>
      <c r="CF5">
        <v>8.742465375235816E-4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4.1411678093222276E-3</v>
      </c>
      <c r="CY5">
        <v>1.058298440160125E-3</v>
      </c>
      <c r="CZ5">
        <v>0</v>
      </c>
      <c r="DA5">
        <v>0</v>
      </c>
      <c r="DB5">
        <v>0</v>
      </c>
      <c r="DC5">
        <v>0</v>
      </c>
      <c r="DD5">
        <v>1.058298440160125E-3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3.0828693691621039E-3</v>
      </c>
      <c r="DO5">
        <v>0</v>
      </c>
      <c r="DP5">
        <v>3.9249068237242897E-2</v>
      </c>
      <c r="DQ5">
        <v>0</v>
      </c>
      <c r="DR5">
        <v>1.1043114158192609E-3</v>
      </c>
      <c r="DS5">
        <v>0</v>
      </c>
      <c r="DT5">
        <v>0</v>
      </c>
      <c r="DU5">
        <v>0</v>
      </c>
      <c r="DV5">
        <v>0</v>
      </c>
      <c r="DW5">
        <v>3.819076979708277E-3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1.5184281967514841E-3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2.668752588229881E-3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2.0245709290019781E-3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9.2025951318271755E-4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1.426402245433212E-3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9.2025951318271755E-4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</row>
    <row r="6" spans="1:298" ht="16" x14ac:dyDescent="0.2">
      <c r="A6" t="s">
        <v>410</v>
      </c>
      <c r="B6" s="4">
        <v>1</v>
      </c>
      <c r="C6" s="2" t="s">
        <v>5</v>
      </c>
      <c r="D6" t="s">
        <v>414</v>
      </c>
      <c r="E6">
        <v>0.13982334746978731</v>
      </c>
      <c r="F6">
        <v>2.9973534007206402E-3</v>
      </c>
      <c r="G6">
        <v>3.188673830553873E-3</v>
      </c>
      <c r="H6">
        <v>6.9927617104046422E-2</v>
      </c>
      <c r="I6">
        <v>3.9890309620228943E-2</v>
      </c>
      <c r="J6">
        <v>3.976276266700679E-2</v>
      </c>
      <c r="K6">
        <v>6.4730078760243615E-2</v>
      </c>
      <c r="L6">
        <v>1.1415452313382859E-2</v>
      </c>
      <c r="M6">
        <v>0</v>
      </c>
      <c r="N6">
        <v>5.7396128949969711E-4</v>
      </c>
      <c r="O6">
        <v>1.530563438665859E-3</v>
      </c>
      <c r="P6">
        <v>1.2212620771021331E-2</v>
      </c>
      <c r="Q6">
        <v>4.8467842224418868E-3</v>
      </c>
      <c r="R6">
        <v>3.5075412136092603E-2</v>
      </c>
      <c r="S6">
        <v>0</v>
      </c>
      <c r="T6">
        <v>0</v>
      </c>
      <c r="U6">
        <v>8.1151748987596056E-2</v>
      </c>
      <c r="V6">
        <v>1.5050540480214279E-2</v>
      </c>
      <c r="W6">
        <v>0</v>
      </c>
      <c r="X6">
        <v>4.1388986320589273E-2</v>
      </c>
      <c r="Y6">
        <v>1.1893753387965941E-2</v>
      </c>
      <c r="Z6">
        <v>2.3596186346098651E-3</v>
      </c>
      <c r="AA6">
        <v>0</v>
      </c>
      <c r="AB6">
        <v>0</v>
      </c>
      <c r="AC6">
        <v>3.3481075220815658E-3</v>
      </c>
      <c r="AD6">
        <v>0</v>
      </c>
      <c r="AE6">
        <v>0</v>
      </c>
      <c r="AF6">
        <v>0</v>
      </c>
      <c r="AG6">
        <v>0</v>
      </c>
      <c r="AH6">
        <v>0.1248046937278786</v>
      </c>
      <c r="AI6">
        <v>7.3339498102739072E-3</v>
      </c>
      <c r="AJ6">
        <v>0</v>
      </c>
      <c r="AK6">
        <v>2.694429386818022E-2</v>
      </c>
      <c r="AL6">
        <v>0</v>
      </c>
      <c r="AM6">
        <v>0</v>
      </c>
      <c r="AN6">
        <v>5.4207455119415831E-3</v>
      </c>
      <c r="AO6">
        <v>0</v>
      </c>
      <c r="AP6">
        <v>5.7077261566914322E-3</v>
      </c>
      <c r="AQ6">
        <v>0</v>
      </c>
      <c r="AR6">
        <v>1.5943369152769361E-3</v>
      </c>
      <c r="AS6">
        <v>3.0930136156372559E-3</v>
      </c>
      <c r="AT6">
        <v>8.0673447913012977E-3</v>
      </c>
      <c r="AU6">
        <v>3.7626351200535698E-3</v>
      </c>
      <c r="AV6">
        <v>0</v>
      </c>
      <c r="AW6">
        <v>0</v>
      </c>
      <c r="AX6">
        <v>2.3915053729154051E-3</v>
      </c>
      <c r="AY6">
        <v>2.1682982047766339E-3</v>
      </c>
      <c r="AZ6">
        <v>1.1351678836771789E-2</v>
      </c>
      <c r="BA6">
        <v>7.0469691655240582E-3</v>
      </c>
      <c r="BB6">
        <v>5.1975383438028124E-3</v>
      </c>
      <c r="BC6">
        <v>0</v>
      </c>
      <c r="BD6">
        <v>0</v>
      </c>
      <c r="BE6">
        <v>0</v>
      </c>
      <c r="BF6">
        <v>6.6962150441631321E-4</v>
      </c>
      <c r="BG6">
        <v>0</v>
      </c>
      <c r="BH6">
        <v>2.2097509645738339E-2</v>
      </c>
      <c r="BI6">
        <v>1.6070916105991519E-2</v>
      </c>
      <c r="BJ6">
        <v>0</v>
      </c>
      <c r="BK6">
        <v>0</v>
      </c>
      <c r="BL6">
        <v>3.794521858359109E-3</v>
      </c>
      <c r="BM6">
        <v>0</v>
      </c>
      <c r="BN6">
        <v>9.2471541086062308E-4</v>
      </c>
      <c r="BO6">
        <v>3.6350881668314149E-3</v>
      </c>
      <c r="BP6">
        <v>3.858295334970186E-3</v>
      </c>
      <c r="BQ6">
        <v>8.2905519594400688E-4</v>
      </c>
      <c r="BR6">
        <v>0</v>
      </c>
      <c r="BS6">
        <v>4.7511240075252701E-3</v>
      </c>
      <c r="BT6">
        <v>1.8494308217212459E-3</v>
      </c>
      <c r="BU6">
        <v>1.562450176971398E-3</v>
      </c>
      <c r="BV6">
        <v>0</v>
      </c>
      <c r="BW6">
        <v>0</v>
      </c>
      <c r="BX6">
        <v>0</v>
      </c>
      <c r="BY6">
        <v>0</v>
      </c>
      <c r="BZ6">
        <v>0</v>
      </c>
      <c r="CA6">
        <v>5.1975383438028124E-3</v>
      </c>
      <c r="CB6">
        <v>0</v>
      </c>
      <c r="CC6">
        <v>2.9240139026179009E-2</v>
      </c>
      <c r="CD6">
        <v>1.10328114537164E-2</v>
      </c>
      <c r="CE6">
        <v>0</v>
      </c>
      <c r="CF6">
        <v>0</v>
      </c>
      <c r="CG6">
        <v>4.9743311756640408E-3</v>
      </c>
      <c r="CH6">
        <v>0</v>
      </c>
      <c r="CI6">
        <v>1.7856573451101689E-3</v>
      </c>
      <c r="CJ6">
        <v>3.666974905136954E-3</v>
      </c>
      <c r="CK6">
        <v>0</v>
      </c>
      <c r="CL6">
        <v>4.4003698861643436E-3</v>
      </c>
      <c r="CM6">
        <v>0</v>
      </c>
      <c r="CN6">
        <v>4.0815025031089571E-3</v>
      </c>
      <c r="CO6">
        <v>0</v>
      </c>
      <c r="CP6">
        <v>1.7155065208379831E-2</v>
      </c>
      <c r="CQ6">
        <v>3.0292401390261789E-3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2.6465992793597141E-3</v>
      </c>
      <c r="DA6">
        <v>2.9973534007206402E-3</v>
      </c>
      <c r="DB6">
        <v>0</v>
      </c>
      <c r="DC6">
        <v>0</v>
      </c>
      <c r="DD6">
        <v>5.6120659417748164E-3</v>
      </c>
      <c r="DE6">
        <v>0</v>
      </c>
      <c r="DF6">
        <v>1.3073562705270879E-3</v>
      </c>
      <c r="DG6">
        <v>0</v>
      </c>
      <c r="DH6">
        <v>0</v>
      </c>
      <c r="DI6">
        <v>0</v>
      </c>
      <c r="DJ6">
        <v>0</v>
      </c>
      <c r="DK6">
        <v>3.858295334970186E-3</v>
      </c>
      <c r="DL6">
        <v>1.24358279391601E-3</v>
      </c>
      <c r="DM6">
        <v>0</v>
      </c>
      <c r="DN6">
        <v>0</v>
      </c>
      <c r="DO6">
        <v>3.4118809986926442E-3</v>
      </c>
      <c r="DP6">
        <v>0</v>
      </c>
      <c r="DQ6">
        <v>0</v>
      </c>
      <c r="DR6">
        <v>0</v>
      </c>
      <c r="DS6">
        <v>2.5509390644430982E-4</v>
      </c>
      <c r="DT6">
        <v>0</v>
      </c>
      <c r="DU6">
        <v>0</v>
      </c>
      <c r="DV6">
        <v>0</v>
      </c>
      <c r="DW6">
        <v>0</v>
      </c>
      <c r="DX6">
        <v>2.423392111220943E-3</v>
      </c>
      <c r="DY6">
        <v>0</v>
      </c>
      <c r="DZ6">
        <v>0</v>
      </c>
      <c r="EA6">
        <v>1.658110391888014E-3</v>
      </c>
      <c r="EB6">
        <v>0</v>
      </c>
      <c r="EC6">
        <v>0</v>
      </c>
      <c r="ED6">
        <v>0</v>
      </c>
      <c r="EE6">
        <v>0</v>
      </c>
      <c r="EF6">
        <v>0</v>
      </c>
      <c r="EG6">
        <v>5.1656516054972733E-3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3.9858422881923414E-3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1.8494308217212459E-3</v>
      </c>
      <c r="GE6">
        <v>0</v>
      </c>
      <c r="GF6">
        <v>0</v>
      </c>
      <c r="GG6">
        <v>2.51905232613756E-3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1.9450910366378619E-3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2.9973534007206402E-3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3.5075412136092603E-4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1.7856573451101689E-3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</row>
    <row r="7" spans="1:298" ht="16" x14ac:dyDescent="0.2">
      <c r="A7" t="s">
        <v>408</v>
      </c>
      <c r="B7" s="4">
        <v>1</v>
      </c>
      <c r="C7" s="2" t="s">
        <v>6</v>
      </c>
      <c r="D7" t="s">
        <v>415</v>
      </c>
      <c r="E7">
        <v>1.029404867982929E-2</v>
      </c>
      <c r="F7">
        <v>8.319654832809642E-2</v>
      </c>
      <c r="G7">
        <v>0.1103503259391268</v>
      </c>
      <c r="H7">
        <v>0.1221685503915959</v>
      </c>
      <c r="I7">
        <v>3.0764901749284809E-2</v>
      </c>
      <c r="J7">
        <v>3.1069736903812789E-2</v>
      </c>
      <c r="K7">
        <v>0</v>
      </c>
      <c r="L7">
        <v>0</v>
      </c>
      <c r="M7">
        <v>9.754724944895184E-3</v>
      </c>
      <c r="N7">
        <v>0</v>
      </c>
      <c r="O7">
        <v>0</v>
      </c>
      <c r="P7">
        <v>2.3495755756694651E-2</v>
      </c>
      <c r="Q7">
        <v>1.496037142991136E-2</v>
      </c>
      <c r="R7">
        <v>7.2949397364348356E-2</v>
      </c>
      <c r="S7">
        <v>3.0952492613609719E-3</v>
      </c>
      <c r="T7">
        <v>0</v>
      </c>
      <c r="U7">
        <v>3.130422548421892E-2</v>
      </c>
      <c r="V7">
        <v>1.85245978520846E-3</v>
      </c>
      <c r="W7">
        <v>2.83027716550204E-2</v>
      </c>
      <c r="X7">
        <v>2.3214369460207288E-3</v>
      </c>
      <c r="Y7">
        <v>2.5090278103456361E-3</v>
      </c>
      <c r="Z7">
        <v>2.4222670355953661E-2</v>
      </c>
      <c r="AA7">
        <v>2.5324766683862501E-3</v>
      </c>
      <c r="AB7">
        <v>0</v>
      </c>
      <c r="AC7">
        <v>1.268583219997186E-2</v>
      </c>
      <c r="AD7">
        <v>0</v>
      </c>
      <c r="AE7">
        <v>0</v>
      </c>
      <c r="AF7">
        <v>1.0317497537869901E-3</v>
      </c>
      <c r="AG7">
        <v>2.35895511888571E-2</v>
      </c>
      <c r="AH7">
        <v>0</v>
      </c>
      <c r="AI7">
        <v>4.173896731229189E-3</v>
      </c>
      <c r="AJ7">
        <v>0</v>
      </c>
      <c r="AK7">
        <v>0.1022370210570745</v>
      </c>
      <c r="AL7">
        <v>0</v>
      </c>
      <c r="AM7">
        <v>1.219340618111898E-3</v>
      </c>
      <c r="AN7">
        <v>2.063499507573981E-3</v>
      </c>
      <c r="AO7">
        <v>0</v>
      </c>
      <c r="AP7">
        <v>1.6414200628429401E-4</v>
      </c>
      <c r="AQ7">
        <v>4.6428738920414577E-3</v>
      </c>
      <c r="AR7">
        <v>1.5218308868358109E-2</v>
      </c>
      <c r="AS7">
        <v>0</v>
      </c>
      <c r="AT7">
        <v>2.3448858040613419E-4</v>
      </c>
      <c r="AU7">
        <v>0</v>
      </c>
      <c r="AV7">
        <v>0</v>
      </c>
      <c r="AW7">
        <v>0</v>
      </c>
      <c r="AX7">
        <v>1.6765933499038599E-2</v>
      </c>
      <c r="AY7">
        <v>1.929841016742485E-2</v>
      </c>
      <c r="AZ7">
        <v>9.1450546358392345E-4</v>
      </c>
      <c r="BA7">
        <v>0</v>
      </c>
      <c r="BB7">
        <v>7.644327721239976E-3</v>
      </c>
      <c r="BC7">
        <v>0</v>
      </c>
      <c r="BD7">
        <v>1.9931529334521409E-3</v>
      </c>
      <c r="BE7">
        <v>6.7298222576560518E-3</v>
      </c>
      <c r="BF7">
        <v>0</v>
      </c>
      <c r="BG7">
        <v>2.9076583970360642E-3</v>
      </c>
      <c r="BH7">
        <v>1.266238334193125E-2</v>
      </c>
      <c r="BI7">
        <v>0</v>
      </c>
      <c r="BJ7">
        <v>4.9477090465694321E-3</v>
      </c>
      <c r="BK7">
        <v>0</v>
      </c>
      <c r="BL7">
        <v>3.3766355578483329E-3</v>
      </c>
      <c r="BM7">
        <v>2.7904141068329971E-3</v>
      </c>
      <c r="BN7">
        <v>3.0483515452797449E-3</v>
      </c>
      <c r="BO7">
        <v>0</v>
      </c>
      <c r="BP7">
        <v>2.8842095389954511E-3</v>
      </c>
      <c r="BQ7">
        <v>5.3932373493410866E-4</v>
      </c>
      <c r="BR7">
        <v>0</v>
      </c>
      <c r="BS7">
        <v>0</v>
      </c>
      <c r="BT7">
        <v>0</v>
      </c>
      <c r="BU7">
        <v>7.5270834310369088E-3</v>
      </c>
      <c r="BV7">
        <v>0</v>
      </c>
      <c r="BW7">
        <v>3.0014538291985179E-3</v>
      </c>
      <c r="BX7">
        <v>0</v>
      </c>
      <c r="BY7">
        <v>1.172442902030671E-3</v>
      </c>
      <c r="BZ7">
        <v>1.7821132110866201E-3</v>
      </c>
      <c r="CA7">
        <v>0</v>
      </c>
      <c r="CB7">
        <v>0</v>
      </c>
      <c r="CC7">
        <v>0</v>
      </c>
      <c r="CD7">
        <v>2.74351639075177E-3</v>
      </c>
      <c r="CE7">
        <v>1.360033766355578E-3</v>
      </c>
      <c r="CF7">
        <v>2.3190920602166671E-2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1.524175772639872E-3</v>
      </c>
      <c r="CN7">
        <v>1.034094639591052E-2</v>
      </c>
      <c r="CO7">
        <v>0</v>
      </c>
      <c r="CP7">
        <v>0</v>
      </c>
      <c r="CQ7">
        <v>0</v>
      </c>
      <c r="CR7">
        <v>0</v>
      </c>
      <c r="CS7">
        <v>7.7850208694836562E-3</v>
      </c>
      <c r="CT7">
        <v>0</v>
      </c>
      <c r="CU7">
        <v>0</v>
      </c>
      <c r="CV7">
        <v>0</v>
      </c>
      <c r="CW7">
        <v>0</v>
      </c>
      <c r="CX7">
        <v>1.9532898747830981E-2</v>
      </c>
      <c r="CY7">
        <v>4.5490784598790036E-3</v>
      </c>
      <c r="CZ7">
        <v>0</v>
      </c>
      <c r="DA7">
        <v>0</v>
      </c>
      <c r="DB7">
        <v>1.4069314824368051E-3</v>
      </c>
      <c r="DC7">
        <v>0</v>
      </c>
      <c r="DD7">
        <v>0</v>
      </c>
      <c r="DE7">
        <v>3.5173287060920132E-4</v>
      </c>
      <c r="DF7">
        <v>0</v>
      </c>
      <c r="DG7">
        <v>0</v>
      </c>
      <c r="DH7">
        <v>0</v>
      </c>
      <c r="DI7">
        <v>0</v>
      </c>
      <c r="DJ7">
        <v>0</v>
      </c>
      <c r="DK7">
        <v>1.6179712048023261E-3</v>
      </c>
      <c r="DL7">
        <v>0</v>
      </c>
      <c r="DM7">
        <v>0</v>
      </c>
      <c r="DN7">
        <v>1.4069314824368049E-4</v>
      </c>
      <c r="DO7">
        <v>0</v>
      </c>
      <c r="DP7">
        <v>1.008300895746377E-3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2.74351639075177E-3</v>
      </c>
      <c r="EA7">
        <v>0</v>
      </c>
      <c r="EB7">
        <v>0</v>
      </c>
      <c r="EC7">
        <v>0</v>
      </c>
      <c r="ED7">
        <v>1.3365849083149649E-3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2.3448858040613419E-3</v>
      </c>
      <c r="ET7">
        <v>1.1747877878347329E-2</v>
      </c>
      <c r="EU7">
        <v>0</v>
      </c>
      <c r="EV7">
        <v>0</v>
      </c>
      <c r="EW7">
        <v>0</v>
      </c>
      <c r="EX7">
        <v>0</v>
      </c>
      <c r="EY7">
        <v>0</v>
      </c>
      <c r="EZ7">
        <v>4.6663227500820716E-3</v>
      </c>
      <c r="FA7">
        <v>0</v>
      </c>
      <c r="FB7">
        <v>0</v>
      </c>
      <c r="FC7">
        <v>0</v>
      </c>
      <c r="FD7">
        <v>0</v>
      </c>
      <c r="FE7">
        <v>1.219340618111898E-3</v>
      </c>
      <c r="FF7">
        <v>0</v>
      </c>
      <c r="FG7">
        <v>0</v>
      </c>
      <c r="FH7">
        <v>2.5090278103456361E-3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3.9863058669042818E-3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2.6731698166299299E-3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1.688317778924166E-3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 ht="16" x14ac:dyDescent="0.2">
      <c r="A8" t="s">
        <v>410</v>
      </c>
      <c r="B8" s="4">
        <v>1</v>
      </c>
      <c r="C8" s="2" t="s">
        <v>7</v>
      </c>
      <c r="D8" t="s">
        <v>416</v>
      </c>
      <c r="E8">
        <v>0.2119450676456591</v>
      </c>
      <c r="F8">
        <v>0</v>
      </c>
      <c r="G8">
        <v>0</v>
      </c>
      <c r="H8">
        <v>7.4682167380515335E-2</v>
      </c>
      <c r="I8">
        <v>6.1119042762934263E-2</v>
      </c>
      <c r="J8">
        <v>1.8899993201441291E-2</v>
      </c>
      <c r="K8">
        <v>3.1171391664967029E-2</v>
      </c>
      <c r="L8">
        <v>1.0537765993609361E-2</v>
      </c>
      <c r="M8">
        <v>0</v>
      </c>
      <c r="N8">
        <v>0</v>
      </c>
      <c r="O8">
        <v>1.019783805833163E-3</v>
      </c>
      <c r="P8">
        <v>1.509280032633082E-2</v>
      </c>
      <c r="Q8">
        <v>0</v>
      </c>
      <c r="R8">
        <v>1.5670677816302939E-2</v>
      </c>
      <c r="S8">
        <v>0</v>
      </c>
      <c r="T8">
        <v>0</v>
      </c>
      <c r="U8">
        <v>8.0188999932014407E-2</v>
      </c>
      <c r="V8">
        <v>1.6622476035080561E-2</v>
      </c>
      <c r="W8">
        <v>0</v>
      </c>
      <c r="X8">
        <v>1.995376980080223E-2</v>
      </c>
      <c r="Y8">
        <v>6.9005370861377384E-3</v>
      </c>
      <c r="Z8">
        <v>1.366510299816439E-2</v>
      </c>
      <c r="AA8">
        <v>0</v>
      </c>
      <c r="AB8">
        <v>0</v>
      </c>
      <c r="AC8">
        <v>2.583452308110681E-3</v>
      </c>
      <c r="AD8">
        <v>0</v>
      </c>
      <c r="AE8">
        <v>0</v>
      </c>
      <c r="AF8">
        <v>1.7676252634441501E-3</v>
      </c>
      <c r="AG8">
        <v>0</v>
      </c>
      <c r="AH8">
        <v>0.11309402406689779</v>
      </c>
      <c r="AI8">
        <v>7.9883064790264476E-3</v>
      </c>
      <c r="AJ8">
        <v>0</v>
      </c>
      <c r="AK8">
        <v>1.944387789788565E-2</v>
      </c>
      <c r="AL8">
        <v>1.5636685022775169E-3</v>
      </c>
      <c r="AM8">
        <v>0</v>
      </c>
      <c r="AN8">
        <v>2.3455027534162762E-3</v>
      </c>
      <c r="AO8">
        <v>1.8730029233802431E-2</v>
      </c>
      <c r="AP8">
        <v>3.8751784621660211E-3</v>
      </c>
      <c r="AQ8">
        <v>0</v>
      </c>
      <c r="AR8">
        <v>1.2237405669997959E-3</v>
      </c>
      <c r="AS8">
        <v>3.433272146304984E-3</v>
      </c>
      <c r="AT8">
        <v>4.7249983003603236E-3</v>
      </c>
      <c r="AU8">
        <v>3.9091712556937929E-3</v>
      </c>
      <c r="AV8">
        <v>0</v>
      </c>
      <c r="AW8">
        <v>0</v>
      </c>
      <c r="AX8">
        <v>2.0735604051940991E-3</v>
      </c>
      <c r="AY8">
        <v>0</v>
      </c>
      <c r="AZ8">
        <v>1.4073016520497649E-2</v>
      </c>
      <c r="BA8">
        <v>1.5738663403358489E-2</v>
      </c>
      <c r="BB8">
        <v>5.3028757903324491E-3</v>
      </c>
      <c r="BC8">
        <v>0</v>
      </c>
      <c r="BD8">
        <v>0</v>
      </c>
      <c r="BE8">
        <v>0</v>
      </c>
      <c r="BF8">
        <v>0</v>
      </c>
      <c r="BG8">
        <v>2.583452308110681E-3</v>
      </c>
      <c r="BH8">
        <v>2.331905636005167E-2</v>
      </c>
      <c r="BI8">
        <v>1.6588483241552789E-2</v>
      </c>
      <c r="BJ8">
        <v>0</v>
      </c>
      <c r="BK8">
        <v>0</v>
      </c>
      <c r="BL8">
        <v>0</v>
      </c>
      <c r="BM8">
        <v>1.3257189475831121E-3</v>
      </c>
      <c r="BN8">
        <v>0</v>
      </c>
      <c r="BO8">
        <v>5.2008974097491334E-3</v>
      </c>
      <c r="BP8">
        <v>3.0933442110272621E-3</v>
      </c>
      <c r="BQ8">
        <v>9.17805425249847E-4</v>
      </c>
      <c r="BR8">
        <v>0</v>
      </c>
      <c r="BS8">
        <v>0</v>
      </c>
      <c r="BT8">
        <v>0</v>
      </c>
      <c r="BU8">
        <v>1.4276973281664291E-3</v>
      </c>
      <c r="BV8">
        <v>0</v>
      </c>
      <c r="BW8">
        <v>0</v>
      </c>
      <c r="BX8">
        <v>0</v>
      </c>
      <c r="BY8">
        <v>0</v>
      </c>
      <c r="BZ8">
        <v>0</v>
      </c>
      <c r="CA8">
        <v>3.0253586239717182E-3</v>
      </c>
      <c r="CB8">
        <v>0</v>
      </c>
      <c r="CC8">
        <v>0</v>
      </c>
      <c r="CD8">
        <v>1.9001971582024609E-2</v>
      </c>
      <c r="CE8">
        <v>2.3794955469440479E-3</v>
      </c>
      <c r="CF8">
        <v>0</v>
      </c>
      <c r="CG8">
        <v>2.923380243388402E-3</v>
      </c>
      <c r="CH8">
        <v>0</v>
      </c>
      <c r="CI8">
        <v>0</v>
      </c>
      <c r="CJ8">
        <v>1.7710245427969271E-2</v>
      </c>
      <c r="CK8">
        <v>2.209531579305187E-3</v>
      </c>
      <c r="CL8">
        <v>5.7107893126657136E-3</v>
      </c>
      <c r="CM8">
        <v>0</v>
      </c>
      <c r="CN8">
        <v>2.311509959888504E-3</v>
      </c>
      <c r="CO8">
        <v>0</v>
      </c>
      <c r="CP8">
        <v>2.0395676116663271E-2</v>
      </c>
      <c r="CQ8">
        <v>4.3170847780270583E-3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2.0055748181385552E-3</v>
      </c>
      <c r="DA8">
        <v>5.4048541709157657E-3</v>
      </c>
      <c r="DB8">
        <v>0</v>
      </c>
      <c r="DC8">
        <v>0</v>
      </c>
      <c r="DD8">
        <v>0</v>
      </c>
      <c r="DE8">
        <v>0</v>
      </c>
      <c r="DF8">
        <v>1.6656468828608331E-3</v>
      </c>
      <c r="DG8">
        <v>0</v>
      </c>
      <c r="DH8">
        <v>0</v>
      </c>
      <c r="DI8">
        <v>0</v>
      </c>
      <c r="DJ8">
        <v>0</v>
      </c>
      <c r="DK8">
        <v>4.9629478550547289E-3</v>
      </c>
      <c r="DL8">
        <v>0</v>
      </c>
      <c r="DM8">
        <v>0</v>
      </c>
      <c r="DN8">
        <v>0</v>
      </c>
      <c r="DO8">
        <v>4.9289550615269559E-3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1.9375892310830099E-3</v>
      </c>
      <c r="DY8">
        <v>0</v>
      </c>
      <c r="DZ8">
        <v>0</v>
      </c>
      <c r="EA8">
        <v>1.971582024610783E-3</v>
      </c>
      <c r="EB8">
        <v>0</v>
      </c>
      <c r="EC8">
        <v>8.8381263172207492E-4</v>
      </c>
      <c r="ED8">
        <v>0</v>
      </c>
      <c r="EE8">
        <v>6.8665442926099671E-3</v>
      </c>
      <c r="EF8">
        <v>0</v>
      </c>
      <c r="EG8">
        <v>3.4672649398327549E-3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2.719423482221769E-4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1.053776599360935E-3</v>
      </c>
      <c r="HC8">
        <v>0</v>
      </c>
      <c r="HD8">
        <v>0</v>
      </c>
      <c r="HE8">
        <v>1.189747773472024E-3</v>
      </c>
      <c r="HF8">
        <v>0</v>
      </c>
      <c r="HG8">
        <v>0</v>
      </c>
      <c r="HH8">
        <v>0</v>
      </c>
      <c r="HI8">
        <v>2.6854306886939972E-3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3.5692433204160719E-3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2.0735604051940991E-3</v>
      </c>
      <c r="JC8">
        <v>2.0395676116663269E-3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1.495682915221973E-3</v>
      </c>
      <c r="JV8">
        <v>0</v>
      </c>
      <c r="JW8">
        <v>0</v>
      </c>
      <c r="JX8">
        <v>0</v>
      </c>
      <c r="JY8">
        <v>0</v>
      </c>
      <c r="JZ8">
        <v>1.3937045346386571E-3</v>
      </c>
      <c r="KA8">
        <v>0</v>
      </c>
      <c r="KB8">
        <v>0</v>
      </c>
      <c r="KC8">
        <v>0</v>
      </c>
      <c r="KD8">
        <v>0</v>
      </c>
      <c r="KE8">
        <v>0</v>
      </c>
      <c r="KF8">
        <v>1.155754979944252E-3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 ht="16" x14ac:dyDescent="0.2">
      <c r="A9" t="s">
        <v>408</v>
      </c>
      <c r="B9" s="4">
        <v>1</v>
      </c>
      <c r="C9" s="2" t="s">
        <v>8</v>
      </c>
      <c r="D9" t="s">
        <v>417</v>
      </c>
      <c r="E9">
        <v>1.474530831099196E-2</v>
      </c>
      <c r="F9">
        <v>5.2525031460305301E-2</v>
      </c>
      <c r="G9">
        <v>7.088143568419325E-2</v>
      </c>
      <c r="H9">
        <v>3.7150517043278437E-2</v>
      </c>
      <c r="I9">
        <v>1.7043278437380311E-2</v>
      </c>
      <c r="J9">
        <v>6.3467746347868909E-3</v>
      </c>
      <c r="K9">
        <v>0</v>
      </c>
      <c r="L9">
        <v>0</v>
      </c>
      <c r="M9">
        <v>3.1980084258904633E-2</v>
      </c>
      <c r="N9">
        <v>0</v>
      </c>
      <c r="O9">
        <v>2.0079881818679219E-2</v>
      </c>
      <c r="P9">
        <v>8.3711768889861583E-3</v>
      </c>
      <c r="Q9">
        <v>2.3581550582699569E-2</v>
      </c>
      <c r="R9">
        <v>4.5275482847294407E-2</v>
      </c>
      <c r="S9">
        <v>7.9635607594244137E-2</v>
      </c>
      <c r="T9">
        <v>0</v>
      </c>
      <c r="U9">
        <v>6.8091043387864522E-2</v>
      </c>
      <c r="V9">
        <v>2.9545330196421729E-3</v>
      </c>
      <c r="W9">
        <v>9.550254418121136E-2</v>
      </c>
      <c r="X9">
        <v>1.0970071674782511E-2</v>
      </c>
      <c r="Y9">
        <v>3.0639601685178092E-3</v>
      </c>
      <c r="Z9">
        <v>8.3711768889861583E-3</v>
      </c>
      <c r="AA9">
        <v>0</v>
      </c>
      <c r="AB9">
        <v>0</v>
      </c>
      <c r="AC9">
        <v>5.1157192099359847E-3</v>
      </c>
      <c r="AD9">
        <v>0</v>
      </c>
      <c r="AE9">
        <v>0</v>
      </c>
      <c r="AF9">
        <v>0</v>
      </c>
      <c r="AG9">
        <v>4.5795261804453688E-2</v>
      </c>
      <c r="AH9">
        <v>0</v>
      </c>
      <c r="AI9">
        <v>0</v>
      </c>
      <c r="AJ9">
        <v>0</v>
      </c>
      <c r="AK9">
        <v>2.5277671390271931E-2</v>
      </c>
      <c r="AL9">
        <v>1.564808228921595E-2</v>
      </c>
      <c r="AM9">
        <v>0.1182907479345626</v>
      </c>
      <c r="AN9">
        <v>1.9423318925425399E-3</v>
      </c>
      <c r="AO9">
        <v>0</v>
      </c>
      <c r="AP9">
        <v>0</v>
      </c>
      <c r="AQ9">
        <v>3.419598402363627E-3</v>
      </c>
      <c r="AR9">
        <v>9.739016249931608E-3</v>
      </c>
      <c r="AS9">
        <v>0</v>
      </c>
      <c r="AT9">
        <v>1.4499097226021781E-3</v>
      </c>
      <c r="AU9">
        <v>2.1611861902938118E-3</v>
      </c>
      <c r="AV9">
        <v>0</v>
      </c>
      <c r="AW9">
        <v>0</v>
      </c>
      <c r="AX9">
        <v>1.211905673797669E-2</v>
      </c>
      <c r="AY9">
        <v>1.5593368714778141E-3</v>
      </c>
      <c r="AZ9">
        <v>2.8724626579854462E-3</v>
      </c>
      <c r="BA9">
        <v>6.8391968047272532E-4</v>
      </c>
      <c r="BB9">
        <v>1.332275537560869E-2</v>
      </c>
      <c r="BC9">
        <v>0</v>
      </c>
      <c r="BD9">
        <v>2.3171198774415931E-2</v>
      </c>
      <c r="BE9">
        <v>1.9970454669803578E-3</v>
      </c>
      <c r="BF9">
        <v>0</v>
      </c>
      <c r="BG9">
        <v>2.4073972752639929E-3</v>
      </c>
      <c r="BH9">
        <v>6.3194178475679819E-3</v>
      </c>
      <c r="BI9">
        <v>0</v>
      </c>
      <c r="BJ9">
        <v>0</v>
      </c>
      <c r="BK9">
        <v>1.258412212069815E-3</v>
      </c>
      <c r="BL9">
        <v>0</v>
      </c>
      <c r="BM9">
        <v>1.887618318104722E-3</v>
      </c>
      <c r="BN9">
        <v>0</v>
      </c>
      <c r="BO9">
        <v>1.176341850413087E-3</v>
      </c>
      <c r="BP9">
        <v>0</v>
      </c>
      <c r="BQ9">
        <v>8.2070361656727032E-4</v>
      </c>
      <c r="BR9">
        <v>1.6687640203534499E-3</v>
      </c>
      <c r="BS9">
        <v>0</v>
      </c>
      <c r="BT9">
        <v>0</v>
      </c>
      <c r="BU9">
        <v>6.702412868632707E-3</v>
      </c>
      <c r="BV9">
        <v>2.4073972752639929E-3</v>
      </c>
      <c r="BW9">
        <v>0</v>
      </c>
      <c r="BX9">
        <v>0</v>
      </c>
      <c r="BY9">
        <v>1.039557914318543E-3</v>
      </c>
      <c r="BZ9">
        <v>0</v>
      </c>
      <c r="CA9">
        <v>0</v>
      </c>
      <c r="CB9">
        <v>1.258412212069815E-3</v>
      </c>
      <c r="CC9">
        <v>0</v>
      </c>
      <c r="CD9">
        <v>0</v>
      </c>
      <c r="CE9">
        <v>0</v>
      </c>
      <c r="CF9">
        <v>3.0694315259615908E-2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1.4499097226021781E-3</v>
      </c>
      <c r="CN9">
        <v>1.614050445915632E-3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1.8930896755485031E-2</v>
      </c>
      <c r="CZ9">
        <v>8.7541719100508834E-4</v>
      </c>
      <c r="DA9">
        <v>0</v>
      </c>
      <c r="DB9">
        <v>2.5715379985774469E-3</v>
      </c>
      <c r="DC9">
        <v>0</v>
      </c>
      <c r="DD9">
        <v>1.09427148875636E-3</v>
      </c>
      <c r="DE9">
        <v>8.7541719100508834E-4</v>
      </c>
      <c r="DF9">
        <v>0</v>
      </c>
      <c r="DG9">
        <v>0</v>
      </c>
      <c r="DH9">
        <v>0</v>
      </c>
      <c r="DI9">
        <v>1.0669147015374509E-3</v>
      </c>
      <c r="DJ9">
        <v>0</v>
      </c>
      <c r="DK9">
        <v>0</v>
      </c>
      <c r="DL9">
        <v>4.1035180828363519E-3</v>
      </c>
      <c r="DM9">
        <v>0</v>
      </c>
      <c r="DN9">
        <v>0</v>
      </c>
      <c r="DO9">
        <v>0</v>
      </c>
      <c r="DP9">
        <v>0</v>
      </c>
      <c r="DQ9">
        <v>5.4713574437818021E-5</v>
      </c>
      <c r="DR9">
        <v>0</v>
      </c>
      <c r="DS9">
        <v>0</v>
      </c>
      <c r="DT9">
        <v>0</v>
      </c>
      <c r="DU9">
        <v>0</v>
      </c>
      <c r="DV9">
        <v>6.1005635498167093E-3</v>
      </c>
      <c r="DW9">
        <v>0</v>
      </c>
      <c r="DX9">
        <v>0</v>
      </c>
      <c r="DY9">
        <v>0</v>
      </c>
      <c r="DZ9">
        <v>0</v>
      </c>
      <c r="EA9">
        <v>4.1035180828363522E-4</v>
      </c>
      <c r="EB9">
        <v>0</v>
      </c>
      <c r="EC9">
        <v>0</v>
      </c>
      <c r="ED9">
        <v>1.9970454669803578E-3</v>
      </c>
      <c r="EE9">
        <v>0</v>
      </c>
      <c r="EF9">
        <v>2.243256551950539E-3</v>
      </c>
      <c r="EG9">
        <v>0</v>
      </c>
      <c r="EH9">
        <v>0</v>
      </c>
      <c r="EI9">
        <v>0</v>
      </c>
      <c r="EJ9">
        <v>1.231055424850906E-3</v>
      </c>
      <c r="EK9">
        <v>0</v>
      </c>
      <c r="EL9">
        <v>0</v>
      </c>
      <c r="EM9">
        <v>0</v>
      </c>
      <c r="EN9">
        <v>0</v>
      </c>
      <c r="EO9">
        <v>0</v>
      </c>
      <c r="EP9">
        <v>2.7356787218909011E-4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4.2403020189308964E-3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1.3131257865076329E-3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6.8391968047272532E-4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1.504623297039996E-3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 ht="16" x14ac:dyDescent="0.2">
      <c r="A10" t="s">
        <v>410</v>
      </c>
      <c r="B10" s="4">
        <v>1</v>
      </c>
      <c r="C10" s="2" t="s">
        <v>9</v>
      </c>
      <c r="D10" t="s">
        <v>418</v>
      </c>
      <c r="E10">
        <v>0.23596660644196621</v>
      </c>
      <c r="F10">
        <v>1.161921375615226E-2</v>
      </c>
      <c r="G10">
        <v>8.4106909226839448E-4</v>
      </c>
      <c r="H10">
        <v>2.787988287334122E-2</v>
      </c>
      <c r="I10">
        <v>3.03407887359043E-2</v>
      </c>
      <c r="J10">
        <v>2.3113824683820321E-2</v>
      </c>
      <c r="K10">
        <v>0.1148215064481964</v>
      </c>
      <c r="L10">
        <v>1.2522584262662759E-2</v>
      </c>
      <c r="M10">
        <v>0</v>
      </c>
      <c r="N10">
        <v>0</v>
      </c>
      <c r="O10">
        <v>2.3051523269578219E-3</v>
      </c>
      <c r="P10">
        <v>2.900130832969908E-2</v>
      </c>
      <c r="Q10">
        <v>0</v>
      </c>
      <c r="R10">
        <v>3.4359229954519968E-2</v>
      </c>
      <c r="S10">
        <v>9.9993769858575787E-3</v>
      </c>
      <c r="T10">
        <v>0</v>
      </c>
      <c r="U10">
        <v>5.9248644944240231E-2</v>
      </c>
      <c r="V10">
        <v>1.8410067908541519E-2</v>
      </c>
      <c r="W10">
        <v>0</v>
      </c>
      <c r="X10">
        <v>2.127593296367828E-2</v>
      </c>
      <c r="Y10">
        <v>3.1462214192262169E-3</v>
      </c>
      <c r="Z10">
        <v>1.6603326895520531E-2</v>
      </c>
      <c r="AA10">
        <v>0</v>
      </c>
      <c r="AB10">
        <v>0</v>
      </c>
      <c r="AC10">
        <v>8.0368824372313245E-3</v>
      </c>
      <c r="AD10">
        <v>0</v>
      </c>
      <c r="AE10">
        <v>0</v>
      </c>
      <c r="AF10">
        <v>0</v>
      </c>
      <c r="AG10">
        <v>0</v>
      </c>
      <c r="AH10">
        <v>0.10071023612236001</v>
      </c>
      <c r="AI10">
        <v>4.0495919257367147E-3</v>
      </c>
      <c r="AJ10">
        <v>0</v>
      </c>
      <c r="AK10">
        <v>1.1432309513425949E-2</v>
      </c>
      <c r="AL10">
        <v>0</v>
      </c>
      <c r="AM10">
        <v>4.9841131393682644E-3</v>
      </c>
      <c r="AN10">
        <v>0</v>
      </c>
      <c r="AO10">
        <v>3.0527692978630609E-3</v>
      </c>
      <c r="AP10">
        <v>2.5232072768051829E-3</v>
      </c>
      <c r="AQ10">
        <v>0</v>
      </c>
      <c r="AR10">
        <v>1.432932527568376E-3</v>
      </c>
      <c r="AS10">
        <v>0</v>
      </c>
      <c r="AT10">
        <v>6.1678400099682259E-3</v>
      </c>
      <c r="AU10">
        <v>4.5791539467945922E-3</v>
      </c>
      <c r="AV10">
        <v>0</v>
      </c>
      <c r="AW10">
        <v>0</v>
      </c>
      <c r="AX10">
        <v>0</v>
      </c>
      <c r="AY10">
        <v>2.6789608124104421E-3</v>
      </c>
      <c r="AZ10">
        <v>1.2647187091146969E-2</v>
      </c>
      <c r="BA10">
        <v>6.8220048595103106E-3</v>
      </c>
      <c r="BB10">
        <v>4.6726060681577471E-4</v>
      </c>
      <c r="BC10">
        <v>0</v>
      </c>
      <c r="BD10">
        <v>0</v>
      </c>
      <c r="BE10">
        <v>1.588686063173634E-3</v>
      </c>
      <c r="BF10">
        <v>0</v>
      </c>
      <c r="BG10">
        <v>0</v>
      </c>
      <c r="BH10">
        <v>4.3610989969472304E-3</v>
      </c>
      <c r="BI10">
        <v>6.012086474362968E-3</v>
      </c>
      <c r="BJ10">
        <v>0</v>
      </c>
      <c r="BK10">
        <v>1.588686063173634E-3</v>
      </c>
      <c r="BL10">
        <v>2.5232072768051829E-3</v>
      </c>
      <c r="BM10">
        <v>0</v>
      </c>
      <c r="BN10">
        <v>0</v>
      </c>
      <c r="BO10">
        <v>3.9872905114946107E-3</v>
      </c>
      <c r="BP10">
        <v>0</v>
      </c>
      <c r="BQ10">
        <v>0</v>
      </c>
      <c r="BR10">
        <v>0</v>
      </c>
      <c r="BS10">
        <v>0</v>
      </c>
      <c r="BT10">
        <v>1.189957012024173E-2</v>
      </c>
      <c r="BU10">
        <v>7.2892654663260859E-3</v>
      </c>
      <c r="BV10">
        <v>5.2021680892156254E-3</v>
      </c>
      <c r="BW10">
        <v>0</v>
      </c>
      <c r="BX10">
        <v>0</v>
      </c>
      <c r="BY10">
        <v>1.2460282848420661E-3</v>
      </c>
      <c r="BZ10">
        <v>0</v>
      </c>
      <c r="CA10">
        <v>0</v>
      </c>
      <c r="CB10">
        <v>0</v>
      </c>
      <c r="CC10">
        <v>8.1926359728365841E-3</v>
      </c>
      <c r="CD10">
        <v>3.0839200049841129E-3</v>
      </c>
      <c r="CE10">
        <v>0</v>
      </c>
      <c r="CF10">
        <v>0</v>
      </c>
      <c r="CG10">
        <v>1.569995638901003E-2</v>
      </c>
      <c r="CH10">
        <v>0</v>
      </c>
      <c r="CI10">
        <v>0</v>
      </c>
      <c r="CJ10">
        <v>2.1805494984736149E-4</v>
      </c>
      <c r="CK10">
        <v>0</v>
      </c>
      <c r="CL10">
        <v>1.4952339418104791E-3</v>
      </c>
      <c r="CM10">
        <v>0</v>
      </c>
      <c r="CN10">
        <v>0</v>
      </c>
      <c r="CO10">
        <v>0</v>
      </c>
      <c r="CP10">
        <v>5.0713351193072083E-2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1.7444395987788919E-3</v>
      </c>
      <c r="CZ10">
        <v>2.6789608124104421E-3</v>
      </c>
      <c r="DA10">
        <v>0</v>
      </c>
      <c r="DB10">
        <v>0</v>
      </c>
      <c r="DC10">
        <v>0</v>
      </c>
      <c r="DD10">
        <v>2.7412622266525452E-3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1.0871596785247019E-2</v>
      </c>
      <c r="DM10">
        <v>0</v>
      </c>
      <c r="DN10">
        <v>0</v>
      </c>
      <c r="DO10">
        <v>9.0337050651049782E-3</v>
      </c>
      <c r="DP10">
        <v>0</v>
      </c>
      <c r="DQ10">
        <v>0</v>
      </c>
      <c r="DR10">
        <v>0</v>
      </c>
      <c r="DS10">
        <v>4.3610989969472308E-4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1.9001931343841511E-3</v>
      </c>
      <c r="EB10">
        <v>0</v>
      </c>
      <c r="EC10">
        <v>0</v>
      </c>
      <c r="ED10">
        <v>0</v>
      </c>
      <c r="EE10">
        <v>0</v>
      </c>
      <c r="EF10">
        <v>1.806741013020995E-3</v>
      </c>
      <c r="EG10">
        <v>9.0337050651049773E-4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4.4857018254314384E-3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3.4577284904367331E-3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1.557535356052582E-3</v>
      </c>
      <c r="IH10">
        <v>0</v>
      </c>
      <c r="II10">
        <v>0</v>
      </c>
      <c r="IJ10">
        <v>0</v>
      </c>
      <c r="IK10">
        <v>0</v>
      </c>
      <c r="IL10">
        <v>1.401781820447324E-3</v>
      </c>
      <c r="IM10">
        <v>0</v>
      </c>
      <c r="IN10">
        <v>0</v>
      </c>
      <c r="IO10">
        <v>0</v>
      </c>
      <c r="IP10">
        <v>0</v>
      </c>
      <c r="IQ10">
        <v>2.5855086910472869E-3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 ht="16" x14ac:dyDescent="0.2">
      <c r="A11" t="s">
        <v>410</v>
      </c>
      <c r="B11" s="4">
        <v>1</v>
      </c>
      <c r="C11" s="2" t="s">
        <v>10</v>
      </c>
      <c r="D11" t="s">
        <v>419</v>
      </c>
      <c r="E11">
        <v>9.9257838138032004E-2</v>
      </c>
      <c r="F11">
        <v>1.022365830262029E-2</v>
      </c>
      <c r="G11">
        <v>1.5903468470742669E-3</v>
      </c>
      <c r="H11">
        <v>7.6235674256575946E-3</v>
      </c>
      <c r="I11">
        <v>1.78977129297723E-2</v>
      </c>
      <c r="J11">
        <v>6.6693593174130358E-2</v>
      </c>
      <c r="K11">
        <v>9.986368455596506E-2</v>
      </c>
      <c r="L11">
        <v>1.852880294845257E-2</v>
      </c>
      <c r="M11">
        <v>0</v>
      </c>
      <c r="N11">
        <v>0</v>
      </c>
      <c r="O11">
        <v>3.710809309839956E-3</v>
      </c>
      <c r="P11">
        <v>2.3855202706114E-2</v>
      </c>
      <c r="Q11">
        <v>0</v>
      </c>
      <c r="R11">
        <v>1.8604533750694201E-2</v>
      </c>
      <c r="S11">
        <v>0.14575655071439389</v>
      </c>
      <c r="T11">
        <v>0</v>
      </c>
      <c r="U11">
        <v>0.101050133791084</v>
      </c>
      <c r="V11">
        <v>1.257131317211087E-2</v>
      </c>
      <c r="W11">
        <v>0</v>
      </c>
      <c r="X11">
        <v>4.9199777856313423E-2</v>
      </c>
      <c r="Y11">
        <v>1.893270056040794E-3</v>
      </c>
      <c r="Z11">
        <v>1.6988943302872719E-2</v>
      </c>
      <c r="AA11">
        <v>0</v>
      </c>
      <c r="AB11">
        <v>0</v>
      </c>
      <c r="AC11">
        <v>2.3476548694905839E-3</v>
      </c>
      <c r="AD11">
        <v>0</v>
      </c>
      <c r="AE11">
        <v>0</v>
      </c>
      <c r="AF11">
        <v>0</v>
      </c>
      <c r="AG11">
        <v>0</v>
      </c>
      <c r="AH11">
        <v>0.1012520825970616</v>
      </c>
      <c r="AI11">
        <v>2.5243600747210581E-3</v>
      </c>
      <c r="AJ11">
        <v>0</v>
      </c>
      <c r="AK11">
        <v>9.643055485434442E-3</v>
      </c>
      <c r="AL11">
        <v>1.019841470187308E-2</v>
      </c>
      <c r="AM11">
        <v>1.842782854546373E-3</v>
      </c>
      <c r="AN11">
        <v>1.3126672388549499E-3</v>
      </c>
      <c r="AO11">
        <v>1.5852981269248251E-2</v>
      </c>
      <c r="AP11">
        <v>0</v>
      </c>
      <c r="AQ11">
        <v>0</v>
      </c>
      <c r="AR11">
        <v>1.7670520523047409E-3</v>
      </c>
      <c r="AS11">
        <v>0</v>
      </c>
      <c r="AT11">
        <v>4.1147069217953251E-3</v>
      </c>
      <c r="AU11">
        <v>1.7670520523047409E-3</v>
      </c>
      <c r="AV11">
        <v>0</v>
      </c>
      <c r="AW11">
        <v>0</v>
      </c>
      <c r="AX11">
        <v>1.3379108396021609E-3</v>
      </c>
      <c r="AY11">
        <v>3.0292320896652702E-3</v>
      </c>
      <c r="AZ11">
        <v>3.0544756904124799E-3</v>
      </c>
      <c r="BA11">
        <v>0</v>
      </c>
      <c r="BB11">
        <v>1.640834048568688E-3</v>
      </c>
      <c r="BC11">
        <v>0</v>
      </c>
      <c r="BD11">
        <v>0</v>
      </c>
      <c r="BE11">
        <v>5.0487201494421163E-4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1.6660776493158981E-3</v>
      </c>
      <c r="BM11">
        <v>0</v>
      </c>
      <c r="BN11">
        <v>0</v>
      </c>
      <c r="BO11">
        <v>4.0389761195536931E-4</v>
      </c>
      <c r="BP11">
        <v>0</v>
      </c>
      <c r="BQ11">
        <v>0</v>
      </c>
      <c r="BR11">
        <v>0</v>
      </c>
      <c r="BS11">
        <v>1.542384005654567E-2</v>
      </c>
      <c r="BT11">
        <v>1.8957944161155149E-2</v>
      </c>
      <c r="BU11">
        <v>1.842782854546373E-3</v>
      </c>
      <c r="BV11">
        <v>4.1651941232897461E-3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3.3548745393042867E-2</v>
      </c>
      <c r="CD11">
        <v>3.584591306103902E-3</v>
      </c>
      <c r="CE11">
        <v>0</v>
      </c>
      <c r="CF11">
        <v>0</v>
      </c>
      <c r="CG11">
        <v>8.2546574443378602E-3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3.8117837128287982E-3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6.8157722017468572E-4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9.8450042914121271E-4</v>
      </c>
      <c r="DL11">
        <v>2.423385671732216E-3</v>
      </c>
      <c r="DM11">
        <v>0</v>
      </c>
      <c r="DN11">
        <v>0</v>
      </c>
      <c r="DO11">
        <v>5.4273741606502748E-3</v>
      </c>
      <c r="DP11">
        <v>0</v>
      </c>
      <c r="DQ11">
        <v>0</v>
      </c>
      <c r="DR11">
        <v>0</v>
      </c>
      <c r="DS11">
        <v>1.7670520523047409E-4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1.438885242591003E-3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6.3361437875498559E-3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3.584591306103902E-3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2.1709496642601102E-3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5.7302973696168021E-3</v>
      </c>
      <c r="GH11">
        <v>0</v>
      </c>
      <c r="GI11">
        <v>0</v>
      </c>
      <c r="GJ11">
        <v>0</v>
      </c>
      <c r="GK11">
        <v>0</v>
      </c>
      <c r="GL11">
        <v>2.2214368657545308E-3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1.034987630635634E-3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1.211692835866108E-3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2.877770485182007E-3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1.363154440349371E-3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 ht="16" x14ac:dyDescent="0.2">
      <c r="A12" t="s">
        <v>408</v>
      </c>
      <c r="B12" s="4">
        <v>1</v>
      </c>
      <c r="C12" s="2" t="s">
        <v>11</v>
      </c>
      <c r="D12" t="s">
        <v>420</v>
      </c>
      <c r="E12">
        <v>1.254918642986281E-3</v>
      </c>
      <c r="F12">
        <v>1.303839200255238E-2</v>
      </c>
      <c r="G12">
        <v>6.7212591726044883E-3</v>
      </c>
      <c r="H12">
        <v>2.6587259385302559E-3</v>
      </c>
      <c r="I12">
        <v>2.3226629799000319E-2</v>
      </c>
      <c r="J12">
        <v>5.7492289694778258E-2</v>
      </c>
      <c r="K12">
        <v>0</v>
      </c>
      <c r="L12">
        <v>0</v>
      </c>
      <c r="M12">
        <v>2.8288843985961932E-3</v>
      </c>
      <c r="N12">
        <v>0</v>
      </c>
      <c r="O12">
        <v>0</v>
      </c>
      <c r="P12">
        <v>1.850473253217058E-3</v>
      </c>
      <c r="Q12">
        <v>8.2952249282143998E-4</v>
      </c>
      <c r="R12">
        <v>1.848346272466234E-2</v>
      </c>
      <c r="S12">
        <v>0.64079549080080822</v>
      </c>
      <c r="T12">
        <v>0</v>
      </c>
      <c r="U12">
        <v>6.3809422524726154E-3</v>
      </c>
      <c r="V12">
        <v>1.254918642986281E-3</v>
      </c>
      <c r="W12">
        <v>2.4587897479527811E-2</v>
      </c>
      <c r="X12">
        <v>3.530788046368181E-3</v>
      </c>
      <c r="Y12">
        <v>0</v>
      </c>
      <c r="Z12">
        <v>1.1081569711794109E-2</v>
      </c>
      <c r="AA12">
        <v>0</v>
      </c>
      <c r="AB12">
        <v>0</v>
      </c>
      <c r="AC12">
        <v>1.2932042965011169E-2</v>
      </c>
      <c r="AD12">
        <v>0</v>
      </c>
      <c r="AE12">
        <v>0</v>
      </c>
      <c r="AF12">
        <v>0</v>
      </c>
      <c r="AG12">
        <v>6.5298309050303097E-3</v>
      </c>
      <c r="AH12">
        <v>0</v>
      </c>
      <c r="AI12">
        <v>1.1485696054450709E-3</v>
      </c>
      <c r="AJ12">
        <v>1.3187280655110069E-3</v>
      </c>
      <c r="AK12">
        <v>4.1625013293629692E-2</v>
      </c>
      <c r="AL12">
        <v>6.4745294055088803E-2</v>
      </c>
      <c r="AM12">
        <v>0</v>
      </c>
      <c r="AN12">
        <v>8.5079230032968198E-4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1.127299797936829E-3</v>
      </c>
      <c r="AU12">
        <v>0</v>
      </c>
      <c r="AV12">
        <v>0</v>
      </c>
      <c r="AW12">
        <v>4.4453897692225894E-3</v>
      </c>
      <c r="AX12">
        <v>5.7428480272253535E-4</v>
      </c>
      <c r="AY12">
        <v>0</v>
      </c>
      <c r="AZ12">
        <v>5.9555461023077746E-4</v>
      </c>
      <c r="BA12">
        <v>1.169839412953313E-3</v>
      </c>
      <c r="BB12">
        <v>3.1904711262363078E-4</v>
      </c>
      <c r="BC12">
        <v>0</v>
      </c>
      <c r="BD12">
        <v>9.7628416462831012E-3</v>
      </c>
      <c r="BE12">
        <v>6.8063384026374556E-4</v>
      </c>
      <c r="BF12">
        <v>0</v>
      </c>
      <c r="BG12">
        <v>8.2952249282143998E-4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2.7650749760714668E-4</v>
      </c>
      <c r="BP12">
        <v>0</v>
      </c>
      <c r="BQ12">
        <v>0</v>
      </c>
      <c r="BR12">
        <v>1.9142826757417839E-4</v>
      </c>
      <c r="BS12">
        <v>0</v>
      </c>
      <c r="BT12">
        <v>0</v>
      </c>
      <c r="BU12">
        <v>7.0190364777198767E-4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1.4038072955439749E-3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8.5079230032968198E-4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1.0634903754121021E-4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1.616505370626396E-3</v>
      </c>
      <c r="EA12">
        <v>3.3180899712857599E-3</v>
      </c>
      <c r="EB12">
        <v>0</v>
      </c>
      <c r="EC12">
        <v>0</v>
      </c>
      <c r="ED12">
        <v>0</v>
      </c>
      <c r="EE12">
        <v>0</v>
      </c>
      <c r="EF12">
        <v>1.4463469105604589E-3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1.2761884504945231E-4</v>
      </c>
      <c r="EQ12">
        <v>0</v>
      </c>
      <c r="ER12">
        <v>0</v>
      </c>
      <c r="ES12">
        <v>1.3612676805274909E-3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6.5298309050303097E-3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1.127299797936829E-3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4.25396150164841E-3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2.509837285972562E-3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 ht="16" x14ac:dyDescent="0.2">
      <c r="A13" t="s">
        <v>410</v>
      </c>
      <c r="B13" s="4">
        <v>1</v>
      </c>
      <c r="C13" s="2" t="s">
        <v>12</v>
      </c>
      <c r="D13" t="s">
        <v>421</v>
      </c>
      <c r="E13">
        <v>0.1048587642670407</v>
      </c>
      <c r="F13">
        <v>6.417777210992795E-2</v>
      </c>
      <c r="G13">
        <v>3.3220684817955752E-2</v>
      </c>
      <c r="H13">
        <v>5.2381559650577059E-2</v>
      </c>
      <c r="I13">
        <v>8.1298221003634503E-3</v>
      </c>
      <c r="J13">
        <v>9.5772492507811002E-2</v>
      </c>
      <c r="K13">
        <v>2.6142957342345208E-3</v>
      </c>
      <c r="L13">
        <v>0</v>
      </c>
      <c r="M13">
        <v>7.7472422368169364E-3</v>
      </c>
      <c r="N13">
        <v>5.1010648472868706E-4</v>
      </c>
      <c r="O13">
        <v>1.048906459223363E-2</v>
      </c>
      <c r="P13">
        <v>6.4082127144041323E-2</v>
      </c>
      <c r="Q13">
        <v>5.4198814002422997E-2</v>
      </c>
      <c r="R13">
        <v>3.3953962889753227E-2</v>
      </c>
      <c r="S13">
        <v>1.94478097302812E-3</v>
      </c>
      <c r="T13">
        <v>0</v>
      </c>
      <c r="U13">
        <v>0.12928011222342661</v>
      </c>
      <c r="V13">
        <v>9.086271759229738E-3</v>
      </c>
      <c r="W13">
        <v>0</v>
      </c>
      <c r="X13">
        <v>3.8895619460562393E-2</v>
      </c>
      <c r="Y13">
        <v>6.3444494038130458E-3</v>
      </c>
      <c r="Z13">
        <v>1.221067397819295E-2</v>
      </c>
      <c r="AA13">
        <v>0</v>
      </c>
      <c r="AB13">
        <v>0</v>
      </c>
      <c r="AC13">
        <v>5.8662245743799019E-3</v>
      </c>
      <c r="AD13">
        <v>0</v>
      </c>
      <c r="AE13">
        <v>0</v>
      </c>
      <c r="AF13">
        <v>6.0575145061531597E-4</v>
      </c>
      <c r="AG13">
        <v>0</v>
      </c>
      <c r="AH13">
        <v>1.5430721163042791E-2</v>
      </c>
      <c r="AI13">
        <v>1.3071478671172611E-3</v>
      </c>
      <c r="AJ13">
        <v>1.339029522412804E-3</v>
      </c>
      <c r="AK13">
        <v>2.3082318433973091E-2</v>
      </c>
      <c r="AL13">
        <v>0</v>
      </c>
      <c r="AM13">
        <v>2.0085442836192059E-3</v>
      </c>
      <c r="AN13">
        <v>3.1562838742587519E-3</v>
      </c>
      <c r="AO13">
        <v>0</v>
      </c>
      <c r="AP13">
        <v>0</v>
      </c>
      <c r="AQ13">
        <v>0</v>
      </c>
      <c r="AR13">
        <v>3.092520563667666E-3</v>
      </c>
      <c r="AS13">
        <v>3.5069820825097239E-3</v>
      </c>
      <c r="AT13">
        <v>5.7705796084932728E-3</v>
      </c>
      <c r="AU13">
        <v>3.857680290760696E-3</v>
      </c>
      <c r="AV13">
        <v>0</v>
      </c>
      <c r="AW13">
        <v>0</v>
      </c>
      <c r="AX13">
        <v>3.5197347446279413E-2</v>
      </c>
      <c r="AY13">
        <v>1.2912070394694891E-2</v>
      </c>
      <c r="AZ13">
        <v>4.6866033284448131E-3</v>
      </c>
      <c r="BA13">
        <v>3.857680290760696E-3</v>
      </c>
      <c r="BB13">
        <v>1.94478097302812E-3</v>
      </c>
      <c r="BC13">
        <v>0</v>
      </c>
      <c r="BD13">
        <v>0</v>
      </c>
      <c r="BE13">
        <v>6.1212778167442456E-3</v>
      </c>
      <c r="BF13">
        <v>0</v>
      </c>
      <c r="BG13">
        <v>0</v>
      </c>
      <c r="BH13">
        <v>1.8650768347892619E-2</v>
      </c>
      <c r="BI13">
        <v>0</v>
      </c>
      <c r="BJ13">
        <v>4.5271950519670994E-3</v>
      </c>
      <c r="BK13">
        <v>0</v>
      </c>
      <c r="BL13">
        <v>1.689727730663776E-3</v>
      </c>
      <c r="BM13">
        <v>8.6399285850921378E-3</v>
      </c>
      <c r="BN13">
        <v>1.0202129694573739E-3</v>
      </c>
      <c r="BO13">
        <v>4.6228400178537268E-3</v>
      </c>
      <c r="BP13">
        <v>3.220047184849837E-3</v>
      </c>
      <c r="BQ13">
        <v>9.564496588662883E-4</v>
      </c>
      <c r="BR13">
        <v>0</v>
      </c>
      <c r="BS13">
        <v>0</v>
      </c>
      <c r="BT13">
        <v>8.608046929796595E-4</v>
      </c>
      <c r="BU13">
        <v>4.9097749155136133E-3</v>
      </c>
      <c r="BV13">
        <v>9.4688516227762545E-3</v>
      </c>
      <c r="BW13">
        <v>0</v>
      </c>
      <c r="BX13">
        <v>1.912899317732577E-3</v>
      </c>
      <c r="BY13">
        <v>9.2456800357074544E-4</v>
      </c>
      <c r="BZ13">
        <v>0</v>
      </c>
      <c r="CA13">
        <v>0</v>
      </c>
      <c r="CB13">
        <v>0</v>
      </c>
      <c r="CC13">
        <v>2.0085442836192059E-3</v>
      </c>
      <c r="CD13">
        <v>1.552636612892941E-2</v>
      </c>
      <c r="CE13">
        <v>1.94478097302812E-3</v>
      </c>
      <c r="CF13">
        <v>0</v>
      </c>
      <c r="CG13">
        <v>0</v>
      </c>
      <c r="CH13">
        <v>0</v>
      </c>
      <c r="CI13">
        <v>1.115857935344003E-3</v>
      </c>
      <c r="CJ13">
        <v>2.869348976598865E-4</v>
      </c>
      <c r="CK13">
        <v>0</v>
      </c>
      <c r="CL13">
        <v>7.3327807179748774E-4</v>
      </c>
      <c r="CM13">
        <v>0</v>
      </c>
      <c r="CN13">
        <v>2.518650768347893E-3</v>
      </c>
      <c r="CO13">
        <v>0</v>
      </c>
      <c r="CP13">
        <v>1.179621245935089E-3</v>
      </c>
      <c r="CQ13">
        <v>3.5069820825097238E-4</v>
      </c>
      <c r="CR13">
        <v>0</v>
      </c>
      <c r="CS13">
        <v>0</v>
      </c>
      <c r="CT13">
        <v>0</v>
      </c>
      <c r="CU13">
        <v>5.9937511955620738E-3</v>
      </c>
      <c r="CV13">
        <v>5.1010648472868724E-3</v>
      </c>
      <c r="CW13">
        <v>2.0085442836192059E-3</v>
      </c>
      <c r="CX13">
        <v>1.466556143594975E-3</v>
      </c>
      <c r="CY13">
        <v>3.0287572530765801E-3</v>
      </c>
      <c r="CZ13">
        <v>7.9704138238857357E-4</v>
      </c>
      <c r="DA13">
        <v>0</v>
      </c>
      <c r="DB13">
        <v>0</v>
      </c>
      <c r="DC13">
        <v>0</v>
      </c>
      <c r="DD13">
        <v>1.3071478671172611E-3</v>
      </c>
      <c r="DE13">
        <v>0</v>
      </c>
      <c r="DF13">
        <v>1.2752662118217181E-3</v>
      </c>
      <c r="DG13">
        <v>0</v>
      </c>
      <c r="DH13">
        <v>0</v>
      </c>
      <c r="DI13">
        <v>0</v>
      </c>
      <c r="DJ13">
        <v>0</v>
      </c>
      <c r="DK13">
        <v>3.443218771918638E-3</v>
      </c>
      <c r="DL13">
        <v>4.240260154307212E-3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9.564496588662883E-4</v>
      </c>
      <c r="DV13">
        <v>0</v>
      </c>
      <c r="DW13">
        <v>2.2317158706880061E-3</v>
      </c>
      <c r="DX13">
        <v>0</v>
      </c>
      <c r="DY13">
        <v>0</v>
      </c>
      <c r="DZ13">
        <v>3.220047184849837E-3</v>
      </c>
      <c r="EA13">
        <v>3.1562838742587519E-3</v>
      </c>
      <c r="EB13">
        <v>0</v>
      </c>
      <c r="EC13">
        <v>0</v>
      </c>
      <c r="ED13">
        <v>0</v>
      </c>
      <c r="EE13">
        <v>0</v>
      </c>
      <c r="EF13">
        <v>1.2433845565261749E-3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4.1446151884205832E-4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2.295479181279092E-3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1.115857935344003E-3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 ht="16" x14ac:dyDescent="0.2">
      <c r="A14" t="s">
        <v>410</v>
      </c>
      <c r="B14" s="4">
        <v>1</v>
      </c>
      <c r="C14" s="2" t="s">
        <v>13</v>
      </c>
      <c r="D14" t="s">
        <v>422</v>
      </c>
      <c r="E14">
        <v>0.1011841790942907</v>
      </c>
      <c r="F14">
        <v>1.242193632051326E-2</v>
      </c>
      <c r="G14">
        <v>2.9689792853973998E-3</v>
      </c>
      <c r="H14">
        <v>3.3000034126198681E-2</v>
      </c>
      <c r="I14">
        <v>4.0849059823226293E-2</v>
      </c>
      <c r="J14">
        <v>9.9204859570692416E-2</v>
      </c>
      <c r="K14">
        <v>4.3545029519161858E-2</v>
      </c>
      <c r="L14">
        <v>3.3443674709074151E-3</v>
      </c>
      <c r="M14">
        <v>2.5253387025219259E-3</v>
      </c>
      <c r="N14">
        <v>0</v>
      </c>
      <c r="O14">
        <v>5.6649489813329693E-3</v>
      </c>
      <c r="P14">
        <v>3.3580179503805069E-2</v>
      </c>
      <c r="Q14">
        <v>0</v>
      </c>
      <c r="R14">
        <v>2.1158243183291819E-2</v>
      </c>
      <c r="S14">
        <v>0.1100911169504829</v>
      </c>
      <c r="T14">
        <v>0</v>
      </c>
      <c r="U14">
        <v>0.10848718561239459</v>
      </c>
      <c r="V14">
        <v>1.416237245333242E-2</v>
      </c>
      <c r="W14">
        <v>0</v>
      </c>
      <c r="X14">
        <v>5.4977306077875987E-2</v>
      </c>
      <c r="Y14">
        <v>6.8934921339112044E-3</v>
      </c>
      <c r="Z14">
        <v>2.3444698495034642E-2</v>
      </c>
      <c r="AA14">
        <v>0</v>
      </c>
      <c r="AB14">
        <v>0</v>
      </c>
      <c r="AC14">
        <v>5.5625703852847834E-3</v>
      </c>
      <c r="AD14">
        <v>0</v>
      </c>
      <c r="AE14">
        <v>0</v>
      </c>
      <c r="AF14">
        <v>0</v>
      </c>
      <c r="AG14">
        <v>0</v>
      </c>
      <c r="AH14">
        <v>6.7945261577312899E-2</v>
      </c>
      <c r="AI14">
        <v>3.51499846432106E-3</v>
      </c>
      <c r="AJ14">
        <v>0</v>
      </c>
      <c r="AK14">
        <v>1.317271269153329E-2</v>
      </c>
      <c r="AL14">
        <v>7.8148994983448794E-3</v>
      </c>
      <c r="AM14">
        <v>3.788008053782889E-3</v>
      </c>
      <c r="AN14">
        <v>4.5729106234856497E-3</v>
      </c>
      <c r="AO14">
        <v>1.1773538545541411E-2</v>
      </c>
      <c r="AP14">
        <v>5.5966965839675106E-3</v>
      </c>
      <c r="AQ14">
        <v>1.0033102412722251E-2</v>
      </c>
      <c r="AR14">
        <v>2.9689792853973998E-3</v>
      </c>
      <c r="AS14">
        <v>0</v>
      </c>
      <c r="AT14">
        <v>1.1875917141589599E-2</v>
      </c>
      <c r="AU14">
        <v>3.8903866498310748E-3</v>
      </c>
      <c r="AV14">
        <v>0</v>
      </c>
      <c r="AW14">
        <v>0</v>
      </c>
      <c r="AX14">
        <v>3.0372316827628571E-3</v>
      </c>
      <c r="AY14">
        <v>3.2761150735419581E-3</v>
      </c>
      <c r="AZ14">
        <v>9.6577142272122312E-3</v>
      </c>
      <c r="BA14">
        <v>4.2316486366583616E-3</v>
      </c>
      <c r="BB14">
        <v>3.071357881445586E-3</v>
      </c>
      <c r="BC14">
        <v>0</v>
      </c>
      <c r="BD14">
        <v>0</v>
      </c>
      <c r="BE14">
        <v>1.9110671262328089E-3</v>
      </c>
      <c r="BF14">
        <v>0</v>
      </c>
      <c r="BG14">
        <v>2.7300958946182979E-3</v>
      </c>
      <c r="BH14">
        <v>4.4705320274374639E-3</v>
      </c>
      <c r="BI14">
        <v>5.1189298024093097E-4</v>
      </c>
      <c r="BJ14">
        <v>2.0475719209637239E-3</v>
      </c>
      <c r="BK14">
        <v>0</v>
      </c>
      <c r="BL14">
        <v>2.6277172985701121E-3</v>
      </c>
      <c r="BM14">
        <v>2.2864553117428249E-3</v>
      </c>
      <c r="BN14">
        <v>0</v>
      </c>
      <c r="BO14">
        <v>1.3991741459918781E-3</v>
      </c>
      <c r="BP14">
        <v>1.433300344674607E-3</v>
      </c>
      <c r="BQ14">
        <v>1.0579121591645911E-3</v>
      </c>
      <c r="BR14">
        <v>0</v>
      </c>
      <c r="BS14">
        <v>0</v>
      </c>
      <c r="BT14">
        <v>0</v>
      </c>
      <c r="BU14">
        <v>5.2554345971402242E-3</v>
      </c>
      <c r="BV14">
        <v>5.6649489813329693E-3</v>
      </c>
      <c r="BW14">
        <v>0</v>
      </c>
      <c r="BX14">
        <v>0</v>
      </c>
      <c r="BY14">
        <v>1.296795549943692E-3</v>
      </c>
      <c r="BZ14">
        <v>0</v>
      </c>
      <c r="CA14">
        <v>4.9824250076783948E-3</v>
      </c>
      <c r="CB14">
        <v>0</v>
      </c>
      <c r="CC14">
        <v>3.378493669590144E-3</v>
      </c>
      <c r="CD14">
        <v>5.5625703852847834E-3</v>
      </c>
      <c r="CE14">
        <v>0</v>
      </c>
      <c r="CF14">
        <v>1.87694092755008E-3</v>
      </c>
      <c r="CG14">
        <v>1.9451933249155381E-3</v>
      </c>
      <c r="CH14">
        <v>0</v>
      </c>
      <c r="CI14">
        <v>0</v>
      </c>
      <c r="CJ14">
        <v>0</v>
      </c>
      <c r="CK14">
        <v>0</v>
      </c>
      <c r="CL14">
        <v>1.9110671262328089E-3</v>
      </c>
      <c r="CM14">
        <v>0</v>
      </c>
      <c r="CN14">
        <v>1.3309217486264209E-3</v>
      </c>
      <c r="CO14">
        <v>0</v>
      </c>
      <c r="CP14">
        <v>5.6649489813329693E-3</v>
      </c>
      <c r="CQ14">
        <v>0</v>
      </c>
      <c r="CR14">
        <v>0</v>
      </c>
      <c r="CS14">
        <v>1.126164556530048E-3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1.7404361328191651E-3</v>
      </c>
      <c r="CZ14">
        <v>2.184076715694639E-3</v>
      </c>
      <c r="DA14">
        <v>0</v>
      </c>
      <c r="DB14">
        <v>0</v>
      </c>
      <c r="DC14">
        <v>1.194416953895506E-3</v>
      </c>
      <c r="DD14">
        <v>1.228543152578234E-3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2.9689792853973989E-3</v>
      </c>
      <c r="DL14">
        <v>5.3919393918711398E-3</v>
      </c>
      <c r="DM14">
        <v>0</v>
      </c>
      <c r="DN14">
        <v>0</v>
      </c>
      <c r="DO14">
        <v>1.87694092755008E-3</v>
      </c>
      <c r="DP14">
        <v>0</v>
      </c>
      <c r="DQ14">
        <v>0</v>
      </c>
      <c r="DR14">
        <v>0</v>
      </c>
      <c r="DS14">
        <v>5.4601917892365965E-4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5.8355799747466129E-3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2.5594649012046552E-3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1.2626693512609629E-3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3.378493669590144E-3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3.958639047196533E-3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1.0920383578473191E-3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2.661843497252841E-3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1.126164556530048E-3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 ht="16" x14ac:dyDescent="0.2">
      <c r="A15" t="s">
        <v>408</v>
      </c>
      <c r="B15" s="4">
        <v>2</v>
      </c>
      <c r="C15" s="2" t="s">
        <v>14</v>
      </c>
      <c r="D15" t="s">
        <v>423</v>
      </c>
      <c r="E15">
        <v>0</v>
      </c>
      <c r="F15">
        <v>0.18075685273554551</v>
      </c>
      <c r="G15">
        <v>0.14724225946065919</v>
      </c>
      <c r="H15">
        <v>1.75341249583842E-3</v>
      </c>
      <c r="I15">
        <v>4.2170680279658202E-4</v>
      </c>
      <c r="J15">
        <v>4.891798912440351E-2</v>
      </c>
      <c r="K15">
        <v>0</v>
      </c>
      <c r="L15">
        <v>0</v>
      </c>
      <c r="M15">
        <v>2.2350460548218841E-2</v>
      </c>
      <c r="N15">
        <v>1.2540228609477309E-2</v>
      </c>
      <c r="O15">
        <v>4.6476528687160137E-2</v>
      </c>
      <c r="P15">
        <v>5.1426034846298971E-2</v>
      </c>
      <c r="Q15">
        <v>2.621240705804017E-2</v>
      </c>
      <c r="R15">
        <v>0</v>
      </c>
      <c r="S15">
        <v>1.5536566418821441E-4</v>
      </c>
      <c r="T15">
        <v>3.6488735989346363E-2</v>
      </c>
      <c r="U15">
        <v>0</v>
      </c>
      <c r="V15">
        <v>1.1430473865275769E-2</v>
      </c>
      <c r="W15">
        <v>4.8673843080679173E-2</v>
      </c>
      <c r="X15">
        <v>6.6585284652091888E-4</v>
      </c>
      <c r="Y15">
        <v>1.4071690156475421E-2</v>
      </c>
      <c r="Z15">
        <v>5.9482854289202086E-3</v>
      </c>
      <c r="AA15">
        <v>3.9063366995893906E-3</v>
      </c>
      <c r="AB15">
        <v>0</v>
      </c>
      <c r="AC15">
        <v>9.2109643768727104E-3</v>
      </c>
      <c r="AD15">
        <v>0</v>
      </c>
      <c r="AE15">
        <v>0</v>
      </c>
      <c r="AF15">
        <v>6.8804794140494955E-4</v>
      </c>
      <c r="AG15">
        <v>1.342803240483853E-2</v>
      </c>
      <c r="AH15">
        <v>0</v>
      </c>
      <c r="AI15">
        <v>0</v>
      </c>
      <c r="AJ15">
        <v>9.6548662745533243E-3</v>
      </c>
      <c r="AK15">
        <v>0</v>
      </c>
      <c r="AL15">
        <v>0</v>
      </c>
      <c r="AM15">
        <v>2.4037287759405172E-2</v>
      </c>
      <c r="AN15">
        <v>3.9973365886139173E-2</v>
      </c>
      <c r="AO15">
        <v>0</v>
      </c>
      <c r="AP15">
        <v>1.072023082898679E-2</v>
      </c>
      <c r="AQ15">
        <v>1.7911441571412719E-2</v>
      </c>
      <c r="AR15">
        <v>1.154144933969593E-2</v>
      </c>
      <c r="AS15">
        <v>2.9519476195760739E-3</v>
      </c>
      <c r="AT15">
        <v>1.105315725224725E-2</v>
      </c>
      <c r="AU15">
        <v>1.04316945954944E-3</v>
      </c>
      <c r="AV15">
        <v>2.5679724780823442E-2</v>
      </c>
      <c r="AW15">
        <v>2.701143047386528E-2</v>
      </c>
      <c r="AX15">
        <v>5.1048718233270441E-3</v>
      </c>
      <c r="AY15">
        <v>0</v>
      </c>
      <c r="AZ15">
        <v>0</v>
      </c>
      <c r="BA15">
        <v>0</v>
      </c>
      <c r="BB15">
        <v>6.6585284652091888E-4</v>
      </c>
      <c r="BC15">
        <v>3.684385750749085E-3</v>
      </c>
      <c r="BD15">
        <v>5.615359005659749E-3</v>
      </c>
      <c r="BE15">
        <v>0</v>
      </c>
      <c r="BF15">
        <v>0</v>
      </c>
      <c r="BG15">
        <v>1.8244367994673182E-2</v>
      </c>
      <c r="BH15">
        <v>0</v>
      </c>
      <c r="BI15">
        <v>0</v>
      </c>
      <c r="BJ15">
        <v>0</v>
      </c>
      <c r="BK15">
        <v>6.2812118521806681E-3</v>
      </c>
      <c r="BL15">
        <v>8.6560870047719448E-3</v>
      </c>
      <c r="BM15">
        <v>2.9741427144601039E-3</v>
      </c>
      <c r="BN15">
        <v>5.2158472977471976E-3</v>
      </c>
      <c r="BO15">
        <v>6.9914548884696479E-3</v>
      </c>
      <c r="BP15">
        <v>2.3082898679391861E-3</v>
      </c>
      <c r="BQ15">
        <v>4.5277993563422481E-3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1.020974364665409E-3</v>
      </c>
      <c r="BX15">
        <v>1.309510598157807E-3</v>
      </c>
      <c r="BY15">
        <v>0</v>
      </c>
      <c r="BZ15">
        <v>1.26068138941294E-2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1.6646321163022971E-3</v>
      </c>
      <c r="CL15">
        <v>0</v>
      </c>
      <c r="CM15">
        <v>1.1896570857840421E-2</v>
      </c>
      <c r="CN15">
        <v>1.1763400288536229E-3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6.6585284652091888E-4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9.7658417489734765E-4</v>
      </c>
      <c r="DC15">
        <v>9.3219398512928641E-4</v>
      </c>
      <c r="DD15">
        <v>0</v>
      </c>
      <c r="DE15">
        <v>3.0407279991121962E-3</v>
      </c>
      <c r="DF15">
        <v>0</v>
      </c>
      <c r="DG15">
        <v>2.485850627011431E-3</v>
      </c>
      <c r="DH15">
        <v>0</v>
      </c>
      <c r="DI15">
        <v>1.620241926534236E-3</v>
      </c>
      <c r="DJ15">
        <v>0</v>
      </c>
      <c r="DK15">
        <v>1.9753634446787261E-3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5.2380423926312288E-3</v>
      </c>
      <c r="DS15">
        <v>1.731217400954389E-3</v>
      </c>
      <c r="DT15">
        <v>2.485850627011431E-3</v>
      </c>
      <c r="DU15">
        <v>1.3982909776939301E-3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3.617800466096993E-3</v>
      </c>
      <c r="EL15">
        <v>0</v>
      </c>
      <c r="EM15">
        <v>0</v>
      </c>
      <c r="EN15">
        <v>0</v>
      </c>
      <c r="EO15">
        <v>0</v>
      </c>
      <c r="EP15">
        <v>2.8631672400399508E-3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1.131949839085562E-3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 ht="16" x14ac:dyDescent="0.2">
      <c r="A16" t="s">
        <v>410</v>
      </c>
      <c r="B16" s="4">
        <v>2</v>
      </c>
      <c r="C16" s="2" t="s">
        <v>15</v>
      </c>
      <c r="D16" t="s">
        <v>424</v>
      </c>
      <c r="E16">
        <v>0.26599691763228489</v>
      </c>
      <c r="F16">
        <v>8.7048347508419423E-3</v>
      </c>
      <c r="G16">
        <v>0</v>
      </c>
      <c r="H16">
        <v>1.7438209943489921E-2</v>
      </c>
      <c r="I16">
        <v>5.479764826759518E-2</v>
      </c>
      <c r="J16">
        <v>3.285004851875107E-2</v>
      </c>
      <c r="K16">
        <v>2.1462412238141451E-2</v>
      </c>
      <c r="L16">
        <v>3.0766596266910209E-2</v>
      </c>
      <c r="M16">
        <v>2.0549118100348191E-3</v>
      </c>
      <c r="N16">
        <v>2.2975055653861522E-2</v>
      </c>
      <c r="O16">
        <v>1.124493407157943E-2</v>
      </c>
      <c r="P16">
        <v>3.1052000684970601E-2</v>
      </c>
      <c r="Q16">
        <v>2.0720360751184431E-2</v>
      </c>
      <c r="R16">
        <v>1.073120611907072E-2</v>
      </c>
      <c r="S16">
        <v>0</v>
      </c>
      <c r="T16">
        <v>1.47268679719162E-2</v>
      </c>
      <c r="U16">
        <v>0</v>
      </c>
      <c r="V16">
        <v>3.7131114789656937E-2</v>
      </c>
      <c r="W16">
        <v>1.34140076488384E-3</v>
      </c>
      <c r="X16">
        <v>4.1383640618756776E-3</v>
      </c>
      <c r="Y16">
        <v>1.509789371539471E-2</v>
      </c>
      <c r="Z16">
        <v>1.058850391004053E-2</v>
      </c>
      <c r="AA16">
        <v>3.9243107483303841E-2</v>
      </c>
      <c r="AB16">
        <v>0</v>
      </c>
      <c r="AC16">
        <v>9.9320737485016266E-3</v>
      </c>
      <c r="AD16">
        <v>4.1982989896683601E-2</v>
      </c>
      <c r="AE16">
        <v>9.4754266796050011E-3</v>
      </c>
      <c r="AF16">
        <v>1.512643415720075E-3</v>
      </c>
      <c r="AG16">
        <v>0</v>
      </c>
      <c r="AH16">
        <v>0</v>
      </c>
      <c r="AI16">
        <v>2.0263713682287798E-3</v>
      </c>
      <c r="AJ16">
        <v>0</v>
      </c>
      <c r="AK16">
        <v>0</v>
      </c>
      <c r="AL16">
        <v>9.7037502140533138E-4</v>
      </c>
      <c r="AM16">
        <v>4.0527427364575614E-3</v>
      </c>
      <c r="AN16">
        <v>2.854044180603916E-3</v>
      </c>
      <c r="AO16">
        <v>0</v>
      </c>
      <c r="AP16">
        <v>4.2525258290998347E-2</v>
      </c>
      <c r="AQ16">
        <v>0</v>
      </c>
      <c r="AR16">
        <v>0</v>
      </c>
      <c r="AS16">
        <v>8.8760774016781781E-3</v>
      </c>
      <c r="AT16">
        <v>8.4194303327815509E-3</v>
      </c>
      <c r="AU16">
        <v>6.992408242479594E-3</v>
      </c>
      <c r="AV16">
        <v>1.292882013813574E-2</v>
      </c>
      <c r="AW16">
        <v>0</v>
      </c>
      <c r="AX16">
        <v>0</v>
      </c>
      <c r="AY16">
        <v>5.7080883612078319E-3</v>
      </c>
      <c r="AZ16">
        <v>9.4754266796049993E-3</v>
      </c>
      <c r="BA16">
        <v>0</v>
      </c>
      <c r="BB16">
        <v>2.3688566699012498E-3</v>
      </c>
      <c r="BC16">
        <v>1.198698555853645E-3</v>
      </c>
      <c r="BD16">
        <v>0</v>
      </c>
      <c r="BE16">
        <v>3.3963125749186598E-3</v>
      </c>
      <c r="BF16">
        <v>0</v>
      </c>
      <c r="BG16">
        <v>3.282150807694503E-3</v>
      </c>
      <c r="BH16">
        <v>4.6806324561904219E-3</v>
      </c>
      <c r="BI16">
        <v>3.3106912495005419E-3</v>
      </c>
      <c r="BJ16">
        <v>9.5895884468291566E-3</v>
      </c>
      <c r="BK16">
        <v>1.9692904846167021E-3</v>
      </c>
      <c r="BL16">
        <v>7.0494891260916718E-3</v>
      </c>
      <c r="BM16">
        <v>8.8475369598721388E-4</v>
      </c>
      <c r="BN16">
        <v>3.9385809692334042E-3</v>
      </c>
      <c r="BO16">
        <v>2.0035390147839491E-2</v>
      </c>
      <c r="BP16">
        <v>5.5653861521776354E-3</v>
      </c>
      <c r="BQ16">
        <v>2.9967463896341121E-3</v>
      </c>
      <c r="BR16">
        <v>0</v>
      </c>
      <c r="BS16">
        <v>2.7969632969918369E-3</v>
      </c>
      <c r="BT16">
        <v>0</v>
      </c>
      <c r="BU16">
        <v>0</v>
      </c>
      <c r="BV16">
        <v>5.5653861521776354E-3</v>
      </c>
      <c r="BW16">
        <v>0</v>
      </c>
      <c r="BX16">
        <v>0</v>
      </c>
      <c r="BY16">
        <v>3.539014783948856E-3</v>
      </c>
      <c r="BZ16">
        <v>0</v>
      </c>
      <c r="CA16">
        <v>0</v>
      </c>
      <c r="CB16">
        <v>0</v>
      </c>
      <c r="CC16">
        <v>5.279981734117244E-3</v>
      </c>
      <c r="CD16">
        <v>0</v>
      </c>
      <c r="CE16">
        <v>4.3666875963239912E-3</v>
      </c>
      <c r="CF16">
        <v>0</v>
      </c>
      <c r="CG16">
        <v>3.282150807694503E-3</v>
      </c>
      <c r="CH16">
        <v>1.1130772304355271E-3</v>
      </c>
      <c r="CI16">
        <v>1.8551287173925451E-3</v>
      </c>
      <c r="CJ16">
        <v>0</v>
      </c>
      <c r="CK16">
        <v>3.4819339003367769E-3</v>
      </c>
      <c r="CL16">
        <v>0</v>
      </c>
      <c r="CM16">
        <v>3.3392316913065808E-3</v>
      </c>
      <c r="CN16">
        <v>1.68388606655631E-3</v>
      </c>
      <c r="CO16">
        <v>0</v>
      </c>
      <c r="CP16">
        <v>0</v>
      </c>
      <c r="CQ16">
        <v>2.2261544608710541E-3</v>
      </c>
      <c r="CR16">
        <v>1.170158114047605E-3</v>
      </c>
      <c r="CS16">
        <v>0</v>
      </c>
      <c r="CT16">
        <v>3.0538272732461898E-3</v>
      </c>
      <c r="CU16">
        <v>0</v>
      </c>
      <c r="CV16">
        <v>0</v>
      </c>
      <c r="CW16">
        <v>8.2767281237513559E-4</v>
      </c>
      <c r="CX16">
        <v>0</v>
      </c>
      <c r="CY16">
        <v>0</v>
      </c>
      <c r="CZ16">
        <v>4.8518751070266569E-3</v>
      </c>
      <c r="DA16">
        <v>0</v>
      </c>
      <c r="DB16">
        <v>0</v>
      </c>
      <c r="DC16">
        <v>2.4544779953193669E-3</v>
      </c>
      <c r="DD16">
        <v>2.682801529767681E-3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1.0930989211713E-2</v>
      </c>
      <c r="DK16">
        <v>2.1976140190650148E-3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5.7080883612078319E-4</v>
      </c>
      <c r="DY16">
        <v>0</v>
      </c>
      <c r="DZ16">
        <v>0</v>
      </c>
      <c r="EA16">
        <v>0</v>
      </c>
      <c r="EB16">
        <v>2.4116673326103091E-2</v>
      </c>
      <c r="EC16">
        <v>1.541183857526115E-3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4.5664706889662649E-4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2.169073577258976E-3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5.4226839431474399E-4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1.141617672241566E-3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1.02745590501741E-3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1.1130772304355271E-3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1.2272389976596841E-3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 ht="16" x14ac:dyDescent="0.2">
      <c r="A17" t="s">
        <v>408</v>
      </c>
      <c r="B17" s="4">
        <v>2</v>
      </c>
      <c r="C17" s="2" t="s">
        <v>16</v>
      </c>
      <c r="D17" t="s">
        <v>425</v>
      </c>
      <c r="E17">
        <v>0</v>
      </c>
      <c r="F17">
        <v>0.17447129909365561</v>
      </c>
      <c r="G17">
        <v>0.1060045317220544</v>
      </c>
      <c r="H17">
        <v>0.1179003021148036</v>
      </c>
      <c r="I17">
        <v>6.0158610271903321E-2</v>
      </c>
      <c r="J17">
        <v>2.0845921450151059E-2</v>
      </c>
      <c r="K17">
        <v>0</v>
      </c>
      <c r="L17">
        <v>0</v>
      </c>
      <c r="M17">
        <v>2.1487915407854979E-2</v>
      </c>
      <c r="N17">
        <v>0</v>
      </c>
      <c r="O17">
        <v>7.3791540785498488E-2</v>
      </c>
      <c r="P17">
        <v>1.7938066465256801E-2</v>
      </c>
      <c r="Q17">
        <v>2.077039274924471E-2</v>
      </c>
      <c r="R17">
        <v>2.3300604229607249E-2</v>
      </c>
      <c r="S17">
        <v>0</v>
      </c>
      <c r="T17">
        <v>2.9456193353474321E-3</v>
      </c>
      <c r="U17">
        <v>1.4048338368580059E-2</v>
      </c>
      <c r="V17">
        <v>0</v>
      </c>
      <c r="W17">
        <v>6.3670694864048333E-2</v>
      </c>
      <c r="X17">
        <v>1.0271903323262841E-2</v>
      </c>
      <c r="Y17">
        <v>2.0770392749244709E-3</v>
      </c>
      <c r="Z17">
        <v>3.3459214501510577E-2</v>
      </c>
      <c r="AA17">
        <v>1.525679758308157E-2</v>
      </c>
      <c r="AB17">
        <v>0</v>
      </c>
      <c r="AC17">
        <v>2.1714501510574021E-2</v>
      </c>
      <c r="AD17">
        <v>0</v>
      </c>
      <c r="AE17">
        <v>0</v>
      </c>
      <c r="AF17">
        <v>1.227341389728097E-2</v>
      </c>
      <c r="AG17">
        <v>4.1918429003021153E-3</v>
      </c>
      <c r="AH17">
        <v>0</v>
      </c>
      <c r="AI17">
        <v>0</v>
      </c>
      <c r="AJ17">
        <v>4.229607250755287E-3</v>
      </c>
      <c r="AK17">
        <v>0</v>
      </c>
      <c r="AL17">
        <v>0</v>
      </c>
      <c r="AM17">
        <v>3.0211480362537759E-4</v>
      </c>
      <c r="AN17">
        <v>1.850453172205438E-3</v>
      </c>
      <c r="AO17">
        <v>0</v>
      </c>
      <c r="AP17">
        <v>0</v>
      </c>
      <c r="AQ17">
        <v>3.0098187311178248E-2</v>
      </c>
      <c r="AR17">
        <v>3.4743202416918431E-3</v>
      </c>
      <c r="AS17">
        <v>5.0981873111782478E-3</v>
      </c>
      <c r="AT17">
        <v>2.5679758308157102E-3</v>
      </c>
      <c r="AU17">
        <v>4.2673716012084596E-3</v>
      </c>
      <c r="AV17">
        <v>0</v>
      </c>
      <c r="AW17">
        <v>4.8338368580060423E-3</v>
      </c>
      <c r="AX17">
        <v>3.3987915407854979E-4</v>
      </c>
      <c r="AY17">
        <v>1.1102719033232631E-2</v>
      </c>
      <c r="AZ17">
        <v>1.208459214501511E-3</v>
      </c>
      <c r="BA17">
        <v>0</v>
      </c>
      <c r="BB17">
        <v>3.6253776435045322E-3</v>
      </c>
      <c r="BC17">
        <v>0</v>
      </c>
      <c r="BD17">
        <v>9.4410876132930519E-4</v>
      </c>
      <c r="BE17">
        <v>1.11404833836858E-2</v>
      </c>
      <c r="BF17">
        <v>0</v>
      </c>
      <c r="BG17">
        <v>1.737160120845922E-3</v>
      </c>
      <c r="BH17">
        <v>1.015861027190332E-2</v>
      </c>
      <c r="BI17">
        <v>0</v>
      </c>
      <c r="BJ17">
        <v>0</v>
      </c>
      <c r="BK17">
        <v>4.3429003021148039E-3</v>
      </c>
      <c r="BL17">
        <v>2.001510574018127E-3</v>
      </c>
      <c r="BM17">
        <v>4.9093655589123866E-3</v>
      </c>
      <c r="BN17">
        <v>1.4728096676737161E-2</v>
      </c>
      <c r="BO17">
        <v>6.1933534743202406E-3</v>
      </c>
      <c r="BP17">
        <v>1.6238670694864051E-3</v>
      </c>
      <c r="BQ17">
        <v>0</v>
      </c>
      <c r="BR17">
        <v>1.4350453172205439E-3</v>
      </c>
      <c r="BS17">
        <v>0</v>
      </c>
      <c r="BT17">
        <v>0</v>
      </c>
      <c r="BU17">
        <v>1.4728096676737161E-3</v>
      </c>
      <c r="BV17">
        <v>2.6435045317220541E-3</v>
      </c>
      <c r="BW17">
        <v>0</v>
      </c>
      <c r="BX17">
        <v>3.058912386706949E-3</v>
      </c>
      <c r="BY17">
        <v>1.2839879154078551E-3</v>
      </c>
      <c r="BZ17">
        <v>0</v>
      </c>
      <c r="CA17">
        <v>0</v>
      </c>
      <c r="CB17">
        <v>5.7401812688821757E-3</v>
      </c>
      <c r="CC17">
        <v>0</v>
      </c>
      <c r="CD17">
        <v>8.7990936555891238E-3</v>
      </c>
      <c r="CE17">
        <v>2.3036253776435051E-3</v>
      </c>
      <c r="CF17">
        <v>5.0226586102719026E-3</v>
      </c>
      <c r="CG17">
        <v>0</v>
      </c>
      <c r="CH17">
        <v>0</v>
      </c>
      <c r="CI17">
        <v>0</v>
      </c>
      <c r="CJ17">
        <v>0</v>
      </c>
      <c r="CK17">
        <v>2.3036253776435051E-3</v>
      </c>
      <c r="CL17">
        <v>0</v>
      </c>
      <c r="CM17">
        <v>3.549848942598187E-3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4.0407854984894258E-3</v>
      </c>
      <c r="DE17">
        <v>1.9637462235649549E-3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9.0634441087613293E-4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2.4169184290030211E-3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1.925981873111783E-3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 ht="16" x14ac:dyDescent="0.2">
      <c r="A18" t="s">
        <v>410</v>
      </c>
      <c r="B18" s="4">
        <v>2</v>
      </c>
      <c r="C18" s="2" t="s">
        <v>17</v>
      </c>
      <c r="D18" t="s">
        <v>426</v>
      </c>
      <c r="E18">
        <v>8.9075736502718425E-2</v>
      </c>
      <c r="F18">
        <v>4.5833860159312173E-3</v>
      </c>
      <c r="G18">
        <v>2.3074977873308888E-3</v>
      </c>
      <c r="H18">
        <v>6.4515109369073204E-2</v>
      </c>
      <c r="I18">
        <v>6.995195347072955E-2</v>
      </c>
      <c r="J18">
        <v>9.8526994563155904E-2</v>
      </c>
      <c r="K18">
        <v>0</v>
      </c>
      <c r="L18">
        <v>0</v>
      </c>
      <c r="M18">
        <v>0</v>
      </c>
      <c r="N18">
        <v>2.3612340371728411E-2</v>
      </c>
      <c r="O18">
        <v>3.9322291060816791E-2</v>
      </c>
      <c r="P18">
        <v>3.458085725123277E-2</v>
      </c>
      <c r="Q18">
        <v>1.201163231761285E-3</v>
      </c>
      <c r="R18">
        <v>1.12530029080794E-2</v>
      </c>
      <c r="S18">
        <v>0</v>
      </c>
      <c r="T18">
        <v>2.5951447717789861E-2</v>
      </c>
      <c r="U18">
        <v>1.0273106587432039E-2</v>
      </c>
      <c r="V18">
        <v>3.1388291819446197E-2</v>
      </c>
      <c r="W18">
        <v>0</v>
      </c>
      <c r="X18">
        <v>1.2264508787457331E-2</v>
      </c>
      <c r="Y18">
        <v>4.6149955746617767E-2</v>
      </c>
      <c r="Z18">
        <v>1.4635225692249339E-2</v>
      </c>
      <c r="AA18">
        <v>2.8669869768618031E-2</v>
      </c>
      <c r="AB18">
        <v>0</v>
      </c>
      <c r="AC18">
        <v>1.4319130104943741E-2</v>
      </c>
      <c r="AD18">
        <v>4.5833860159312173E-3</v>
      </c>
      <c r="AE18">
        <v>0</v>
      </c>
      <c r="AF18">
        <v>1.0462763939815401E-2</v>
      </c>
      <c r="AG18">
        <v>0</v>
      </c>
      <c r="AH18">
        <v>0</v>
      </c>
      <c r="AI18">
        <v>1.517258819066886E-3</v>
      </c>
      <c r="AJ18">
        <v>0</v>
      </c>
      <c r="AK18">
        <v>0</v>
      </c>
      <c r="AL18">
        <v>0</v>
      </c>
      <c r="AM18">
        <v>3.5718801365532942E-3</v>
      </c>
      <c r="AN18">
        <v>1.4603616133518779E-2</v>
      </c>
      <c r="AO18">
        <v>0</v>
      </c>
      <c r="AP18">
        <v>5.8446074092805667E-2</v>
      </c>
      <c r="AQ18">
        <v>0</v>
      </c>
      <c r="AR18">
        <v>1.706916171450247E-3</v>
      </c>
      <c r="AS18">
        <v>0</v>
      </c>
      <c r="AT18">
        <v>2.1873814641547609E-2</v>
      </c>
      <c r="AU18">
        <v>1.0209887469970921E-2</v>
      </c>
      <c r="AV18">
        <v>1.4572006574788221E-2</v>
      </c>
      <c r="AW18">
        <v>0</v>
      </c>
      <c r="AX18">
        <v>0</v>
      </c>
      <c r="AY18">
        <v>5.7845492476925019E-3</v>
      </c>
      <c r="AZ18">
        <v>1.175875584776837E-2</v>
      </c>
      <c r="BA18">
        <v>0</v>
      </c>
      <c r="BB18">
        <v>5.3420154254646603E-3</v>
      </c>
      <c r="BC18">
        <v>0</v>
      </c>
      <c r="BD18">
        <v>0</v>
      </c>
      <c r="BE18">
        <v>9.7673536477430774E-3</v>
      </c>
      <c r="BF18">
        <v>0</v>
      </c>
      <c r="BG18">
        <v>3.919585282589455E-3</v>
      </c>
      <c r="BH18">
        <v>7.965608800101151E-3</v>
      </c>
      <c r="BI18">
        <v>0</v>
      </c>
      <c r="BJ18">
        <v>7.6495132127955504E-3</v>
      </c>
      <c r="BK18">
        <v>1.706916171450247E-3</v>
      </c>
      <c r="BL18">
        <v>7.8391705651789101E-3</v>
      </c>
      <c r="BM18">
        <v>3.5086610190921729E-3</v>
      </c>
      <c r="BN18">
        <v>1.9281830825641669E-2</v>
      </c>
      <c r="BO18">
        <v>1.8681249209761028E-2</v>
      </c>
      <c r="BP18">
        <v>1.270704260968517E-2</v>
      </c>
      <c r="BQ18">
        <v>1.0684030850929321E-2</v>
      </c>
      <c r="BR18">
        <v>0</v>
      </c>
      <c r="BS18">
        <v>3.8247566063977752E-3</v>
      </c>
      <c r="BT18">
        <v>6.7960551270704259E-3</v>
      </c>
      <c r="BU18">
        <v>0</v>
      </c>
      <c r="BV18">
        <v>5.1523580730812998E-3</v>
      </c>
      <c r="BW18">
        <v>0</v>
      </c>
      <c r="BX18">
        <v>0</v>
      </c>
      <c r="BY18">
        <v>6.5431786572259449E-3</v>
      </c>
      <c r="BZ18">
        <v>1.738525730180807E-3</v>
      </c>
      <c r="CA18">
        <v>0</v>
      </c>
      <c r="CB18">
        <v>0</v>
      </c>
      <c r="CC18">
        <v>4.9627007206979393E-3</v>
      </c>
      <c r="CD18">
        <v>5.0575293968896191E-3</v>
      </c>
      <c r="CE18">
        <v>0</v>
      </c>
      <c r="CF18">
        <v>0</v>
      </c>
      <c r="CG18">
        <v>0</v>
      </c>
      <c r="CH18">
        <v>6.5115690984953846E-3</v>
      </c>
      <c r="CI18">
        <v>7.2701985080288276E-4</v>
      </c>
      <c r="CJ18">
        <v>8.2184852699456314E-4</v>
      </c>
      <c r="CK18">
        <v>7.7759514477177896E-3</v>
      </c>
      <c r="CL18">
        <v>0</v>
      </c>
      <c r="CM18">
        <v>3.1925654317865718E-3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1.770135288911367E-3</v>
      </c>
      <c r="CU18">
        <v>0</v>
      </c>
      <c r="CV18">
        <v>9.4828676191680364E-4</v>
      </c>
      <c r="CW18">
        <v>5.436844101656341E-3</v>
      </c>
      <c r="CX18">
        <v>0</v>
      </c>
      <c r="CY18">
        <v>0</v>
      </c>
      <c r="CZ18">
        <v>3.350613225439373E-3</v>
      </c>
      <c r="DA18">
        <v>3.666708812744974E-3</v>
      </c>
      <c r="DB18">
        <v>0</v>
      </c>
      <c r="DC18">
        <v>2.52876469844481E-3</v>
      </c>
      <c r="DD18">
        <v>2.4339360222531289E-3</v>
      </c>
      <c r="DE18">
        <v>0</v>
      </c>
      <c r="DF18">
        <v>2.275888228600329E-3</v>
      </c>
      <c r="DG18">
        <v>0</v>
      </c>
      <c r="DH18">
        <v>0</v>
      </c>
      <c r="DI18">
        <v>0</v>
      </c>
      <c r="DJ18">
        <v>0</v>
      </c>
      <c r="DK18">
        <v>3.034517638133772E-3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1.327601466683525E-3</v>
      </c>
      <c r="DT18">
        <v>0</v>
      </c>
      <c r="DU18">
        <v>1.359211025414085E-3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2.781641168289291E-3</v>
      </c>
      <c r="EB18">
        <v>2.46554558098369E-3</v>
      </c>
      <c r="EC18">
        <v>0</v>
      </c>
      <c r="ED18">
        <v>0</v>
      </c>
      <c r="EE18">
        <v>0</v>
      </c>
      <c r="EF18">
        <v>1.9281830825641679E-3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2.971298520672652E-3</v>
      </c>
      <c r="EP18">
        <v>8.5345808572512326E-4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3.7299279302060949E-3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1.580477936528006E-3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 ht="16" x14ac:dyDescent="0.2">
      <c r="A19" t="s">
        <v>408</v>
      </c>
      <c r="B19" s="4">
        <v>2</v>
      </c>
      <c r="C19" s="2" t="s">
        <v>18</v>
      </c>
      <c r="D19" t="s">
        <v>427</v>
      </c>
      <c r="E19">
        <v>0</v>
      </c>
      <c r="F19">
        <v>0.20516658185410239</v>
      </c>
      <c r="G19">
        <v>0.24411051576017001</v>
      </c>
      <c r="H19">
        <v>2.5114496961714611E-2</v>
      </c>
      <c r="I19">
        <v>0</v>
      </c>
      <c r="J19">
        <v>1.1764001556560001E-2</v>
      </c>
      <c r="K19">
        <v>0</v>
      </c>
      <c r="L19">
        <v>0</v>
      </c>
      <c r="M19">
        <v>3.5441673900679503E-2</v>
      </c>
      <c r="N19">
        <v>0</v>
      </c>
      <c r="O19">
        <v>7.205076780315503E-2</v>
      </c>
      <c r="P19">
        <v>6.8847846259765906E-3</v>
      </c>
      <c r="Q19">
        <v>3.3436106205286323E-2</v>
      </c>
      <c r="R19">
        <v>0</v>
      </c>
      <c r="S19">
        <v>0</v>
      </c>
      <c r="T19">
        <v>0</v>
      </c>
      <c r="U19">
        <v>0</v>
      </c>
      <c r="V19">
        <v>4.0710030831861586E-3</v>
      </c>
      <c r="W19">
        <v>1.987607387673242E-2</v>
      </c>
      <c r="X19">
        <v>1.496692309994911E-3</v>
      </c>
      <c r="Y19">
        <v>5.8670338551800516E-3</v>
      </c>
      <c r="Z19">
        <v>1.041697847756458E-2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6.5854461639776091E-4</v>
      </c>
      <c r="AG19">
        <v>5.7173646241805596E-3</v>
      </c>
      <c r="AH19">
        <v>0</v>
      </c>
      <c r="AI19">
        <v>7.1841230879755738E-4</v>
      </c>
      <c r="AJ19">
        <v>1.493698925374921E-2</v>
      </c>
      <c r="AK19">
        <v>0</v>
      </c>
      <c r="AL19">
        <v>0</v>
      </c>
      <c r="AM19">
        <v>1.4577783099350429E-2</v>
      </c>
      <c r="AN19">
        <v>2.0055676953931812E-3</v>
      </c>
      <c r="AO19">
        <v>0</v>
      </c>
      <c r="AP19">
        <v>7.1841230879755736E-3</v>
      </c>
      <c r="AQ19">
        <v>1.18837369413596E-2</v>
      </c>
      <c r="AR19">
        <v>1.4996856946149009E-2</v>
      </c>
      <c r="AS19">
        <v>0</v>
      </c>
      <c r="AT19">
        <v>1.8558984643936901E-3</v>
      </c>
      <c r="AU19">
        <v>1.227287694195827E-2</v>
      </c>
      <c r="AV19">
        <v>0</v>
      </c>
      <c r="AW19">
        <v>2.176190618732601E-2</v>
      </c>
      <c r="AX19">
        <v>4.7594815457838177E-3</v>
      </c>
      <c r="AY19">
        <v>0</v>
      </c>
      <c r="AZ19">
        <v>0</v>
      </c>
      <c r="BA19">
        <v>0</v>
      </c>
      <c r="BB19">
        <v>0</v>
      </c>
      <c r="BC19">
        <v>7.6630646271739454E-3</v>
      </c>
      <c r="BD19">
        <v>1.0237375400365191E-2</v>
      </c>
      <c r="BE19">
        <v>0</v>
      </c>
      <c r="BF19">
        <v>0</v>
      </c>
      <c r="BG19">
        <v>1.3709701559553389E-2</v>
      </c>
      <c r="BH19">
        <v>0</v>
      </c>
      <c r="BI19">
        <v>0</v>
      </c>
      <c r="BJ19">
        <v>0</v>
      </c>
      <c r="BK19">
        <v>9.4890292453677361E-3</v>
      </c>
      <c r="BL19">
        <v>1.107552309396234E-2</v>
      </c>
      <c r="BM19">
        <v>6.6153800101775078E-3</v>
      </c>
      <c r="BN19">
        <v>5.8371000089801539E-3</v>
      </c>
      <c r="BO19">
        <v>3.7088035441673897E-2</v>
      </c>
      <c r="BP19">
        <v>0</v>
      </c>
      <c r="BQ19">
        <v>1.757116771934026E-2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4.430209237584937E-3</v>
      </c>
      <c r="BX19">
        <v>7.0045200107761848E-3</v>
      </c>
      <c r="BY19">
        <v>1.3769569251953181E-3</v>
      </c>
      <c r="BZ19">
        <v>2.7449336965306669E-2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8.8304846289699764E-3</v>
      </c>
      <c r="CN19">
        <v>0</v>
      </c>
      <c r="CO19">
        <v>5.4180261621815783E-3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5.9867692399796454E-4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5.5078277007812732E-3</v>
      </c>
      <c r="DF19">
        <v>0</v>
      </c>
      <c r="DG19">
        <v>9.249558475768551E-3</v>
      </c>
      <c r="DH19">
        <v>0</v>
      </c>
      <c r="DI19">
        <v>3.3226569281887032E-3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9.2794923219684494E-4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4.0111353907863623E-3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2.9035830813901281E-3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4.0710030831861586E-3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 ht="16" x14ac:dyDescent="0.2">
      <c r="A20" t="s">
        <v>410</v>
      </c>
      <c r="B20" s="4">
        <v>2</v>
      </c>
      <c r="C20" s="2" t="s">
        <v>19</v>
      </c>
      <c r="D20" t="s">
        <v>428</v>
      </c>
      <c r="E20">
        <v>0.31390211914129912</v>
      </c>
      <c r="F20">
        <v>0</v>
      </c>
      <c r="G20">
        <v>7.9381514461241115E-4</v>
      </c>
      <c r="H20">
        <v>4.2727963001311521E-2</v>
      </c>
      <c r="I20">
        <v>7.0373438254987236E-2</v>
      </c>
      <c r="J20">
        <v>5.1528956995927383E-2</v>
      </c>
      <c r="K20">
        <v>4.7283771657347963E-3</v>
      </c>
      <c r="L20">
        <v>1.435770000690274E-2</v>
      </c>
      <c r="M20">
        <v>0</v>
      </c>
      <c r="N20">
        <v>2.774901635949472E-2</v>
      </c>
      <c r="O20">
        <v>1.5358597363153171E-2</v>
      </c>
      <c r="P20">
        <v>2.2710015876302891E-2</v>
      </c>
      <c r="Q20">
        <v>0</v>
      </c>
      <c r="R20">
        <v>3.4858838959066752E-3</v>
      </c>
      <c r="S20">
        <v>1.794712500862842E-3</v>
      </c>
      <c r="T20">
        <v>2.0121488230827642E-2</v>
      </c>
      <c r="U20">
        <v>2.0708221163802032E-3</v>
      </c>
      <c r="V20">
        <v>3.3581831987298957E-2</v>
      </c>
      <c r="W20">
        <v>0</v>
      </c>
      <c r="X20">
        <v>3.589425001725685E-3</v>
      </c>
      <c r="Y20">
        <v>3.3650859391178303E-2</v>
      </c>
      <c r="Z20">
        <v>1.063022019741838E-2</v>
      </c>
      <c r="AA20">
        <v>3.7965072133637048E-2</v>
      </c>
      <c r="AB20">
        <v>0</v>
      </c>
      <c r="AC20">
        <v>7.7655829364257608E-3</v>
      </c>
      <c r="AD20">
        <v>6.3505211568992892E-3</v>
      </c>
      <c r="AE20">
        <v>2.0363084144405328E-3</v>
      </c>
      <c r="AF20">
        <v>2.5885276454752542E-3</v>
      </c>
      <c r="AG20">
        <v>0</v>
      </c>
      <c r="AH20">
        <v>1.4633809622420099E-2</v>
      </c>
      <c r="AI20">
        <v>3.2097742803893149E-3</v>
      </c>
      <c r="AJ20">
        <v>0</v>
      </c>
      <c r="AK20">
        <v>0</v>
      </c>
      <c r="AL20">
        <v>0</v>
      </c>
      <c r="AM20">
        <v>3.1062331745703039E-3</v>
      </c>
      <c r="AN20">
        <v>1.539311106509284E-2</v>
      </c>
      <c r="AO20">
        <v>0</v>
      </c>
      <c r="AP20">
        <v>4.3452750742044591E-2</v>
      </c>
      <c r="AQ20">
        <v>0</v>
      </c>
      <c r="AR20">
        <v>0</v>
      </c>
      <c r="AS20">
        <v>6.0053841375025882E-3</v>
      </c>
      <c r="AT20">
        <v>1.7325878373714361E-2</v>
      </c>
      <c r="AU20">
        <v>8.9045351004348738E-3</v>
      </c>
      <c r="AV20">
        <v>1.25629875060399E-2</v>
      </c>
      <c r="AW20">
        <v>0</v>
      </c>
      <c r="AX20">
        <v>0</v>
      </c>
      <c r="AY20">
        <v>4.3487264443984259E-3</v>
      </c>
      <c r="AZ20">
        <v>1.080278870711673E-2</v>
      </c>
      <c r="BA20">
        <v>0</v>
      </c>
      <c r="BB20">
        <v>2.657555049354594E-3</v>
      </c>
      <c r="BC20">
        <v>0</v>
      </c>
      <c r="BD20">
        <v>0</v>
      </c>
      <c r="BE20">
        <v>4.3142127424587564E-3</v>
      </c>
      <c r="BF20">
        <v>0</v>
      </c>
      <c r="BG20">
        <v>0</v>
      </c>
      <c r="BH20">
        <v>2.2433906260785532E-3</v>
      </c>
      <c r="BI20">
        <v>0</v>
      </c>
      <c r="BJ20">
        <v>6.0398978394422594E-3</v>
      </c>
      <c r="BK20">
        <v>2.657555049354594E-3</v>
      </c>
      <c r="BL20">
        <v>5.6947608200455576E-3</v>
      </c>
      <c r="BM20">
        <v>0</v>
      </c>
      <c r="BN20">
        <v>1.425415890108373E-2</v>
      </c>
      <c r="BO20">
        <v>1.363291226616967E-2</v>
      </c>
      <c r="BP20">
        <v>9.5602954372886045E-3</v>
      </c>
      <c r="BQ20">
        <v>8.4903706771588313E-3</v>
      </c>
      <c r="BR20">
        <v>0</v>
      </c>
      <c r="BS20">
        <v>0</v>
      </c>
      <c r="BT20">
        <v>0</v>
      </c>
      <c r="BU20">
        <v>0</v>
      </c>
      <c r="BV20">
        <v>3.1407468765099751E-3</v>
      </c>
      <c r="BW20">
        <v>0</v>
      </c>
      <c r="BX20">
        <v>0</v>
      </c>
      <c r="BY20">
        <v>3.9690757230620554E-3</v>
      </c>
      <c r="BZ20">
        <v>4.1416442327604059E-4</v>
      </c>
      <c r="CA20">
        <v>0</v>
      </c>
      <c r="CB20">
        <v>0</v>
      </c>
      <c r="CC20">
        <v>0</v>
      </c>
      <c r="CD20">
        <v>2.139849520259543E-3</v>
      </c>
      <c r="CE20">
        <v>0</v>
      </c>
      <c r="CF20">
        <v>0</v>
      </c>
      <c r="CG20">
        <v>0</v>
      </c>
      <c r="CH20">
        <v>1.242493269828122E-3</v>
      </c>
      <c r="CI20">
        <v>6.2124663491406088E-4</v>
      </c>
      <c r="CJ20">
        <v>1.242493269828122E-3</v>
      </c>
      <c r="CK20">
        <v>3.4168564920273349E-3</v>
      </c>
      <c r="CL20">
        <v>0</v>
      </c>
      <c r="CM20">
        <v>2.7265824532339339E-3</v>
      </c>
      <c r="CN20">
        <v>1.794712500862842E-3</v>
      </c>
      <c r="CO20">
        <v>0</v>
      </c>
      <c r="CP20">
        <v>0</v>
      </c>
      <c r="CQ20">
        <v>5.8328156278042382E-3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7.6620418306067514E-3</v>
      </c>
      <c r="CX20">
        <v>0</v>
      </c>
      <c r="CY20">
        <v>0</v>
      </c>
      <c r="CZ20">
        <v>6.9717677918133504E-3</v>
      </c>
      <c r="DA20">
        <v>0</v>
      </c>
      <c r="DB20">
        <v>0</v>
      </c>
      <c r="DC20">
        <v>1.8982536066818529E-3</v>
      </c>
      <c r="DD20">
        <v>0</v>
      </c>
      <c r="DE20">
        <v>0</v>
      </c>
      <c r="DF20">
        <v>1.932767308621523E-3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1.1044384620694421E-3</v>
      </c>
      <c r="DT20">
        <v>0</v>
      </c>
      <c r="DU20">
        <v>1.622143991164492E-3</v>
      </c>
      <c r="DV20">
        <v>0</v>
      </c>
      <c r="DW20">
        <v>0</v>
      </c>
      <c r="DX20">
        <v>1.000897356250431E-3</v>
      </c>
      <c r="DY20">
        <v>0</v>
      </c>
      <c r="DZ20">
        <v>0</v>
      </c>
      <c r="EA20">
        <v>0</v>
      </c>
      <c r="EB20">
        <v>0</v>
      </c>
      <c r="EC20">
        <v>8.6284254849175121E-4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1.932767308621523E-3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1.4840891834058121E-3</v>
      </c>
      <c r="FP20">
        <v>0</v>
      </c>
      <c r="FQ20">
        <v>1.138952164009112E-3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2.346931731897563E-3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  <row r="21" spans="1:298" ht="16" x14ac:dyDescent="0.2">
      <c r="A21" t="s">
        <v>408</v>
      </c>
      <c r="B21" s="4">
        <v>2</v>
      </c>
      <c r="C21" s="2" t="s">
        <v>20</v>
      </c>
      <c r="D21" t="s">
        <v>429</v>
      </c>
      <c r="E21">
        <v>0</v>
      </c>
      <c r="F21">
        <v>0.12701824140988099</v>
      </c>
      <c r="G21">
        <v>5.5019745856056741E-2</v>
      </c>
      <c r="H21">
        <v>4.1990167369637052E-2</v>
      </c>
      <c r="I21">
        <v>5.8834591515998184E-3</v>
      </c>
      <c r="J21">
        <f>0.043440883324826</f>
        <v>4.3440883324825999E-2</v>
      </c>
      <c r="K21">
        <v>0</v>
      </c>
      <c r="L21">
        <v>0</v>
      </c>
      <c r="M21">
        <v>6.2568841845095771E-2</v>
      </c>
      <c r="N21">
        <v>2.0686134916583828E-3</v>
      </c>
      <c r="O21">
        <v>2.8691937780404589E-2</v>
      </c>
      <c r="P21">
        <v>2.9766542191655691E-2</v>
      </c>
      <c r="Q21">
        <v>7.6028262096015903E-2</v>
      </c>
      <c r="R21">
        <v>4.9404937807269698E-2</v>
      </c>
      <c r="S21">
        <v>0</v>
      </c>
      <c r="T21">
        <v>0.10292023748757489</v>
      </c>
      <c r="U21">
        <v>1.7193670580017729E-3</v>
      </c>
      <c r="V21">
        <v>4.5402036375359316E-3</v>
      </c>
      <c r="W21">
        <v>3.8954409907852672E-3</v>
      </c>
      <c r="X21">
        <v>4.7282594095048756E-3</v>
      </c>
      <c r="Y21">
        <v>2.2539827525991991E-2</v>
      </c>
      <c r="Z21">
        <v>1.227735539854391E-2</v>
      </c>
      <c r="AA21">
        <v>1.644144749214195E-2</v>
      </c>
      <c r="AB21">
        <v>0</v>
      </c>
      <c r="AC21">
        <v>2.3372645944711602E-2</v>
      </c>
      <c r="AD21">
        <v>0</v>
      </c>
      <c r="AE21">
        <v>0</v>
      </c>
      <c r="AF21">
        <v>3.2238132337533251E-3</v>
      </c>
      <c r="AG21">
        <v>1.8053354109018621E-2</v>
      </c>
      <c r="AH21">
        <v>0</v>
      </c>
      <c r="AI21">
        <v>0</v>
      </c>
      <c r="AJ21">
        <v>2.3372645944711602E-3</v>
      </c>
      <c r="AK21">
        <v>4.2178223141605999E-3</v>
      </c>
      <c r="AL21">
        <v>0</v>
      </c>
      <c r="AM21">
        <v>9.6714397012599741E-3</v>
      </c>
      <c r="AN21">
        <v>3.9491712113478234E-3</v>
      </c>
      <c r="AO21">
        <v>0</v>
      </c>
      <c r="AP21">
        <v>6.7162775703194268E-3</v>
      </c>
      <c r="AQ21">
        <v>2.1277167342771939E-2</v>
      </c>
      <c r="AR21">
        <v>8.0058028638207556E-3</v>
      </c>
      <c r="AS21">
        <v>3.3581387851597129E-3</v>
      </c>
      <c r="AT21">
        <v>8.1938586357897004E-3</v>
      </c>
      <c r="AU21">
        <v>4.2715525347231552E-3</v>
      </c>
      <c r="AV21">
        <v>4.2178223141605999E-3</v>
      </c>
      <c r="AW21">
        <v>7.3879053273513684E-3</v>
      </c>
      <c r="AX21">
        <v>3.113666281600086E-2</v>
      </c>
      <c r="AY21">
        <v>1.611906616876662E-2</v>
      </c>
      <c r="AZ21">
        <v>1.04773930096983E-3</v>
      </c>
      <c r="BA21">
        <v>0</v>
      </c>
      <c r="BB21">
        <v>1.4023587566826959E-2</v>
      </c>
      <c r="BC21">
        <v>0</v>
      </c>
      <c r="BD21">
        <v>6.4207613572253713E-3</v>
      </c>
      <c r="BE21">
        <v>8.1938586357896987E-3</v>
      </c>
      <c r="BF21">
        <v>0</v>
      </c>
      <c r="BG21">
        <v>2.4715901458775488E-3</v>
      </c>
      <c r="BH21">
        <v>2.8477016898154372E-3</v>
      </c>
      <c r="BI21">
        <v>0</v>
      </c>
      <c r="BJ21">
        <v>0</v>
      </c>
      <c r="BK21">
        <v>2.417859925314994E-3</v>
      </c>
      <c r="BL21">
        <v>5.1581011740053188E-3</v>
      </c>
      <c r="BM21">
        <v>2.874566800096714E-3</v>
      </c>
      <c r="BN21">
        <v>2.8208365795341591E-3</v>
      </c>
      <c r="BO21">
        <v>1.343255514063885E-3</v>
      </c>
      <c r="BP21">
        <v>5.399887166536819E-3</v>
      </c>
      <c r="BQ21">
        <v>2.68651102812777E-3</v>
      </c>
      <c r="BR21">
        <v>0</v>
      </c>
      <c r="BS21">
        <v>0</v>
      </c>
      <c r="BT21">
        <v>0</v>
      </c>
      <c r="BU21">
        <v>6.7968729011632593E-3</v>
      </c>
      <c r="BV21">
        <v>0</v>
      </c>
      <c r="BW21">
        <v>2.5521854767213822E-3</v>
      </c>
      <c r="BX21">
        <v>2.793971469252881E-3</v>
      </c>
      <c r="BY21">
        <v>2.1492088225022162E-3</v>
      </c>
      <c r="BZ21">
        <v>8.838621282540364E-3</v>
      </c>
      <c r="CA21">
        <v>0</v>
      </c>
      <c r="CB21">
        <v>2.8208365795341591E-3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1.2895252935013299E-3</v>
      </c>
      <c r="CL21">
        <v>0</v>
      </c>
      <c r="CM21">
        <v>2.2835343739086049E-3</v>
      </c>
      <c r="CN21">
        <v>9.4027885984471963E-4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4.5939338580984878E-3</v>
      </c>
      <c r="CV21">
        <v>0</v>
      </c>
      <c r="CW21">
        <v>0</v>
      </c>
      <c r="CX21">
        <v>1.101469521532386E-3</v>
      </c>
      <c r="CY21">
        <v>0</v>
      </c>
      <c r="CZ21">
        <v>0</v>
      </c>
      <c r="DA21">
        <v>0</v>
      </c>
      <c r="DB21">
        <v>4.1640920935980454E-3</v>
      </c>
      <c r="DC21">
        <v>1.746232168283051E-3</v>
      </c>
      <c r="DD21">
        <v>4.3521478655669894E-3</v>
      </c>
      <c r="DE21">
        <v>4.1103618730354893E-3</v>
      </c>
      <c r="DF21">
        <v>0</v>
      </c>
      <c r="DG21">
        <v>0</v>
      </c>
      <c r="DH21">
        <v>0</v>
      </c>
      <c r="DI21">
        <v>9.6714397012599739E-4</v>
      </c>
      <c r="DJ21">
        <v>0</v>
      </c>
      <c r="DK21">
        <v>3.170083013190769E-3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7.2535797759449802E-4</v>
      </c>
      <c r="DV21">
        <v>0</v>
      </c>
      <c r="DW21">
        <v>0</v>
      </c>
      <c r="DX21">
        <v>0</v>
      </c>
      <c r="DY21">
        <v>0</v>
      </c>
      <c r="DZ21">
        <v>6.9849286731322037E-4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4.835719850629987E-4</v>
      </c>
      <c r="EL21">
        <v>0</v>
      </c>
      <c r="EM21">
        <v>1.7999623888456061E-3</v>
      </c>
      <c r="EN21">
        <v>0</v>
      </c>
      <c r="EO21">
        <v>0</v>
      </c>
      <c r="EP21">
        <v>4.2984176450044329E-4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1.396985734626441E-3</v>
      </c>
      <c r="FN21">
        <v>0</v>
      </c>
      <c r="FO21">
        <v>0</v>
      </c>
      <c r="FP21">
        <v>0</v>
      </c>
      <c r="FQ21">
        <v>0</v>
      </c>
      <c r="FR21">
        <v>5.3730220562555405E-4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5.9103242618810945E-4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1.343255514063885E-3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</row>
    <row r="22" spans="1:298" ht="16" x14ac:dyDescent="0.2">
      <c r="A22" t="s">
        <v>410</v>
      </c>
      <c r="B22" s="4">
        <v>2</v>
      </c>
      <c r="C22" s="2" t="s">
        <v>21</v>
      </c>
      <c r="D22" t="s">
        <v>430</v>
      </c>
      <c r="E22">
        <v>0.32811798173379247</v>
      </c>
      <c r="F22">
        <v>0</v>
      </c>
      <c r="G22">
        <v>0</v>
      </c>
      <c r="H22">
        <v>7.2615661027099869E-3</v>
      </c>
      <c r="I22">
        <v>3.6420122772870191E-2</v>
      </c>
      <c r="J22">
        <v>4.8098517742176973E-2</v>
      </c>
      <c r="K22">
        <v>9.2678544692319217E-2</v>
      </c>
      <c r="L22">
        <v>7.0220092828267702E-2</v>
      </c>
      <c r="M22">
        <v>0</v>
      </c>
      <c r="N22">
        <v>1.538403952687528E-2</v>
      </c>
      <c r="O22">
        <v>7.1118430902829769E-3</v>
      </c>
      <c r="P22">
        <v>7.0369815840694711E-3</v>
      </c>
      <c r="Q22">
        <v>2.5827219643659231E-3</v>
      </c>
      <c r="R22">
        <v>2.5827219643659231E-3</v>
      </c>
      <c r="S22">
        <v>0</v>
      </c>
      <c r="T22">
        <v>1.8752807306483009E-2</v>
      </c>
      <c r="U22">
        <v>2.6575834705794281E-3</v>
      </c>
      <c r="V22">
        <v>2.5265758347057941E-2</v>
      </c>
      <c r="W22">
        <v>0</v>
      </c>
      <c r="X22">
        <v>3.144183260967211E-3</v>
      </c>
      <c r="Y22">
        <v>2.477915855667016E-2</v>
      </c>
      <c r="Z22">
        <v>9.2079652642611167E-3</v>
      </c>
      <c r="AA22">
        <v>2.477915855667016E-2</v>
      </c>
      <c r="AB22">
        <v>0</v>
      </c>
      <c r="AC22">
        <v>3.293906273394221E-3</v>
      </c>
      <c r="AD22">
        <v>2.6538403952687532E-2</v>
      </c>
      <c r="AE22">
        <v>0</v>
      </c>
      <c r="AF22">
        <v>0</v>
      </c>
      <c r="AG22">
        <v>0</v>
      </c>
      <c r="AH22">
        <v>0</v>
      </c>
      <c r="AI22">
        <v>7.8604581524180264E-4</v>
      </c>
      <c r="AJ22">
        <v>0</v>
      </c>
      <c r="AK22">
        <v>0</v>
      </c>
      <c r="AL22">
        <v>0</v>
      </c>
      <c r="AM22">
        <v>0</v>
      </c>
      <c r="AN22">
        <v>6.9621200778559661E-3</v>
      </c>
      <c r="AO22">
        <v>3.3687677796077258E-4</v>
      </c>
      <c r="AP22">
        <v>3.5072615661027103E-2</v>
      </c>
      <c r="AQ22">
        <v>0</v>
      </c>
      <c r="AR22">
        <v>0</v>
      </c>
      <c r="AS22">
        <v>3.780506063782003E-3</v>
      </c>
      <c r="AT22">
        <v>1.0031441832609671E-2</v>
      </c>
      <c r="AU22">
        <v>5.0157209163048362E-3</v>
      </c>
      <c r="AV22">
        <v>9.9565803263961666E-3</v>
      </c>
      <c r="AW22">
        <v>0</v>
      </c>
      <c r="AX22">
        <v>0</v>
      </c>
      <c r="AY22">
        <v>2.2458451864051511E-3</v>
      </c>
      <c r="AZ22">
        <v>5.8766282377601441E-3</v>
      </c>
      <c r="BA22">
        <v>0</v>
      </c>
      <c r="BB22">
        <v>1.1977840994160801E-3</v>
      </c>
      <c r="BC22">
        <v>0</v>
      </c>
      <c r="BD22">
        <v>0</v>
      </c>
      <c r="BE22">
        <v>1.79667614912412E-3</v>
      </c>
      <c r="BF22">
        <v>3.406198532714478E-3</v>
      </c>
      <c r="BG22">
        <v>0</v>
      </c>
      <c r="BH22">
        <v>0</v>
      </c>
      <c r="BI22">
        <v>9.3576882766881267E-3</v>
      </c>
      <c r="BJ22">
        <v>6.5878125467884411E-3</v>
      </c>
      <c r="BK22">
        <v>1.310076358736338E-3</v>
      </c>
      <c r="BL22">
        <v>0</v>
      </c>
      <c r="BM22">
        <v>0</v>
      </c>
      <c r="BN22">
        <v>1.0780056894744721E-2</v>
      </c>
      <c r="BO22">
        <v>7.0369815840694711E-3</v>
      </c>
      <c r="BP22">
        <v>8.7962269800868388E-3</v>
      </c>
      <c r="BQ22">
        <v>2.919598742326696E-3</v>
      </c>
      <c r="BR22">
        <v>0</v>
      </c>
      <c r="BS22">
        <v>0</v>
      </c>
      <c r="BT22">
        <v>0</v>
      </c>
      <c r="BU22">
        <v>0</v>
      </c>
      <c r="BV22">
        <v>2.620152717472676E-3</v>
      </c>
      <c r="BW22">
        <v>0</v>
      </c>
      <c r="BX22">
        <v>0</v>
      </c>
      <c r="BY22">
        <v>1.759245396017368E-3</v>
      </c>
      <c r="BZ22">
        <v>0</v>
      </c>
      <c r="CA22">
        <v>0</v>
      </c>
      <c r="CB22">
        <v>0</v>
      </c>
      <c r="CC22">
        <v>2.2084144332983982E-3</v>
      </c>
      <c r="CD22">
        <v>7.1118430902829765E-4</v>
      </c>
      <c r="CE22">
        <v>0</v>
      </c>
      <c r="CF22">
        <v>0</v>
      </c>
      <c r="CG22">
        <v>2.6950142236861801E-2</v>
      </c>
      <c r="CH22">
        <v>9.3576882766881273E-4</v>
      </c>
      <c r="CI22">
        <v>1.459799371163348E-3</v>
      </c>
      <c r="CJ22">
        <v>1.1977840994160801E-3</v>
      </c>
      <c r="CK22">
        <v>2.769875729899686E-3</v>
      </c>
      <c r="CL22">
        <v>0</v>
      </c>
      <c r="CM22">
        <v>1.085491840095823E-3</v>
      </c>
      <c r="CN22">
        <v>0</v>
      </c>
      <c r="CO22">
        <v>0</v>
      </c>
      <c r="CP22">
        <v>0</v>
      </c>
      <c r="CQ22">
        <v>1.0518041622997449E-2</v>
      </c>
      <c r="CR22">
        <v>0</v>
      </c>
      <c r="CS22">
        <v>0</v>
      </c>
      <c r="CT22">
        <v>2.9570294954334481E-3</v>
      </c>
      <c r="CU22">
        <v>0</v>
      </c>
      <c r="CV22">
        <v>0</v>
      </c>
      <c r="CW22">
        <v>2.8821679892199431E-3</v>
      </c>
      <c r="CX22">
        <v>0</v>
      </c>
      <c r="CY22">
        <v>0</v>
      </c>
      <c r="CZ22">
        <v>1.0480610869890699E-3</v>
      </c>
      <c r="DA22">
        <v>0</v>
      </c>
      <c r="DB22">
        <v>0</v>
      </c>
      <c r="DC22">
        <v>1.94639916155113E-3</v>
      </c>
      <c r="DD22">
        <v>0</v>
      </c>
      <c r="DE22">
        <v>0</v>
      </c>
      <c r="DF22">
        <v>3.293906273394221E-3</v>
      </c>
      <c r="DG22">
        <v>0</v>
      </c>
      <c r="DH22">
        <v>4.7537056445575683E-3</v>
      </c>
      <c r="DI22">
        <v>0</v>
      </c>
      <c r="DJ22">
        <v>3.9676598293157646E-3</v>
      </c>
      <c r="DK22">
        <v>3.1816140140739631E-3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9.7319958077556523E-4</v>
      </c>
      <c r="DT22">
        <v>0</v>
      </c>
      <c r="DU22">
        <v>0</v>
      </c>
      <c r="DV22">
        <v>0</v>
      </c>
      <c r="DW22">
        <v>0</v>
      </c>
      <c r="DX22">
        <v>1.1229225932025751E-3</v>
      </c>
      <c r="DY22">
        <v>0</v>
      </c>
      <c r="DZ22">
        <v>0</v>
      </c>
      <c r="EA22">
        <v>0</v>
      </c>
      <c r="EB22">
        <v>0</v>
      </c>
      <c r="EC22">
        <v>3.443629285821231E-3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1.235214852522833E-3</v>
      </c>
      <c r="EL22">
        <v>2.994460248540201E-3</v>
      </c>
      <c r="EM22">
        <v>0</v>
      </c>
      <c r="EN22">
        <v>2.8821679892199431E-3</v>
      </c>
      <c r="EO22">
        <v>0</v>
      </c>
      <c r="EP22">
        <v>7.8604581524180264E-4</v>
      </c>
      <c r="EQ22">
        <v>1.5720916304836051E-3</v>
      </c>
      <c r="ER22">
        <v>0</v>
      </c>
      <c r="ES22">
        <v>0</v>
      </c>
      <c r="ET22">
        <v>0</v>
      </c>
      <c r="EU22">
        <v>0</v>
      </c>
      <c r="EV22">
        <v>2.6575834705794281E-3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2.8073064830064381E-3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2.7324449767929331E-3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</row>
    <row r="23" spans="1:298" ht="16" x14ac:dyDescent="0.2">
      <c r="A23" t="s">
        <v>408</v>
      </c>
      <c r="B23" s="4">
        <v>2</v>
      </c>
      <c r="C23" s="2" t="s">
        <v>22</v>
      </c>
      <c r="D23" t="s">
        <v>431</v>
      </c>
      <c r="E23">
        <v>0</v>
      </c>
      <c r="F23">
        <v>0.21266660481801031</v>
      </c>
      <c r="G23">
        <v>0.1025450722083063</v>
      </c>
      <c r="H23">
        <v>1.4534434239416151E-2</v>
      </c>
      <c r="I23">
        <v>1.561678572533012E-2</v>
      </c>
      <c r="J23">
        <v>6.5002937811176054E-2</v>
      </c>
      <c r="K23">
        <v>0</v>
      </c>
      <c r="L23">
        <v>0</v>
      </c>
      <c r="M23">
        <v>1.8925688839409961E-2</v>
      </c>
      <c r="N23">
        <v>2.2420137922503639E-2</v>
      </c>
      <c r="O23">
        <v>1.8245353619692609E-2</v>
      </c>
      <c r="P23">
        <v>2.235828926616569E-2</v>
      </c>
      <c r="Q23">
        <v>1.6791910195750999E-2</v>
      </c>
      <c r="R23">
        <v>1.7503169743637321E-2</v>
      </c>
      <c r="S23">
        <v>0</v>
      </c>
      <c r="T23">
        <v>7.0012678974549283E-2</v>
      </c>
      <c r="U23">
        <v>0</v>
      </c>
      <c r="V23">
        <v>2.4739462535176429E-3</v>
      </c>
      <c r="W23">
        <v>1.8276277947861581E-2</v>
      </c>
      <c r="X23">
        <v>4.3294059436558739E-4</v>
      </c>
      <c r="Y23">
        <v>6.8033521971735164E-2</v>
      </c>
      <c r="Z23">
        <v>4.8241951943594026E-3</v>
      </c>
      <c r="AA23">
        <v>3.1171722794322291E-2</v>
      </c>
      <c r="AB23">
        <v>0</v>
      </c>
      <c r="AC23">
        <v>2.736803042953892E-2</v>
      </c>
      <c r="AD23">
        <v>0</v>
      </c>
      <c r="AE23">
        <v>0</v>
      </c>
      <c r="AF23">
        <v>0</v>
      </c>
      <c r="AG23">
        <v>2.0812072857717169E-2</v>
      </c>
      <c r="AH23">
        <v>0</v>
      </c>
      <c r="AI23">
        <v>0</v>
      </c>
      <c r="AJ23">
        <v>4.7004978816835201E-3</v>
      </c>
      <c r="AK23">
        <v>0</v>
      </c>
      <c r="AL23">
        <v>0</v>
      </c>
      <c r="AM23">
        <v>1.5864180350681881E-2</v>
      </c>
      <c r="AN23">
        <v>1.2926369174629681E-2</v>
      </c>
      <c r="AO23">
        <v>0</v>
      </c>
      <c r="AP23">
        <v>2.2884002845038189E-2</v>
      </c>
      <c r="AQ23">
        <v>1.3792250363360859E-2</v>
      </c>
      <c r="AR23">
        <v>1.5400315428147319E-2</v>
      </c>
      <c r="AS23">
        <v>6.4941089154838113E-3</v>
      </c>
      <c r="AT23">
        <v>4.916968178866314E-3</v>
      </c>
      <c r="AU23">
        <v>2.7522652070383772E-3</v>
      </c>
      <c r="AV23">
        <v>2.1832575687293191E-2</v>
      </c>
      <c r="AW23">
        <v>5.5663790704146947E-3</v>
      </c>
      <c r="AX23">
        <v>4.1438599746420508E-3</v>
      </c>
      <c r="AY23">
        <v>0</v>
      </c>
      <c r="AZ23">
        <v>0</v>
      </c>
      <c r="BA23">
        <v>0</v>
      </c>
      <c r="BB23">
        <v>1.4225190957726441E-3</v>
      </c>
      <c r="BC23">
        <v>0</v>
      </c>
      <c r="BD23">
        <v>6.2776386183010166E-3</v>
      </c>
      <c r="BE23">
        <v>1.17512447042088E-3</v>
      </c>
      <c r="BF23">
        <v>0</v>
      </c>
      <c r="BG23">
        <v>4.0201626619661684E-3</v>
      </c>
      <c r="BH23">
        <v>0</v>
      </c>
      <c r="BI23">
        <v>0</v>
      </c>
      <c r="BJ23">
        <v>0</v>
      </c>
      <c r="BK23">
        <v>6.8652008535114578E-3</v>
      </c>
      <c r="BL23">
        <v>2.1647029718279368E-3</v>
      </c>
      <c r="BM23">
        <v>1.3915947676036741E-3</v>
      </c>
      <c r="BN23">
        <v>2.0410056591520548E-3</v>
      </c>
      <c r="BO23">
        <v>1.7626867056313199E-3</v>
      </c>
      <c r="BP23">
        <v>1.3699477378853939E-2</v>
      </c>
      <c r="BQ23">
        <v>3.4326004267557289E-3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1.608065064786468E-3</v>
      </c>
      <c r="BX23">
        <v>0</v>
      </c>
      <c r="BY23">
        <v>2.721340878869407E-3</v>
      </c>
      <c r="BZ23">
        <v>7.3909144323839561E-3</v>
      </c>
      <c r="CA23">
        <v>0</v>
      </c>
      <c r="CB23">
        <v>3.9892383337971982E-3</v>
      </c>
      <c r="CC23">
        <v>0</v>
      </c>
      <c r="CD23">
        <v>0</v>
      </c>
      <c r="CE23">
        <v>3.7109193802764632E-4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4.1129356464730807E-3</v>
      </c>
      <c r="CN23">
        <v>0</v>
      </c>
      <c r="CO23">
        <v>1.17512447042088E-3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1.4225190957726441E-3</v>
      </c>
      <c r="CV23">
        <v>0</v>
      </c>
      <c r="CW23">
        <v>0</v>
      </c>
      <c r="CX23">
        <v>3.0924328168970531E-4</v>
      </c>
      <c r="CY23">
        <v>0</v>
      </c>
      <c r="CZ23">
        <v>0</v>
      </c>
      <c r="DA23">
        <v>0</v>
      </c>
      <c r="DB23">
        <v>0</v>
      </c>
      <c r="DC23">
        <v>3.2470544577419061E-3</v>
      </c>
      <c r="DD23">
        <v>0</v>
      </c>
      <c r="DE23">
        <v>2.9378111760522E-3</v>
      </c>
      <c r="DF23">
        <v>0</v>
      </c>
      <c r="DG23">
        <v>1.236973126758821E-3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1.236973126758821E-3</v>
      </c>
      <c r="DT23">
        <v>0</v>
      </c>
      <c r="DU23">
        <v>3.5253734112626399E-3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4.0510869901351394E-3</v>
      </c>
      <c r="EL23">
        <v>0</v>
      </c>
      <c r="EM23">
        <v>5.5663790704146951E-4</v>
      </c>
      <c r="EN23">
        <v>0</v>
      </c>
      <c r="EO23">
        <v>0</v>
      </c>
      <c r="EP23">
        <v>9.2772984506911589E-4</v>
      </c>
      <c r="EQ23">
        <v>1.5152920802795559E-3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8.3495686056220427E-4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5.2571357887249903E-3</v>
      </c>
      <c r="FL23">
        <v>0</v>
      </c>
      <c r="FM23">
        <v>0</v>
      </c>
      <c r="FN23">
        <v>3.0924328168970531E-4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</row>
    <row r="24" spans="1:298" ht="16" x14ac:dyDescent="0.2">
      <c r="A24" t="s">
        <v>408</v>
      </c>
      <c r="B24" s="4">
        <v>1</v>
      </c>
      <c r="C24" s="2" t="s">
        <v>23</v>
      </c>
      <c r="D24" t="s">
        <v>432</v>
      </c>
      <c r="E24">
        <v>4.3843511027374493E-2</v>
      </c>
      <c r="F24">
        <v>0.20713731574864239</v>
      </c>
      <c r="G24">
        <v>3.9632051424138323E-2</v>
      </c>
      <c r="H24">
        <v>0.1067494181536074</v>
      </c>
      <c r="I24">
        <v>3.7459824891942811E-3</v>
      </c>
      <c r="J24">
        <v>3.3935498171339909E-2</v>
      </c>
      <c r="K24">
        <v>0</v>
      </c>
      <c r="L24">
        <v>0</v>
      </c>
      <c r="M24">
        <v>4.2114596032361744E-3</v>
      </c>
      <c r="N24">
        <v>0</v>
      </c>
      <c r="O24">
        <v>1.7865454948465039E-2</v>
      </c>
      <c r="P24">
        <v>1.360966419151058E-2</v>
      </c>
      <c r="Q24">
        <v>3.5930400088662308E-2</v>
      </c>
      <c r="R24">
        <v>2.5867228194613769E-2</v>
      </c>
      <c r="S24">
        <v>1.1304444198160261E-3</v>
      </c>
      <c r="T24">
        <v>3.0366840297018729E-3</v>
      </c>
      <c r="U24">
        <v>5.3064391000775792E-2</v>
      </c>
      <c r="V24">
        <v>7.4254682478111494E-3</v>
      </c>
      <c r="W24">
        <v>9.6198603568657878E-3</v>
      </c>
      <c r="X24">
        <v>2.9036905685470458E-3</v>
      </c>
      <c r="Y24">
        <v>2.3983154161587059E-2</v>
      </c>
      <c r="Z24">
        <v>9.7085226643023378E-3</v>
      </c>
      <c r="AA24">
        <v>0</v>
      </c>
      <c r="AB24">
        <v>0</v>
      </c>
      <c r="AC24">
        <v>1.117145073700543E-2</v>
      </c>
      <c r="AD24">
        <v>0</v>
      </c>
      <c r="AE24">
        <v>0</v>
      </c>
      <c r="AF24">
        <v>3.5243267206029041E-3</v>
      </c>
      <c r="AG24">
        <v>1.2723041117145071E-2</v>
      </c>
      <c r="AH24">
        <v>0</v>
      </c>
      <c r="AI24">
        <v>0</v>
      </c>
      <c r="AJ24">
        <v>8.6445749750637259E-4</v>
      </c>
      <c r="AK24">
        <v>5.0360190623960993E-2</v>
      </c>
      <c r="AL24">
        <v>7.7579519006982156E-4</v>
      </c>
      <c r="AM24">
        <v>0</v>
      </c>
      <c r="AN24">
        <v>9.7971849717388895E-3</v>
      </c>
      <c r="AO24">
        <v>0</v>
      </c>
      <c r="AP24">
        <v>3.590823451180317E-3</v>
      </c>
      <c r="AQ24">
        <v>0</v>
      </c>
      <c r="AR24">
        <v>7.602792862684251E-3</v>
      </c>
      <c r="AS24">
        <v>0</v>
      </c>
      <c r="AT24">
        <v>2.172226532195501E-3</v>
      </c>
      <c r="AU24">
        <v>1.88407403302671E-3</v>
      </c>
      <c r="AV24">
        <v>0</v>
      </c>
      <c r="AW24">
        <v>0</v>
      </c>
      <c r="AX24">
        <v>2.755181203590824E-2</v>
      </c>
      <c r="AY24">
        <v>1.9106727252576752E-2</v>
      </c>
      <c r="AZ24">
        <v>9.9745095866119924E-4</v>
      </c>
      <c r="BA24">
        <v>2.5712069156599801E-3</v>
      </c>
      <c r="BB24">
        <v>1.416380361298903E-2</v>
      </c>
      <c r="BC24">
        <v>0</v>
      </c>
      <c r="BD24">
        <v>1.3742657652665411E-3</v>
      </c>
      <c r="BE24">
        <v>1.0173999778344231E-2</v>
      </c>
      <c r="BF24">
        <v>0</v>
      </c>
      <c r="BG24">
        <v>1.994901917322398E-3</v>
      </c>
      <c r="BH24">
        <v>3.3004543943256123E-2</v>
      </c>
      <c r="BI24">
        <v>0</v>
      </c>
      <c r="BJ24">
        <v>4.8764269090103068E-3</v>
      </c>
      <c r="BK24">
        <v>0</v>
      </c>
      <c r="BL24">
        <v>0</v>
      </c>
      <c r="BM24">
        <v>1.728914995012745E-3</v>
      </c>
      <c r="BN24">
        <v>2.4603790313642909E-3</v>
      </c>
      <c r="BO24">
        <v>3.5686578743211791E-3</v>
      </c>
      <c r="BP24">
        <v>1.7887620525324169E-2</v>
      </c>
      <c r="BQ24">
        <v>1.4629280727030921E-3</v>
      </c>
      <c r="BR24">
        <v>6.206361520558572E-4</v>
      </c>
      <c r="BS24">
        <v>0</v>
      </c>
      <c r="BT24">
        <v>0</v>
      </c>
      <c r="BU24">
        <v>1.664634822121246E-2</v>
      </c>
      <c r="BV24">
        <v>0</v>
      </c>
      <c r="BW24">
        <v>5.3197384461930617E-4</v>
      </c>
      <c r="BX24">
        <v>0</v>
      </c>
      <c r="BY24">
        <v>2.5268757619417051E-3</v>
      </c>
      <c r="BZ24">
        <v>1.706749418153607E-3</v>
      </c>
      <c r="CA24">
        <v>0</v>
      </c>
      <c r="CB24">
        <v>0</v>
      </c>
      <c r="CC24">
        <v>0</v>
      </c>
      <c r="CD24">
        <v>2.0059847057519668E-2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4.6547711404189301E-4</v>
      </c>
      <c r="CN24">
        <v>3.4134988363072149E-3</v>
      </c>
      <c r="CO24">
        <v>0</v>
      </c>
      <c r="CP24">
        <v>0</v>
      </c>
      <c r="CQ24">
        <v>0</v>
      </c>
      <c r="CR24">
        <v>4.2114596032361739E-4</v>
      </c>
      <c r="CS24">
        <v>1.573755956998781E-3</v>
      </c>
      <c r="CT24">
        <v>0</v>
      </c>
      <c r="CU24">
        <v>4.3001219106727252E-3</v>
      </c>
      <c r="CV24">
        <v>4.2114596032361739E-4</v>
      </c>
      <c r="CW24">
        <v>0</v>
      </c>
      <c r="CX24">
        <v>1.2257564003103179E-2</v>
      </c>
      <c r="CY24">
        <v>3.014518452842735E-3</v>
      </c>
      <c r="CZ24">
        <v>8.2012634378809707E-4</v>
      </c>
      <c r="DA24">
        <v>0</v>
      </c>
      <c r="DB24">
        <v>2.7263659536739442E-3</v>
      </c>
      <c r="DC24">
        <v>7.9796076692895937E-4</v>
      </c>
      <c r="DD24">
        <v>0</v>
      </c>
      <c r="DE24">
        <v>5.0980826776016847E-4</v>
      </c>
      <c r="DF24">
        <v>0</v>
      </c>
      <c r="DG24">
        <v>2.216557685913776E-4</v>
      </c>
      <c r="DH24">
        <v>0</v>
      </c>
      <c r="DI24">
        <v>1.0639476892386119E-3</v>
      </c>
      <c r="DJ24">
        <v>0</v>
      </c>
      <c r="DK24">
        <v>2.2387232627729139E-3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2.8815249916879079E-4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2.6820347999556688E-3</v>
      </c>
      <c r="EA24">
        <v>0</v>
      </c>
      <c r="EB24">
        <v>0</v>
      </c>
      <c r="EC24">
        <v>0</v>
      </c>
      <c r="ED24">
        <v>3.5464922974620422E-4</v>
      </c>
      <c r="EE24">
        <v>0</v>
      </c>
      <c r="EF24">
        <v>4.4331153718275519E-3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3.103180760279286E-4</v>
      </c>
      <c r="EQ24">
        <v>0</v>
      </c>
      <c r="ER24">
        <v>0</v>
      </c>
      <c r="ES24">
        <v>2.3052199933503272E-3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4.3666186412501381E-3</v>
      </c>
      <c r="FI24">
        <v>0</v>
      </c>
      <c r="FJ24">
        <v>0</v>
      </c>
      <c r="FK24">
        <v>8.2012634378809707E-4</v>
      </c>
      <c r="FL24">
        <v>0</v>
      </c>
      <c r="FM24">
        <v>0</v>
      </c>
      <c r="FN24">
        <v>8.2012634378809707E-4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2.0835642247589489E-3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2.0835642247589489E-3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</row>
    <row r="25" spans="1:298" ht="16" x14ac:dyDescent="0.2">
      <c r="A25" t="s">
        <v>410</v>
      </c>
      <c r="B25" s="4">
        <v>2</v>
      </c>
      <c r="C25" s="2" t="s">
        <v>24</v>
      </c>
      <c r="D25" t="s">
        <v>433</v>
      </c>
      <c r="E25">
        <v>0.34318514899853442</v>
      </c>
      <c r="F25">
        <v>0</v>
      </c>
      <c r="G25">
        <v>0</v>
      </c>
      <c r="H25">
        <v>1.143950496661781E-2</v>
      </c>
      <c r="I25">
        <v>5.1742387233349618E-2</v>
      </c>
      <c r="J25">
        <v>7.5679856700863052E-2</v>
      </c>
      <c r="K25">
        <v>4.6002279758996902E-3</v>
      </c>
      <c r="L25">
        <v>1.831949193942355E-3</v>
      </c>
      <c r="M25">
        <v>0</v>
      </c>
      <c r="N25">
        <v>2.4833089073440801E-2</v>
      </c>
      <c r="O25">
        <v>1.2945774303859309E-2</v>
      </c>
      <c r="P25">
        <v>2.6420778374857519E-2</v>
      </c>
      <c r="Q25">
        <v>3.541768441621886E-3</v>
      </c>
      <c r="R25">
        <v>6.0657873310535747E-3</v>
      </c>
      <c r="S25">
        <v>3.0939586386581992E-3</v>
      </c>
      <c r="T25">
        <v>2.316397980784889E-2</v>
      </c>
      <c r="U25">
        <v>0</v>
      </c>
      <c r="V25">
        <v>2.206481029148347E-2</v>
      </c>
      <c r="W25">
        <v>0</v>
      </c>
      <c r="X25">
        <v>8.6712261846604785E-3</v>
      </c>
      <c r="Y25">
        <v>3.093958638658199E-2</v>
      </c>
      <c r="Z25">
        <v>1.1602344894968249E-2</v>
      </c>
      <c r="AA25">
        <v>4.0954241980133532E-2</v>
      </c>
      <c r="AB25">
        <v>0</v>
      </c>
      <c r="AC25">
        <v>8.1012864354339693E-3</v>
      </c>
      <c r="AD25">
        <v>7.6941866145578894E-3</v>
      </c>
      <c r="AE25">
        <v>2.2390490148184328E-3</v>
      </c>
      <c r="AF25">
        <v>1.669109265591923E-3</v>
      </c>
      <c r="AG25">
        <v>0</v>
      </c>
      <c r="AH25">
        <v>0</v>
      </c>
      <c r="AI25">
        <v>1.4655593551538839E-3</v>
      </c>
      <c r="AJ25">
        <v>0</v>
      </c>
      <c r="AK25">
        <v>0</v>
      </c>
      <c r="AL25">
        <v>0</v>
      </c>
      <c r="AM25">
        <v>2.564728871519296E-3</v>
      </c>
      <c r="AN25">
        <v>8.9561960592737331E-3</v>
      </c>
      <c r="AO25">
        <v>0</v>
      </c>
      <c r="AP25">
        <v>4.3274710959127181E-2</v>
      </c>
      <c r="AQ25">
        <v>0</v>
      </c>
      <c r="AR25">
        <v>0</v>
      </c>
      <c r="AS25">
        <v>4.8037778863377302E-3</v>
      </c>
      <c r="AT25">
        <v>1.8238071975248332E-2</v>
      </c>
      <c r="AU25">
        <v>8.9969060413613421E-3</v>
      </c>
      <c r="AV25">
        <v>2.2431200130271941E-2</v>
      </c>
      <c r="AW25">
        <v>0</v>
      </c>
      <c r="AX25">
        <v>0</v>
      </c>
      <c r="AY25">
        <v>4.1117081908483956E-3</v>
      </c>
      <c r="AZ25">
        <v>6.2286272594040057E-3</v>
      </c>
      <c r="BA25">
        <v>0</v>
      </c>
      <c r="BB25">
        <v>1.424849373066276E-3</v>
      </c>
      <c r="BC25">
        <v>0</v>
      </c>
      <c r="BD25">
        <v>0</v>
      </c>
      <c r="BE25">
        <v>5.5365575639146711E-3</v>
      </c>
      <c r="BF25">
        <v>0</v>
      </c>
      <c r="BG25">
        <v>3.1346686207458069E-3</v>
      </c>
      <c r="BH25">
        <v>0</v>
      </c>
      <c r="BI25">
        <v>0</v>
      </c>
      <c r="BJ25">
        <v>1.2620094447158441E-2</v>
      </c>
      <c r="BK25">
        <v>0</v>
      </c>
      <c r="BL25">
        <v>3.8674482983227492E-3</v>
      </c>
      <c r="BM25">
        <v>0</v>
      </c>
      <c r="BN25">
        <v>1.3963523856049501E-2</v>
      </c>
      <c r="BO25">
        <v>6.472887151929653E-3</v>
      </c>
      <c r="BP25">
        <v>1.351571405308582E-2</v>
      </c>
      <c r="BQ25">
        <v>6.3507572056668293E-3</v>
      </c>
      <c r="BR25">
        <v>0</v>
      </c>
      <c r="BS25">
        <v>0</v>
      </c>
      <c r="BT25">
        <v>1.0991695163654129E-2</v>
      </c>
      <c r="BU25">
        <v>1.2620094447158439E-3</v>
      </c>
      <c r="BV25">
        <v>4.4780980296368674E-3</v>
      </c>
      <c r="BW25">
        <v>0</v>
      </c>
      <c r="BX25">
        <v>0</v>
      </c>
      <c r="BY25">
        <v>2.564728871519296E-3</v>
      </c>
      <c r="BZ25">
        <v>0</v>
      </c>
      <c r="CA25">
        <v>0</v>
      </c>
      <c r="CB25">
        <v>0</v>
      </c>
      <c r="CC25">
        <v>1.424849373066276E-3</v>
      </c>
      <c r="CD25">
        <v>0</v>
      </c>
      <c r="CE25">
        <v>0</v>
      </c>
      <c r="CF25">
        <v>0</v>
      </c>
      <c r="CG25">
        <v>0</v>
      </c>
      <c r="CH25">
        <v>5.9843673668783584E-3</v>
      </c>
      <c r="CI25">
        <v>0</v>
      </c>
      <c r="CJ25">
        <v>2.6461488356945119E-3</v>
      </c>
      <c r="CK25">
        <v>2.483308907344081E-3</v>
      </c>
      <c r="CL25">
        <v>0</v>
      </c>
      <c r="CM25">
        <v>1.6283992835043151E-3</v>
      </c>
      <c r="CN25">
        <v>0</v>
      </c>
      <c r="CO25">
        <v>0</v>
      </c>
      <c r="CP25">
        <v>0</v>
      </c>
      <c r="CQ25">
        <v>1.6283992835043151E-3</v>
      </c>
      <c r="CR25">
        <v>0</v>
      </c>
      <c r="CS25">
        <v>1.2620094447158439E-3</v>
      </c>
      <c r="CT25">
        <v>0</v>
      </c>
      <c r="CU25">
        <v>0</v>
      </c>
      <c r="CV25">
        <v>0</v>
      </c>
      <c r="CW25">
        <v>3.6638983878847088E-3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2.3204689789936492E-3</v>
      </c>
      <c r="DD25">
        <v>0</v>
      </c>
      <c r="DE25">
        <v>0</v>
      </c>
      <c r="DF25">
        <v>2.0762090864680019E-3</v>
      </c>
      <c r="DG25">
        <v>0</v>
      </c>
      <c r="DH25">
        <v>0</v>
      </c>
      <c r="DI25">
        <v>0</v>
      </c>
      <c r="DJ25">
        <v>2.6461488356945119E-3</v>
      </c>
      <c r="DK25">
        <v>0</v>
      </c>
      <c r="DL25">
        <v>8.5490962383976549E-4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1.1398794984530209E-3</v>
      </c>
      <c r="DT25">
        <v>0</v>
      </c>
      <c r="DU25">
        <v>2.6461488356945119E-3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1.7912392118547471E-3</v>
      </c>
      <c r="EL25">
        <v>0</v>
      </c>
      <c r="EM25">
        <v>0</v>
      </c>
      <c r="EN25">
        <v>2.564728871519296E-3</v>
      </c>
      <c r="EO25">
        <v>0</v>
      </c>
      <c r="EP25">
        <v>8.9561960592737344E-4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4.3559680833740429E-3</v>
      </c>
      <c r="EW25">
        <v>0</v>
      </c>
      <c r="EX25">
        <v>0</v>
      </c>
      <c r="EY25">
        <v>0</v>
      </c>
      <c r="EZ25">
        <v>0</v>
      </c>
      <c r="FA25">
        <v>1.180589480540628E-3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1.2620094447158439E-3</v>
      </c>
      <c r="FP25">
        <v>0</v>
      </c>
      <c r="FQ25">
        <v>0</v>
      </c>
      <c r="FR25">
        <v>0</v>
      </c>
      <c r="FS25">
        <v>4.3152581012864356E-3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3.6231884057971011E-3</v>
      </c>
      <c r="GF25">
        <v>0</v>
      </c>
      <c r="GG25">
        <v>0</v>
      </c>
      <c r="GH25">
        <v>6.4321771698420457E-3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2.4425989252564728E-4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1.5062693372414921E-3</v>
      </c>
      <c r="HO25">
        <v>0</v>
      </c>
      <c r="HP25">
        <v>0</v>
      </c>
      <c r="HQ25">
        <v>0</v>
      </c>
      <c r="HR25">
        <v>2.8496987461325519E-3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</row>
    <row r="26" spans="1:298" ht="16" x14ac:dyDescent="0.2">
      <c r="A26" t="s">
        <v>408</v>
      </c>
      <c r="B26" s="4">
        <v>2</v>
      </c>
      <c r="C26" s="2" t="s">
        <v>25</v>
      </c>
      <c r="D26" t="s">
        <v>434</v>
      </c>
      <c r="E26">
        <v>0</v>
      </c>
      <c r="F26">
        <v>4.7432346047304487E-2</v>
      </c>
      <c r="G26">
        <v>5.8725761772853192E-2</v>
      </c>
      <c r="H26">
        <v>7.8840826763264434E-3</v>
      </c>
      <c r="I26">
        <v>2.9021947581504368E-2</v>
      </c>
      <c r="J26">
        <v>1.1037715746857021E-2</v>
      </c>
      <c r="K26">
        <v>0</v>
      </c>
      <c r="L26">
        <v>0</v>
      </c>
      <c r="M26">
        <v>0.13850415512465369</v>
      </c>
      <c r="N26">
        <v>3.5371830385680799E-3</v>
      </c>
      <c r="O26">
        <v>2.9192414233965479E-2</v>
      </c>
      <c r="P26">
        <v>1.427658214361816E-2</v>
      </c>
      <c r="Q26">
        <v>3.0939697421691881E-2</v>
      </c>
      <c r="R26">
        <v>4.4193479650543363E-2</v>
      </c>
      <c r="S26">
        <v>0</v>
      </c>
      <c r="T26">
        <v>0</v>
      </c>
      <c r="U26">
        <v>7.0317494140208821E-3</v>
      </c>
      <c r="V26">
        <v>4.0911996590666947E-3</v>
      </c>
      <c r="W26">
        <v>5.8938845088429573E-2</v>
      </c>
      <c r="X26">
        <v>9.8742808438099294E-2</v>
      </c>
      <c r="Y26">
        <v>4.1338163221819732E-3</v>
      </c>
      <c r="Z26">
        <v>2.245898146175155E-2</v>
      </c>
      <c r="AA26">
        <v>1.022799914766674E-2</v>
      </c>
      <c r="AB26">
        <v>0</v>
      </c>
      <c r="AC26">
        <v>1.436181546984871E-2</v>
      </c>
      <c r="AD26">
        <v>0</v>
      </c>
      <c r="AE26">
        <v>0</v>
      </c>
      <c r="AF26">
        <v>8.3954826337097801E-3</v>
      </c>
      <c r="AG26">
        <v>3.647986362667803E-2</v>
      </c>
      <c r="AH26">
        <v>0</v>
      </c>
      <c r="AI26">
        <v>0</v>
      </c>
      <c r="AJ26">
        <v>1.3978265501811211E-2</v>
      </c>
      <c r="AK26">
        <v>0</v>
      </c>
      <c r="AL26">
        <v>1.1676965693586189E-2</v>
      </c>
      <c r="AM26">
        <v>1.0654165778819519E-2</v>
      </c>
      <c r="AN26">
        <v>1.6194331983805669E-3</v>
      </c>
      <c r="AO26">
        <v>0</v>
      </c>
      <c r="AP26">
        <v>0</v>
      </c>
      <c r="AQ26">
        <v>3.0300447474962709E-2</v>
      </c>
      <c r="AR26">
        <v>1.2103132324738969E-2</v>
      </c>
      <c r="AS26">
        <v>0</v>
      </c>
      <c r="AT26">
        <v>1.278499893458342E-3</v>
      </c>
      <c r="AU26">
        <v>0</v>
      </c>
      <c r="AV26">
        <v>6.3072661410611547E-3</v>
      </c>
      <c r="AW26">
        <v>4.6452162795653099E-3</v>
      </c>
      <c r="AX26">
        <v>0</v>
      </c>
      <c r="AY26">
        <v>1.517153206903899E-2</v>
      </c>
      <c r="AZ26">
        <v>1.8751331770722351E-3</v>
      </c>
      <c r="BA26">
        <v>0</v>
      </c>
      <c r="BB26">
        <v>1.086724909439591E-2</v>
      </c>
      <c r="BC26">
        <v>0</v>
      </c>
      <c r="BD26">
        <v>2.348178137651822E-2</v>
      </c>
      <c r="BE26">
        <v>1.0952482420626471E-2</v>
      </c>
      <c r="BF26">
        <v>0</v>
      </c>
      <c r="BG26">
        <v>8.0971659919028337E-4</v>
      </c>
      <c r="BH26">
        <v>1.6194331983805669E-3</v>
      </c>
      <c r="BI26">
        <v>0</v>
      </c>
      <c r="BJ26">
        <v>6.0941828254847648E-3</v>
      </c>
      <c r="BK26">
        <v>1.9603665033027912E-3</v>
      </c>
      <c r="BL26">
        <v>3.1536330705305769E-3</v>
      </c>
      <c r="BM26">
        <v>1.0014915832090351E-2</v>
      </c>
      <c r="BN26">
        <v>1.3637332196888979E-3</v>
      </c>
      <c r="BO26">
        <v>4.0911996590666947E-3</v>
      </c>
      <c r="BP26">
        <v>6.3924994672917112E-4</v>
      </c>
      <c r="BQ26">
        <v>8.5233326230556143E-4</v>
      </c>
      <c r="BR26">
        <v>1.125079906243341E-2</v>
      </c>
      <c r="BS26">
        <v>0</v>
      </c>
      <c r="BT26">
        <v>0</v>
      </c>
      <c r="BU26">
        <v>4.730449605795866E-3</v>
      </c>
      <c r="BV26">
        <v>0</v>
      </c>
      <c r="BW26">
        <v>2.4717664606861279E-3</v>
      </c>
      <c r="BX26">
        <v>0</v>
      </c>
      <c r="BY26">
        <v>1.9603665033027912E-3</v>
      </c>
      <c r="BZ26">
        <v>1.0654165778819519E-2</v>
      </c>
      <c r="CA26">
        <v>0</v>
      </c>
      <c r="CB26">
        <v>3.6650330279139149E-3</v>
      </c>
      <c r="CC26">
        <v>0</v>
      </c>
      <c r="CD26">
        <v>0</v>
      </c>
      <c r="CE26">
        <v>2.365224802897933E-2</v>
      </c>
      <c r="CF26">
        <v>1.9177498401875129E-3</v>
      </c>
      <c r="CG26">
        <v>0</v>
      </c>
      <c r="CH26">
        <v>0</v>
      </c>
      <c r="CI26">
        <v>0</v>
      </c>
      <c r="CJ26">
        <v>0</v>
      </c>
      <c r="CK26">
        <v>1.278499893458342E-3</v>
      </c>
      <c r="CL26">
        <v>0</v>
      </c>
      <c r="CM26">
        <v>0</v>
      </c>
      <c r="CN26">
        <v>2.1308331557639039E-3</v>
      </c>
      <c r="CO26">
        <v>0</v>
      </c>
      <c r="CP26">
        <v>0</v>
      </c>
      <c r="CQ26">
        <v>0</v>
      </c>
      <c r="CR26">
        <v>1.512891540592372E-2</v>
      </c>
      <c r="CS26">
        <v>6.0515661623694872E-3</v>
      </c>
      <c r="CT26">
        <v>0</v>
      </c>
      <c r="CU26">
        <v>2.0029831664180688E-3</v>
      </c>
      <c r="CV26">
        <v>5.1139995738333683E-4</v>
      </c>
      <c r="CW26">
        <v>0</v>
      </c>
      <c r="CX26">
        <v>5.0287662476028129E-3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1.789899850841679E-3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5.5401662049861496E-3</v>
      </c>
      <c r="DM26">
        <v>0</v>
      </c>
      <c r="DN26">
        <v>3.7928830172597491E-3</v>
      </c>
      <c r="DO26">
        <v>0</v>
      </c>
      <c r="DP26">
        <v>0</v>
      </c>
      <c r="DQ26">
        <v>2.514383123801406E-3</v>
      </c>
      <c r="DR26">
        <v>0</v>
      </c>
      <c r="DS26">
        <v>0</v>
      </c>
      <c r="DT26">
        <v>0</v>
      </c>
      <c r="DU26">
        <v>7.2448327295972724E-4</v>
      </c>
      <c r="DV26">
        <v>2.1308331557639039E-3</v>
      </c>
      <c r="DW26">
        <v>1.8751331770722351E-3</v>
      </c>
      <c r="DX26">
        <v>0</v>
      </c>
      <c r="DY26">
        <v>0</v>
      </c>
      <c r="DZ26">
        <v>1.704666524611123E-4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2.4291497975708499E-3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1.278499893458342E-3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5.2844662262944812E-3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6.6055827828681024E-3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</row>
    <row r="27" spans="1:298" ht="16" x14ac:dyDescent="0.2">
      <c r="A27" t="s">
        <v>410</v>
      </c>
      <c r="B27" s="4">
        <v>2</v>
      </c>
      <c r="C27" s="2" t="s">
        <v>26</v>
      </c>
      <c r="D27" t="s">
        <v>435</v>
      </c>
      <c r="E27">
        <v>0.24225447181910231</v>
      </c>
      <c r="F27">
        <v>0</v>
      </c>
      <c r="G27">
        <v>0</v>
      </c>
      <c r="H27">
        <v>1.0023624704691189E-2</v>
      </c>
      <c r="I27">
        <v>4.2288221397232532E-2</v>
      </c>
      <c r="J27">
        <v>6.6452919338508262E-2</v>
      </c>
      <c r="K27">
        <v>6.7735403307458655E-2</v>
      </c>
      <c r="L27">
        <v>4.8599392507593653E-3</v>
      </c>
      <c r="M27">
        <v>0</v>
      </c>
      <c r="N27">
        <v>2.797840026999663E-2</v>
      </c>
      <c r="O27">
        <v>1.694228822139723E-2</v>
      </c>
      <c r="P27">
        <v>1.8427269659129261E-2</v>
      </c>
      <c r="Q27">
        <v>3.7799527505906171E-3</v>
      </c>
      <c r="R27">
        <v>5.2649341883226463E-3</v>
      </c>
      <c r="S27">
        <v>0</v>
      </c>
      <c r="T27">
        <v>2.6122173472831588E-2</v>
      </c>
      <c r="U27">
        <v>4.556193047586905E-3</v>
      </c>
      <c r="V27">
        <v>2.8045899426257171E-2</v>
      </c>
      <c r="W27">
        <v>0</v>
      </c>
      <c r="X27">
        <v>6.2099223759703014E-3</v>
      </c>
      <c r="Y27">
        <v>3.6348295646304422E-2</v>
      </c>
      <c r="Z27">
        <v>5.5011812352345592E-3</v>
      </c>
      <c r="AA27">
        <v>5.0759365507931163E-2</v>
      </c>
      <c r="AB27">
        <v>0</v>
      </c>
      <c r="AC27">
        <v>4.8936888288896394E-3</v>
      </c>
      <c r="AD27">
        <v>2.3590955113061089E-2</v>
      </c>
      <c r="AE27">
        <v>1.4512318596017551E-3</v>
      </c>
      <c r="AF27">
        <v>2.4974687816402301E-3</v>
      </c>
      <c r="AG27">
        <v>0</v>
      </c>
      <c r="AH27">
        <v>0</v>
      </c>
      <c r="AI27">
        <v>1.147485656429295E-3</v>
      </c>
      <c r="AJ27">
        <v>0</v>
      </c>
      <c r="AK27">
        <v>6.0749240634492066E-4</v>
      </c>
      <c r="AL27">
        <v>0</v>
      </c>
      <c r="AM27">
        <v>1.7212284846439419E-3</v>
      </c>
      <c r="AN27">
        <v>1.2622342220722241E-2</v>
      </c>
      <c r="AO27">
        <v>0</v>
      </c>
      <c r="AP27">
        <v>3.9655754303071222E-2</v>
      </c>
      <c r="AQ27">
        <v>0</v>
      </c>
      <c r="AR27">
        <v>1.586230172122848E-3</v>
      </c>
      <c r="AS27">
        <v>4.4549443131960851E-3</v>
      </c>
      <c r="AT27">
        <v>1.8933513331083361E-2</v>
      </c>
      <c r="AU27">
        <v>6.8174147823152212E-3</v>
      </c>
      <c r="AV27">
        <v>1.7347283158960509E-2</v>
      </c>
      <c r="AW27">
        <v>0</v>
      </c>
      <c r="AX27">
        <v>0</v>
      </c>
      <c r="AY27">
        <v>3.1724603442456968E-3</v>
      </c>
      <c r="AZ27">
        <v>4.826189672629092E-3</v>
      </c>
      <c r="BA27">
        <v>0</v>
      </c>
      <c r="BB27">
        <v>1.7212284846439419E-3</v>
      </c>
      <c r="BC27">
        <v>0</v>
      </c>
      <c r="BD27">
        <v>0</v>
      </c>
      <c r="BE27">
        <v>4.3199460006749912E-3</v>
      </c>
      <c r="BF27">
        <v>0</v>
      </c>
      <c r="BG27">
        <v>0</v>
      </c>
      <c r="BH27">
        <v>0</v>
      </c>
      <c r="BI27">
        <v>0</v>
      </c>
      <c r="BJ27">
        <v>1.171110361120486E-2</v>
      </c>
      <c r="BK27">
        <v>2.3287208909888628E-3</v>
      </c>
      <c r="BL27">
        <v>2.4637192035099559E-3</v>
      </c>
      <c r="BM27">
        <v>0</v>
      </c>
      <c r="BN27">
        <v>8.2011474856564289E-3</v>
      </c>
      <c r="BO27">
        <v>8.741140735740803E-3</v>
      </c>
      <c r="BP27">
        <v>1.282483968950388E-2</v>
      </c>
      <c r="BQ27">
        <v>4.3199460006749912E-3</v>
      </c>
      <c r="BR27">
        <v>0</v>
      </c>
      <c r="BS27">
        <v>3.5167060411744847E-2</v>
      </c>
      <c r="BT27">
        <v>0</v>
      </c>
      <c r="BU27">
        <v>8.7748903138710761E-4</v>
      </c>
      <c r="BV27">
        <v>3.4762065474181572E-3</v>
      </c>
      <c r="BW27">
        <v>0</v>
      </c>
      <c r="BX27">
        <v>0</v>
      </c>
      <c r="BY27">
        <v>2.7674654066824171E-3</v>
      </c>
      <c r="BZ27">
        <v>0</v>
      </c>
      <c r="CA27">
        <v>0</v>
      </c>
      <c r="CB27">
        <v>0</v>
      </c>
      <c r="CC27">
        <v>6.8511643604454936E-3</v>
      </c>
      <c r="CD27">
        <v>0</v>
      </c>
      <c r="CE27">
        <v>0</v>
      </c>
      <c r="CF27">
        <v>0</v>
      </c>
      <c r="CG27">
        <v>0</v>
      </c>
      <c r="CH27">
        <v>7.424907188660141E-3</v>
      </c>
      <c r="CI27">
        <v>0</v>
      </c>
      <c r="CJ27">
        <v>1.9912251096861292E-3</v>
      </c>
      <c r="CK27">
        <v>2.3962200472494089E-3</v>
      </c>
      <c r="CL27">
        <v>0</v>
      </c>
      <c r="CM27">
        <v>1.822477219034762E-3</v>
      </c>
      <c r="CN27">
        <v>0</v>
      </c>
      <c r="CO27">
        <v>0</v>
      </c>
      <c r="CP27">
        <v>0</v>
      </c>
      <c r="CQ27">
        <v>1.2824839689503881E-3</v>
      </c>
      <c r="CR27">
        <v>0</v>
      </c>
      <c r="CS27">
        <v>0</v>
      </c>
      <c r="CT27">
        <v>1.316233547080662E-3</v>
      </c>
      <c r="CU27">
        <v>0</v>
      </c>
      <c r="CV27">
        <v>0</v>
      </c>
      <c r="CW27">
        <v>4.4886938913263584E-3</v>
      </c>
      <c r="CX27">
        <v>0</v>
      </c>
      <c r="CY27">
        <v>0</v>
      </c>
      <c r="CZ27">
        <v>1.889976375295309E-3</v>
      </c>
      <c r="DA27">
        <v>0</v>
      </c>
      <c r="DB27">
        <v>0</v>
      </c>
      <c r="DC27">
        <v>3.6112048599392511E-3</v>
      </c>
      <c r="DD27">
        <v>0</v>
      </c>
      <c r="DE27">
        <v>0</v>
      </c>
      <c r="DF27">
        <v>1.754978062774215E-3</v>
      </c>
      <c r="DG27">
        <v>0</v>
      </c>
      <c r="DH27">
        <v>0</v>
      </c>
      <c r="DI27">
        <v>0</v>
      </c>
      <c r="DJ27">
        <v>3.914951063111711E-3</v>
      </c>
      <c r="DK27">
        <v>5.2986837664529196E-3</v>
      </c>
      <c r="DL27">
        <v>5.399932500843739E-4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1.316233547080662E-3</v>
      </c>
      <c r="DT27">
        <v>0</v>
      </c>
      <c r="DU27">
        <v>2.9699628754640572E-3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4.0499493756328048E-4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2.0587242659466762E-3</v>
      </c>
      <c r="EL27">
        <v>4.1511981100236248E-3</v>
      </c>
      <c r="EM27">
        <v>0</v>
      </c>
      <c r="EN27">
        <v>1.0361120485993931E-2</v>
      </c>
      <c r="EO27">
        <v>0</v>
      </c>
      <c r="EP27">
        <v>5.399932500843739E-4</v>
      </c>
      <c r="EQ27">
        <v>1.3499831252109351E-3</v>
      </c>
      <c r="ER27">
        <v>0</v>
      </c>
      <c r="ES27">
        <v>0</v>
      </c>
      <c r="ET27">
        <v>0</v>
      </c>
      <c r="EU27">
        <v>0</v>
      </c>
      <c r="EV27">
        <v>3.8137023287208912E-3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9.7873776577792775E-4</v>
      </c>
      <c r="FP27">
        <v>0</v>
      </c>
      <c r="FQ27">
        <v>1.889976375295309E-3</v>
      </c>
      <c r="FR27">
        <v>0</v>
      </c>
      <c r="FS27">
        <v>4.7586905163685446E-3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2.3624704691191361E-3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1.5524805939925749E-3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</row>
    <row r="28" spans="1:298" ht="16" x14ac:dyDescent="0.2">
      <c r="A28" t="s">
        <v>408</v>
      </c>
      <c r="B28" s="4">
        <v>2</v>
      </c>
      <c r="C28" s="2" t="s">
        <v>27</v>
      </c>
      <c r="D28" t="s">
        <v>436</v>
      </c>
      <c r="E28">
        <v>0</v>
      </c>
      <c r="F28">
        <v>6.4432823293950545E-2</v>
      </c>
      <c r="G28">
        <v>5.8202595390276973E-2</v>
      </c>
      <c r="H28">
        <v>2.5308283297824259E-2</v>
      </c>
      <c r="I28">
        <v>7.941119504164245E-3</v>
      </c>
      <c r="J28">
        <v>6.5175285686616305E-2</v>
      </c>
      <c r="K28">
        <v>0</v>
      </c>
      <c r="L28">
        <v>0</v>
      </c>
      <c r="M28">
        <v>3.5379947059203297E-2</v>
      </c>
      <c r="N28">
        <v>0</v>
      </c>
      <c r="O28">
        <v>3.9253663890502943E-2</v>
      </c>
      <c r="P28">
        <v>2.8439537736458131E-2</v>
      </c>
      <c r="Q28">
        <v>2.8600942604428949E-2</v>
      </c>
      <c r="R28">
        <v>0.1003938278778488</v>
      </c>
      <c r="S28">
        <v>0</v>
      </c>
      <c r="T28">
        <v>1.523661953644522E-2</v>
      </c>
      <c r="U28">
        <v>1.6786106268965071E-2</v>
      </c>
      <c r="V28">
        <v>1.052359739169733E-2</v>
      </c>
      <c r="W28">
        <v>7.3051843243592221E-2</v>
      </c>
      <c r="X28">
        <v>4.9712699335011943E-3</v>
      </c>
      <c r="Y28">
        <v>8.5931951707663504E-2</v>
      </c>
      <c r="Z28">
        <v>2.1370004519336301E-2</v>
      </c>
      <c r="AA28">
        <v>8.844986764800826E-3</v>
      </c>
      <c r="AB28">
        <v>0</v>
      </c>
      <c r="AC28">
        <v>2.4985473561882621E-2</v>
      </c>
      <c r="AD28">
        <v>0</v>
      </c>
      <c r="AE28">
        <v>0</v>
      </c>
      <c r="AF28">
        <v>1.549486732519853E-3</v>
      </c>
      <c r="AG28">
        <v>1.68506682161534E-2</v>
      </c>
      <c r="AH28">
        <v>0</v>
      </c>
      <c r="AI28">
        <v>0</v>
      </c>
      <c r="AJ28">
        <v>7.8119956097875906E-3</v>
      </c>
      <c r="AK28">
        <v>0</v>
      </c>
      <c r="AL28">
        <v>0</v>
      </c>
      <c r="AM28">
        <v>6.9081283491510114E-3</v>
      </c>
      <c r="AN28">
        <v>1.175027438827555E-2</v>
      </c>
      <c r="AO28">
        <v>0</v>
      </c>
      <c r="AP28">
        <v>4.3256504616179222E-3</v>
      </c>
      <c r="AQ28">
        <v>0</v>
      </c>
      <c r="AR28">
        <v>2.3016334172638649E-2</v>
      </c>
      <c r="AS28">
        <v>3.2603783330105241E-3</v>
      </c>
      <c r="AT28">
        <v>1.388081864549035E-3</v>
      </c>
      <c r="AU28">
        <v>2.77616372909807E-3</v>
      </c>
      <c r="AV28">
        <v>0</v>
      </c>
      <c r="AW28">
        <v>3.6477500161404869E-3</v>
      </c>
      <c r="AX28">
        <v>0</v>
      </c>
      <c r="AY28">
        <v>1.165343146749306E-2</v>
      </c>
      <c r="AZ28">
        <v>4.0351216992704497E-3</v>
      </c>
      <c r="BA28">
        <v>0</v>
      </c>
      <c r="BB28">
        <v>1.16211504938989E-3</v>
      </c>
      <c r="BC28">
        <v>0</v>
      </c>
      <c r="BD28">
        <v>6.5530376396152109E-3</v>
      </c>
      <c r="BE28">
        <v>3.102201562399122E-2</v>
      </c>
      <c r="BF28">
        <v>0</v>
      </c>
      <c r="BG28">
        <v>5.4554845374136483E-3</v>
      </c>
      <c r="BH28">
        <v>0</v>
      </c>
      <c r="BI28">
        <v>0</v>
      </c>
      <c r="BJ28">
        <v>5.971980114920266E-3</v>
      </c>
      <c r="BK28">
        <v>1.320291820001291E-2</v>
      </c>
      <c r="BL28">
        <v>4.6484601975595582E-3</v>
      </c>
      <c r="BM28">
        <v>7.941119504164245E-3</v>
      </c>
      <c r="BN28">
        <v>4.6161792239653946E-3</v>
      </c>
      <c r="BO28">
        <v>2.1951062044031251E-3</v>
      </c>
      <c r="BP28">
        <v>3.195816385822196E-3</v>
      </c>
      <c r="BQ28">
        <v>7.6183097682226098E-3</v>
      </c>
      <c r="BR28">
        <v>0</v>
      </c>
      <c r="BS28">
        <v>0</v>
      </c>
      <c r="BT28">
        <v>0</v>
      </c>
      <c r="BU28">
        <v>9.6520111046549169E-3</v>
      </c>
      <c r="BV28">
        <v>1.175027438827555E-2</v>
      </c>
      <c r="BW28">
        <v>1.000710181419072E-3</v>
      </c>
      <c r="BX28">
        <v>0</v>
      </c>
      <c r="BY28">
        <v>1.420362838143198E-3</v>
      </c>
      <c r="BZ28">
        <v>3.7445929369229781E-3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4.8421460391245402E-4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3.6800309897346509E-3</v>
      </c>
      <c r="CN28">
        <v>5.1649557750661759E-3</v>
      </c>
      <c r="CO28">
        <v>1.197624120343469E-2</v>
      </c>
      <c r="CP28">
        <v>0</v>
      </c>
      <c r="CQ28">
        <v>0</v>
      </c>
      <c r="CR28">
        <v>2.9052876234747239E-4</v>
      </c>
      <c r="CS28">
        <v>1.61404867970818E-3</v>
      </c>
      <c r="CT28">
        <v>0</v>
      </c>
      <c r="CU28">
        <v>0</v>
      </c>
      <c r="CV28">
        <v>0</v>
      </c>
      <c r="CW28">
        <v>0</v>
      </c>
      <c r="CX28">
        <v>3.873716831299632E-4</v>
      </c>
      <c r="CY28">
        <v>5.2617986958486667E-3</v>
      </c>
      <c r="CZ28">
        <v>0</v>
      </c>
      <c r="DA28">
        <v>0</v>
      </c>
      <c r="DB28">
        <v>1.517205758925689E-3</v>
      </c>
      <c r="DC28">
        <v>1.16211504938989E-3</v>
      </c>
      <c r="DD28">
        <v>0</v>
      </c>
      <c r="DE28">
        <v>3.22809735941636E-3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2.9052876234747239E-4</v>
      </c>
      <c r="DO28">
        <v>0</v>
      </c>
      <c r="DP28">
        <v>0</v>
      </c>
      <c r="DQ28">
        <v>9.3614823423074443E-4</v>
      </c>
      <c r="DR28">
        <v>4.8421460391245402E-4</v>
      </c>
      <c r="DS28">
        <v>2.2596681515914519E-3</v>
      </c>
      <c r="DT28">
        <v>0</v>
      </c>
      <c r="DU28">
        <v>1.678610626896507E-3</v>
      </c>
      <c r="DV28">
        <v>0</v>
      </c>
      <c r="DW28">
        <v>1.936858415649816E-4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1.0329911550132349E-3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9.0386726063658082E-4</v>
      </c>
      <c r="EQ28">
        <v>1.678610626896507E-3</v>
      </c>
      <c r="ER28">
        <v>1.1943960229840529E-3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1.388081864549035E-3</v>
      </c>
      <c r="FF28">
        <v>0</v>
      </c>
      <c r="FG28">
        <v>0</v>
      </c>
      <c r="FH28">
        <v>1.904577442055652E-3</v>
      </c>
      <c r="FI28">
        <v>0</v>
      </c>
      <c r="FJ28">
        <v>0</v>
      </c>
      <c r="FK28">
        <v>0</v>
      </c>
      <c r="FL28">
        <v>0</v>
      </c>
      <c r="FM28">
        <v>2.0982632836206339E-3</v>
      </c>
      <c r="FN28">
        <v>2.2596681515914521E-4</v>
      </c>
      <c r="FO28">
        <v>0</v>
      </c>
      <c r="FP28">
        <v>0</v>
      </c>
      <c r="FQ28">
        <v>0</v>
      </c>
      <c r="FR28">
        <v>2.1628252308089611E-3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2.1951062044031251E-3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</row>
    <row r="29" spans="1:298" ht="16" x14ac:dyDescent="0.2">
      <c r="A29" t="s">
        <v>410</v>
      </c>
      <c r="B29" s="4">
        <v>2</v>
      </c>
      <c r="C29" s="2" t="s">
        <v>28</v>
      </c>
      <c r="D29" t="s">
        <v>437</v>
      </c>
      <c r="E29">
        <v>0.36666216581150418</v>
      </c>
      <c r="F29">
        <v>2.2954361328652449E-3</v>
      </c>
      <c r="G29">
        <v>0</v>
      </c>
      <c r="H29">
        <v>7.69646232784229E-3</v>
      </c>
      <c r="I29">
        <v>2.285309208749663E-2</v>
      </c>
      <c r="J29">
        <v>3.3722657304887931E-2</v>
      </c>
      <c r="K29">
        <v>0.17519578719956791</v>
      </c>
      <c r="L29">
        <v>6.7344045368620042E-2</v>
      </c>
      <c r="M29">
        <v>0</v>
      </c>
      <c r="N29">
        <v>1.6135565757493919E-2</v>
      </c>
      <c r="O29">
        <v>7.1226032946259789E-3</v>
      </c>
      <c r="P29">
        <v>1.13759114231704E-2</v>
      </c>
      <c r="Q29">
        <v>7.4264110180934377E-4</v>
      </c>
      <c r="R29">
        <v>1.144342425060762E-2</v>
      </c>
      <c r="S29">
        <v>0</v>
      </c>
      <c r="T29">
        <v>1.8127194166891712E-2</v>
      </c>
      <c r="U29">
        <v>6.2111801242236021E-3</v>
      </c>
      <c r="V29">
        <v>1.9882527680259249E-2</v>
      </c>
      <c r="W29">
        <v>0</v>
      </c>
      <c r="X29">
        <v>1.373886038347286E-2</v>
      </c>
      <c r="Y29">
        <v>1.944369430191736E-2</v>
      </c>
      <c r="Z29">
        <v>0</v>
      </c>
      <c r="AA29">
        <v>1.417769376181474E-2</v>
      </c>
      <c r="AB29">
        <v>0</v>
      </c>
      <c r="AC29">
        <v>2.7005130974885232E-3</v>
      </c>
      <c r="AD29">
        <v>8.0002700513097484E-3</v>
      </c>
      <c r="AE29">
        <v>1.6034296516338101E-2</v>
      </c>
      <c r="AF29">
        <v>9.7893599783958961E-4</v>
      </c>
      <c r="AG29">
        <v>0</v>
      </c>
      <c r="AH29">
        <v>0</v>
      </c>
      <c r="AI29">
        <v>1.046448825276803E-3</v>
      </c>
      <c r="AJ29">
        <v>0</v>
      </c>
      <c r="AK29">
        <v>0</v>
      </c>
      <c r="AL29">
        <v>0</v>
      </c>
      <c r="AM29">
        <v>1.586551444774507E-3</v>
      </c>
      <c r="AN29">
        <v>5.7385903321631113E-3</v>
      </c>
      <c r="AO29">
        <v>0</v>
      </c>
      <c r="AP29">
        <v>1.856602754523359E-2</v>
      </c>
      <c r="AQ29">
        <v>0</v>
      </c>
      <c r="AR29">
        <v>0</v>
      </c>
      <c r="AS29">
        <v>2.4642182014582769E-3</v>
      </c>
      <c r="AT29">
        <v>5.4010261949770464E-3</v>
      </c>
      <c r="AU29">
        <v>3.6794490953281122E-3</v>
      </c>
      <c r="AV29">
        <v>8.2703213610586003E-3</v>
      </c>
      <c r="AW29">
        <v>0</v>
      </c>
      <c r="AX29">
        <v>0</v>
      </c>
      <c r="AY29">
        <v>1.485282203618688E-3</v>
      </c>
      <c r="AZ29">
        <v>2.329192546583851E-3</v>
      </c>
      <c r="BA29">
        <v>0</v>
      </c>
      <c r="BB29">
        <v>1.113961652714016E-3</v>
      </c>
      <c r="BC29">
        <v>0</v>
      </c>
      <c r="BD29">
        <v>0</v>
      </c>
      <c r="BE29">
        <v>2.43046178773967E-3</v>
      </c>
      <c r="BF29">
        <v>0</v>
      </c>
      <c r="BG29">
        <v>0</v>
      </c>
      <c r="BH29">
        <v>1.282743721307048E-3</v>
      </c>
      <c r="BI29">
        <v>1.9916284093977861E-3</v>
      </c>
      <c r="BJ29">
        <v>8.8104239805563058E-3</v>
      </c>
      <c r="BK29">
        <v>1.9241155819605729E-3</v>
      </c>
      <c r="BL29">
        <v>2.497974615176883E-3</v>
      </c>
      <c r="BM29">
        <v>0</v>
      </c>
      <c r="BN29">
        <v>6.5149878476910613E-3</v>
      </c>
      <c r="BO29">
        <v>2.7342695112071288E-3</v>
      </c>
      <c r="BP29">
        <v>5.2997569538212261E-3</v>
      </c>
      <c r="BQ29">
        <v>3.004320820955982E-3</v>
      </c>
      <c r="BR29">
        <v>0</v>
      </c>
      <c r="BS29">
        <v>6.92006481231434E-3</v>
      </c>
      <c r="BT29">
        <v>0</v>
      </c>
      <c r="BU29">
        <v>5.4010261949770453E-4</v>
      </c>
      <c r="BV29">
        <v>2.362948960302457E-3</v>
      </c>
      <c r="BW29">
        <v>0</v>
      </c>
      <c r="BX29">
        <v>0</v>
      </c>
      <c r="BY29">
        <v>4.7258979206049151E-4</v>
      </c>
      <c r="BZ29">
        <v>0</v>
      </c>
      <c r="CA29">
        <v>0</v>
      </c>
      <c r="CB29">
        <v>0</v>
      </c>
      <c r="CC29">
        <v>6.4812314339724548E-3</v>
      </c>
      <c r="CD29">
        <v>0</v>
      </c>
      <c r="CE29">
        <v>2.0928976505536052E-3</v>
      </c>
      <c r="CF29">
        <v>0</v>
      </c>
      <c r="CG29">
        <v>1.0869565217391301E-2</v>
      </c>
      <c r="CH29">
        <v>0</v>
      </c>
      <c r="CI29">
        <v>0</v>
      </c>
      <c r="CJ29">
        <v>1.519038617337294E-3</v>
      </c>
      <c r="CK29">
        <v>1.282743721307048E-3</v>
      </c>
      <c r="CL29">
        <v>1.215230893869835E-3</v>
      </c>
      <c r="CM29">
        <v>1.3165001350256549E-3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3.6119362678908992E-3</v>
      </c>
      <c r="CX29">
        <v>0</v>
      </c>
      <c r="CY29">
        <v>0</v>
      </c>
      <c r="CZ29">
        <v>9.4517958412098301E-4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1.6743181204428841E-2</v>
      </c>
      <c r="DK29">
        <v>0</v>
      </c>
      <c r="DL29">
        <v>3.3756413718606529E-4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6.7512827437213069E-4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4.7596543343235206E-3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1.282743721307048E-3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</row>
    <row r="30" spans="1:298" ht="16" x14ac:dyDescent="0.2">
      <c r="A30" t="s">
        <v>408</v>
      </c>
      <c r="B30" s="4">
        <v>2</v>
      </c>
      <c r="C30" s="2" t="s">
        <v>29</v>
      </c>
      <c r="D30" t="s">
        <v>438</v>
      </c>
      <c r="E30">
        <v>0</v>
      </c>
      <c r="F30">
        <v>0.1733809280979092</v>
      </c>
      <c r="G30">
        <v>3.4302226755056953E-2</v>
      </c>
      <c r="H30">
        <v>0.1751147373788883</v>
      </c>
      <c r="I30">
        <v>4.1033486316505177E-2</v>
      </c>
      <c r="J30">
        <v>5.5583885772565018E-2</v>
      </c>
      <c r="K30">
        <v>0</v>
      </c>
      <c r="L30">
        <v>0</v>
      </c>
      <c r="M30">
        <v>3.2976372599014111E-3</v>
      </c>
      <c r="N30">
        <v>0</v>
      </c>
      <c r="O30">
        <v>1.9003909569947301E-2</v>
      </c>
      <c r="P30">
        <v>1.86299507054224E-2</v>
      </c>
      <c r="Q30">
        <v>1.6590175080741121E-2</v>
      </c>
      <c r="R30">
        <v>0</v>
      </c>
      <c r="S30">
        <v>0</v>
      </c>
      <c r="T30">
        <v>0.1263640999490056</v>
      </c>
      <c r="U30">
        <v>0</v>
      </c>
      <c r="V30">
        <v>1.2680605133435319E-2</v>
      </c>
      <c r="W30">
        <v>1.030086690464049E-2</v>
      </c>
      <c r="X30">
        <v>2.107768145503995E-3</v>
      </c>
      <c r="Y30">
        <v>5.7861635220125787E-2</v>
      </c>
      <c r="Z30">
        <v>0</v>
      </c>
      <c r="AA30">
        <v>9.0770015298317179E-3</v>
      </c>
      <c r="AB30">
        <v>0</v>
      </c>
      <c r="AC30">
        <v>0</v>
      </c>
      <c r="AD30">
        <v>0</v>
      </c>
      <c r="AE30">
        <v>0</v>
      </c>
      <c r="AF30">
        <v>2.515723270440251E-3</v>
      </c>
      <c r="AG30">
        <v>1.869794322624511E-3</v>
      </c>
      <c r="AH30">
        <v>0</v>
      </c>
      <c r="AI30">
        <v>1.047084820669726E-2</v>
      </c>
      <c r="AJ30">
        <v>1.6998130205677379E-3</v>
      </c>
      <c r="AK30">
        <v>0</v>
      </c>
      <c r="AL30">
        <v>0</v>
      </c>
      <c r="AM30">
        <v>0</v>
      </c>
      <c r="AN30">
        <v>5.0314465408805029E-3</v>
      </c>
      <c r="AO30">
        <v>0</v>
      </c>
      <c r="AP30">
        <v>1.9105898351181368E-2</v>
      </c>
      <c r="AQ30">
        <v>6.5952745198028214E-3</v>
      </c>
      <c r="AR30">
        <v>7.1392146863844973E-4</v>
      </c>
      <c r="AS30">
        <v>5.881353051164372E-3</v>
      </c>
      <c r="AT30">
        <v>3.977562468128506E-3</v>
      </c>
      <c r="AU30">
        <v>1.9377868434472211E-3</v>
      </c>
      <c r="AV30">
        <v>0</v>
      </c>
      <c r="AW30">
        <v>7.4451810300866896E-3</v>
      </c>
      <c r="AX30">
        <v>5.6093829678735344E-3</v>
      </c>
      <c r="AY30">
        <v>0</v>
      </c>
      <c r="AZ30">
        <v>0</v>
      </c>
      <c r="BA30">
        <v>0</v>
      </c>
      <c r="BB30">
        <v>7.6049634540200584E-2</v>
      </c>
      <c r="BC30">
        <v>0</v>
      </c>
      <c r="BD30">
        <v>3.3996260411354751E-4</v>
      </c>
      <c r="BE30">
        <v>0</v>
      </c>
      <c r="BF30">
        <v>0</v>
      </c>
      <c r="BG30">
        <v>4.045554988951215E-3</v>
      </c>
      <c r="BH30">
        <v>1.4346421893591709E-2</v>
      </c>
      <c r="BI30">
        <v>0</v>
      </c>
      <c r="BJ30">
        <v>0</v>
      </c>
      <c r="BK30">
        <v>3.399626041135475E-3</v>
      </c>
      <c r="BL30">
        <v>1.665816760156383E-3</v>
      </c>
      <c r="BM30">
        <v>3.7395886452490232E-4</v>
      </c>
      <c r="BN30">
        <v>2.9576746557878628E-3</v>
      </c>
      <c r="BO30">
        <v>1.427842937276899E-3</v>
      </c>
      <c r="BP30">
        <v>5.6093829678735326E-3</v>
      </c>
      <c r="BQ30">
        <v>1.4958354580996091E-3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1.7678055413904469E-3</v>
      </c>
      <c r="BY30">
        <v>0</v>
      </c>
      <c r="BZ30">
        <v>3.8415774264830868E-3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2.7095019547849739E-2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3.059663437021928E-3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5.099439061703213E-4</v>
      </c>
      <c r="DF30">
        <v>0</v>
      </c>
      <c r="DG30">
        <v>4.9974502804691484E-3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7.1392146863844973E-4</v>
      </c>
      <c r="DT30">
        <v>0</v>
      </c>
      <c r="DU30">
        <v>4.0795512493625703E-4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1.1218765935747069E-3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9.8589155192928767E-4</v>
      </c>
      <c r="EL30">
        <v>0</v>
      </c>
      <c r="EM30">
        <v>2.6517083120856711E-3</v>
      </c>
      <c r="EN30">
        <v>0</v>
      </c>
      <c r="EO30">
        <v>0</v>
      </c>
      <c r="EP30">
        <v>6.1193268740438551E-4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7.8191398946115924E-4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3.9435662077171507E-3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2.2097569267380589E-3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</row>
    <row r="31" spans="1:298" ht="16" x14ac:dyDescent="0.2">
      <c r="A31" t="s">
        <v>410</v>
      </c>
      <c r="B31" s="4">
        <v>2</v>
      </c>
      <c r="C31" s="2" t="s">
        <v>30</v>
      </c>
      <c r="D31" t="s">
        <v>439</v>
      </c>
      <c r="E31">
        <v>0.215962441314554</v>
      </c>
      <c r="F31">
        <v>2.224759971238845E-2</v>
      </c>
      <c r="G31">
        <v>2.4954531996785518E-3</v>
      </c>
      <c r="H31">
        <v>1.19274203781246E-2</v>
      </c>
      <c r="I31">
        <v>2.8718859704775199E-2</v>
      </c>
      <c r="J31">
        <v>6.1921076005583053E-2</v>
      </c>
      <c r="K31">
        <v>6.082138476504674E-2</v>
      </c>
      <c r="L31">
        <v>2.28397411496003E-3</v>
      </c>
      <c r="M31">
        <v>0</v>
      </c>
      <c r="N31">
        <v>1.8610159455229879E-2</v>
      </c>
      <c r="O31">
        <v>1.260415344922387E-2</v>
      </c>
      <c r="P31">
        <v>2.2755149515712891E-2</v>
      </c>
      <c r="Q31">
        <v>3.5105528063274541E-3</v>
      </c>
      <c r="R31">
        <v>5.0332022163008076E-3</v>
      </c>
      <c r="S31">
        <v>5.9637101890623019E-3</v>
      </c>
      <c r="T31">
        <v>7.8289557162796605E-2</v>
      </c>
      <c r="U31">
        <v>0</v>
      </c>
      <c r="V31">
        <v>2.6307998138984049E-2</v>
      </c>
      <c r="W31">
        <v>0</v>
      </c>
      <c r="X31">
        <v>4.0603984265956093E-3</v>
      </c>
      <c r="Y31">
        <v>2.7788351732013699E-2</v>
      </c>
      <c r="Z31">
        <v>0</v>
      </c>
      <c r="AA31">
        <v>1.3788436323647591E-2</v>
      </c>
      <c r="AB31">
        <v>0</v>
      </c>
      <c r="AC31">
        <v>5.9214143721185971E-3</v>
      </c>
      <c r="AD31">
        <v>0.11952797868290831</v>
      </c>
      <c r="AE31">
        <v>8.0615827094700332E-2</v>
      </c>
      <c r="AF31">
        <v>0</v>
      </c>
      <c r="AG31">
        <v>0</v>
      </c>
      <c r="AH31">
        <v>0</v>
      </c>
      <c r="AI31">
        <v>1.9879033963541011E-3</v>
      </c>
      <c r="AJ31">
        <v>0</v>
      </c>
      <c r="AK31">
        <v>0</v>
      </c>
      <c r="AL31">
        <v>0</v>
      </c>
      <c r="AM31">
        <v>0</v>
      </c>
      <c r="AN31">
        <v>9.1358964598401218E-3</v>
      </c>
      <c r="AO31">
        <v>0</v>
      </c>
      <c r="AP31">
        <v>2.8718859704775199E-2</v>
      </c>
      <c r="AQ31">
        <v>0</v>
      </c>
      <c r="AR31">
        <v>0</v>
      </c>
      <c r="AS31">
        <v>5.7099352874000761E-3</v>
      </c>
      <c r="AT31">
        <v>8.3322759379097413E-3</v>
      </c>
      <c r="AU31">
        <v>5.5830478365689632E-3</v>
      </c>
      <c r="AV31">
        <v>9.6011504462208686E-3</v>
      </c>
      <c r="AW31">
        <v>0</v>
      </c>
      <c r="AX31">
        <v>2.4108615657911429E-3</v>
      </c>
      <c r="AY31">
        <v>2.918411369115595E-3</v>
      </c>
      <c r="AZ31">
        <v>1.7764243116355791E-3</v>
      </c>
      <c r="BA31">
        <v>0</v>
      </c>
      <c r="BB31">
        <v>3.595144440214863E-3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1.353466142198537E-3</v>
      </c>
      <c r="BJ31">
        <v>1.006640443260162E-2</v>
      </c>
      <c r="BK31">
        <v>5.3292729349067366E-3</v>
      </c>
      <c r="BL31">
        <v>2.114790847185214E-3</v>
      </c>
      <c r="BM31">
        <v>0</v>
      </c>
      <c r="BN31">
        <v>1.061625005286977E-2</v>
      </c>
      <c r="BO31">
        <v>1.6918326777481711E-3</v>
      </c>
      <c r="BP31">
        <v>1.006640443260162E-2</v>
      </c>
      <c r="BQ31">
        <v>4.6525398638074698E-3</v>
      </c>
      <c r="BR31">
        <v>0</v>
      </c>
      <c r="BS31">
        <v>0</v>
      </c>
      <c r="BT31">
        <v>0</v>
      </c>
      <c r="BU31">
        <v>5.0754980332445116E-4</v>
      </c>
      <c r="BV31">
        <v>0</v>
      </c>
      <c r="BW31">
        <v>0</v>
      </c>
      <c r="BX31">
        <v>0</v>
      </c>
      <c r="BY31">
        <v>1.395761959142241E-3</v>
      </c>
      <c r="BZ31">
        <v>1.480353593029649E-3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3.003003003003003E-3</v>
      </c>
      <c r="CH31">
        <v>0</v>
      </c>
      <c r="CI31">
        <v>0</v>
      </c>
      <c r="CJ31">
        <v>0</v>
      </c>
      <c r="CK31">
        <v>2.0724950302415091E-3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1.480353593029649E-3</v>
      </c>
      <c r="CR31">
        <v>0</v>
      </c>
      <c r="CS31">
        <v>0</v>
      </c>
      <c r="CT31">
        <v>8.8821215581778965E-4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2.4108615657911429E-3</v>
      </c>
      <c r="DA31">
        <v>1.6072410438607619E-3</v>
      </c>
      <c r="DB31">
        <v>0</v>
      </c>
      <c r="DC31">
        <v>1.7764243116355791E-3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1.010870024954532E-2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1.5649452269170579E-3</v>
      </c>
      <c r="DT31">
        <v>0</v>
      </c>
      <c r="DU31">
        <v>1.7341284946918751E-3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4.5256524129763569E-3</v>
      </c>
      <c r="EN31">
        <v>0</v>
      </c>
      <c r="EO31">
        <v>0</v>
      </c>
      <c r="EP31">
        <v>9.7280378970519821E-4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1.480353593029649E-3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1.395761959142241E-3</v>
      </c>
      <c r="GF31">
        <v>0</v>
      </c>
      <c r="GG31">
        <v>0</v>
      </c>
      <c r="GH31">
        <v>0</v>
      </c>
      <c r="GI31">
        <v>1.353466142198537E-3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1.395761959142241E-3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</row>
    <row r="32" spans="1:298" ht="16" x14ac:dyDescent="0.2">
      <c r="A32" t="s">
        <v>408</v>
      </c>
      <c r="B32" s="4">
        <v>2</v>
      </c>
      <c r="C32" s="2" t="s">
        <v>31</v>
      </c>
      <c r="D32" t="s">
        <v>440</v>
      </c>
      <c r="E32">
        <v>0</v>
      </c>
      <c r="F32">
        <v>0.14009882489723041</v>
      </c>
      <c r="G32">
        <v>9.4423452227712493E-2</v>
      </c>
      <c r="H32">
        <v>0</v>
      </c>
      <c r="I32">
        <v>1.0795997176431509E-3</v>
      </c>
      <c r="J32">
        <v>6.8762197400656061E-2</v>
      </c>
      <c r="K32">
        <v>0</v>
      </c>
      <c r="L32">
        <v>0</v>
      </c>
      <c r="M32">
        <v>7.2208611883901513E-2</v>
      </c>
      <c r="N32">
        <v>2.786197732840593E-2</v>
      </c>
      <c r="O32">
        <v>1.1045135572810699E-2</v>
      </c>
      <c r="P32">
        <v>2.7156085205331561E-2</v>
      </c>
      <c r="Q32">
        <v>1.856081053024955E-2</v>
      </c>
      <c r="R32">
        <v>0</v>
      </c>
      <c r="S32">
        <v>0</v>
      </c>
      <c r="T32">
        <v>6.0125399659510859E-2</v>
      </c>
      <c r="U32">
        <v>0</v>
      </c>
      <c r="V32">
        <v>7.0173981646804804E-3</v>
      </c>
      <c r="W32">
        <v>3.7952082381763071E-2</v>
      </c>
      <c r="X32">
        <v>0</v>
      </c>
      <c r="Y32">
        <v>2.9315284640617861E-2</v>
      </c>
      <c r="Z32">
        <v>1.868537972843915E-3</v>
      </c>
      <c r="AA32">
        <v>1.8228626001743971E-2</v>
      </c>
      <c r="AB32">
        <v>0</v>
      </c>
      <c r="AC32">
        <v>5.6471369845949434E-3</v>
      </c>
      <c r="AD32">
        <v>0</v>
      </c>
      <c r="AE32">
        <v>0</v>
      </c>
      <c r="AF32">
        <v>0</v>
      </c>
      <c r="AG32">
        <v>1.660922642527924E-2</v>
      </c>
      <c r="AH32">
        <v>0</v>
      </c>
      <c r="AI32">
        <v>0</v>
      </c>
      <c r="AJ32">
        <v>1.303824274384421E-2</v>
      </c>
      <c r="AK32">
        <v>0</v>
      </c>
      <c r="AL32">
        <v>0</v>
      </c>
      <c r="AM32">
        <v>9.3842129302827721E-3</v>
      </c>
      <c r="AN32">
        <v>1.9972594776398289E-2</v>
      </c>
      <c r="AO32">
        <v>0</v>
      </c>
      <c r="AP32">
        <v>1.1626458497695469E-2</v>
      </c>
      <c r="AQ32">
        <v>6.2699829755429141E-3</v>
      </c>
      <c r="AR32">
        <v>1.8519287464186351E-2</v>
      </c>
      <c r="AS32">
        <v>4.9827679275837727E-3</v>
      </c>
      <c r="AT32">
        <v>0</v>
      </c>
      <c r="AU32">
        <v>3.6125067474982349E-3</v>
      </c>
      <c r="AV32">
        <v>3.5502221484034382E-2</v>
      </c>
      <c r="AW32">
        <v>4.401445002698999E-2</v>
      </c>
      <c r="AX32">
        <v>4.6921064651413861E-3</v>
      </c>
      <c r="AY32">
        <v>1.743968774654321E-3</v>
      </c>
      <c r="AZ32">
        <v>3.4048914171822451E-3</v>
      </c>
      <c r="BA32">
        <v>0</v>
      </c>
      <c r="BB32">
        <v>0</v>
      </c>
      <c r="BC32">
        <v>1.631856496283686E-2</v>
      </c>
      <c r="BD32">
        <v>1.743968774654321E-3</v>
      </c>
      <c r="BE32">
        <v>0</v>
      </c>
      <c r="BF32">
        <v>0</v>
      </c>
      <c r="BG32">
        <v>3.9654528090354191E-2</v>
      </c>
      <c r="BH32">
        <v>0</v>
      </c>
      <c r="BI32">
        <v>0</v>
      </c>
      <c r="BJ32">
        <v>2.532907029855085E-3</v>
      </c>
      <c r="BK32">
        <v>1.4740688452435331E-2</v>
      </c>
      <c r="BL32">
        <v>0</v>
      </c>
      <c r="BM32">
        <v>1.150188929950588E-2</v>
      </c>
      <c r="BN32">
        <v>1.125275090312669E-2</v>
      </c>
      <c r="BO32">
        <v>0</v>
      </c>
      <c r="BP32">
        <v>7.5987210895652538E-3</v>
      </c>
      <c r="BQ32">
        <v>1.0339243449736329E-2</v>
      </c>
      <c r="BR32">
        <v>0</v>
      </c>
      <c r="BS32">
        <v>0</v>
      </c>
      <c r="BT32">
        <v>0</v>
      </c>
      <c r="BU32">
        <v>0</v>
      </c>
      <c r="BV32">
        <v>4.6921064651413861E-3</v>
      </c>
      <c r="BW32">
        <v>0</v>
      </c>
      <c r="BX32">
        <v>1.353651953660258E-2</v>
      </c>
      <c r="BY32">
        <v>0</v>
      </c>
      <c r="BZ32">
        <v>8.8028900053979987E-3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1.5778765104015281E-3</v>
      </c>
      <c r="CL32">
        <v>0</v>
      </c>
      <c r="CM32">
        <v>7.7232902877548476E-3</v>
      </c>
      <c r="CN32">
        <v>0</v>
      </c>
      <c r="CO32">
        <v>9.176597599966781E-3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4.1523066063198108E-4</v>
      </c>
      <c r="DA32">
        <v>0</v>
      </c>
      <c r="DB32">
        <v>0</v>
      </c>
      <c r="DC32">
        <v>1.0795997176431509E-3</v>
      </c>
      <c r="DD32">
        <v>0</v>
      </c>
      <c r="DE32">
        <v>0</v>
      </c>
      <c r="DF32">
        <v>0</v>
      </c>
      <c r="DG32">
        <v>6.934352032554084E-3</v>
      </c>
      <c r="DH32">
        <v>0</v>
      </c>
      <c r="DI32">
        <v>5.3149524560893576E-3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2.7820454262342731E-3</v>
      </c>
      <c r="DT32">
        <v>0</v>
      </c>
      <c r="DU32">
        <v>1.993107171033509E-3</v>
      </c>
      <c r="DV32">
        <v>0</v>
      </c>
      <c r="DW32">
        <v>7.0589212307436782E-4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3.7370759456878302E-4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7.0589212307436782E-4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</row>
    <row r="33" spans="1:298" ht="16" x14ac:dyDescent="0.2">
      <c r="A33" t="s">
        <v>410</v>
      </c>
      <c r="B33" s="4">
        <v>2</v>
      </c>
      <c r="C33" s="2" t="s">
        <v>32</v>
      </c>
      <c r="D33" t="s">
        <v>441</v>
      </c>
      <c r="E33">
        <v>0.54463040446304045</v>
      </c>
      <c r="F33">
        <v>1.7909217700012681E-2</v>
      </c>
      <c r="G33">
        <v>0</v>
      </c>
      <c r="H33">
        <v>9.06555090655509E-3</v>
      </c>
      <c r="I33">
        <v>3.2331685051350319E-2</v>
      </c>
      <c r="J33">
        <v>3.1697730442500308E-2</v>
      </c>
      <c r="K33">
        <v>3.6705971852415357E-2</v>
      </c>
      <c r="L33">
        <v>0</v>
      </c>
      <c r="M33">
        <v>0</v>
      </c>
      <c r="N33">
        <v>8.6851781412450868E-3</v>
      </c>
      <c r="O33">
        <v>1.309116267275263E-2</v>
      </c>
      <c r="P33">
        <v>1.8543172308862689E-2</v>
      </c>
      <c r="Q33">
        <v>3.708634461772537E-3</v>
      </c>
      <c r="R33">
        <v>6.4346392798275646E-3</v>
      </c>
      <c r="S33">
        <v>1.7116774438950171E-3</v>
      </c>
      <c r="T33">
        <v>2.05718270571827E-2</v>
      </c>
      <c r="U33">
        <v>3.042982122480031E-3</v>
      </c>
      <c r="V33">
        <v>2.1586154431342711E-2</v>
      </c>
      <c r="W33">
        <v>1.5848865221250159E-3</v>
      </c>
      <c r="X33">
        <v>1.8352985926207679E-2</v>
      </c>
      <c r="Y33">
        <v>6.5614302015975659E-3</v>
      </c>
      <c r="Z33">
        <v>4.8180550272600483E-3</v>
      </c>
      <c r="AA33">
        <v>2.4692532014707749E-2</v>
      </c>
      <c r="AB33">
        <v>0</v>
      </c>
      <c r="AC33">
        <v>4.5961709141625461E-3</v>
      </c>
      <c r="AD33">
        <v>1.9969570178775199E-3</v>
      </c>
      <c r="AE33">
        <v>1.264739444655763E-2</v>
      </c>
      <c r="AF33">
        <v>4.532775453277545E-3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2.9161912007100292E-3</v>
      </c>
      <c r="AN33">
        <v>0</v>
      </c>
      <c r="AO33">
        <v>0</v>
      </c>
      <c r="AP33">
        <v>2.1078990744262709E-2</v>
      </c>
      <c r="AQ33">
        <v>0</v>
      </c>
      <c r="AR33">
        <v>1.838468365665018E-3</v>
      </c>
      <c r="AS33">
        <v>3.518448079117535E-3</v>
      </c>
      <c r="AT33">
        <v>4.5010777228350453E-3</v>
      </c>
      <c r="AU33">
        <v>3.2965639660200328E-3</v>
      </c>
      <c r="AV33">
        <v>6.719918853810067E-3</v>
      </c>
      <c r="AW33">
        <v>0</v>
      </c>
      <c r="AX33">
        <v>0</v>
      </c>
      <c r="AY33">
        <v>2.8210980093825279E-3</v>
      </c>
      <c r="AZ33">
        <v>3.835425383542538E-3</v>
      </c>
      <c r="BA33">
        <v>0</v>
      </c>
      <c r="BB33">
        <v>0</v>
      </c>
      <c r="BC33">
        <v>0</v>
      </c>
      <c r="BD33">
        <v>0</v>
      </c>
      <c r="BE33">
        <v>1.5848865221250159E-3</v>
      </c>
      <c r="BF33">
        <v>0</v>
      </c>
      <c r="BG33">
        <v>4.2791936097375432E-3</v>
      </c>
      <c r="BH33">
        <v>0</v>
      </c>
      <c r="BI33">
        <v>0</v>
      </c>
      <c r="BJ33">
        <v>4.532775453277545E-3</v>
      </c>
      <c r="BK33">
        <v>2.0603524787625211E-3</v>
      </c>
      <c r="BL33">
        <v>2.0920502092050212E-3</v>
      </c>
      <c r="BM33">
        <v>4.5961709141625461E-3</v>
      </c>
      <c r="BN33">
        <v>3.708634461772537E-3</v>
      </c>
      <c r="BO33">
        <v>4.8180550272600483E-3</v>
      </c>
      <c r="BP33">
        <v>6.402941549385064E-3</v>
      </c>
      <c r="BQ33">
        <v>4.6278686446050467E-3</v>
      </c>
      <c r="BR33">
        <v>0</v>
      </c>
      <c r="BS33">
        <v>0</v>
      </c>
      <c r="BT33">
        <v>0</v>
      </c>
      <c r="BU33">
        <v>1.2996069481425131E-3</v>
      </c>
      <c r="BV33">
        <v>4.1207049575250412E-3</v>
      </c>
      <c r="BW33">
        <v>0</v>
      </c>
      <c r="BX33">
        <v>0</v>
      </c>
      <c r="BY33">
        <v>1.458095600355015E-3</v>
      </c>
      <c r="BZ33">
        <v>0</v>
      </c>
      <c r="CA33">
        <v>7.2270825408900716E-3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5.9591733231900597E-3</v>
      </c>
      <c r="CH33">
        <v>4.3425890706225434E-3</v>
      </c>
      <c r="CI33">
        <v>0</v>
      </c>
      <c r="CJ33">
        <v>1.426397869912514E-3</v>
      </c>
      <c r="CK33">
        <v>3.2648662355775331E-3</v>
      </c>
      <c r="CL33">
        <v>0</v>
      </c>
      <c r="CM33">
        <v>4.0890072270825407E-3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1.141118295930011E-3</v>
      </c>
      <c r="CU33">
        <v>0</v>
      </c>
      <c r="CV33">
        <v>5.0716368708000512E-4</v>
      </c>
      <c r="CW33">
        <v>0</v>
      </c>
      <c r="CX33">
        <v>0</v>
      </c>
      <c r="CY33">
        <v>0</v>
      </c>
      <c r="CZ33">
        <v>2.0286547483200201E-3</v>
      </c>
      <c r="DA33">
        <v>1.2045137568150121E-3</v>
      </c>
      <c r="DB33">
        <v>0</v>
      </c>
      <c r="DC33">
        <v>0</v>
      </c>
      <c r="DD33">
        <v>0</v>
      </c>
      <c r="DE33">
        <v>0</v>
      </c>
      <c r="DF33">
        <v>1.521491061240015E-3</v>
      </c>
      <c r="DG33">
        <v>0</v>
      </c>
      <c r="DH33">
        <v>0</v>
      </c>
      <c r="DI33">
        <v>0</v>
      </c>
      <c r="DJ33">
        <v>3.2965639660200328E-3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5.4837073665525548E-3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1.1728160263725119E-3</v>
      </c>
      <c r="EP33">
        <v>0</v>
      </c>
      <c r="EQ33">
        <v>8.241409915050082E-4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1.267909217700013E-3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9.8262964371750991E-4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1.267909217700013E-3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1.0460251046025099E-3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</row>
    <row r="34" spans="1:298" ht="16" x14ac:dyDescent="0.2">
      <c r="A34" t="s">
        <v>408</v>
      </c>
      <c r="B34" s="4">
        <v>2</v>
      </c>
      <c r="C34" s="2" t="s">
        <v>33</v>
      </c>
      <c r="D34" t="s">
        <v>442</v>
      </c>
      <c r="E34">
        <v>1.1477761836441889E-3</v>
      </c>
      <c r="F34">
        <v>9.4277060417662997E-2</v>
      </c>
      <c r="G34">
        <v>0.13524629363940699</v>
      </c>
      <c r="H34">
        <v>1.8906424358361231E-2</v>
      </c>
      <c r="I34">
        <v>3.7207077953132467E-2</v>
      </c>
      <c r="J34">
        <v>1.3773314203730271E-2</v>
      </c>
      <c r="K34">
        <v>0</v>
      </c>
      <c r="L34">
        <v>0</v>
      </c>
      <c r="M34">
        <v>6.1246612466124659E-2</v>
      </c>
      <c r="N34">
        <v>2.8056751155746849E-3</v>
      </c>
      <c r="O34">
        <v>2.5059780009564801E-2</v>
      </c>
      <c r="P34">
        <v>1.539933046389287E-2</v>
      </c>
      <c r="Q34">
        <v>3.4592698868165149E-2</v>
      </c>
      <c r="R34">
        <v>2.799298581221106E-2</v>
      </c>
      <c r="S34">
        <v>0</v>
      </c>
      <c r="T34">
        <v>0</v>
      </c>
      <c r="U34">
        <v>3.5389765662362511E-3</v>
      </c>
      <c r="V34">
        <v>1.8810776343057549E-3</v>
      </c>
      <c r="W34">
        <v>3.4337637494022001E-2</v>
      </c>
      <c r="X34">
        <v>4.0299697114618213E-2</v>
      </c>
      <c r="Y34">
        <v>1.4028375577873431E-3</v>
      </c>
      <c r="Z34">
        <v>3.9311334289813482E-2</v>
      </c>
      <c r="AA34">
        <v>2.1042563366810142E-2</v>
      </c>
      <c r="AB34">
        <v>0</v>
      </c>
      <c r="AC34">
        <v>1.6323927945161801E-2</v>
      </c>
      <c r="AD34">
        <v>0</v>
      </c>
      <c r="AE34">
        <v>0</v>
      </c>
      <c r="AF34">
        <v>0</v>
      </c>
      <c r="AG34">
        <v>3.70795472660609E-2</v>
      </c>
      <c r="AH34">
        <v>0</v>
      </c>
      <c r="AI34">
        <v>0</v>
      </c>
      <c r="AJ34">
        <v>1.5048621074446039E-2</v>
      </c>
      <c r="AK34">
        <v>0</v>
      </c>
      <c r="AL34">
        <v>0</v>
      </c>
      <c r="AM34">
        <v>9.277857484457197E-3</v>
      </c>
      <c r="AN34">
        <v>1.6260162601626021E-3</v>
      </c>
      <c r="AO34">
        <v>0</v>
      </c>
      <c r="AP34">
        <v>1.339072214251554E-3</v>
      </c>
      <c r="AQ34">
        <v>4.6070460704607047E-2</v>
      </c>
      <c r="AR34">
        <v>3.4943408257611989E-2</v>
      </c>
      <c r="AS34">
        <v>0</v>
      </c>
      <c r="AT34">
        <v>0</v>
      </c>
      <c r="AU34">
        <v>0</v>
      </c>
      <c r="AV34">
        <v>1.7854296190020721E-3</v>
      </c>
      <c r="AW34">
        <v>8.4807906902598443E-3</v>
      </c>
      <c r="AX34">
        <v>0</v>
      </c>
      <c r="AY34">
        <v>3.3476805356288859E-3</v>
      </c>
      <c r="AZ34">
        <v>0</v>
      </c>
      <c r="BA34">
        <v>0</v>
      </c>
      <c r="BB34">
        <v>0</v>
      </c>
      <c r="BC34">
        <v>9.5010361868324567E-3</v>
      </c>
      <c r="BD34">
        <v>2.2254104893990111E-2</v>
      </c>
      <c r="BE34">
        <v>9.277857484457197E-3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3.3476805356288859E-3</v>
      </c>
      <c r="BL34">
        <v>0</v>
      </c>
      <c r="BM34">
        <v>1.5909453212179181E-2</v>
      </c>
      <c r="BN34">
        <v>1.7854296190020721E-3</v>
      </c>
      <c r="BO34">
        <v>1.2753068707157659E-3</v>
      </c>
      <c r="BP34">
        <v>1.339072214251554E-3</v>
      </c>
      <c r="BQ34">
        <v>1.4028375577873431E-3</v>
      </c>
      <c r="BR34">
        <v>5.2287581699346402E-3</v>
      </c>
      <c r="BS34">
        <v>0</v>
      </c>
      <c r="BT34">
        <v>0</v>
      </c>
      <c r="BU34">
        <v>3.0926191614857319E-3</v>
      </c>
      <c r="BV34">
        <v>2.9969711461820502E-3</v>
      </c>
      <c r="BW34">
        <v>3.698389925075722E-3</v>
      </c>
      <c r="BX34">
        <v>1.4155906264944999E-2</v>
      </c>
      <c r="BY34">
        <v>6.6953610712577718E-3</v>
      </c>
      <c r="BZ34">
        <v>6.0258249641319947E-3</v>
      </c>
      <c r="CA34">
        <v>0</v>
      </c>
      <c r="CB34">
        <v>7.6837238960624898E-3</v>
      </c>
      <c r="CC34">
        <v>0</v>
      </c>
      <c r="CD34">
        <v>1.4028375577873431E-3</v>
      </c>
      <c r="CE34">
        <v>1.0521281683405071E-2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4.4635740475051809E-3</v>
      </c>
      <c r="CP34">
        <v>0</v>
      </c>
      <c r="CQ34">
        <v>0</v>
      </c>
      <c r="CR34">
        <v>2.8694404591104728E-4</v>
      </c>
      <c r="CS34">
        <v>0</v>
      </c>
      <c r="CT34">
        <v>0</v>
      </c>
      <c r="CU34">
        <v>0</v>
      </c>
      <c r="CV34">
        <v>7.6518412242945963E-3</v>
      </c>
      <c r="CW34">
        <v>0</v>
      </c>
      <c r="CX34">
        <v>1.530368244858919E-3</v>
      </c>
      <c r="CY34">
        <v>9.1503267973856214E-3</v>
      </c>
      <c r="CZ34">
        <v>2.2317870237525901E-4</v>
      </c>
      <c r="DA34">
        <v>0</v>
      </c>
      <c r="DB34">
        <v>0</v>
      </c>
      <c r="DC34">
        <v>0</v>
      </c>
      <c r="DD34">
        <v>0</v>
      </c>
      <c r="DE34">
        <v>5.133110154630958E-3</v>
      </c>
      <c r="DF34">
        <v>0</v>
      </c>
      <c r="DG34">
        <v>5.7388809182209468E-4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2.8694404591104728E-4</v>
      </c>
      <c r="DR34">
        <v>0</v>
      </c>
      <c r="DS34">
        <v>5.7388809182209468E-4</v>
      </c>
      <c r="DT34">
        <v>0</v>
      </c>
      <c r="DU34">
        <v>9.2459748126893029E-4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3.9534512992188747E-3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4.4635740475051808E-4</v>
      </c>
      <c r="EQ34">
        <v>3.825920612147298E-4</v>
      </c>
      <c r="ER34">
        <v>0</v>
      </c>
      <c r="ES34">
        <v>0</v>
      </c>
      <c r="ET34">
        <v>1.4666029013231309E-3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4.8780487804878049E-3</v>
      </c>
      <c r="FA34">
        <v>0</v>
      </c>
      <c r="FB34">
        <v>0</v>
      </c>
      <c r="FC34">
        <v>0</v>
      </c>
      <c r="FD34">
        <v>0</v>
      </c>
      <c r="FE34">
        <v>7.3330145066156547E-4</v>
      </c>
      <c r="FF34">
        <v>0</v>
      </c>
      <c r="FG34">
        <v>0</v>
      </c>
      <c r="FH34">
        <v>0</v>
      </c>
      <c r="FI34">
        <v>0</v>
      </c>
      <c r="FJ34">
        <v>2.0404909931452251E-2</v>
      </c>
      <c r="FK34">
        <v>0</v>
      </c>
      <c r="FL34">
        <v>0</v>
      </c>
      <c r="FM34">
        <v>2.8375577873425788E-3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7.4924278654551254E-3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</row>
    <row r="35" spans="1:298" ht="16" x14ac:dyDescent="0.2">
      <c r="A35" t="s">
        <v>410</v>
      </c>
      <c r="B35" s="4">
        <v>1</v>
      </c>
      <c r="C35" s="2" t="s">
        <v>34</v>
      </c>
      <c r="D35" t="s">
        <v>443</v>
      </c>
      <c r="E35">
        <v>0.1062156528330491</v>
      </c>
      <c r="F35">
        <v>1.4496873223422401E-2</v>
      </c>
      <c r="G35">
        <v>1.1559598256585179E-2</v>
      </c>
      <c r="H35">
        <v>7.6811319562882951E-2</v>
      </c>
      <c r="I35">
        <v>2.817257280020213E-2</v>
      </c>
      <c r="J35">
        <v>0.10555239719537619</v>
      </c>
      <c r="K35">
        <v>2.1824268839618469E-2</v>
      </c>
      <c r="L35">
        <v>0</v>
      </c>
      <c r="M35">
        <v>2.7477733560735268E-3</v>
      </c>
      <c r="N35">
        <v>0</v>
      </c>
      <c r="O35">
        <v>7.5800644305476592E-3</v>
      </c>
      <c r="P35">
        <v>6.1335354683848153E-2</v>
      </c>
      <c r="Q35">
        <v>7.7063988377234537E-3</v>
      </c>
      <c r="R35">
        <v>3.066767734192407E-2</v>
      </c>
      <c r="S35">
        <v>0</v>
      </c>
      <c r="T35">
        <v>0</v>
      </c>
      <c r="U35">
        <v>0.1163855726107005</v>
      </c>
      <c r="V35">
        <v>2.5266881435158869E-2</v>
      </c>
      <c r="W35">
        <v>0</v>
      </c>
      <c r="X35">
        <v>4.0111174278314697E-2</v>
      </c>
      <c r="Y35">
        <v>1.348619796601605E-2</v>
      </c>
      <c r="Z35">
        <v>4.4848714547406987E-3</v>
      </c>
      <c r="AA35">
        <v>0</v>
      </c>
      <c r="AB35">
        <v>0</v>
      </c>
      <c r="AC35">
        <v>3.821615817067778E-3</v>
      </c>
      <c r="AD35">
        <v>0</v>
      </c>
      <c r="AE35">
        <v>0</v>
      </c>
      <c r="AF35">
        <v>0</v>
      </c>
      <c r="AG35">
        <v>0</v>
      </c>
      <c r="AH35">
        <v>2.0718842776830271E-2</v>
      </c>
      <c r="AI35">
        <v>4.7059566672983388E-3</v>
      </c>
      <c r="AJ35">
        <v>0</v>
      </c>
      <c r="AK35">
        <v>1.9139662687132838E-2</v>
      </c>
      <c r="AL35">
        <v>0</v>
      </c>
      <c r="AM35">
        <v>6.1588023498199739E-3</v>
      </c>
      <c r="AN35">
        <v>3.56894700271619E-3</v>
      </c>
      <c r="AO35">
        <v>1.1685932663760979E-3</v>
      </c>
      <c r="AP35">
        <v>1.077000821173647E-2</v>
      </c>
      <c r="AQ35">
        <v>0</v>
      </c>
      <c r="AR35">
        <v>1.7370980986671719E-3</v>
      </c>
      <c r="AS35">
        <v>3.0004421704251149E-3</v>
      </c>
      <c r="AT35">
        <v>9.0644937148632431E-3</v>
      </c>
      <c r="AU35">
        <v>6.8536415892868421E-3</v>
      </c>
      <c r="AV35">
        <v>0</v>
      </c>
      <c r="AW35">
        <v>0</v>
      </c>
      <c r="AX35">
        <v>1.56022992862106E-2</v>
      </c>
      <c r="AY35">
        <v>1.023308698123934E-2</v>
      </c>
      <c r="AZ35">
        <v>9.4434969363906256E-3</v>
      </c>
      <c r="BA35">
        <v>4.3901206493588531E-3</v>
      </c>
      <c r="BB35">
        <v>2.842524161455372E-3</v>
      </c>
      <c r="BC35">
        <v>0</v>
      </c>
      <c r="BD35">
        <v>0</v>
      </c>
      <c r="BE35">
        <v>4.7375402690922877E-3</v>
      </c>
      <c r="BF35">
        <v>6.3167203587897167E-4</v>
      </c>
      <c r="BG35">
        <v>0</v>
      </c>
      <c r="BH35">
        <v>1.89817446781631E-2</v>
      </c>
      <c r="BI35">
        <v>4.9902090834438757E-3</v>
      </c>
      <c r="BJ35">
        <v>1.2507106310403641E-2</v>
      </c>
      <c r="BK35">
        <v>0</v>
      </c>
      <c r="BL35">
        <v>1.7055144968732229E-3</v>
      </c>
      <c r="BM35">
        <v>3.189943781188807E-3</v>
      </c>
      <c r="BN35">
        <v>1.2633440717579429E-3</v>
      </c>
      <c r="BO35">
        <v>5.6218811193228472E-3</v>
      </c>
      <c r="BP35">
        <v>9.8856673615059058E-3</v>
      </c>
      <c r="BQ35">
        <v>2.0845177184006069E-3</v>
      </c>
      <c r="BR35">
        <v>0</v>
      </c>
      <c r="BS35">
        <v>0</v>
      </c>
      <c r="BT35">
        <v>2.3687701345461438E-3</v>
      </c>
      <c r="BU35">
        <v>7.0115595982565846E-3</v>
      </c>
      <c r="BV35">
        <v>8.2749036700145284E-3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9.538247741772473E-3</v>
      </c>
      <c r="CD35">
        <v>1.841323984587202E-2</v>
      </c>
      <c r="CE35">
        <v>2.5898553471037839E-3</v>
      </c>
      <c r="CF35">
        <v>0</v>
      </c>
      <c r="CG35">
        <v>0</v>
      </c>
      <c r="CH35">
        <v>0</v>
      </c>
      <c r="CI35">
        <v>4.0742846314193674E-3</v>
      </c>
      <c r="CJ35">
        <v>1.1685932663760979E-3</v>
      </c>
      <c r="CK35">
        <v>1.7055144968732229E-3</v>
      </c>
      <c r="CL35">
        <v>0</v>
      </c>
      <c r="CM35">
        <v>0</v>
      </c>
      <c r="CN35">
        <v>3.221527382982755E-3</v>
      </c>
      <c r="CO35">
        <v>0</v>
      </c>
      <c r="CP35">
        <v>5.8745499336744361E-3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4.3269534457709546E-3</v>
      </c>
      <c r="CZ35">
        <v>2.2424357273703489E-3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6.4430547659655108E-3</v>
      </c>
      <c r="DG35">
        <v>0</v>
      </c>
      <c r="DH35">
        <v>0</v>
      </c>
      <c r="DI35">
        <v>0</v>
      </c>
      <c r="DJ35">
        <v>0</v>
      </c>
      <c r="DK35">
        <v>5.3692123049712591E-3</v>
      </c>
      <c r="DL35">
        <v>1.5791800896974291E-3</v>
      </c>
      <c r="DM35">
        <v>0</v>
      </c>
      <c r="DN35">
        <v>0</v>
      </c>
      <c r="DO35">
        <v>1.421262080727686E-3</v>
      </c>
      <c r="DP35">
        <v>0</v>
      </c>
      <c r="DQ35">
        <v>0</v>
      </c>
      <c r="DR35">
        <v>0</v>
      </c>
      <c r="DS35">
        <v>6.948392394668688E-4</v>
      </c>
      <c r="DT35">
        <v>0</v>
      </c>
      <c r="DU35">
        <v>1.2633440717579429E-3</v>
      </c>
      <c r="DV35">
        <v>0</v>
      </c>
      <c r="DW35">
        <v>0</v>
      </c>
      <c r="DX35">
        <v>0</v>
      </c>
      <c r="DY35">
        <v>0</v>
      </c>
      <c r="DZ35">
        <v>1.421262080727686E-3</v>
      </c>
      <c r="EA35">
        <v>2.4951045417219379E-3</v>
      </c>
      <c r="EB35">
        <v>0</v>
      </c>
      <c r="EC35">
        <v>0</v>
      </c>
      <c r="ED35">
        <v>2.5266881435158871E-4</v>
      </c>
      <c r="EE35">
        <v>1.253868991219759E-2</v>
      </c>
      <c r="EF35">
        <v>1.3265112753458399E-3</v>
      </c>
      <c r="EG35">
        <v>0</v>
      </c>
      <c r="EH35">
        <v>0</v>
      </c>
      <c r="EI35">
        <v>2.4319373381340411E-3</v>
      </c>
      <c r="EJ35">
        <v>0</v>
      </c>
      <c r="EK35">
        <v>9.475080538184574E-4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4.1058682332133158E-4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2.1476849219885042E-3</v>
      </c>
      <c r="FP35">
        <v>0</v>
      </c>
      <c r="FQ35">
        <v>0</v>
      </c>
      <c r="FR35">
        <v>1.7370980986671719E-3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1.389678478933738E-3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</row>
    <row r="36" spans="1:298" ht="16" x14ac:dyDescent="0.2">
      <c r="A36" t="s">
        <v>410</v>
      </c>
      <c r="B36" s="4">
        <v>2</v>
      </c>
      <c r="C36" s="2" t="s">
        <v>35</v>
      </c>
      <c r="D36" t="s">
        <v>444</v>
      </c>
      <c r="E36">
        <v>0.43421009531920468</v>
      </c>
      <c r="F36">
        <v>0</v>
      </c>
      <c r="G36">
        <v>0</v>
      </c>
      <c r="H36">
        <v>1.5198663565789911E-2</v>
      </c>
      <c r="I36">
        <v>2.630285957614072E-2</v>
      </c>
      <c r="J36">
        <v>1.7819122801270921E-2</v>
      </c>
      <c r="K36">
        <v>0.12997477807985849</v>
      </c>
      <c r="L36">
        <v>4.0060270562416067E-2</v>
      </c>
      <c r="M36">
        <v>0</v>
      </c>
      <c r="N36">
        <v>5.8960332798322903E-3</v>
      </c>
      <c r="O36">
        <v>2.653214975924531E-3</v>
      </c>
      <c r="P36">
        <v>3.4721084870123491E-3</v>
      </c>
      <c r="Q36">
        <v>4.0518850928625241E-2</v>
      </c>
      <c r="R36">
        <v>0</v>
      </c>
      <c r="S36">
        <v>0</v>
      </c>
      <c r="T36">
        <v>3.2231648596416522E-2</v>
      </c>
      <c r="U36">
        <v>0</v>
      </c>
      <c r="V36">
        <v>1.85397490910282E-2</v>
      </c>
      <c r="W36">
        <v>4.8806053260833961E-3</v>
      </c>
      <c r="X36">
        <v>1.4412525795145599E-3</v>
      </c>
      <c r="Y36">
        <v>2.7023485865897999E-2</v>
      </c>
      <c r="Z36">
        <v>2.915260899472632E-3</v>
      </c>
      <c r="AA36">
        <v>1.9522421304333581E-2</v>
      </c>
      <c r="AB36">
        <v>0</v>
      </c>
      <c r="AC36">
        <v>1.4412525795145599E-3</v>
      </c>
      <c r="AD36">
        <v>1.5722755412886111E-3</v>
      </c>
      <c r="AE36">
        <v>0</v>
      </c>
      <c r="AF36">
        <v>1.113695175079433E-3</v>
      </c>
      <c r="AG36">
        <v>0</v>
      </c>
      <c r="AH36">
        <v>0</v>
      </c>
      <c r="AI36">
        <v>1.605031281732124E-3</v>
      </c>
      <c r="AJ36">
        <v>0</v>
      </c>
      <c r="AK36">
        <v>0</v>
      </c>
      <c r="AL36">
        <v>0</v>
      </c>
      <c r="AM36">
        <v>8.1889351108781813E-4</v>
      </c>
      <c r="AN36">
        <v>3.7669101510039629E-3</v>
      </c>
      <c r="AO36">
        <v>0</v>
      </c>
      <c r="AP36">
        <v>2.4992629958400209E-2</v>
      </c>
      <c r="AQ36">
        <v>0</v>
      </c>
      <c r="AR36">
        <v>0</v>
      </c>
      <c r="AS36">
        <v>4.8478495856398834E-3</v>
      </c>
      <c r="AT36">
        <v>2.4894362737069671E-3</v>
      </c>
      <c r="AU36">
        <v>5.8960332798322912E-3</v>
      </c>
      <c r="AV36">
        <v>3.3083297847947852E-3</v>
      </c>
      <c r="AW36">
        <v>0</v>
      </c>
      <c r="AX36">
        <v>0</v>
      </c>
      <c r="AY36">
        <v>2.0963673883848139E-3</v>
      </c>
      <c r="AZ36">
        <v>4.2582462576566541E-3</v>
      </c>
      <c r="BA36">
        <v>0</v>
      </c>
      <c r="BB36">
        <v>0</v>
      </c>
      <c r="BC36">
        <v>2.653214975924531E-3</v>
      </c>
      <c r="BD36">
        <v>0</v>
      </c>
      <c r="BE36">
        <v>0</v>
      </c>
      <c r="BF36">
        <v>2.6204592354810178E-3</v>
      </c>
      <c r="BG36">
        <v>0</v>
      </c>
      <c r="BH36">
        <v>0</v>
      </c>
      <c r="BI36">
        <v>1.7491565396835801E-2</v>
      </c>
      <c r="BJ36">
        <v>4.4547807003177311E-3</v>
      </c>
      <c r="BK36">
        <v>0</v>
      </c>
      <c r="BL36">
        <v>1.277473877296996E-3</v>
      </c>
      <c r="BM36">
        <v>3.2755740443512728E-4</v>
      </c>
      <c r="BN36">
        <v>1.7032985030626621E-3</v>
      </c>
      <c r="BO36">
        <v>4.6185594025352954E-3</v>
      </c>
      <c r="BP36">
        <v>8.3527138130957447E-3</v>
      </c>
      <c r="BQ36">
        <v>1.342985358184022E-3</v>
      </c>
      <c r="BR36">
        <v>0</v>
      </c>
      <c r="BS36">
        <v>1.205411248321268E-2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6.8787054931376726E-4</v>
      </c>
      <c r="BZ36">
        <v>0</v>
      </c>
      <c r="CA36">
        <v>0</v>
      </c>
      <c r="CB36">
        <v>0</v>
      </c>
      <c r="CC36">
        <v>4.4547807003177311E-3</v>
      </c>
      <c r="CD36">
        <v>0</v>
      </c>
      <c r="CE36">
        <v>0</v>
      </c>
      <c r="CF36">
        <v>0</v>
      </c>
      <c r="CG36">
        <v>3.4721084870123491E-3</v>
      </c>
      <c r="CH36">
        <v>0</v>
      </c>
      <c r="CI36">
        <v>0</v>
      </c>
      <c r="CJ36">
        <v>1.1792066559664579E-3</v>
      </c>
      <c r="CK36">
        <v>1.899832945723738E-3</v>
      </c>
      <c r="CL36">
        <v>0</v>
      </c>
      <c r="CM36">
        <v>1.244718136853484E-3</v>
      </c>
      <c r="CN36">
        <v>0</v>
      </c>
      <c r="CO36">
        <v>0</v>
      </c>
      <c r="CP36">
        <v>0</v>
      </c>
      <c r="CQ36">
        <v>7.8613777064430544E-3</v>
      </c>
      <c r="CR36">
        <v>3.3410855252382979E-3</v>
      </c>
      <c r="CS36">
        <v>0</v>
      </c>
      <c r="CT36">
        <v>0</v>
      </c>
      <c r="CU36">
        <v>0</v>
      </c>
      <c r="CV36">
        <v>0</v>
      </c>
      <c r="CW36">
        <v>6.8459497526941592E-3</v>
      </c>
      <c r="CX36">
        <v>0</v>
      </c>
      <c r="CY36">
        <v>0</v>
      </c>
      <c r="CZ36">
        <v>3.3083297847947852E-3</v>
      </c>
      <c r="DA36">
        <v>0</v>
      </c>
      <c r="DB36">
        <v>0</v>
      </c>
      <c r="DC36">
        <v>7.2062628975727995E-4</v>
      </c>
      <c r="DD36">
        <v>0</v>
      </c>
      <c r="DE36">
        <v>0</v>
      </c>
      <c r="DF36">
        <v>1.342985358184022E-3</v>
      </c>
      <c r="DG36">
        <v>0</v>
      </c>
      <c r="DH36">
        <v>2.915260899472632E-3</v>
      </c>
      <c r="DI36">
        <v>0</v>
      </c>
      <c r="DJ36">
        <v>2.129123128828327E-3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2.030855907497789E-3</v>
      </c>
      <c r="DY36">
        <v>0</v>
      </c>
      <c r="DZ36">
        <v>0</v>
      </c>
      <c r="EA36">
        <v>0</v>
      </c>
      <c r="EB36">
        <v>0</v>
      </c>
      <c r="EC36">
        <v>4.5202921812047556E-3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2.915260899472632E-3</v>
      </c>
      <c r="EX36">
        <v>0</v>
      </c>
      <c r="EY36">
        <v>0</v>
      </c>
      <c r="EZ36">
        <v>0</v>
      </c>
      <c r="FA36">
        <v>0</v>
      </c>
      <c r="FB36">
        <v>9.8267221330538179E-5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2.1618788692718402E-3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</row>
    <row r="37" spans="1:298" ht="16" x14ac:dyDescent="0.2">
      <c r="A37" t="s">
        <v>408</v>
      </c>
      <c r="B37" s="4">
        <v>3</v>
      </c>
      <c r="C37" s="2" t="s">
        <v>36</v>
      </c>
      <c r="D37" t="s">
        <v>445</v>
      </c>
      <c r="E37">
        <v>6.0219624512929506E-4</v>
      </c>
      <c r="F37">
        <v>0.17113000354233079</v>
      </c>
      <c r="G37">
        <v>0.1043570669500531</v>
      </c>
      <c r="H37">
        <v>0.13053489195890899</v>
      </c>
      <c r="I37">
        <v>4.4987601842012047E-3</v>
      </c>
      <c r="J37">
        <v>3.0818278427205099E-2</v>
      </c>
      <c r="K37">
        <v>0</v>
      </c>
      <c r="L37">
        <v>0</v>
      </c>
      <c r="M37">
        <v>7.3822174991144171E-2</v>
      </c>
      <c r="N37">
        <v>7.2263549415515407E-3</v>
      </c>
      <c r="O37">
        <v>3.6273467941905772E-2</v>
      </c>
      <c r="P37">
        <v>0</v>
      </c>
      <c r="Q37">
        <v>3.1880977683315617E-2</v>
      </c>
      <c r="R37">
        <v>7.0138150903294371E-3</v>
      </c>
      <c r="S37">
        <v>0</v>
      </c>
      <c r="T37">
        <v>3.166843783209352E-2</v>
      </c>
      <c r="U37">
        <v>2.0899752036840241E-3</v>
      </c>
      <c r="V37">
        <v>1.388593694651081E-2</v>
      </c>
      <c r="W37">
        <v>1.052072263549416E-2</v>
      </c>
      <c r="X37">
        <v>2.3379383634431461E-3</v>
      </c>
      <c r="Y37">
        <v>1.555083244775062E-2</v>
      </c>
      <c r="Z37">
        <v>1.1689691817215731E-3</v>
      </c>
      <c r="AA37">
        <v>1.2362734679419059E-2</v>
      </c>
      <c r="AB37">
        <v>0</v>
      </c>
      <c r="AC37">
        <v>2.943676939426142E-2</v>
      </c>
      <c r="AD37">
        <v>0</v>
      </c>
      <c r="AE37">
        <v>0</v>
      </c>
      <c r="AF37">
        <v>2.8515763372298969E-2</v>
      </c>
      <c r="AG37">
        <v>2.8267800212539849E-2</v>
      </c>
      <c r="AH37">
        <v>0</v>
      </c>
      <c r="AI37">
        <v>0</v>
      </c>
      <c r="AJ37">
        <v>2.6461211477151969E-2</v>
      </c>
      <c r="AK37">
        <v>0</v>
      </c>
      <c r="AL37">
        <v>0</v>
      </c>
      <c r="AM37">
        <v>9.4226000708466165E-3</v>
      </c>
      <c r="AN37">
        <v>3.329791002479631E-3</v>
      </c>
      <c r="AO37">
        <v>0</v>
      </c>
      <c r="AP37">
        <v>2.7984413744243709E-3</v>
      </c>
      <c r="AQ37">
        <v>7.7222812610697831E-3</v>
      </c>
      <c r="AR37">
        <v>2.4796315975912152E-3</v>
      </c>
      <c r="AS37">
        <v>5.5260361317747081E-3</v>
      </c>
      <c r="AT37">
        <v>2.4796315975912152E-3</v>
      </c>
      <c r="AU37">
        <v>3.8965639390719088E-3</v>
      </c>
      <c r="AV37">
        <v>0</v>
      </c>
      <c r="AW37">
        <v>2.3379383634431461E-3</v>
      </c>
      <c r="AX37">
        <v>1.679064824654623E-2</v>
      </c>
      <c r="AY37">
        <v>0</v>
      </c>
      <c r="AZ37">
        <v>0</v>
      </c>
      <c r="BA37">
        <v>8.5724406659582007E-3</v>
      </c>
      <c r="BB37">
        <v>1.207934821112292E-2</v>
      </c>
      <c r="BC37">
        <v>0</v>
      </c>
      <c r="BD37">
        <v>3.0286928799149841E-2</v>
      </c>
      <c r="BE37">
        <v>5.0655331207934834E-3</v>
      </c>
      <c r="BF37">
        <v>0</v>
      </c>
      <c r="BG37">
        <v>1.2398157987956069E-2</v>
      </c>
      <c r="BH37">
        <v>0</v>
      </c>
      <c r="BI37">
        <v>0</v>
      </c>
      <c r="BJ37">
        <v>0</v>
      </c>
      <c r="BK37">
        <v>6.482465462274177E-3</v>
      </c>
      <c r="BL37">
        <v>0</v>
      </c>
      <c r="BM37">
        <v>1.594048884165781E-3</v>
      </c>
      <c r="BN37">
        <v>0</v>
      </c>
      <c r="BO37">
        <v>1.7711654268508681E-4</v>
      </c>
      <c r="BP37">
        <v>0</v>
      </c>
      <c r="BQ37">
        <v>2.6921714488133191E-3</v>
      </c>
      <c r="BR37">
        <v>0</v>
      </c>
      <c r="BS37">
        <v>0</v>
      </c>
      <c r="BT37">
        <v>0</v>
      </c>
      <c r="BU37">
        <v>3.188097768331562E-3</v>
      </c>
      <c r="BV37">
        <v>1.9128586609989369E-3</v>
      </c>
      <c r="BW37">
        <v>4.9946865037194471E-3</v>
      </c>
      <c r="BX37">
        <v>5.6677293659227771E-3</v>
      </c>
      <c r="BY37">
        <v>4.2507970244420826E-3</v>
      </c>
      <c r="BZ37">
        <v>5.9865391427559329E-3</v>
      </c>
      <c r="CA37">
        <v>0</v>
      </c>
      <c r="CB37">
        <v>9.7059865391427563E-3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4.2153737159050658E-3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3.2589443854055969E-3</v>
      </c>
      <c r="DD37">
        <v>0</v>
      </c>
      <c r="DE37">
        <v>1.8065887353878849E-3</v>
      </c>
      <c r="DF37">
        <v>0</v>
      </c>
      <c r="DG37">
        <v>0</v>
      </c>
      <c r="DH37">
        <v>0</v>
      </c>
      <c r="DI37">
        <v>3.4006376195536659E-3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1.9837052780729719E-3</v>
      </c>
      <c r="DT37">
        <v>0</v>
      </c>
      <c r="DU37">
        <v>8.5015940488841659E-4</v>
      </c>
      <c r="DV37">
        <v>0</v>
      </c>
      <c r="DW37">
        <v>0</v>
      </c>
      <c r="DX37">
        <v>1.523202267091746E-3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1.133545873184555E-3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1.2043924902585899E-3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9.5642933049946868E-4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</row>
    <row r="38" spans="1:298" ht="16" x14ac:dyDescent="0.2">
      <c r="A38" t="s">
        <v>410</v>
      </c>
      <c r="B38" s="4">
        <v>3</v>
      </c>
      <c r="C38" s="2" t="s">
        <v>37</v>
      </c>
      <c r="D38" t="s">
        <v>446</v>
      </c>
      <c r="E38">
        <v>0.13126351477615519</v>
      </c>
      <c r="F38">
        <v>2.1623641848420938E-3</v>
      </c>
      <c r="G38">
        <v>0</v>
      </c>
      <c r="H38">
        <v>5.9531754718492218E-3</v>
      </c>
      <c r="I38">
        <v>4.3434154675778852E-2</v>
      </c>
      <c r="J38">
        <v>0.30609466349875858</v>
      </c>
      <c r="K38">
        <v>3.6306361622040098E-3</v>
      </c>
      <c r="L38">
        <v>4.7572012066526073E-2</v>
      </c>
      <c r="M38">
        <v>0</v>
      </c>
      <c r="N38">
        <v>5.6862169305106919E-3</v>
      </c>
      <c r="O38">
        <v>1.129234629861983E-2</v>
      </c>
      <c r="P38">
        <v>0</v>
      </c>
      <c r="Q38">
        <v>0</v>
      </c>
      <c r="R38">
        <v>0</v>
      </c>
      <c r="S38">
        <v>2.3759310179129181E-3</v>
      </c>
      <c r="T38">
        <v>3.563896526869377E-2</v>
      </c>
      <c r="U38">
        <v>0</v>
      </c>
      <c r="V38">
        <v>4.0551002429322733E-2</v>
      </c>
      <c r="W38">
        <v>6.9409220748017832E-4</v>
      </c>
      <c r="X38">
        <v>0</v>
      </c>
      <c r="Y38">
        <v>4.2179449531487764E-3</v>
      </c>
      <c r="Z38">
        <v>4.6183827651565708E-3</v>
      </c>
      <c r="AA38">
        <v>1.9968498892122051E-2</v>
      </c>
      <c r="AB38">
        <v>0</v>
      </c>
      <c r="AC38">
        <v>3.2035024960623609E-3</v>
      </c>
      <c r="AD38">
        <v>7.7151018446835213E-3</v>
      </c>
      <c r="AE38">
        <v>0</v>
      </c>
      <c r="AF38">
        <v>9.7439867588563489E-3</v>
      </c>
      <c r="AG38">
        <v>0</v>
      </c>
      <c r="AH38">
        <v>0</v>
      </c>
      <c r="AI38">
        <v>1.943458180944499E-2</v>
      </c>
      <c r="AJ38">
        <v>0</v>
      </c>
      <c r="AK38">
        <v>6.1400464507861934E-4</v>
      </c>
      <c r="AL38">
        <v>0</v>
      </c>
      <c r="AM38">
        <v>1.6551429562988869E-3</v>
      </c>
      <c r="AN38">
        <v>0</v>
      </c>
      <c r="AO38">
        <v>0</v>
      </c>
      <c r="AP38">
        <v>0</v>
      </c>
      <c r="AQ38">
        <v>0</v>
      </c>
      <c r="AR38">
        <v>1.257374729704477E-2</v>
      </c>
      <c r="AS38">
        <v>3.7240716516724948E-2</v>
      </c>
      <c r="AT38">
        <v>1.494967831495769E-3</v>
      </c>
      <c r="AU38">
        <v>1.0598254091139649E-2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2.594837021810513E-2</v>
      </c>
      <c r="BB38">
        <v>1.68183881043274E-3</v>
      </c>
      <c r="BC38">
        <v>0</v>
      </c>
      <c r="BD38">
        <v>0</v>
      </c>
      <c r="BE38">
        <v>0</v>
      </c>
      <c r="BF38">
        <v>6.4070049921247227E-4</v>
      </c>
      <c r="BG38">
        <v>2.3492351637790648E-3</v>
      </c>
      <c r="BH38">
        <v>0</v>
      </c>
      <c r="BI38">
        <v>1.6017512480311809E-2</v>
      </c>
      <c r="BJ38">
        <v>0</v>
      </c>
      <c r="BK38">
        <v>1.7939613977949222E-2</v>
      </c>
      <c r="BL38">
        <v>1.190635094369844E-2</v>
      </c>
      <c r="BM38">
        <v>6.7540510958648122E-3</v>
      </c>
      <c r="BN38">
        <v>0</v>
      </c>
      <c r="BO38">
        <v>0</v>
      </c>
      <c r="BP38">
        <v>0</v>
      </c>
      <c r="BQ38">
        <v>3.2729117168103797E-2</v>
      </c>
      <c r="BR38">
        <v>0</v>
      </c>
      <c r="BS38">
        <v>0</v>
      </c>
      <c r="BT38">
        <v>1.8099789102752339E-2</v>
      </c>
      <c r="BU38">
        <v>0</v>
      </c>
      <c r="BV38">
        <v>1.68183881043274E-3</v>
      </c>
      <c r="BW38">
        <v>5.1522998478336314E-3</v>
      </c>
      <c r="BX38">
        <v>5.2857791185028967E-3</v>
      </c>
      <c r="BY38">
        <v>1.868709789369711E-4</v>
      </c>
      <c r="BZ38">
        <v>0</v>
      </c>
      <c r="CA38">
        <v>0</v>
      </c>
      <c r="CB38">
        <v>0</v>
      </c>
      <c r="CC38">
        <v>0</v>
      </c>
      <c r="CD38">
        <v>5.018820577164366E-3</v>
      </c>
      <c r="CE38">
        <v>0</v>
      </c>
      <c r="CF38">
        <v>0</v>
      </c>
      <c r="CG38">
        <v>1.521663685629622E-3</v>
      </c>
      <c r="CH38">
        <v>1.014442457086414E-3</v>
      </c>
      <c r="CI38">
        <v>4.5916869110227184E-3</v>
      </c>
      <c r="CJ38">
        <v>2.936543954723831E-3</v>
      </c>
      <c r="CK38">
        <v>1.6284471021650339E-3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8.2757147814944336E-4</v>
      </c>
      <c r="CR38">
        <v>0</v>
      </c>
      <c r="CS38">
        <v>0</v>
      </c>
      <c r="CT38">
        <v>5.3391708267706026E-4</v>
      </c>
      <c r="CU38">
        <v>0</v>
      </c>
      <c r="CV38">
        <v>0</v>
      </c>
      <c r="CW38">
        <v>4.4048159320857474E-3</v>
      </c>
      <c r="CX38">
        <v>0</v>
      </c>
      <c r="CY38">
        <v>0</v>
      </c>
      <c r="CZ38">
        <v>2.4293227261806241E-3</v>
      </c>
      <c r="DA38">
        <v>0</v>
      </c>
      <c r="DB38">
        <v>0</v>
      </c>
      <c r="DC38">
        <v>1.8153180811020049E-3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8.2757147814944336E-4</v>
      </c>
      <c r="DP38">
        <v>0</v>
      </c>
      <c r="DQ38">
        <v>0</v>
      </c>
      <c r="DR38">
        <v>0</v>
      </c>
      <c r="DS38">
        <v>0</v>
      </c>
      <c r="DT38">
        <v>1.254705144291092E-2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3.5772444539363042E-3</v>
      </c>
      <c r="ED38">
        <v>0</v>
      </c>
      <c r="EE38">
        <v>0</v>
      </c>
      <c r="EF38">
        <v>0</v>
      </c>
      <c r="EG38">
        <v>0</v>
      </c>
      <c r="EH38">
        <v>8.8096318641714948E-3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2.269147601377506E-3</v>
      </c>
      <c r="EP38">
        <v>0</v>
      </c>
      <c r="EQ38">
        <v>0</v>
      </c>
      <c r="ER38">
        <v>3.9509864118102457E-3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3.790811287007128E-3</v>
      </c>
      <c r="FB38">
        <v>2.0555807683066822E-3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1.3614885608265041E-3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2.1623641848420938E-3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1.14792172775568E-3</v>
      </c>
      <c r="KH38">
        <v>0</v>
      </c>
      <c r="KI38">
        <v>0</v>
      </c>
      <c r="KJ38">
        <v>0</v>
      </c>
      <c r="KK38">
        <v>0</v>
      </c>
      <c r="KL38">
        <v>0</v>
      </c>
    </row>
    <row r="39" spans="1:298" ht="16" x14ac:dyDescent="0.2">
      <c r="A39" t="s">
        <v>408</v>
      </c>
      <c r="B39" s="4">
        <v>3</v>
      </c>
      <c r="C39" s="2" t="s">
        <v>38</v>
      </c>
      <c r="D39" t="s">
        <v>447</v>
      </c>
      <c r="E39">
        <v>0</v>
      </c>
      <c r="F39">
        <v>0.1135121062223379</v>
      </c>
      <c r="G39">
        <v>9.8151523040874766E-2</v>
      </c>
      <c r="H39">
        <v>8.8431831988197512E-2</v>
      </c>
      <c r="I39">
        <v>7.8104660244727932E-4</v>
      </c>
      <c r="J39">
        <v>2.0220428707801791E-2</v>
      </c>
      <c r="K39">
        <v>0</v>
      </c>
      <c r="L39">
        <v>0</v>
      </c>
      <c r="M39">
        <v>9.8440799560299691E-2</v>
      </c>
      <c r="N39">
        <v>1.0818941826491939E-2</v>
      </c>
      <c r="O39">
        <v>3.4713182330990203E-2</v>
      </c>
      <c r="P39">
        <v>1.460846423095837E-2</v>
      </c>
      <c r="Q39">
        <v>5.0710173855188168E-2</v>
      </c>
      <c r="R39">
        <v>8.9964997541149595E-3</v>
      </c>
      <c r="S39">
        <v>0</v>
      </c>
      <c r="T39">
        <v>3.5349590673725013E-2</v>
      </c>
      <c r="U39">
        <v>4.1077265758338397E-3</v>
      </c>
      <c r="V39">
        <v>3.7143105094159509E-2</v>
      </c>
      <c r="W39">
        <v>6.3351557754057104E-3</v>
      </c>
      <c r="X39">
        <v>0</v>
      </c>
      <c r="Y39">
        <v>2.6439873875437531E-2</v>
      </c>
      <c r="Z39">
        <v>4.3970030952587584E-3</v>
      </c>
      <c r="AA39">
        <v>2.6613439787092478E-3</v>
      </c>
      <c r="AB39">
        <v>0</v>
      </c>
      <c r="AC39">
        <v>1.2323179727501519E-2</v>
      </c>
      <c r="AD39">
        <v>0</v>
      </c>
      <c r="AE39">
        <v>0</v>
      </c>
      <c r="AF39">
        <v>8.5076224362868463E-2</v>
      </c>
      <c r="AG39">
        <v>2.1377534785501459E-2</v>
      </c>
      <c r="AH39">
        <v>0</v>
      </c>
      <c r="AI39">
        <v>0</v>
      </c>
      <c r="AJ39">
        <v>2.1811449564638839E-2</v>
      </c>
      <c r="AK39">
        <v>0</v>
      </c>
      <c r="AL39">
        <v>3.9630883161213808E-3</v>
      </c>
      <c r="AM39">
        <v>1.498452370621077E-2</v>
      </c>
      <c r="AN39">
        <v>3.4713182330990201E-4</v>
      </c>
      <c r="AO39">
        <v>0</v>
      </c>
      <c r="AP39">
        <v>0</v>
      </c>
      <c r="AQ39">
        <v>1.0703231218721981E-3</v>
      </c>
      <c r="AR39">
        <v>9.5171974890798112E-3</v>
      </c>
      <c r="AS39">
        <v>6.4797940351181693E-3</v>
      </c>
      <c r="AT39">
        <v>2.863837542306691E-3</v>
      </c>
      <c r="AU39">
        <v>5.1201943938210537E-3</v>
      </c>
      <c r="AV39">
        <v>0</v>
      </c>
      <c r="AW39">
        <v>1.5331655529520669E-3</v>
      </c>
      <c r="AX39">
        <v>2.285284503456855E-3</v>
      </c>
      <c r="AY39">
        <v>4.5705690069137092E-3</v>
      </c>
      <c r="AZ39">
        <v>0</v>
      </c>
      <c r="BA39">
        <v>2.0827909398594118E-3</v>
      </c>
      <c r="BB39">
        <v>7.8683213283577778E-3</v>
      </c>
      <c r="BC39">
        <v>0</v>
      </c>
      <c r="BD39">
        <v>2.1985015476293789E-2</v>
      </c>
      <c r="BE39">
        <v>1.1542133125054241E-2</v>
      </c>
      <c r="BF39">
        <v>0</v>
      </c>
      <c r="BG39">
        <v>3.384535277271544E-3</v>
      </c>
      <c r="BH39">
        <v>0</v>
      </c>
      <c r="BI39">
        <v>0</v>
      </c>
      <c r="BJ39">
        <v>0</v>
      </c>
      <c r="BK39">
        <v>1.1108218345916861E-2</v>
      </c>
      <c r="BL39">
        <v>1.429026005959096E-2</v>
      </c>
      <c r="BM39">
        <v>6.1905175156932524E-3</v>
      </c>
      <c r="BN39">
        <v>0</v>
      </c>
      <c r="BO39">
        <v>0</v>
      </c>
      <c r="BP39">
        <v>0</v>
      </c>
      <c r="BQ39">
        <v>7.0583470739680057E-3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6.7690705545430871E-3</v>
      </c>
      <c r="BX39">
        <v>7.9840319361277456E-3</v>
      </c>
      <c r="BY39">
        <v>0</v>
      </c>
      <c r="BZ39">
        <v>5.7276750846133821E-3</v>
      </c>
      <c r="CA39">
        <v>0</v>
      </c>
      <c r="CB39">
        <v>1.8224420723769849E-3</v>
      </c>
      <c r="CC39">
        <v>0</v>
      </c>
      <c r="CD39">
        <v>0</v>
      </c>
      <c r="CE39">
        <v>0</v>
      </c>
      <c r="CF39">
        <v>1.0703231218721981E-3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4.1655818797188236E-3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2.6902716306517402E-3</v>
      </c>
      <c r="CV39">
        <v>0</v>
      </c>
      <c r="CW39">
        <v>0</v>
      </c>
      <c r="CX39">
        <v>0</v>
      </c>
      <c r="CY39">
        <v>0</v>
      </c>
      <c r="CZ39">
        <v>1.764586768492001E-3</v>
      </c>
      <c r="DA39">
        <v>0</v>
      </c>
      <c r="DB39">
        <v>2.2563568515143631E-3</v>
      </c>
      <c r="DC39">
        <v>3.1531140617316088E-3</v>
      </c>
      <c r="DD39">
        <v>0</v>
      </c>
      <c r="DE39">
        <v>2.979548150076658E-3</v>
      </c>
      <c r="DF39">
        <v>0</v>
      </c>
      <c r="DG39">
        <v>7.5211895050478748E-4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1.27281668546964E-3</v>
      </c>
      <c r="DS39">
        <v>0</v>
      </c>
      <c r="DT39">
        <v>4.1077265758338397E-3</v>
      </c>
      <c r="DU39">
        <v>6.3640834273482022E-4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5.4673262171309554E-3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5.1780496977060376E-3</v>
      </c>
      <c r="FM39">
        <v>0</v>
      </c>
      <c r="FN39">
        <v>8.9675721021724669E-4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7.5211895050478748E-4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</row>
    <row r="40" spans="1:298" ht="16" x14ac:dyDescent="0.2">
      <c r="A40" t="s">
        <v>410</v>
      </c>
      <c r="B40" s="4">
        <v>3</v>
      </c>
      <c r="C40" s="2" t="s">
        <v>39</v>
      </c>
      <c r="D40" t="s">
        <v>448</v>
      </c>
      <c r="E40">
        <v>0.42813008130081298</v>
      </c>
      <c r="F40">
        <v>7.9674796747967493E-3</v>
      </c>
      <c r="G40">
        <v>0</v>
      </c>
      <c r="H40">
        <v>1.804878048780488E-2</v>
      </c>
      <c r="I40">
        <v>1.736585365853659E-2</v>
      </c>
      <c r="J40">
        <v>5.9024390243902443E-2</v>
      </c>
      <c r="K40">
        <v>1.0308943089430891E-2</v>
      </c>
      <c r="L40">
        <v>7.0308943089430892E-2</v>
      </c>
      <c r="M40">
        <v>2.1788617886178861E-3</v>
      </c>
      <c r="N40">
        <v>3.8048780487804881E-3</v>
      </c>
      <c r="O40">
        <v>1.655284552845528E-2</v>
      </c>
      <c r="P40">
        <v>4.3902439024390248E-3</v>
      </c>
      <c r="Q40">
        <v>0</v>
      </c>
      <c r="R40">
        <v>0</v>
      </c>
      <c r="S40">
        <v>0</v>
      </c>
      <c r="T40">
        <v>2.8943089430894312E-2</v>
      </c>
      <c r="U40">
        <v>0</v>
      </c>
      <c r="V40">
        <v>4.2959349593495927E-2</v>
      </c>
      <c r="W40">
        <v>0</v>
      </c>
      <c r="X40">
        <v>2.6991869918699188E-3</v>
      </c>
      <c r="Y40">
        <v>3.284552845528455E-3</v>
      </c>
      <c r="Z40">
        <v>0</v>
      </c>
      <c r="AA40">
        <v>1.1447154471544719E-2</v>
      </c>
      <c r="AB40">
        <v>0</v>
      </c>
      <c r="AC40">
        <v>4.7154471544715451E-3</v>
      </c>
      <c r="AD40">
        <v>8.2601626016260161E-3</v>
      </c>
      <c r="AE40">
        <v>1.723577235772358E-3</v>
      </c>
      <c r="AF40">
        <v>6.8780487804878054E-2</v>
      </c>
      <c r="AG40">
        <v>0</v>
      </c>
      <c r="AH40">
        <v>0</v>
      </c>
      <c r="AI40">
        <v>9.0731707317073165E-3</v>
      </c>
      <c r="AJ40">
        <v>0</v>
      </c>
      <c r="AK40">
        <v>9.4308943089430899E-4</v>
      </c>
      <c r="AL40">
        <v>5.6260162601626017E-3</v>
      </c>
      <c r="AM40">
        <v>0</v>
      </c>
      <c r="AN40">
        <v>0</v>
      </c>
      <c r="AO40">
        <v>0</v>
      </c>
      <c r="AP40">
        <v>2.1463414634146339E-3</v>
      </c>
      <c r="AQ40">
        <v>0</v>
      </c>
      <c r="AR40">
        <v>0</v>
      </c>
      <c r="AS40">
        <v>9.9512195121951221E-3</v>
      </c>
      <c r="AT40">
        <v>5.3983739837398376E-3</v>
      </c>
      <c r="AU40">
        <v>8.9430894308943094E-3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2.8813008130081301E-2</v>
      </c>
      <c r="BB40">
        <v>2.4715447154471551E-3</v>
      </c>
      <c r="BC40">
        <v>0</v>
      </c>
      <c r="BD40">
        <v>0</v>
      </c>
      <c r="BE40">
        <v>0</v>
      </c>
      <c r="BF40">
        <v>1.3333333333333331E-3</v>
      </c>
      <c r="BG40">
        <v>0</v>
      </c>
      <c r="BH40">
        <v>0</v>
      </c>
      <c r="BI40">
        <v>8.6178861788617882E-3</v>
      </c>
      <c r="BJ40">
        <v>0</v>
      </c>
      <c r="BK40">
        <v>0</v>
      </c>
      <c r="BL40">
        <v>1.128455284552846E-2</v>
      </c>
      <c r="BM40">
        <v>0</v>
      </c>
      <c r="BN40">
        <v>0</v>
      </c>
      <c r="BO40">
        <v>0</v>
      </c>
      <c r="BP40">
        <v>0</v>
      </c>
      <c r="BQ40">
        <v>2.308943089430894E-3</v>
      </c>
      <c r="BR40">
        <v>0</v>
      </c>
      <c r="BS40">
        <v>3.186991869918699E-2</v>
      </c>
      <c r="BT40">
        <v>5.8536585365853656E-4</v>
      </c>
      <c r="BU40">
        <v>1.2682926829268291E-3</v>
      </c>
      <c r="BV40">
        <v>0</v>
      </c>
      <c r="BW40">
        <v>2.2113821138211379E-3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3.349593495934959E-3</v>
      </c>
      <c r="CF40">
        <v>4.0650406504065036E-3</v>
      </c>
      <c r="CG40">
        <v>0</v>
      </c>
      <c r="CH40">
        <v>1.2032520325203249E-3</v>
      </c>
      <c r="CI40">
        <v>2.5365853658536591E-3</v>
      </c>
      <c r="CJ40">
        <v>0</v>
      </c>
      <c r="CK40">
        <v>2.0487804878048781E-3</v>
      </c>
      <c r="CL40">
        <v>0</v>
      </c>
      <c r="CM40">
        <v>1.75609756097561E-3</v>
      </c>
      <c r="CN40">
        <v>0</v>
      </c>
      <c r="CO40">
        <v>0</v>
      </c>
      <c r="CP40">
        <v>0</v>
      </c>
      <c r="CQ40">
        <v>1.723577235772358E-3</v>
      </c>
      <c r="CR40">
        <v>0</v>
      </c>
      <c r="CS40">
        <v>0</v>
      </c>
      <c r="CT40">
        <v>2.2439024390243901E-3</v>
      </c>
      <c r="CU40">
        <v>0</v>
      </c>
      <c r="CV40">
        <v>0</v>
      </c>
      <c r="CW40">
        <v>4.5203252032520328E-3</v>
      </c>
      <c r="CX40">
        <v>0</v>
      </c>
      <c r="CY40">
        <v>0</v>
      </c>
      <c r="CZ40">
        <v>6.1788617886178862E-3</v>
      </c>
      <c r="DA40">
        <v>0</v>
      </c>
      <c r="DB40">
        <v>0</v>
      </c>
      <c r="DC40">
        <v>1.495934959349593E-3</v>
      </c>
      <c r="DD40">
        <v>0</v>
      </c>
      <c r="DE40">
        <v>2.731707317073171E-3</v>
      </c>
      <c r="DF40">
        <v>0</v>
      </c>
      <c r="DG40">
        <v>0</v>
      </c>
      <c r="DH40">
        <v>2.1138211382113821E-3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1.430894308943089E-3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7.2195121951219524E-3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2.4065040650406498E-3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1.2682926829268291E-3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1.2032520325203249E-3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</row>
    <row r="41" spans="1:298" ht="16" x14ac:dyDescent="0.2">
      <c r="A41" t="s">
        <v>408</v>
      </c>
      <c r="B41" s="4">
        <v>3</v>
      </c>
      <c r="C41" s="2" t="s">
        <v>40</v>
      </c>
      <c r="D41" t="s">
        <v>449</v>
      </c>
      <c r="E41">
        <v>9.546254586677009E-4</v>
      </c>
      <c r="F41">
        <v>3.045851854061633E-2</v>
      </c>
      <c r="G41">
        <v>0.19727931744279709</v>
      </c>
      <c r="H41">
        <v>3.4903493332537811E-3</v>
      </c>
      <c r="I41">
        <v>9.0391098117597914E-3</v>
      </c>
      <c r="J41">
        <v>5.7217863428895323E-2</v>
      </c>
      <c r="K41">
        <v>0</v>
      </c>
      <c r="L41">
        <v>0</v>
      </c>
      <c r="M41">
        <v>3.1711464455117688E-2</v>
      </c>
      <c r="N41">
        <v>2.869842785119776E-2</v>
      </c>
      <c r="O41">
        <v>3.3053906506369142E-2</v>
      </c>
      <c r="P41">
        <v>3.1920288774201248E-3</v>
      </c>
      <c r="Q41">
        <v>3.4098028101786942E-2</v>
      </c>
      <c r="R41">
        <v>0</v>
      </c>
      <c r="S41">
        <v>0</v>
      </c>
      <c r="T41">
        <v>0.14370096357507231</v>
      </c>
      <c r="U41">
        <v>0</v>
      </c>
      <c r="V41">
        <v>1.369290892276483E-2</v>
      </c>
      <c r="W41">
        <v>6.9806986665075623E-3</v>
      </c>
      <c r="X41">
        <v>0</v>
      </c>
      <c r="Y41">
        <v>9.4985233137436231E-2</v>
      </c>
      <c r="Z41">
        <v>1.4319381880015509E-2</v>
      </c>
      <c r="AA41">
        <v>2.953372512753199E-3</v>
      </c>
      <c r="AB41">
        <v>0</v>
      </c>
      <c r="AC41">
        <v>4.2063184272545569E-3</v>
      </c>
      <c r="AD41">
        <v>0</v>
      </c>
      <c r="AE41">
        <v>0</v>
      </c>
      <c r="AF41">
        <v>1.0560544136511439E-2</v>
      </c>
      <c r="AG41">
        <v>8.4126368545091139E-3</v>
      </c>
      <c r="AH41">
        <v>0</v>
      </c>
      <c r="AI41">
        <v>0</v>
      </c>
      <c r="AJ41">
        <v>8.9197816294263304E-3</v>
      </c>
      <c r="AK41">
        <v>0</v>
      </c>
      <c r="AL41">
        <v>0</v>
      </c>
      <c r="AM41">
        <v>2.6550520569195431E-3</v>
      </c>
      <c r="AN41">
        <v>5.0714477491721607E-4</v>
      </c>
      <c r="AO41">
        <v>0</v>
      </c>
      <c r="AP41">
        <v>5.3697682050058175E-4</v>
      </c>
      <c r="AQ41">
        <v>1.3722740968348199E-2</v>
      </c>
      <c r="AR41">
        <v>1.9032845082187281E-2</v>
      </c>
      <c r="AS41">
        <v>9.4269264043435452E-3</v>
      </c>
      <c r="AT41">
        <v>3.22186092300349E-3</v>
      </c>
      <c r="AU41">
        <v>6.3542257092568839E-3</v>
      </c>
      <c r="AV41">
        <v>1.84958682616867E-3</v>
      </c>
      <c r="AW41">
        <v>7.010530712090928E-3</v>
      </c>
      <c r="AX41">
        <v>1.360341278601474E-2</v>
      </c>
      <c r="AY41">
        <v>1.6407625070851108E-2</v>
      </c>
      <c r="AZ41">
        <v>2.2970675099191549E-3</v>
      </c>
      <c r="BA41">
        <v>0</v>
      </c>
      <c r="BB41">
        <v>0</v>
      </c>
      <c r="BC41">
        <v>0</v>
      </c>
      <c r="BD41">
        <v>5.3101041138390861E-3</v>
      </c>
      <c r="BE41">
        <v>3.042868649503296E-3</v>
      </c>
      <c r="BF41">
        <v>0</v>
      </c>
      <c r="BG41">
        <v>2.046478327018884E-2</v>
      </c>
      <c r="BH41">
        <v>0</v>
      </c>
      <c r="BI41">
        <v>0</v>
      </c>
      <c r="BJ41">
        <v>0</v>
      </c>
      <c r="BK41">
        <v>1.5840816204767159E-2</v>
      </c>
      <c r="BL41">
        <v>1.8615196444020161E-2</v>
      </c>
      <c r="BM41">
        <v>3.132364786253393E-3</v>
      </c>
      <c r="BN41">
        <v>0</v>
      </c>
      <c r="BO41">
        <v>0</v>
      </c>
      <c r="BP41">
        <v>0</v>
      </c>
      <c r="BQ41">
        <v>6.7420423018406377E-3</v>
      </c>
      <c r="BR41">
        <v>0</v>
      </c>
      <c r="BS41">
        <v>0</v>
      </c>
      <c r="BT41">
        <v>0</v>
      </c>
      <c r="BU41">
        <v>1.521434324751648E-3</v>
      </c>
      <c r="BV41">
        <v>2.3567316010858872E-3</v>
      </c>
      <c r="BW41">
        <v>2.1359744637689811E-2</v>
      </c>
      <c r="BX41">
        <v>1.4021061424181859E-3</v>
      </c>
      <c r="BY41">
        <v>4.4151427463381167E-3</v>
      </c>
      <c r="BZ41">
        <v>4.5046388830882137E-3</v>
      </c>
      <c r="CA41">
        <v>0</v>
      </c>
      <c r="CB41">
        <v>2.1180752364189609E-3</v>
      </c>
      <c r="CC41">
        <v>0</v>
      </c>
      <c r="CD41">
        <v>0</v>
      </c>
      <c r="CE41">
        <v>0</v>
      </c>
      <c r="CF41">
        <v>2.983204558336565E-4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2.326899555502521E-3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1.521434324751648E-3</v>
      </c>
      <c r="CV41">
        <v>0</v>
      </c>
      <c r="CW41">
        <v>0</v>
      </c>
      <c r="CX41">
        <v>4.4748068375048483E-4</v>
      </c>
      <c r="CY41">
        <v>1.939082962918767E-3</v>
      </c>
      <c r="CZ41">
        <v>7.9651561707586287E-3</v>
      </c>
      <c r="DA41">
        <v>0</v>
      </c>
      <c r="DB41">
        <v>2.1180752364189609E-3</v>
      </c>
      <c r="DC41">
        <v>7.7264998060917033E-3</v>
      </c>
      <c r="DD41">
        <v>0</v>
      </c>
      <c r="DE41">
        <v>0</v>
      </c>
      <c r="DF41">
        <v>0</v>
      </c>
      <c r="DG41">
        <v>1.37227409683482E-3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1.84958682616867E-3</v>
      </c>
      <c r="DT41">
        <v>2.2672354643357901E-3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1.84958682616867E-3</v>
      </c>
      <c r="EK41">
        <v>0</v>
      </c>
      <c r="EL41">
        <v>0</v>
      </c>
      <c r="EM41">
        <v>1.939082962918767E-3</v>
      </c>
      <c r="EN41">
        <v>0</v>
      </c>
      <c r="EO41">
        <v>0</v>
      </c>
      <c r="EP41">
        <v>4.4748068375048483E-4</v>
      </c>
      <c r="EQ41">
        <v>0</v>
      </c>
      <c r="ER41">
        <v>3.3411891053369532E-3</v>
      </c>
      <c r="ES41">
        <v>0</v>
      </c>
      <c r="ET41">
        <v>5.0714477491721607E-4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3.22186092300349E-3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1.4021061424181859E-3</v>
      </c>
      <c r="FM41">
        <v>4.7731272933385039E-4</v>
      </c>
      <c r="FN41">
        <v>0</v>
      </c>
      <c r="FO41">
        <v>0</v>
      </c>
      <c r="FP41">
        <v>0</v>
      </c>
      <c r="FQ41">
        <v>0</v>
      </c>
      <c r="FR41">
        <v>1.2231138689179921E-3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7.7563318516750694E-4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1.6705945526684759E-3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</row>
    <row r="42" spans="1:298" ht="16" x14ac:dyDescent="0.2">
      <c r="A42" t="s">
        <v>410</v>
      </c>
      <c r="B42" s="4">
        <v>3</v>
      </c>
      <c r="C42" s="2" t="s">
        <v>41</v>
      </c>
      <c r="D42" t="s">
        <v>450</v>
      </c>
      <c r="E42">
        <v>0.46451338716532092</v>
      </c>
      <c r="F42">
        <v>1.841620626151013E-3</v>
      </c>
      <c r="G42">
        <v>0</v>
      </c>
      <c r="H42">
        <v>2.6845162204278229E-2</v>
      </c>
      <c r="I42">
        <v>2.613684657883553E-2</v>
      </c>
      <c r="J42">
        <v>4.7102989091939371E-2</v>
      </c>
      <c r="K42">
        <v>6.7998300042498936E-3</v>
      </c>
      <c r="L42">
        <v>4.7138404873211498E-2</v>
      </c>
      <c r="M42">
        <v>0</v>
      </c>
      <c r="N42">
        <v>8.7476979742173114E-3</v>
      </c>
      <c r="O42">
        <v>1.4626717665391699E-2</v>
      </c>
      <c r="P42">
        <v>1.370590735231619E-2</v>
      </c>
      <c r="Q42">
        <v>0</v>
      </c>
      <c r="R42">
        <v>4.0019832837512393E-3</v>
      </c>
      <c r="S42">
        <v>0</v>
      </c>
      <c r="T42">
        <v>2.3516078764697551E-2</v>
      </c>
      <c r="U42">
        <v>1.6291259385182041E-3</v>
      </c>
      <c r="V42">
        <v>2.652642017282901E-2</v>
      </c>
      <c r="W42">
        <v>0</v>
      </c>
      <c r="X42">
        <v>2.6207678141379801E-3</v>
      </c>
      <c r="Y42">
        <v>1.68579118855362E-2</v>
      </c>
      <c r="Z42">
        <v>0</v>
      </c>
      <c r="AA42">
        <v>2.4472304859045189E-2</v>
      </c>
      <c r="AB42">
        <v>0</v>
      </c>
      <c r="AC42">
        <v>4.4269726590168579E-3</v>
      </c>
      <c r="AD42">
        <v>4.922793596826746E-3</v>
      </c>
      <c r="AE42">
        <v>0</v>
      </c>
      <c r="AF42">
        <v>9.9518345374698964E-3</v>
      </c>
      <c r="AG42">
        <v>0</v>
      </c>
      <c r="AH42">
        <v>0</v>
      </c>
      <c r="AI42">
        <v>2.0859895169287431E-2</v>
      </c>
      <c r="AJ42">
        <v>0</v>
      </c>
      <c r="AK42">
        <v>0</v>
      </c>
      <c r="AL42">
        <v>0</v>
      </c>
      <c r="AM42">
        <v>1.2749681257968549E-3</v>
      </c>
      <c r="AN42">
        <v>1.947867969967417E-3</v>
      </c>
      <c r="AO42">
        <v>0</v>
      </c>
      <c r="AP42">
        <v>1.77787221986117E-2</v>
      </c>
      <c r="AQ42">
        <v>0</v>
      </c>
      <c r="AR42">
        <v>0</v>
      </c>
      <c r="AS42">
        <v>1.324550219577844E-2</v>
      </c>
      <c r="AT42">
        <v>7.8268876611418056E-3</v>
      </c>
      <c r="AU42">
        <v>9.1018557869386608E-3</v>
      </c>
      <c r="AV42">
        <v>4.9936251593710153E-3</v>
      </c>
      <c r="AW42">
        <v>0</v>
      </c>
      <c r="AX42">
        <v>0</v>
      </c>
      <c r="AY42">
        <v>0</v>
      </c>
      <c r="AZ42">
        <v>4.2853095339283184E-3</v>
      </c>
      <c r="BA42">
        <v>0</v>
      </c>
      <c r="BB42">
        <v>1.6645417197903389E-3</v>
      </c>
      <c r="BC42">
        <v>1.452047032157529E-3</v>
      </c>
      <c r="BD42">
        <v>0</v>
      </c>
      <c r="BE42">
        <v>2.231194220144497E-3</v>
      </c>
      <c r="BF42">
        <v>0</v>
      </c>
      <c r="BG42">
        <v>5.9498512537186571E-3</v>
      </c>
      <c r="BH42">
        <v>2.2666100014166312E-3</v>
      </c>
      <c r="BI42">
        <v>1.434339141521462E-2</v>
      </c>
      <c r="BJ42">
        <v>4.6394673466496669E-3</v>
      </c>
      <c r="BK42">
        <v>0</v>
      </c>
      <c r="BL42">
        <v>4.1436464088397788E-3</v>
      </c>
      <c r="BM42">
        <v>0</v>
      </c>
      <c r="BN42">
        <v>6.5519195353449496E-3</v>
      </c>
      <c r="BO42">
        <v>4.6040515653775326E-3</v>
      </c>
      <c r="BP42">
        <v>2.585352032865845E-3</v>
      </c>
      <c r="BQ42">
        <v>4.3915568777447228E-3</v>
      </c>
      <c r="BR42">
        <v>0</v>
      </c>
      <c r="BS42">
        <v>1.250177078906361E-2</v>
      </c>
      <c r="BT42">
        <v>3.5061623459413508E-3</v>
      </c>
      <c r="BU42">
        <v>0</v>
      </c>
      <c r="BV42">
        <v>3.3999150021249468E-3</v>
      </c>
      <c r="BW42">
        <v>0</v>
      </c>
      <c r="BX42">
        <v>0</v>
      </c>
      <c r="BY42">
        <v>1.31038390706899E-3</v>
      </c>
      <c r="BZ42">
        <v>0</v>
      </c>
      <c r="CA42">
        <v>0</v>
      </c>
      <c r="CB42">
        <v>0</v>
      </c>
      <c r="CC42">
        <v>1.452047032157529E-3</v>
      </c>
      <c r="CD42">
        <v>2.8686782830429241E-3</v>
      </c>
      <c r="CE42">
        <v>0</v>
      </c>
      <c r="CF42">
        <v>1.133305000708316E-3</v>
      </c>
      <c r="CG42">
        <v>2.7978467204986539E-3</v>
      </c>
      <c r="CH42">
        <v>2.479104689049441E-3</v>
      </c>
      <c r="CI42">
        <v>4.4978042215611273E-3</v>
      </c>
      <c r="CJ42">
        <v>4.2498937526561833E-3</v>
      </c>
      <c r="CK42">
        <v>0</v>
      </c>
      <c r="CL42">
        <v>0</v>
      </c>
      <c r="CM42">
        <v>2.2666100014166312E-3</v>
      </c>
      <c r="CN42">
        <v>0</v>
      </c>
      <c r="CO42">
        <v>0</v>
      </c>
      <c r="CP42">
        <v>0</v>
      </c>
      <c r="CQ42">
        <v>9.101855786938659E-3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6.9769089106105683E-3</v>
      </c>
      <c r="CX42">
        <v>0</v>
      </c>
      <c r="CY42">
        <v>0</v>
      </c>
      <c r="CZ42">
        <v>2.974925626859329E-3</v>
      </c>
      <c r="DA42">
        <v>2.4082731265051712E-3</v>
      </c>
      <c r="DB42">
        <v>0</v>
      </c>
      <c r="DC42">
        <v>2.9040940643150592E-3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7.4373140671483214E-4</v>
      </c>
      <c r="DT42">
        <v>0</v>
      </c>
      <c r="DU42">
        <v>0</v>
      </c>
      <c r="DV42">
        <v>0</v>
      </c>
      <c r="DW42">
        <v>0</v>
      </c>
      <c r="DX42">
        <v>4.249893752656184E-4</v>
      </c>
      <c r="DY42">
        <v>0</v>
      </c>
      <c r="DZ42">
        <v>0</v>
      </c>
      <c r="EA42">
        <v>0</v>
      </c>
      <c r="EB42">
        <v>1.841620626151013E-3</v>
      </c>
      <c r="EC42">
        <v>3.2582518770364068E-3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1.912452188695283E-3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4.4978042215611273E-3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</row>
    <row r="43" spans="1:298" ht="16" x14ac:dyDescent="0.2">
      <c r="A43" t="s">
        <v>408</v>
      </c>
      <c r="B43" s="4">
        <v>3</v>
      </c>
      <c r="C43" s="2" t="s">
        <v>42</v>
      </c>
      <c r="D43" t="s">
        <v>451</v>
      </c>
      <c r="E43">
        <v>3.8012489818083078E-4</v>
      </c>
      <c r="F43">
        <v>0.33269074124355152</v>
      </c>
      <c r="G43">
        <v>0.11851751289709481</v>
      </c>
      <c r="H43">
        <v>0</v>
      </c>
      <c r="I43">
        <v>1.710562041813739E-3</v>
      </c>
      <c r="J43">
        <v>4.4148791745859353E-2</v>
      </c>
      <c r="K43">
        <v>0</v>
      </c>
      <c r="L43">
        <v>0</v>
      </c>
      <c r="M43">
        <v>6.2421938636980721E-2</v>
      </c>
      <c r="N43">
        <v>2.250882432799348E-2</v>
      </c>
      <c r="O43">
        <v>9.1420038012489824E-2</v>
      </c>
      <c r="P43">
        <v>8.6342655443931576E-3</v>
      </c>
      <c r="Q43">
        <v>2.0716806950855281E-2</v>
      </c>
      <c r="R43">
        <v>0</v>
      </c>
      <c r="S43">
        <v>0</v>
      </c>
      <c r="T43">
        <v>8.8243279934835731E-3</v>
      </c>
      <c r="U43">
        <v>0</v>
      </c>
      <c r="V43">
        <v>1.0724952484387731E-2</v>
      </c>
      <c r="W43">
        <v>3.5568829758349171E-2</v>
      </c>
      <c r="X43">
        <v>0</v>
      </c>
      <c r="Y43">
        <v>1.5395058376323651E-2</v>
      </c>
      <c r="Z43">
        <v>0</v>
      </c>
      <c r="AA43">
        <v>4.7515612272603846E-3</v>
      </c>
      <c r="AB43">
        <v>0</v>
      </c>
      <c r="AC43">
        <v>7.6839532989410814E-3</v>
      </c>
      <c r="AD43">
        <v>0</v>
      </c>
      <c r="AE43">
        <v>0</v>
      </c>
      <c r="AF43">
        <v>8.498506652185718E-2</v>
      </c>
      <c r="AG43">
        <v>1.099647026880261E-2</v>
      </c>
      <c r="AH43">
        <v>0</v>
      </c>
      <c r="AI43">
        <v>0</v>
      </c>
      <c r="AJ43">
        <v>1.574803149606299E-3</v>
      </c>
      <c r="AK43">
        <v>0</v>
      </c>
      <c r="AL43">
        <v>0</v>
      </c>
      <c r="AM43">
        <v>1.1946782514254679E-3</v>
      </c>
      <c r="AN43">
        <v>1.5204995927233229E-3</v>
      </c>
      <c r="AO43">
        <v>0</v>
      </c>
      <c r="AP43">
        <v>0</v>
      </c>
      <c r="AQ43">
        <v>5.1045343469997284E-3</v>
      </c>
      <c r="AR43">
        <v>0</v>
      </c>
      <c r="AS43">
        <v>7.6568015204995926E-3</v>
      </c>
      <c r="AT43">
        <v>0</v>
      </c>
      <c r="AU43">
        <v>1.8734727124626661E-3</v>
      </c>
      <c r="AV43">
        <v>4.9959272332337767E-3</v>
      </c>
      <c r="AW43">
        <v>4.7787130057018734E-3</v>
      </c>
      <c r="AX43">
        <v>1.900624490904154E-3</v>
      </c>
      <c r="AY43">
        <v>0</v>
      </c>
      <c r="AZ43">
        <v>0</v>
      </c>
      <c r="BA43">
        <v>3.12245452077111E-3</v>
      </c>
      <c r="BB43">
        <v>0</v>
      </c>
      <c r="BC43">
        <v>1.238121096931849E-2</v>
      </c>
      <c r="BD43">
        <v>1.5476513711648111E-3</v>
      </c>
      <c r="BE43">
        <v>0</v>
      </c>
      <c r="BF43">
        <v>0</v>
      </c>
      <c r="BG43">
        <v>1.010046158023351E-2</v>
      </c>
      <c r="BH43">
        <v>0</v>
      </c>
      <c r="BI43">
        <v>0</v>
      </c>
      <c r="BJ43">
        <v>0</v>
      </c>
      <c r="BK43">
        <v>4.8058647841433613E-3</v>
      </c>
      <c r="BL43">
        <v>4.2899809937550909E-3</v>
      </c>
      <c r="BM43">
        <v>0</v>
      </c>
      <c r="BN43">
        <v>3.8827043171327721E-3</v>
      </c>
      <c r="BO43">
        <v>0</v>
      </c>
      <c r="BP43">
        <v>0</v>
      </c>
      <c r="BQ43">
        <v>4.6158023350529459E-3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1.229975563399403E-2</v>
      </c>
      <c r="BX43">
        <v>1.9277762693456419E-3</v>
      </c>
      <c r="BY43">
        <v>0</v>
      </c>
      <c r="BZ43">
        <v>4.588650556611458E-3</v>
      </c>
      <c r="CA43">
        <v>0</v>
      </c>
      <c r="CB43">
        <v>0</v>
      </c>
      <c r="CC43">
        <v>0</v>
      </c>
      <c r="CD43">
        <v>0</v>
      </c>
      <c r="CE43">
        <v>1.6562584849307629E-3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2.2264458322020092E-3</v>
      </c>
      <c r="DC43">
        <v>0</v>
      </c>
      <c r="DD43">
        <v>0</v>
      </c>
      <c r="DE43">
        <v>0</v>
      </c>
      <c r="DF43">
        <v>0</v>
      </c>
      <c r="DG43">
        <v>8.4442030953027422E-3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3.5297311973934292E-4</v>
      </c>
      <c r="DT43">
        <v>0</v>
      </c>
      <c r="DU43">
        <v>4.3442845506380667E-4</v>
      </c>
      <c r="DV43">
        <v>0</v>
      </c>
      <c r="DW43">
        <v>1.629106706489275E-4</v>
      </c>
      <c r="DX43">
        <v>3.25821341297855E-4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7.0594623947868584E-4</v>
      </c>
      <c r="EQ43">
        <v>0</v>
      </c>
      <c r="ER43">
        <v>1.2218300298669561E-3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3.8827043171327721E-3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</row>
    <row r="44" spans="1:298" ht="16" x14ac:dyDescent="0.2">
      <c r="A44" t="s">
        <v>410</v>
      </c>
      <c r="B44" s="4">
        <v>3</v>
      </c>
      <c r="C44" s="2" t="s">
        <v>43</v>
      </c>
      <c r="D44" t="s">
        <v>452</v>
      </c>
      <c r="E44">
        <v>0.43181399914115698</v>
      </c>
      <c r="F44">
        <v>0</v>
      </c>
      <c r="G44">
        <v>0</v>
      </c>
      <c r="H44">
        <v>1.9109257100791359E-2</v>
      </c>
      <c r="I44">
        <v>1.61033065456107E-2</v>
      </c>
      <c r="J44">
        <v>4.1960615913134172E-2</v>
      </c>
      <c r="K44">
        <v>9.5086191031225082E-4</v>
      </c>
      <c r="L44">
        <v>0.15836451751426289</v>
      </c>
      <c r="M44">
        <v>0</v>
      </c>
      <c r="N44">
        <v>4.7849825164100364E-3</v>
      </c>
      <c r="O44">
        <v>9.1098705600883376E-3</v>
      </c>
      <c r="P44">
        <v>3.3126802036684872E-3</v>
      </c>
      <c r="Q44">
        <v>0</v>
      </c>
      <c r="R44">
        <v>1.4723023127415501E-3</v>
      </c>
      <c r="S44">
        <v>1.318937488497638E-3</v>
      </c>
      <c r="T44">
        <v>3.0519600024538369E-2</v>
      </c>
      <c r="U44">
        <v>0</v>
      </c>
      <c r="V44">
        <v>2.6930863137230841E-2</v>
      </c>
      <c r="W44">
        <v>1.165572664253727E-3</v>
      </c>
      <c r="X44">
        <v>0</v>
      </c>
      <c r="Y44">
        <v>1.9692043432918221E-2</v>
      </c>
      <c r="Z44">
        <v>0</v>
      </c>
      <c r="AA44">
        <v>2.23299184099135E-2</v>
      </c>
      <c r="AB44">
        <v>0</v>
      </c>
      <c r="AC44">
        <v>2.6685479418440592E-3</v>
      </c>
      <c r="AD44">
        <v>4.202196184283173E-3</v>
      </c>
      <c r="AE44">
        <v>3.8954665357953501E-3</v>
      </c>
      <c r="AF44">
        <v>1.9109257100791359E-2</v>
      </c>
      <c r="AG44">
        <v>0</v>
      </c>
      <c r="AH44">
        <v>0</v>
      </c>
      <c r="AI44">
        <v>1.2729280412244651E-2</v>
      </c>
      <c r="AJ44">
        <v>0</v>
      </c>
      <c r="AK44">
        <v>1.165572664253727E-3</v>
      </c>
      <c r="AL44">
        <v>1.349610453346421E-3</v>
      </c>
      <c r="AM44">
        <v>0</v>
      </c>
      <c r="AN44">
        <v>0</v>
      </c>
      <c r="AO44">
        <v>0</v>
      </c>
      <c r="AP44">
        <v>5.2450769891417707E-3</v>
      </c>
      <c r="AQ44">
        <v>0</v>
      </c>
      <c r="AR44">
        <v>0</v>
      </c>
      <c r="AS44">
        <v>1.3925526041347161E-2</v>
      </c>
      <c r="AT44">
        <v>2.913931660634317E-3</v>
      </c>
      <c r="AU44">
        <v>6.7173793018833203E-3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1.52444635298448E-2</v>
      </c>
      <c r="BB44">
        <v>2.0857616097171949E-3</v>
      </c>
      <c r="BC44">
        <v>0</v>
      </c>
      <c r="BD44">
        <v>0</v>
      </c>
      <c r="BE44">
        <v>0</v>
      </c>
      <c r="BF44">
        <v>4.1101772897368261E-3</v>
      </c>
      <c r="BG44">
        <v>0</v>
      </c>
      <c r="BH44">
        <v>0</v>
      </c>
      <c r="BI44">
        <v>2.4569044843874611E-2</v>
      </c>
      <c r="BJ44">
        <v>0</v>
      </c>
      <c r="BK44">
        <v>4.4475799030734313E-3</v>
      </c>
      <c r="BL44">
        <v>4.6929636218636904E-3</v>
      </c>
      <c r="BM44">
        <v>0</v>
      </c>
      <c r="BN44">
        <v>0</v>
      </c>
      <c r="BO44">
        <v>0</v>
      </c>
      <c r="BP44">
        <v>0</v>
      </c>
      <c r="BQ44">
        <v>9.0178516655419916E-3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2.0550886448684131E-3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2.5765290472977119E-3</v>
      </c>
      <c r="CF44">
        <v>1.6256671369854611E-3</v>
      </c>
      <c r="CG44">
        <v>0</v>
      </c>
      <c r="CH44">
        <v>0</v>
      </c>
      <c r="CI44">
        <v>2.7298938715416229E-3</v>
      </c>
      <c r="CJ44">
        <v>4.202196184283173E-3</v>
      </c>
      <c r="CK44">
        <v>1.9323967854732839E-3</v>
      </c>
      <c r="CL44">
        <v>2.0550886448684131E-3</v>
      </c>
      <c r="CM44">
        <v>0</v>
      </c>
      <c r="CN44">
        <v>0</v>
      </c>
      <c r="CO44">
        <v>0</v>
      </c>
      <c r="CP44">
        <v>0</v>
      </c>
      <c r="CQ44">
        <v>6.3799766885467152E-3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4.2942150788295198E-3</v>
      </c>
      <c r="CX44">
        <v>0</v>
      </c>
      <c r="CY44">
        <v>0</v>
      </c>
      <c r="CZ44">
        <v>4.6622906570149072E-3</v>
      </c>
      <c r="DA44">
        <v>0</v>
      </c>
      <c r="DB44">
        <v>0</v>
      </c>
      <c r="DC44">
        <v>1.74835899638059E-3</v>
      </c>
      <c r="DD44">
        <v>0</v>
      </c>
      <c r="DE44">
        <v>0</v>
      </c>
      <c r="DF44">
        <v>0</v>
      </c>
      <c r="DG44">
        <v>0</v>
      </c>
      <c r="DH44">
        <v>1.8403778909269371E-3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2.3004723636586709E-3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4.2635421139807384E-3</v>
      </c>
      <c r="ED44">
        <v>0</v>
      </c>
      <c r="EE44">
        <v>0</v>
      </c>
      <c r="EF44">
        <v>0</v>
      </c>
      <c r="EG44">
        <v>0</v>
      </c>
      <c r="EH44">
        <v>6.0119011103613278E-3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1.300533709588369E-2</v>
      </c>
      <c r="EX44">
        <v>0</v>
      </c>
      <c r="EY44">
        <v>0</v>
      </c>
      <c r="EZ44">
        <v>0</v>
      </c>
      <c r="FA44">
        <v>2.8219127660879702E-3</v>
      </c>
      <c r="FB44">
        <v>0</v>
      </c>
      <c r="FC44">
        <v>0</v>
      </c>
      <c r="FD44">
        <v>0</v>
      </c>
      <c r="FE44">
        <v>0</v>
      </c>
      <c r="FF44">
        <v>1.380283418195203E-3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</row>
    <row r="45" spans="1:298" ht="16" x14ac:dyDescent="0.2">
      <c r="A45" t="s">
        <v>408</v>
      </c>
      <c r="B45" s="4">
        <v>3</v>
      </c>
      <c r="C45" s="2" t="s">
        <v>44</v>
      </c>
      <c r="D45" t="s">
        <v>453</v>
      </c>
      <c r="E45">
        <v>2.5648721656798281E-3</v>
      </c>
      <c r="F45">
        <v>0.2468553030096319</v>
      </c>
      <c r="G45">
        <v>6.5458811973041556E-2</v>
      </c>
      <c r="H45">
        <v>8.494092608256705E-2</v>
      </c>
      <c r="I45">
        <v>2.095555131108625E-2</v>
      </c>
      <c r="J45">
        <v>2.878659717864062E-2</v>
      </c>
      <c r="K45">
        <v>0</v>
      </c>
      <c r="L45">
        <v>0</v>
      </c>
      <c r="M45">
        <v>3.7654506262108111E-3</v>
      </c>
      <c r="N45">
        <v>1.129635187863243E-2</v>
      </c>
      <c r="O45">
        <v>4.2074817866790362E-2</v>
      </c>
      <c r="P45">
        <v>4.0110234931376026E-3</v>
      </c>
      <c r="Q45">
        <v>4.3411825697836227E-2</v>
      </c>
      <c r="R45">
        <v>1.413408278534203E-2</v>
      </c>
      <c r="S45">
        <v>0</v>
      </c>
      <c r="T45">
        <v>0.15460176266746711</v>
      </c>
      <c r="U45">
        <v>4.447597478785233E-3</v>
      </c>
      <c r="V45">
        <v>1.6235095091271249E-2</v>
      </c>
      <c r="W45">
        <v>4.5567409751971402E-3</v>
      </c>
      <c r="X45">
        <v>0</v>
      </c>
      <c r="Y45">
        <v>3.5935496193620561E-2</v>
      </c>
      <c r="Z45">
        <v>1.2933504324811039E-2</v>
      </c>
      <c r="AA45">
        <v>8.1584763567900901E-3</v>
      </c>
      <c r="AB45">
        <v>0</v>
      </c>
      <c r="AC45">
        <v>2.6631013124505439E-2</v>
      </c>
      <c r="AD45">
        <v>0</v>
      </c>
      <c r="AE45">
        <v>0</v>
      </c>
      <c r="AF45">
        <v>1.195121285710388E-2</v>
      </c>
      <c r="AG45">
        <v>6.0028923026549151E-3</v>
      </c>
      <c r="AH45">
        <v>0</v>
      </c>
      <c r="AI45">
        <v>0</v>
      </c>
      <c r="AJ45">
        <v>3.8200223744167638E-3</v>
      </c>
      <c r="AK45">
        <v>0</v>
      </c>
      <c r="AL45">
        <v>0</v>
      </c>
      <c r="AM45">
        <v>2.4366285573958361E-2</v>
      </c>
      <c r="AN45">
        <v>1.6098665720756359E-3</v>
      </c>
      <c r="AO45">
        <v>0</v>
      </c>
      <c r="AP45">
        <v>1.691724194384567E-3</v>
      </c>
      <c r="AQ45">
        <v>5.4026030723894241E-3</v>
      </c>
      <c r="AR45">
        <v>0</v>
      </c>
      <c r="AS45">
        <v>5.3207454500804937E-3</v>
      </c>
      <c r="AT45">
        <v>3.5471636333869959E-3</v>
      </c>
      <c r="AU45">
        <v>8.5404785942317651E-3</v>
      </c>
      <c r="AV45">
        <v>0</v>
      </c>
      <c r="AW45">
        <v>0</v>
      </c>
      <c r="AX45">
        <v>0</v>
      </c>
      <c r="AY45">
        <v>8.1857622308930669E-4</v>
      </c>
      <c r="AZ45">
        <v>0</v>
      </c>
      <c r="BA45">
        <v>1.055963327785206E-2</v>
      </c>
      <c r="BB45">
        <v>1.8363393271303451E-2</v>
      </c>
      <c r="BC45">
        <v>0</v>
      </c>
      <c r="BD45">
        <v>2.4830145433708969E-3</v>
      </c>
      <c r="BE45">
        <v>0</v>
      </c>
      <c r="BF45">
        <v>0</v>
      </c>
      <c r="BG45">
        <v>4.6658844716090482E-3</v>
      </c>
      <c r="BH45">
        <v>0</v>
      </c>
      <c r="BI45">
        <v>0</v>
      </c>
      <c r="BJ45">
        <v>0</v>
      </c>
      <c r="BK45">
        <v>4.5567409751971402E-3</v>
      </c>
      <c r="BL45">
        <v>8.4586209719228356E-3</v>
      </c>
      <c r="BM45">
        <v>0</v>
      </c>
      <c r="BN45">
        <v>0</v>
      </c>
      <c r="BO45">
        <v>0</v>
      </c>
      <c r="BP45">
        <v>0</v>
      </c>
      <c r="BQ45">
        <v>3.4925918851810419E-3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1.6644383202815899E-3</v>
      </c>
      <c r="BX45">
        <v>2.1282981800321969E-3</v>
      </c>
      <c r="BY45">
        <v>9.8229146770716807E-4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4.0655952413435562E-3</v>
      </c>
      <c r="CL45">
        <v>0</v>
      </c>
      <c r="CM45">
        <v>0</v>
      </c>
      <c r="CN45">
        <v>2.1282981800321969E-3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6.0847499249638464E-3</v>
      </c>
      <c r="CV45">
        <v>0</v>
      </c>
      <c r="CW45">
        <v>0</v>
      </c>
      <c r="CX45">
        <v>0</v>
      </c>
      <c r="CY45">
        <v>0</v>
      </c>
      <c r="CZ45">
        <v>4.9114573385358404E-4</v>
      </c>
      <c r="DA45">
        <v>0</v>
      </c>
      <c r="DB45">
        <v>1.691724194384567E-3</v>
      </c>
      <c r="DC45">
        <v>8.1584763567900901E-3</v>
      </c>
      <c r="DD45">
        <v>1.6371524461786129E-3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1.200578460530983E-3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1.8827253131054049E-3</v>
      </c>
      <c r="DT45">
        <v>3.6563071297989031E-3</v>
      </c>
      <c r="DU45">
        <v>1.773581816693498E-3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3.5471636333869961E-4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3.5471636333869961E-4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</row>
    <row r="46" spans="1:298" ht="16" x14ac:dyDescent="0.2">
      <c r="A46" t="s">
        <v>408</v>
      </c>
      <c r="B46" s="4">
        <v>1</v>
      </c>
      <c r="C46" s="2" t="s">
        <v>45</v>
      </c>
      <c r="D46" t="s">
        <v>454</v>
      </c>
      <c r="E46">
        <v>1.314513522249758E-3</v>
      </c>
      <c r="F46">
        <v>0.15405667492727079</v>
      </c>
      <c r="G46">
        <v>1.5774162266997089E-2</v>
      </c>
      <c r="H46">
        <v>3.4435944402542829E-2</v>
      </c>
      <c r="I46">
        <v>7.5207412994289409E-3</v>
      </c>
      <c r="J46">
        <v>1.0171317745932549E-2</v>
      </c>
      <c r="K46">
        <v>0</v>
      </c>
      <c r="L46">
        <v>0</v>
      </c>
      <c r="M46">
        <v>7.1220773623531949E-2</v>
      </c>
      <c r="N46">
        <v>0</v>
      </c>
      <c r="O46">
        <v>2.501885572675358E-2</v>
      </c>
      <c r="P46">
        <v>1.5687964658980709E-2</v>
      </c>
      <c r="Q46">
        <v>4.1870488093955403E-2</v>
      </c>
      <c r="R46">
        <v>7.8870811334985445E-3</v>
      </c>
      <c r="S46">
        <v>0.1393815321624825</v>
      </c>
      <c r="T46">
        <v>0</v>
      </c>
      <c r="U46">
        <v>3.016916280573214E-2</v>
      </c>
      <c r="V46">
        <v>2.1333907984053442E-3</v>
      </c>
      <c r="W46">
        <v>6.5639478504471507E-2</v>
      </c>
      <c r="X46">
        <v>3.6246094170886763E-2</v>
      </c>
      <c r="Y46">
        <v>2.607477642495421E-3</v>
      </c>
      <c r="Z46">
        <v>1.2003016916280571E-2</v>
      </c>
      <c r="AA46">
        <v>0</v>
      </c>
      <c r="AB46">
        <v>0</v>
      </c>
      <c r="AC46">
        <v>1.105484322810042E-2</v>
      </c>
      <c r="AD46">
        <v>0</v>
      </c>
      <c r="AE46">
        <v>0</v>
      </c>
      <c r="AF46">
        <v>0</v>
      </c>
      <c r="AG46">
        <v>1.9782351039758651E-2</v>
      </c>
      <c r="AH46">
        <v>0</v>
      </c>
      <c r="AI46">
        <v>1.0128218941924359E-3</v>
      </c>
      <c r="AJ46">
        <v>1.2541751966382931E-2</v>
      </c>
      <c r="AK46">
        <v>1.88126279495744E-2</v>
      </c>
      <c r="AL46">
        <v>9.8329921344682686E-2</v>
      </c>
      <c r="AM46">
        <v>3.0169162805732141E-4</v>
      </c>
      <c r="AN46">
        <v>1.5731063462988901E-3</v>
      </c>
      <c r="AO46">
        <v>0</v>
      </c>
      <c r="AP46">
        <v>0</v>
      </c>
      <c r="AQ46">
        <v>2.348884818446288E-3</v>
      </c>
      <c r="AR46">
        <v>8.8352548216786989E-4</v>
      </c>
      <c r="AS46">
        <v>0</v>
      </c>
      <c r="AT46">
        <v>3.3186079086305362E-3</v>
      </c>
      <c r="AU46">
        <v>2.1118413964012501E-3</v>
      </c>
      <c r="AV46">
        <v>0</v>
      </c>
      <c r="AW46">
        <v>3.3401573106346298E-3</v>
      </c>
      <c r="AX46">
        <v>4.5684732248680096E-3</v>
      </c>
      <c r="AY46">
        <v>5.0210106669539923E-3</v>
      </c>
      <c r="AZ46">
        <v>4.0297381747656496E-3</v>
      </c>
      <c r="BA46">
        <v>2.3273354164421939E-3</v>
      </c>
      <c r="BB46">
        <v>1.7799806055381961E-2</v>
      </c>
      <c r="BC46">
        <v>0</v>
      </c>
      <c r="BD46">
        <v>1.357612326257946E-3</v>
      </c>
      <c r="BE46">
        <v>5.6028445210645403E-4</v>
      </c>
      <c r="BF46">
        <v>0</v>
      </c>
      <c r="BG46">
        <v>9.0507488417196423E-4</v>
      </c>
      <c r="BH46">
        <v>3.2324103006141579E-3</v>
      </c>
      <c r="BI46">
        <v>0</v>
      </c>
      <c r="BJ46">
        <v>0</v>
      </c>
      <c r="BK46">
        <v>1.508458140286607E-3</v>
      </c>
      <c r="BL46">
        <v>8.8352548216786989E-4</v>
      </c>
      <c r="BM46">
        <v>2.4135330244585708E-3</v>
      </c>
      <c r="BN46">
        <v>1.6593039543152681E-3</v>
      </c>
      <c r="BO46">
        <v>2.2626872104299111E-3</v>
      </c>
      <c r="BP46">
        <v>0</v>
      </c>
      <c r="BQ46">
        <v>0</v>
      </c>
      <c r="BR46">
        <v>2.8897748087490571E-2</v>
      </c>
      <c r="BS46">
        <v>0</v>
      </c>
      <c r="BT46">
        <v>0</v>
      </c>
      <c r="BU46">
        <v>1.702402758323457E-3</v>
      </c>
      <c r="BV46">
        <v>2.4997306324749491E-3</v>
      </c>
      <c r="BW46">
        <v>4.0512875767697446E-3</v>
      </c>
      <c r="BX46">
        <v>0</v>
      </c>
      <c r="BY46">
        <v>1.8532485723521169E-3</v>
      </c>
      <c r="BZ46">
        <v>0</v>
      </c>
      <c r="CA46">
        <v>0</v>
      </c>
      <c r="CB46">
        <v>0</v>
      </c>
      <c r="CC46">
        <v>0</v>
      </c>
      <c r="CD46">
        <v>3.1893114966059688E-3</v>
      </c>
      <c r="CE46">
        <v>0</v>
      </c>
      <c r="CF46">
        <v>5.6243939230686347E-3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8.8352548216786989E-4</v>
      </c>
      <c r="CO46">
        <v>6.507919405236505E-3</v>
      </c>
      <c r="CP46">
        <v>0</v>
      </c>
      <c r="CQ46">
        <v>0</v>
      </c>
      <c r="CR46">
        <v>3.0169162805732141E-3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5.2796034910031243E-3</v>
      </c>
      <c r="CZ46">
        <v>0</v>
      </c>
      <c r="DA46">
        <v>0</v>
      </c>
      <c r="DB46">
        <v>0</v>
      </c>
      <c r="DC46">
        <v>0</v>
      </c>
      <c r="DD46">
        <v>8.404266781596811E-4</v>
      </c>
      <c r="DE46">
        <v>4.7408684409007651E-4</v>
      </c>
      <c r="DF46">
        <v>0</v>
      </c>
      <c r="DG46">
        <v>0</v>
      </c>
      <c r="DH46">
        <v>0</v>
      </c>
      <c r="DI46">
        <v>6.4648206012283161E-4</v>
      </c>
      <c r="DJ46">
        <v>0</v>
      </c>
      <c r="DK46">
        <v>0</v>
      </c>
      <c r="DL46">
        <v>0</v>
      </c>
      <c r="DM46">
        <v>0</v>
      </c>
      <c r="DN46">
        <v>4.0081887727615546E-3</v>
      </c>
      <c r="DO46">
        <v>0</v>
      </c>
      <c r="DP46">
        <v>4.7408684409007651E-4</v>
      </c>
      <c r="DQ46">
        <v>0</v>
      </c>
      <c r="DR46">
        <v>3.447904320655102E-4</v>
      </c>
      <c r="DS46">
        <v>0</v>
      </c>
      <c r="DT46">
        <v>0</v>
      </c>
      <c r="DU46">
        <v>0</v>
      </c>
      <c r="DV46">
        <v>0</v>
      </c>
      <c r="DW46">
        <v>7.3267966813920918E-4</v>
      </c>
      <c r="DX46">
        <v>1.508458140286607E-4</v>
      </c>
      <c r="DY46">
        <v>0</v>
      </c>
      <c r="DZ46">
        <v>9.6972309018424736E-4</v>
      </c>
      <c r="EA46">
        <v>0</v>
      </c>
      <c r="EB46">
        <v>0</v>
      </c>
      <c r="EC46">
        <v>0</v>
      </c>
      <c r="ED46">
        <v>3.3186079086305349E-3</v>
      </c>
      <c r="EE46">
        <v>0</v>
      </c>
      <c r="EF46">
        <v>1.0343712961965301E-3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4.5253744208598211E-4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3.4694537226591959E-3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1.2929641202456631E-4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4.5469238228639146E-3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1.422260532270229E-3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</row>
    <row r="47" spans="1:298" ht="16" x14ac:dyDescent="0.2">
      <c r="A47" t="s">
        <v>410</v>
      </c>
      <c r="B47" s="4">
        <v>3</v>
      </c>
      <c r="C47" s="2" t="s">
        <v>46</v>
      </c>
      <c r="D47" t="s">
        <v>455</v>
      </c>
      <c r="E47">
        <v>0.61530032871799978</v>
      </c>
      <c r="F47">
        <v>0</v>
      </c>
      <c r="G47">
        <v>0</v>
      </c>
      <c r="H47">
        <v>1.8228907261679451E-2</v>
      </c>
      <c r="I47">
        <v>1.759803433276887E-2</v>
      </c>
      <c r="J47">
        <v>3.1742869475711387E-2</v>
      </c>
      <c r="K47">
        <v>2.224657170368894E-3</v>
      </c>
      <c r="L47">
        <v>1.9059003220772319E-2</v>
      </c>
      <c r="M47">
        <v>0</v>
      </c>
      <c r="N47">
        <v>6.6407676727429704E-3</v>
      </c>
      <c r="O47">
        <v>5.611448683467809E-3</v>
      </c>
      <c r="P47">
        <v>2.0918418169140352E-3</v>
      </c>
      <c r="Q47">
        <v>0</v>
      </c>
      <c r="R47">
        <v>1.7598034332768869E-3</v>
      </c>
      <c r="S47">
        <v>0</v>
      </c>
      <c r="T47">
        <v>3.0315104426071649E-2</v>
      </c>
      <c r="U47">
        <v>0</v>
      </c>
      <c r="V47">
        <v>2.5168509479695851E-2</v>
      </c>
      <c r="W47">
        <v>0</v>
      </c>
      <c r="X47">
        <v>7.3048444400172655E-4</v>
      </c>
      <c r="Y47">
        <v>1.713318059567686E-2</v>
      </c>
      <c r="Z47">
        <v>0</v>
      </c>
      <c r="AA47">
        <v>1.9059003220772319E-2</v>
      </c>
      <c r="AB47">
        <v>0</v>
      </c>
      <c r="AC47">
        <v>2.8223262609157621E-3</v>
      </c>
      <c r="AD47">
        <v>7.7364943387455594E-3</v>
      </c>
      <c r="AE47">
        <v>2.224657170368894E-3</v>
      </c>
      <c r="AF47">
        <v>1.1953381810937341E-2</v>
      </c>
      <c r="AG47">
        <v>0</v>
      </c>
      <c r="AH47">
        <v>0</v>
      </c>
      <c r="AI47">
        <v>2.397317129860212E-2</v>
      </c>
      <c r="AJ47">
        <v>0</v>
      </c>
      <c r="AK47">
        <v>0</v>
      </c>
      <c r="AL47">
        <v>0</v>
      </c>
      <c r="AM47">
        <v>1.0957266660025901E-3</v>
      </c>
      <c r="AN47">
        <v>0</v>
      </c>
      <c r="AO47">
        <v>0</v>
      </c>
      <c r="AP47">
        <v>3.2539761596440549E-3</v>
      </c>
      <c r="AQ47">
        <v>0</v>
      </c>
      <c r="AR47">
        <v>1.726599594913172E-3</v>
      </c>
      <c r="AS47">
        <v>2.4404821197330409E-2</v>
      </c>
      <c r="AT47">
        <v>5.8438755520138124E-3</v>
      </c>
      <c r="AU47">
        <v>8.8986286814755795E-3</v>
      </c>
      <c r="AV47">
        <v>1.959026463459176E-3</v>
      </c>
      <c r="AW47">
        <v>0</v>
      </c>
      <c r="AX47">
        <v>0</v>
      </c>
      <c r="AY47">
        <v>0</v>
      </c>
      <c r="AZ47">
        <v>1.494172726367168E-3</v>
      </c>
      <c r="BA47">
        <v>1.158813958893648E-2</v>
      </c>
      <c r="BB47">
        <v>1.0957266660025901E-3</v>
      </c>
      <c r="BC47">
        <v>0</v>
      </c>
      <c r="BD47">
        <v>0</v>
      </c>
      <c r="BE47">
        <v>0</v>
      </c>
      <c r="BF47">
        <v>4.9141680778297973E-3</v>
      </c>
      <c r="BG47">
        <v>0</v>
      </c>
      <c r="BH47">
        <v>0</v>
      </c>
      <c r="BI47">
        <v>4.1504797954643553E-3</v>
      </c>
      <c r="BJ47">
        <v>0</v>
      </c>
      <c r="BK47">
        <v>4.1836836338280704E-3</v>
      </c>
      <c r="BL47">
        <v>5.976690905468672E-3</v>
      </c>
      <c r="BM47">
        <v>0</v>
      </c>
      <c r="BN47">
        <v>0</v>
      </c>
      <c r="BO47">
        <v>0</v>
      </c>
      <c r="BP47">
        <v>0</v>
      </c>
      <c r="BQ47">
        <v>6.0763024205598166E-3</v>
      </c>
      <c r="BR47">
        <v>0</v>
      </c>
      <c r="BS47">
        <v>3.3203838363714852E-3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3.818441411827207E-3</v>
      </c>
      <c r="CJ47">
        <v>0</v>
      </c>
      <c r="CK47">
        <v>0</v>
      </c>
      <c r="CL47">
        <v>1.062522827638875E-3</v>
      </c>
      <c r="CM47">
        <v>0</v>
      </c>
      <c r="CN47">
        <v>0</v>
      </c>
      <c r="CO47">
        <v>0</v>
      </c>
      <c r="CP47">
        <v>0</v>
      </c>
      <c r="CQ47">
        <v>1.361357372912309E-3</v>
      </c>
      <c r="CR47">
        <v>0</v>
      </c>
      <c r="CS47">
        <v>0</v>
      </c>
      <c r="CT47">
        <v>5.0137795929209418E-3</v>
      </c>
      <c r="CU47">
        <v>0</v>
      </c>
      <c r="CV47">
        <v>0</v>
      </c>
      <c r="CW47">
        <v>1.1787362619118769E-2</v>
      </c>
      <c r="CX47">
        <v>0</v>
      </c>
      <c r="CY47">
        <v>0</v>
      </c>
      <c r="CZ47">
        <v>3.4199953514626289E-3</v>
      </c>
      <c r="DA47">
        <v>1.9258226250954611E-3</v>
      </c>
      <c r="DB47">
        <v>0</v>
      </c>
      <c r="DC47">
        <v>1.1621343427300191E-3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4.9805757545572267E-4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1.7598034332768869E-3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1.992230301822891E-4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1.6933957565494571E-3</v>
      </c>
      <c r="EX47">
        <v>0</v>
      </c>
      <c r="EY47">
        <v>0</v>
      </c>
      <c r="EZ47">
        <v>0</v>
      </c>
      <c r="FA47">
        <v>2.5898993923697579E-3</v>
      </c>
      <c r="FB47">
        <v>7.3048444400172655E-4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3.6524222200086327E-4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</row>
    <row r="48" spans="1:298" ht="16" x14ac:dyDescent="0.2">
      <c r="A48" t="s">
        <v>408</v>
      </c>
      <c r="B48" s="4">
        <v>3</v>
      </c>
      <c r="C48" s="2" t="s">
        <v>47</v>
      </c>
      <c r="D48" t="s">
        <v>456</v>
      </c>
      <c r="E48">
        <v>1.102229701304165E-2</v>
      </c>
      <c r="F48">
        <v>4.1228439209087088E-3</v>
      </c>
      <c r="G48">
        <v>0</v>
      </c>
      <c r="H48">
        <v>0</v>
      </c>
      <c r="I48">
        <v>0.80572149768615897</v>
      </c>
      <c r="J48">
        <v>0</v>
      </c>
      <c r="K48">
        <v>0</v>
      </c>
      <c r="L48">
        <v>0</v>
      </c>
      <c r="M48">
        <v>0</v>
      </c>
      <c r="N48">
        <v>1.8174169120740429E-2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3.113167858645351E-3</v>
      </c>
      <c r="AB48">
        <v>0</v>
      </c>
      <c r="AC48">
        <v>0</v>
      </c>
      <c r="AD48">
        <v>0</v>
      </c>
      <c r="AE48">
        <v>0</v>
      </c>
      <c r="AF48">
        <v>4.5435422801851071E-3</v>
      </c>
      <c r="AG48">
        <v>0</v>
      </c>
      <c r="AH48">
        <v>0</v>
      </c>
      <c r="AI48">
        <v>9.9873790492217077E-2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1.963259009956528E-4</v>
      </c>
      <c r="AW48">
        <v>0</v>
      </c>
      <c r="AX48">
        <v>0</v>
      </c>
      <c r="AY48">
        <v>0</v>
      </c>
      <c r="AZ48">
        <v>0</v>
      </c>
      <c r="BA48">
        <v>5.0175290983031827E-2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1.907165895386341E-3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</row>
    <row r="49" spans="1:298" ht="16" x14ac:dyDescent="0.2">
      <c r="A49" t="s">
        <v>410</v>
      </c>
      <c r="B49" s="4">
        <v>3</v>
      </c>
      <c r="C49" s="2" t="s">
        <v>48</v>
      </c>
      <c r="D49" t="s">
        <v>457</v>
      </c>
      <c r="E49">
        <v>0.45462197734925008</v>
      </c>
      <c r="F49">
        <v>3.1374349556167738E-3</v>
      </c>
      <c r="G49">
        <v>2.2191613100704011E-3</v>
      </c>
      <c r="H49">
        <v>4.3082338536883993E-2</v>
      </c>
      <c r="I49">
        <v>2.8160391796755429E-2</v>
      </c>
      <c r="J49">
        <v>4.6908478726660548E-2</v>
      </c>
      <c r="K49">
        <v>2.6017753290480559E-3</v>
      </c>
      <c r="L49">
        <v>1.989592898683808E-3</v>
      </c>
      <c r="M49">
        <v>0</v>
      </c>
      <c r="N49">
        <v>1.048362411998776E-2</v>
      </c>
      <c r="O49">
        <v>8.1879400061218247E-3</v>
      </c>
      <c r="P49">
        <v>1.323844505662687E-2</v>
      </c>
      <c r="Q49">
        <v>2.754820936639119E-3</v>
      </c>
      <c r="R49">
        <v>1.1172329354147539E-2</v>
      </c>
      <c r="S49">
        <v>0</v>
      </c>
      <c r="T49">
        <v>2.0967248239975509E-2</v>
      </c>
      <c r="U49">
        <v>4.2087542087542087E-3</v>
      </c>
      <c r="V49">
        <v>5.808080808080808E-2</v>
      </c>
      <c r="W49">
        <v>0</v>
      </c>
      <c r="X49">
        <v>0</v>
      </c>
      <c r="Y49">
        <v>7.4227119681665133E-3</v>
      </c>
      <c r="Z49">
        <v>1.3774104683195589E-2</v>
      </c>
      <c r="AA49">
        <v>3.4205693296602391E-2</v>
      </c>
      <c r="AB49">
        <v>0</v>
      </c>
      <c r="AC49">
        <v>7.8053259871441686E-3</v>
      </c>
      <c r="AD49">
        <v>8.1114172023262938E-3</v>
      </c>
      <c r="AE49">
        <v>0</v>
      </c>
      <c r="AF49">
        <v>1.369758187940006E-2</v>
      </c>
      <c r="AG49">
        <v>0</v>
      </c>
      <c r="AH49">
        <v>0</v>
      </c>
      <c r="AI49">
        <v>5.808080808080808E-2</v>
      </c>
      <c r="AJ49">
        <v>0</v>
      </c>
      <c r="AK49">
        <v>0</v>
      </c>
      <c r="AL49">
        <v>0</v>
      </c>
      <c r="AM49">
        <v>6.580961126415672E-3</v>
      </c>
      <c r="AN49">
        <v>3.5965717783899599E-3</v>
      </c>
      <c r="AO49">
        <v>0</v>
      </c>
      <c r="AP49">
        <v>0</v>
      </c>
      <c r="AQ49">
        <v>0</v>
      </c>
      <c r="AR49">
        <v>3.3670033670033669E-3</v>
      </c>
      <c r="AS49">
        <v>3.4741352923171112E-2</v>
      </c>
      <c r="AT49">
        <v>7.8818487909396995E-3</v>
      </c>
      <c r="AU49">
        <v>8.8001224364860735E-3</v>
      </c>
      <c r="AV49">
        <v>3.0609121518212429E-3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6.2748699112335476E-3</v>
      </c>
      <c r="BH49">
        <v>0</v>
      </c>
      <c r="BI49">
        <v>0</v>
      </c>
      <c r="BJ49">
        <v>0</v>
      </c>
      <c r="BK49">
        <v>0</v>
      </c>
      <c r="BL49">
        <v>5.8157330884603606E-3</v>
      </c>
      <c r="BM49">
        <v>0</v>
      </c>
      <c r="BN49">
        <v>0</v>
      </c>
      <c r="BO49">
        <v>0</v>
      </c>
      <c r="BP49">
        <v>0</v>
      </c>
      <c r="BQ49">
        <v>1.2243648607284971E-3</v>
      </c>
      <c r="BR49">
        <v>0</v>
      </c>
      <c r="BS49">
        <v>0</v>
      </c>
      <c r="BT49">
        <v>0</v>
      </c>
      <c r="BU49">
        <v>2.295684113865932E-3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1.239669421487603E-2</v>
      </c>
      <c r="CJ49">
        <v>0</v>
      </c>
      <c r="CK49">
        <v>0</v>
      </c>
      <c r="CL49">
        <v>2.9078665442301812E-3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4.2852770125497404E-3</v>
      </c>
      <c r="CX49">
        <v>0</v>
      </c>
      <c r="CY49">
        <v>0</v>
      </c>
      <c r="CZ49">
        <v>2.4487297214569942E-3</v>
      </c>
      <c r="DA49">
        <v>0</v>
      </c>
      <c r="DB49">
        <v>1.989592898683808E-3</v>
      </c>
      <c r="DC49">
        <v>0</v>
      </c>
      <c r="DD49">
        <v>3.9791857973676152E-3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3.0609121518212429E-3</v>
      </c>
      <c r="FB49">
        <v>7.0400979491888581E-3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3.1374349556167738E-3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5.3565962656871753E-3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2.1426385062748702E-3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1.4539332721150899E-3</v>
      </c>
      <c r="IM49">
        <v>2.831343740434649E-3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1.760024487297215E-3</v>
      </c>
      <c r="JL49">
        <v>0</v>
      </c>
      <c r="JM49">
        <v>0</v>
      </c>
      <c r="JN49">
        <v>0</v>
      </c>
      <c r="JO49">
        <v>1.6069788797061519E-3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1.4539332721150899E-3</v>
      </c>
      <c r="JY49">
        <v>0</v>
      </c>
      <c r="JZ49">
        <v>0</v>
      </c>
      <c r="KA49">
        <v>0</v>
      </c>
      <c r="KB49">
        <v>0</v>
      </c>
      <c r="KC49">
        <v>1.300887664524028E-3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</row>
    <row r="50" spans="1:298" ht="16" x14ac:dyDescent="0.2">
      <c r="A50" t="s">
        <v>408</v>
      </c>
      <c r="B50" s="4">
        <v>3</v>
      </c>
      <c r="C50" s="2" t="s">
        <v>49</v>
      </c>
      <c r="D50" t="s">
        <v>458</v>
      </c>
      <c r="E50">
        <v>2.5847744476583169E-3</v>
      </c>
      <c r="F50">
        <v>0.22235214474736911</v>
      </c>
      <c r="G50">
        <v>0.104642336964326</v>
      </c>
      <c r="H50">
        <v>2.88838287484358E-2</v>
      </c>
      <c r="I50">
        <v>1.544710443719613E-2</v>
      </c>
      <c r="J50">
        <v>2.1683385644244779E-2</v>
      </c>
      <c r="K50">
        <v>0</v>
      </c>
      <c r="L50">
        <v>0</v>
      </c>
      <c r="M50">
        <v>3.6884321086425829E-2</v>
      </c>
      <c r="N50">
        <v>5.3069932508667199E-2</v>
      </c>
      <c r="O50">
        <v>2.3283484111842782E-2</v>
      </c>
      <c r="P50">
        <v>2.572465997907564E-2</v>
      </c>
      <c r="Q50">
        <v>3.3294356575789281E-2</v>
      </c>
      <c r="R50">
        <v>3.7376659076455987E-2</v>
      </c>
      <c r="S50">
        <v>0</v>
      </c>
      <c r="T50">
        <v>0.15471721336697641</v>
      </c>
      <c r="U50">
        <v>0</v>
      </c>
      <c r="V50">
        <v>1.4564998871725439E-2</v>
      </c>
      <c r="W50">
        <v>0</v>
      </c>
      <c r="X50">
        <v>0</v>
      </c>
      <c r="Y50">
        <v>1.8729357704063841E-2</v>
      </c>
      <c r="Z50">
        <v>1.466756928631506E-2</v>
      </c>
      <c r="AA50">
        <v>1.784725213859314E-3</v>
      </c>
      <c r="AB50">
        <v>0</v>
      </c>
      <c r="AC50">
        <v>1.784725213859314E-3</v>
      </c>
      <c r="AD50">
        <v>0</v>
      </c>
      <c r="AE50">
        <v>0</v>
      </c>
      <c r="AF50">
        <v>6.9953022750117957E-2</v>
      </c>
      <c r="AG50">
        <v>0</v>
      </c>
      <c r="AH50">
        <v>0</v>
      </c>
      <c r="AI50">
        <v>3.05659835477055E-3</v>
      </c>
      <c r="AJ50">
        <v>0</v>
      </c>
      <c r="AK50">
        <v>0</v>
      </c>
      <c r="AL50">
        <v>0</v>
      </c>
      <c r="AM50">
        <v>0</v>
      </c>
      <c r="AN50">
        <v>4.5541264077789403E-3</v>
      </c>
      <c r="AO50">
        <v>0</v>
      </c>
      <c r="AP50">
        <v>0</v>
      </c>
      <c r="AQ50">
        <v>0</v>
      </c>
      <c r="AR50">
        <v>1.435985804254621E-4</v>
      </c>
      <c r="AS50">
        <v>6.6260487824891783E-3</v>
      </c>
      <c r="AT50">
        <v>3.651506759390322E-3</v>
      </c>
      <c r="AU50">
        <v>4.1438447494204778E-3</v>
      </c>
      <c r="AV50">
        <v>0</v>
      </c>
      <c r="AW50">
        <v>1.3539294725829279E-3</v>
      </c>
      <c r="AX50">
        <v>1.405214679877736E-2</v>
      </c>
      <c r="AY50">
        <v>0</v>
      </c>
      <c r="AZ50">
        <v>0</v>
      </c>
      <c r="BA50">
        <v>2.071922374710238E-3</v>
      </c>
      <c r="BB50">
        <v>1.5652245266375361E-2</v>
      </c>
      <c r="BC50">
        <v>0</v>
      </c>
      <c r="BD50">
        <v>0</v>
      </c>
      <c r="BE50">
        <v>0</v>
      </c>
      <c r="BF50">
        <v>0</v>
      </c>
      <c r="BG50">
        <v>6.9542741091759494E-3</v>
      </c>
      <c r="BH50">
        <v>0</v>
      </c>
      <c r="BI50">
        <v>0</v>
      </c>
      <c r="BJ50">
        <v>0</v>
      </c>
      <c r="BK50">
        <v>1.7026688821876221E-3</v>
      </c>
      <c r="BL50">
        <v>1.1118632941514351E-2</v>
      </c>
      <c r="BM50">
        <v>0</v>
      </c>
      <c r="BN50">
        <v>0</v>
      </c>
      <c r="BO50">
        <v>0</v>
      </c>
      <c r="BP50">
        <v>0</v>
      </c>
      <c r="BQ50">
        <v>5.2926333928241739E-3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1.005190062978235E-3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1.928323794284776E-3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9.1697950643116512E-3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1.661640716351775E-3</v>
      </c>
      <c r="DC50">
        <v>1.2308449750753891E-4</v>
      </c>
      <c r="DD50">
        <v>2.1744927892998539E-3</v>
      </c>
      <c r="DE50">
        <v>8.00049233799003E-4</v>
      </c>
      <c r="DF50">
        <v>0</v>
      </c>
      <c r="DG50">
        <v>0</v>
      </c>
      <c r="DH50">
        <v>0</v>
      </c>
      <c r="DI50">
        <v>1.3539294725829279E-3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1.4975280530083899E-3</v>
      </c>
      <c r="DV50">
        <v>0</v>
      </c>
      <c r="DW50">
        <v>1.0257041458961579E-3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9.723675303095574E-3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3.4873940960469362E-4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1.8462674626130841E-3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1.8462674626130841E-4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7.1799290212731044E-4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</row>
    <row r="51" spans="1:298" ht="16" x14ac:dyDescent="0.2">
      <c r="A51" t="s">
        <v>410</v>
      </c>
      <c r="B51" s="4">
        <v>3</v>
      </c>
      <c r="C51" s="2" t="s">
        <v>50</v>
      </c>
      <c r="D51" t="s">
        <v>459</v>
      </c>
      <c r="E51">
        <v>0.58524261462371341</v>
      </c>
      <c r="F51">
        <v>0</v>
      </c>
      <c r="G51">
        <v>0</v>
      </c>
      <c r="H51">
        <v>6.2023793610479884E-3</v>
      </c>
      <c r="I51">
        <v>5.5072851223098513E-3</v>
      </c>
      <c r="J51">
        <v>9.1431626787862579E-3</v>
      </c>
      <c r="K51">
        <v>3.5128993450073517E-2</v>
      </c>
      <c r="L51">
        <v>0.15816067370672371</v>
      </c>
      <c r="M51">
        <v>0</v>
      </c>
      <c r="N51">
        <v>0</v>
      </c>
      <c r="O51">
        <v>5.2666755781312653E-3</v>
      </c>
      <c r="P51">
        <v>6.8974735997861247E-3</v>
      </c>
      <c r="Q51">
        <v>6.6301296618099179E-3</v>
      </c>
      <c r="R51">
        <v>0</v>
      </c>
      <c r="S51">
        <v>0</v>
      </c>
      <c r="T51">
        <v>0</v>
      </c>
      <c r="U51">
        <v>4.812190883571715E-3</v>
      </c>
      <c r="V51">
        <v>1.2832509022857911E-2</v>
      </c>
      <c r="W51">
        <v>0</v>
      </c>
      <c r="X51">
        <v>0</v>
      </c>
      <c r="Y51">
        <v>2.0852827162144102E-3</v>
      </c>
      <c r="Z51">
        <v>5.1330036091431627E-3</v>
      </c>
      <c r="AA51">
        <v>0</v>
      </c>
      <c r="AB51">
        <v>0</v>
      </c>
      <c r="AC51">
        <v>1.604063627857238E-3</v>
      </c>
      <c r="AD51">
        <v>2.9407833177382699E-3</v>
      </c>
      <c r="AE51">
        <v>6.4162545114289534E-4</v>
      </c>
      <c r="AF51">
        <v>1.0987835850822081E-2</v>
      </c>
      <c r="AG51">
        <v>0</v>
      </c>
      <c r="AH51">
        <v>0</v>
      </c>
      <c r="AI51">
        <v>5.2399411843336453E-3</v>
      </c>
      <c r="AJ51">
        <v>0</v>
      </c>
      <c r="AK51">
        <v>0</v>
      </c>
      <c r="AL51">
        <v>0</v>
      </c>
      <c r="AM51">
        <v>7.2182863253575727E-4</v>
      </c>
      <c r="AN51">
        <v>0</v>
      </c>
      <c r="AO51">
        <v>0</v>
      </c>
      <c r="AP51">
        <v>1.069375751904826E-3</v>
      </c>
      <c r="AQ51">
        <v>0</v>
      </c>
      <c r="AR51">
        <v>0</v>
      </c>
      <c r="AS51">
        <v>6.2825825424408501E-3</v>
      </c>
      <c r="AT51">
        <v>8.8223499532148113E-4</v>
      </c>
      <c r="AU51">
        <v>3.2615960433097181E-3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7.5390990509290202E-3</v>
      </c>
      <c r="BB51">
        <v>0</v>
      </c>
      <c r="BC51">
        <v>4.0368934634407161E-3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2.3472797754310919E-2</v>
      </c>
      <c r="BJ51">
        <v>0</v>
      </c>
      <c r="BK51">
        <v>2.9140489239406491E-3</v>
      </c>
      <c r="BL51">
        <v>2.005079534821548E-3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1.6067370672370001E-2</v>
      </c>
      <c r="BT51">
        <v>0</v>
      </c>
      <c r="BU51">
        <v>0</v>
      </c>
      <c r="BV51">
        <v>0</v>
      </c>
      <c r="BW51">
        <v>0</v>
      </c>
      <c r="BX51">
        <v>1.604063627857238E-3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1.8339794145167759E-2</v>
      </c>
      <c r="CF51">
        <v>0</v>
      </c>
      <c r="CG51">
        <v>4.0368934634407161E-3</v>
      </c>
      <c r="CH51">
        <v>0</v>
      </c>
      <c r="CI51">
        <v>1.443657265071515E-3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1.51584012832509E-2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1.096110145702446E-3</v>
      </c>
      <c r="CX51">
        <v>0</v>
      </c>
      <c r="CY51">
        <v>0</v>
      </c>
      <c r="CZ51">
        <v>1.203047720892929E-3</v>
      </c>
      <c r="DA51">
        <v>0</v>
      </c>
      <c r="DB51">
        <v>0</v>
      </c>
      <c r="DC51">
        <v>8.8223499532148113E-4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2.2456890790001341E-3</v>
      </c>
      <c r="DY51">
        <v>0</v>
      </c>
      <c r="DZ51">
        <v>0</v>
      </c>
      <c r="EA51">
        <v>0</v>
      </c>
      <c r="EB51">
        <v>0</v>
      </c>
      <c r="EC51">
        <v>4.0903622510359578E-3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1.764469990642962E-3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2.0585483224167889E-3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1.577329234059618E-3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</row>
    <row r="52" spans="1:298" ht="16" x14ac:dyDescent="0.2">
      <c r="A52" t="s">
        <v>408</v>
      </c>
      <c r="B52" s="4">
        <v>3</v>
      </c>
      <c r="C52" s="2" t="s">
        <v>51</v>
      </c>
      <c r="D52" t="s">
        <v>460</v>
      </c>
      <c r="E52">
        <v>0</v>
      </c>
      <c r="F52">
        <v>0.2365830794469182</v>
      </c>
      <c r="G52">
        <v>0.2005507382235763</v>
      </c>
      <c r="H52">
        <v>2.7859151628779E-2</v>
      </c>
      <c r="I52">
        <v>2.2293180220295292E-2</v>
      </c>
      <c r="J52">
        <v>3.2780642137333019E-2</v>
      </c>
      <c r="K52">
        <v>0</v>
      </c>
      <c r="L52">
        <v>0</v>
      </c>
      <c r="M52">
        <v>7.3295055073822363E-2</v>
      </c>
      <c r="N52">
        <v>4.4820717131474098E-3</v>
      </c>
      <c r="O52">
        <v>2.0887040074994138E-2</v>
      </c>
      <c r="P52">
        <v>0</v>
      </c>
      <c r="Q52">
        <v>6.5737051792828682E-2</v>
      </c>
      <c r="R52">
        <v>1.8104054370752281E-2</v>
      </c>
      <c r="S52">
        <v>0</v>
      </c>
      <c r="T52">
        <v>5.067963440356222E-3</v>
      </c>
      <c r="U52">
        <v>0</v>
      </c>
      <c r="V52">
        <v>5.0386688539957817E-3</v>
      </c>
      <c r="W52">
        <v>4.3238809468010307E-2</v>
      </c>
      <c r="X52">
        <v>4.247715022263886E-3</v>
      </c>
      <c r="Y52">
        <v>1.9920318725099601E-3</v>
      </c>
      <c r="Z52">
        <v>9.3449730489805483E-3</v>
      </c>
      <c r="AA52">
        <v>0</v>
      </c>
      <c r="AB52">
        <v>0</v>
      </c>
      <c r="AC52">
        <v>7.9388329036794002E-3</v>
      </c>
      <c r="AD52">
        <v>0</v>
      </c>
      <c r="AE52">
        <v>0</v>
      </c>
      <c r="AF52">
        <v>3.5358565737051789E-2</v>
      </c>
      <c r="AG52">
        <v>1.189360206233888E-2</v>
      </c>
      <c r="AH52">
        <v>0</v>
      </c>
      <c r="AI52">
        <v>0</v>
      </c>
      <c r="AJ52">
        <v>4.15690180454652E-2</v>
      </c>
      <c r="AK52">
        <v>0</v>
      </c>
      <c r="AL52">
        <v>0</v>
      </c>
      <c r="AM52">
        <v>0</v>
      </c>
      <c r="AN52">
        <v>1.201078040778064E-3</v>
      </c>
      <c r="AO52">
        <v>0</v>
      </c>
      <c r="AP52">
        <v>0</v>
      </c>
      <c r="AQ52">
        <v>2.1795172252167799E-2</v>
      </c>
      <c r="AR52">
        <v>8.4954300445277714E-4</v>
      </c>
      <c r="AS52">
        <v>1.9920318725099601E-3</v>
      </c>
      <c r="AT52">
        <v>1.376845558940708E-3</v>
      </c>
      <c r="AU52">
        <v>4.5406608858682921E-3</v>
      </c>
      <c r="AV52">
        <v>0</v>
      </c>
      <c r="AW52">
        <v>3.896179985938599E-3</v>
      </c>
      <c r="AX52">
        <v>3.896179985938599E-3</v>
      </c>
      <c r="AY52">
        <v>0</v>
      </c>
      <c r="AZ52">
        <v>0</v>
      </c>
      <c r="BA52">
        <v>6.2983360674947267E-3</v>
      </c>
      <c r="BB52">
        <v>0</v>
      </c>
      <c r="BC52">
        <v>0</v>
      </c>
      <c r="BD52">
        <v>8.7004921490508556E-3</v>
      </c>
      <c r="BE52">
        <v>0</v>
      </c>
      <c r="BF52">
        <v>0</v>
      </c>
      <c r="BG52">
        <v>1.1835012889618E-2</v>
      </c>
      <c r="BH52">
        <v>0</v>
      </c>
      <c r="BI52">
        <v>0</v>
      </c>
      <c r="BJ52">
        <v>0</v>
      </c>
      <c r="BK52">
        <v>3.9840637450199202E-3</v>
      </c>
      <c r="BL52">
        <v>7.2650574173892656E-3</v>
      </c>
      <c r="BM52">
        <v>5.565971408483712E-4</v>
      </c>
      <c r="BN52">
        <v>2.109210217951722E-3</v>
      </c>
      <c r="BO52">
        <v>0</v>
      </c>
      <c r="BP52">
        <v>0</v>
      </c>
      <c r="BQ52">
        <v>1.6990860089055541E-3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3.193109913288025E-3</v>
      </c>
      <c r="BX52">
        <v>8.7297867354112959E-3</v>
      </c>
      <c r="BY52">
        <v>9.374267635340989E-4</v>
      </c>
      <c r="BZ52">
        <v>5.8003280993672371E-3</v>
      </c>
      <c r="CA52">
        <v>0</v>
      </c>
      <c r="CB52">
        <v>0</v>
      </c>
      <c r="CC52">
        <v>0</v>
      </c>
      <c r="CD52">
        <v>0</v>
      </c>
      <c r="CE52">
        <v>9.6672134989453948E-4</v>
      </c>
      <c r="CF52">
        <v>4.9800796812749003E-4</v>
      </c>
      <c r="CG52">
        <v>0</v>
      </c>
      <c r="CH52">
        <v>0</v>
      </c>
      <c r="CI52">
        <v>0</v>
      </c>
      <c r="CJ52">
        <v>0</v>
      </c>
      <c r="CK52">
        <v>1.113194281696742E-3</v>
      </c>
      <c r="CL52">
        <v>0</v>
      </c>
      <c r="CM52">
        <v>0</v>
      </c>
      <c r="CN52">
        <v>3.896179985938599E-3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1.025310522615421E-3</v>
      </c>
      <c r="DC52">
        <v>1.669791422545114E-3</v>
      </c>
      <c r="DD52">
        <v>3.398172017811109E-3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8.4954300445277714E-4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4.804312163112257E-3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1.7576751816264361E-4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2.6072181860792121E-3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1.611202249824232E-3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1.025310522615421E-3</v>
      </c>
      <c r="GJ52">
        <v>8.4954300445277714E-4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</row>
    <row r="53" spans="1:298" ht="16" x14ac:dyDescent="0.2">
      <c r="A53" t="s">
        <v>410</v>
      </c>
      <c r="B53" s="4">
        <v>3</v>
      </c>
      <c r="C53" s="2" t="s">
        <v>52</v>
      </c>
      <c r="D53" t="s">
        <v>461</v>
      </c>
      <c r="E53">
        <v>0.3100392023180501</v>
      </c>
      <c r="F53">
        <v>5.5678654621896487E-2</v>
      </c>
      <c r="G53">
        <v>4.8292710641440828E-3</v>
      </c>
      <c r="H53">
        <v>9.6017271745923519E-3</v>
      </c>
      <c r="I53">
        <v>5.6814953695812744E-3</v>
      </c>
      <c r="J53">
        <v>1.3578773933299241E-2</v>
      </c>
      <c r="K53">
        <v>0.19442077154707119</v>
      </c>
      <c r="L53">
        <v>6.0792000454519624E-3</v>
      </c>
      <c r="M53">
        <v>4.0906766660985172E-3</v>
      </c>
      <c r="N53">
        <v>4.431566388273394E-3</v>
      </c>
      <c r="O53">
        <v>9.6585421282881657E-3</v>
      </c>
      <c r="P53">
        <v>1.0340321572637919E-2</v>
      </c>
      <c r="Q53">
        <v>1.312425430373274E-2</v>
      </c>
      <c r="R53">
        <v>1.9317084256576331E-2</v>
      </c>
      <c r="S53">
        <v>5.9655701380603374E-3</v>
      </c>
      <c r="T53">
        <v>1.7896710414181009E-2</v>
      </c>
      <c r="U53">
        <v>2.3862280552241349E-3</v>
      </c>
      <c r="V53">
        <v>1.4715073007215499E-2</v>
      </c>
      <c r="W53">
        <v>2.8407476847906372E-3</v>
      </c>
      <c r="X53">
        <v>0</v>
      </c>
      <c r="Y53">
        <v>2.2725981478325091E-3</v>
      </c>
      <c r="Z53">
        <v>0</v>
      </c>
      <c r="AA53">
        <v>0</v>
      </c>
      <c r="AB53">
        <v>0</v>
      </c>
      <c r="AC53">
        <v>1.9317084256576329E-3</v>
      </c>
      <c r="AD53">
        <v>4.9997159252315208E-3</v>
      </c>
      <c r="AE53">
        <v>3.0111925458780752E-3</v>
      </c>
      <c r="AF53">
        <v>5.505369013124254E-2</v>
      </c>
      <c r="AG53">
        <v>1.193114027612067E-3</v>
      </c>
      <c r="AH53">
        <v>0</v>
      </c>
      <c r="AI53">
        <v>0</v>
      </c>
      <c r="AJ53">
        <v>0</v>
      </c>
      <c r="AK53">
        <v>0</v>
      </c>
      <c r="AL53">
        <v>4.7724561104482699E-3</v>
      </c>
      <c r="AM53">
        <v>1.363558888699506E-2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3.408897221748764E-3</v>
      </c>
      <c r="AT53">
        <v>1.87489347196182E-3</v>
      </c>
      <c r="AU53">
        <v>0</v>
      </c>
      <c r="AV53">
        <v>1.761263564570195E-3</v>
      </c>
      <c r="AW53">
        <v>0</v>
      </c>
      <c r="AX53">
        <v>0</v>
      </c>
      <c r="AY53">
        <v>0</v>
      </c>
      <c r="AZ53">
        <v>0</v>
      </c>
      <c r="BA53">
        <v>9.7721720356797916E-3</v>
      </c>
      <c r="BB53">
        <v>5.6814953695812744E-3</v>
      </c>
      <c r="BC53">
        <v>5.6246804158854606E-3</v>
      </c>
      <c r="BD53">
        <v>0</v>
      </c>
      <c r="BE53">
        <v>0</v>
      </c>
      <c r="BF53">
        <v>0</v>
      </c>
      <c r="BG53">
        <v>5.0565308789273337E-3</v>
      </c>
      <c r="BH53">
        <v>0</v>
      </c>
      <c r="BI53">
        <v>1.4771887960911311E-3</v>
      </c>
      <c r="BJ53">
        <v>0</v>
      </c>
      <c r="BK53">
        <v>0</v>
      </c>
      <c r="BL53">
        <v>1.590818703482757E-3</v>
      </c>
      <c r="BM53">
        <v>0</v>
      </c>
      <c r="BN53">
        <v>0</v>
      </c>
      <c r="BO53">
        <v>0</v>
      </c>
      <c r="BP53">
        <v>0</v>
      </c>
      <c r="BQ53">
        <v>2.3862280552241349E-3</v>
      </c>
      <c r="BR53">
        <v>0</v>
      </c>
      <c r="BS53">
        <v>1.0113061757854669E-2</v>
      </c>
      <c r="BT53">
        <v>1.0567581387421169E-2</v>
      </c>
      <c r="BU53">
        <v>0</v>
      </c>
      <c r="BV53">
        <v>0</v>
      </c>
      <c r="BW53">
        <v>2.329413101528322E-3</v>
      </c>
      <c r="BX53">
        <v>0</v>
      </c>
      <c r="BY53">
        <v>1.6476336571785699E-3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1.613544684961082E-2</v>
      </c>
      <c r="CH53">
        <v>0</v>
      </c>
      <c r="CI53">
        <v>3.6361570365320149E-3</v>
      </c>
      <c r="CJ53">
        <v>8.8631327765467879E-3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1.4203738423953179E-3</v>
      </c>
      <c r="CX53">
        <v>0</v>
      </c>
      <c r="CY53">
        <v>1.24992898130788E-3</v>
      </c>
      <c r="CZ53">
        <v>0</v>
      </c>
      <c r="DA53">
        <v>0</v>
      </c>
      <c r="DB53">
        <v>1.136299073916255E-3</v>
      </c>
      <c r="DC53">
        <v>0</v>
      </c>
      <c r="DD53">
        <v>4.488381341969206E-3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1.613544684961082E-2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2.158968240440884E-3</v>
      </c>
      <c r="EJ53">
        <v>0</v>
      </c>
      <c r="EK53">
        <v>0</v>
      </c>
      <c r="EL53">
        <v>8.0677234248054085E-3</v>
      </c>
      <c r="EM53">
        <v>0</v>
      </c>
      <c r="EN53">
        <v>0</v>
      </c>
      <c r="EO53">
        <v>4.431566388273394E-3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5.9655701380603374E-3</v>
      </c>
      <c r="FC53">
        <v>0</v>
      </c>
      <c r="FD53">
        <v>8.6926879154593482E-3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8.6358729617635362E-3</v>
      </c>
      <c r="FV53">
        <v>0</v>
      </c>
      <c r="FW53">
        <v>1.090847110959605E-2</v>
      </c>
      <c r="FX53">
        <v>9.7153570819839778E-3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1.3635588886995061E-3</v>
      </c>
      <c r="GJ53">
        <v>0</v>
      </c>
      <c r="GK53">
        <v>0</v>
      </c>
      <c r="GL53">
        <v>5.4542355547980226E-3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1.6476336571785699E-3</v>
      </c>
      <c r="HS53">
        <v>0</v>
      </c>
      <c r="HT53">
        <v>0</v>
      </c>
      <c r="HU53">
        <v>2.6134878700073859E-3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1.079484120220442E-3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2.329413101528322E-3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2.1021532867450711E-3</v>
      </c>
      <c r="JB53">
        <v>0</v>
      </c>
      <c r="JC53">
        <v>0</v>
      </c>
      <c r="JD53">
        <v>0</v>
      </c>
      <c r="JE53">
        <v>0</v>
      </c>
      <c r="JF53">
        <v>1.9317084256576329E-3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1.534003749786944E-3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1.3635588886995061E-3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1.136299073916255E-3</v>
      </c>
      <c r="KI53">
        <v>1.136299073916255E-3</v>
      </c>
      <c r="KJ53">
        <v>0</v>
      </c>
      <c r="KK53">
        <v>0</v>
      </c>
      <c r="KL53">
        <v>0</v>
      </c>
    </row>
    <row r="54" spans="1:298" ht="16" x14ac:dyDescent="0.2">
      <c r="A54" t="s">
        <v>408</v>
      </c>
      <c r="B54" s="4">
        <v>3</v>
      </c>
      <c r="C54" s="2" t="s">
        <v>53</v>
      </c>
      <c r="D54" t="s">
        <v>462</v>
      </c>
      <c r="E54">
        <v>5.5010123390762883E-3</v>
      </c>
      <c r="F54">
        <v>0.14602513657027161</v>
      </c>
      <c r="G54">
        <v>0.2790617717843909</v>
      </c>
      <c r="H54">
        <v>0</v>
      </c>
      <c r="I54">
        <v>5.4628108644993699E-3</v>
      </c>
      <c r="J54">
        <v>4.3683386178706499E-2</v>
      </c>
      <c r="K54">
        <v>0</v>
      </c>
      <c r="L54">
        <v>0</v>
      </c>
      <c r="M54">
        <v>5.3271956297513093E-2</v>
      </c>
      <c r="N54">
        <v>1.132673721205639E-2</v>
      </c>
      <c r="O54">
        <v>3.1592619475111737E-2</v>
      </c>
      <c r="P54">
        <v>3.0561179661534933E-4</v>
      </c>
      <c r="Q54">
        <v>4.0894678534591437E-2</v>
      </c>
      <c r="R54">
        <v>0</v>
      </c>
      <c r="S54">
        <v>0</v>
      </c>
      <c r="T54">
        <v>5.0693356763571069E-2</v>
      </c>
      <c r="U54">
        <v>0</v>
      </c>
      <c r="V54">
        <v>4.2403636780379726E-3</v>
      </c>
      <c r="W54">
        <v>2.626351377163158E-2</v>
      </c>
      <c r="X54">
        <v>0</v>
      </c>
      <c r="Y54">
        <v>2.584329755128548E-2</v>
      </c>
      <c r="Z54">
        <v>7.75489933911449E-3</v>
      </c>
      <c r="AA54">
        <v>4.2403636780379717E-3</v>
      </c>
      <c r="AB54">
        <v>0</v>
      </c>
      <c r="AC54">
        <v>3.1134201780188709E-3</v>
      </c>
      <c r="AD54">
        <v>0</v>
      </c>
      <c r="AE54">
        <v>0</v>
      </c>
      <c r="AF54">
        <v>1.501317950872904E-2</v>
      </c>
      <c r="AG54">
        <v>3.4954349237880582E-3</v>
      </c>
      <c r="AH54">
        <v>0</v>
      </c>
      <c r="AI54">
        <v>0</v>
      </c>
      <c r="AJ54">
        <v>1.3160407991748479E-2</v>
      </c>
      <c r="AK54">
        <v>0</v>
      </c>
      <c r="AL54">
        <v>0</v>
      </c>
      <c r="AM54">
        <v>3.9347518814226226E-3</v>
      </c>
      <c r="AN54">
        <v>2.59770027123047E-3</v>
      </c>
      <c r="AO54">
        <v>0</v>
      </c>
      <c r="AP54">
        <v>0</v>
      </c>
      <c r="AQ54">
        <v>8.5762310425182408E-3</v>
      </c>
      <c r="AR54">
        <v>5.9976315085762313E-3</v>
      </c>
      <c r="AS54">
        <v>1.256828513580624E-2</v>
      </c>
      <c r="AT54">
        <v>5.7302211865378001E-4</v>
      </c>
      <c r="AU54">
        <v>5.3482064407686138E-4</v>
      </c>
      <c r="AV54">
        <v>1.3943538220575319E-3</v>
      </c>
      <c r="AW54">
        <v>2.5461282805516291E-2</v>
      </c>
      <c r="AX54">
        <v>1.0620009932383391E-2</v>
      </c>
      <c r="AY54">
        <v>1.14604423730756E-3</v>
      </c>
      <c r="AZ54">
        <v>0</v>
      </c>
      <c r="BA54">
        <v>1.201436375444092E-2</v>
      </c>
      <c r="BB54">
        <v>0</v>
      </c>
      <c r="BC54">
        <v>7.3537838560568444E-3</v>
      </c>
      <c r="BD54">
        <v>8.499828093364404E-3</v>
      </c>
      <c r="BE54">
        <v>0</v>
      </c>
      <c r="BF54">
        <v>0</v>
      </c>
      <c r="BG54">
        <v>2.6893838102150739E-2</v>
      </c>
      <c r="BH54">
        <v>0</v>
      </c>
      <c r="BI54">
        <v>0</v>
      </c>
      <c r="BJ54">
        <v>0</v>
      </c>
      <c r="BK54">
        <v>1.1937960805287079E-2</v>
      </c>
      <c r="BL54">
        <v>1.3561523474806131E-3</v>
      </c>
      <c r="BM54">
        <v>2.788707644115063E-3</v>
      </c>
      <c r="BN54">
        <v>0</v>
      </c>
      <c r="BO54">
        <v>0</v>
      </c>
      <c r="BP54">
        <v>0</v>
      </c>
      <c r="BQ54">
        <v>9.9896856018642319E-3</v>
      </c>
      <c r="BR54">
        <v>0</v>
      </c>
      <c r="BS54">
        <v>0</v>
      </c>
      <c r="BT54">
        <v>0</v>
      </c>
      <c r="BU54">
        <v>0</v>
      </c>
      <c r="BV54">
        <v>5.6920197119608822E-3</v>
      </c>
      <c r="BW54">
        <v>5.4055086526339918E-3</v>
      </c>
      <c r="BX54">
        <v>1.4803071398555981E-2</v>
      </c>
      <c r="BY54">
        <v>0</v>
      </c>
      <c r="BZ54">
        <v>1.7763685678267179E-3</v>
      </c>
      <c r="CA54">
        <v>0</v>
      </c>
      <c r="CB54">
        <v>6.494250678076174E-4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1.6999656186728811E-3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2.5212973220766319E-3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4.6032776865186998E-3</v>
      </c>
      <c r="DC54">
        <v>4.3358673644802691E-3</v>
      </c>
      <c r="DD54">
        <v>0</v>
      </c>
      <c r="DE54">
        <v>8.404324406922107E-4</v>
      </c>
      <c r="DF54">
        <v>0</v>
      </c>
      <c r="DG54">
        <v>5.5010123390762883E-3</v>
      </c>
      <c r="DH54">
        <v>0</v>
      </c>
      <c r="DI54">
        <v>1.7572678305382589E-3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6.6852580509607672E-4</v>
      </c>
      <c r="DV54">
        <v>0</v>
      </c>
      <c r="DW54">
        <v>0</v>
      </c>
      <c r="DX54">
        <v>4.7751843221148342E-4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9.5503686442296673E-4</v>
      </c>
      <c r="EK54">
        <v>0</v>
      </c>
      <c r="EL54">
        <v>0</v>
      </c>
      <c r="EM54">
        <v>8.404324406922107E-4</v>
      </c>
      <c r="EN54">
        <v>0</v>
      </c>
      <c r="EO54">
        <v>0</v>
      </c>
      <c r="EP54">
        <v>0</v>
      </c>
      <c r="EQ54">
        <v>0</v>
      </c>
      <c r="ER54">
        <v>3.8201474576918669E-3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2.0055774152882302E-3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4.0111548305764598E-4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1.680864881384421E-3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3.4190319746342209E-3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</row>
    <row r="55" spans="1:298" ht="16" x14ac:dyDescent="0.2">
      <c r="A55" t="s">
        <v>410</v>
      </c>
      <c r="B55" s="4">
        <v>3</v>
      </c>
      <c r="C55" s="2" t="s">
        <v>54</v>
      </c>
      <c r="D55" t="s">
        <v>463</v>
      </c>
      <c r="E55">
        <v>0.33490808257163401</v>
      </c>
      <c r="F55">
        <v>1.4172743144705759E-2</v>
      </c>
      <c r="G55">
        <v>1.232412447365718E-3</v>
      </c>
      <c r="H55">
        <v>6.1620622368285917E-3</v>
      </c>
      <c r="I55">
        <v>9.9620006162062236E-3</v>
      </c>
      <c r="J55">
        <v>7.3944746841943104E-3</v>
      </c>
      <c r="K55">
        <v>0.1033685940227996</v>
      </c>
      <c r="L55">
        <v>6.4855705042620934E-2</v>
      </c>
      <c r="M55">
        <v>0</v>
      </c>
      <c r="N55">
        <v>3.9539899352983464E-3</v>
      </c>
      <c r="O55">
        <v>4.1593920098592996E-3</v>
      </c>
      <c r="P55">
        <v>7.0350210537126426E-3</v>
      </c>
      <c r="Q55">
        <v>0</v>
      </c>
      <c r="R55">
        <v>5.0837013453835884E-3</v>
      </c>
      <c r="S55">
        <v>9.6025469857245558E-3</v>
      </c>
      <c r="T55">
        <v>6.3161137927493071E-3</v>
      </c>
      <c r="U55">
        <v>0</v>
      </c>
      <c r="V55">
        <v>1.211872239909623E-2</v>
      </c>
      <c r="W55">
        <v>2.1567217828900071E-3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2.9783300811338201E-3</v>
      </c>
      <c r="AD55">
        <v>7.4458252028345483E-3</v>
      </c>
      <c r="AE55">
        <v>1.4891650405669101E-3</v>
      </c>
      <c r="AF55">
        <v>1.6586217520796961E-2</v>
      </c>
      <c r="AG55">
        <v>0</v>
      </c>
      <c r="AH55">
        <v>0</v>
      </c>
      <c r="AI55">
        <v>6.367464311389545E-3</v>
      </c>
      <c r="AJ55">
        <v>0</v>
      </c>
      <c r="AK55">
        <v>0</v>
      </c>
      <c r="AL55">
        <v>0</v>
      </c>
      <c r="AM55">
        <v>2.464824894731437E-3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5.5972065317859707E-3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6.8296189791516894E-3</v>
      </c>
      <c r="BB55">
        <v>1.951319708329054E-3</v>
      </c>
      <c r="BC55">
        <v>1.935914552736983E-2</v>
      </c>
      <c r="BD55">
        <v>0</v>
      </c>
      <c r="BE55">
        <v>0</v>
      </c>
      <c r="BF55">
        <v>9.7565985416452701E-4</v>
      </c>
      <c r="BG55">
        <v>3.491835267536202E-3</v>
      </c>
      <c r="BH55">
        <v>0</v>
      </c>
      <c r="BI55">
        <v>3.2761630892472013E-2</v>
      </c>
      <c r="BJ55">
        <v>0</v>
      </c>
      <c r="BK55">
        <v>0</v>
      </c>
      <c r="BL55">
        <v>9.243093355242888E-4</v>
      </c>
      <c r="BM55">
        <v>0</v>
      </c>
      <c r="BN55">
        <v>0</v>
      </c>
      <c r="BO55">
        <v>0</v>
      </c>
      <c r="BP55">
        <v>0</v>
      </c>
      <c r="BQ55">
        <v>9.7565985416452701E-4</v>
      </c>
      <c r="BR55">
        <v>0</v>
      </c>
      <c r="BS55">
        <v>8.8322892061209815E-3</v>
      </c>
      <c r="BT55">
        <v>1.5405155592071481E-2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3.8102084831056787E-2</v>
      </c>
      <c r="CF55">
        <v>0</v>
      </c>
      <c r="CG55">
        <v>1.848618671048578E-3</v>
      </c>
      <c r="CH55">
        <v>8.7552634281606243E-2</v>
      </c>
      <c r="CI55">
        <v>4.0053404539385851E-3</v>
      </c>
      <c r="CJ55">
        <v>1.9564547601930781E-2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1.119441306357194E-2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2.5675259320119141E-4</v>
      </c>
      <c r="DA55">
        <v>0</v>
      </c>
      <c r="DB55">
        <v>0</v>
      </c>
      <c r="DC55">
        <v>1.1810619287254799E-3</v>
      </c>
      <c r="DD55">
        <v>0</v>
      </c>
      <c r="DE55">
        <v>0</v>
      </c>
      <c r="DF55">
        <v>0</v>
      </c>
      <c r="DG55">
        <v>0</v>
      </c>
      <c r="DH55">
        <v>4.3647940844202529E-3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2.4699599465954611E-2</v>
      </c>
      <c r="DZ55">
        <v>0</v>
      </c>
      <c r="EA55">
        <v>0</v>
      </c>
      <c r="EB55">
        <v>0</v>
      </c>
      <c r="EC55">
        <v>1.745917633768101E-3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9.8079490602855091E-3</v>
      </c>
      <c r="EM55">
        <v>0</v>
      </c>
      <c r="EN55">
        <v>0</v>
      </c>
      <c r="EO55">
        <v>1.283762966005957E-3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3.1323816370545342E-3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1.5405155592071481E-2</v>
      </c>
      <c r="FE55">
        <v>0</v>
      </c>
      <c r="FF55">
        <v>0</v>
      </c>
      <c r="FG55">
        <v>0</v>
      </c>
      <c r="FH55">
        <v>0</v>
      </c>
      <c r="FI55">
        <v>6.5728663859504982E-3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8.0106809078771702E-3</v>
      </c>
      <c r="FV55">
        <v>0</v>
      </c>
      <c r="FW55">
        <v>2.310773338810722E-3</v>
      </c>
      <c r="FX55">
        <v>5.8539591249871627E-3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1.7972681524083391E-3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1.1297114100852421E-3</v>
      </c>
      <c r="GX55">
        <v>0</v>
      </c>
      <c r="GY55">
        <v>0</v>
      </c>
      <c r="GZ55">
        <v>7.0863715723528814E-3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2.1053712642497692E-3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1.591866077847386E-3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</row>
    <row r="56" spans="1:298" ht="16" x14ac:dyDescent="0.2">
      <c r="A56" t="s">
        <v>408</v>
      </c>
      <c r="B56" s="4">
        <v>3</v>
      </c>
      <c r="C56" s="2" t="s">
        <v>55</v>
      </c>
      <c r="D56" t="s">
        <v>464</v>
      </c>
      <c r="E56">
        <v>7.3176781875310074E-3</v>
      </c>
      <c r="F56">
        <v>0.10170332396229539</v>
      </c>
      <c r="G56">
        <v>0.16516454440218289</v>
      </c>
      <c r="H56">
        <v>5.2588060195138092E-2</v>
      </c>
      <c r="I56">
        <v>0</v>
      </c>
      <c r="J56">
        <v>1.1286588390937659E-2</v>
      </c>
      <c r="K56">
        <v>0</v>
      </c>
      <c r="L56">
        <v>0</v>
      </c>
      <c r="M56">
        <v>5.0520919464197123E-2</v>
      </c>
      <c r="N56">
        <v>5.2836117082850999E-2</v>
      </c>
      <c r="O56">
        <v>7.9543575326608232E-2</v>
      </c>
      <c r="P56">
        <v>3.1420539110302631E-3</v>
      </c>
      <c r="Q56">
        <v>7.0902927071275018E-2</v>
      </c>
      <c r="R56">
        <v>6.2841078220605261E-3</v>
      </c>
      <c r="S56">
        <v>0</v>
      </c>
      <c r="T56">
        <v>6.5321647097734406E-3</v>
      </c>
      <c r="U56">
        <v>1.591698362824541E-2</v>
      </c>
      <c r="V56">
        <v>1.174135935174467E-2</v>
      </c>
      <c r="W56">
        <v>1.5420869852819581E-2</v>
      </c>
      <c r="X56">
        <v>0</v>
      </c>
      <c r="Y56">
        <v>2.3606747147345789E-2</v>
      </c>
      <c r="Z56">
        <v>3.6381676864560941E-3</v>
      </c>
      <c r="AA56">
        <v>1.322970067802216E-3</v>
      </c>
      <c r="AB56">
        <v>0</v>
      </c>
      <c r="AC56">
        <v>1.8149495617661649E-2</v>
      </c>
      <c r="AD56">
        <v>0</v>
      </c>
      <c r="AE56">
        <v>0</v>
      </c>
      <c r="AF56">
        <v>0</v>
      </c>
      <c r="AG56">
        <v>5.870679675872334E-3</v>
      </c>
      <c r="AH56">
        <v>0</v>
      </c>
      <c r="AI56">
        <v>0</v>
      </c>
      <c r="AJ56">
        <v>2.8319828013891189E-2</v>
      </c>
      <c r="AK56">
        <v>0</v>
      </c>
      <c r="AL56">
        <v>0</v>
      </c>
      <c r="AM56">
        <v>2.1084835455597818E-3</v>
      </c>
      <c r="AN56">
        <v>0</v>
      </c>
      <c r="AO56">
        <v>0</v>
      </c>
      <c r="AP56">
        <v>0</v>
      </c>
      <c r="AQ56">
        <v>1.7818753100711099E-2</v>
      </c>
      <c r="AR56">
        <v>5.4985943443029602E-3</v>
      </c>
      <c r="AS56">
        <v>6.3254506366793436E-3</v>
      </c>
      <c r="AT56">
        <v>1.322970067802216E-3</v>
      </c>
      <c r="AU56">
        <v>3.1833967256490819E-3</v>
      </c>
      <c r="AV56">
        <v>4.3823383495948396E-3</v>
      </c>
      <c r="AW56">
        <v>1.232015875640814E-2</v>
      </c>
      <c r="AX56">
        <v>2.0630064494790809E-2</v>
      </c>
      <c r="AY56">
        <v>1.1617330907888209E-2</v>
      </c>
      <c r="AZ56">
        <v>0</v>
      </c>
      <c r="BA56">
        <v>0</v>
      </c>
      <c r="BB56">
        <v>1.9844551017033241E-3</v>
      </c>
      <c r="BC56">
        <v>0</v>
      </c>
      <c r="BD56">
        <v>3.720853315693733E-3</v>
      </c>
      <c r="BE56">
        <v>1.1162559947081199E-3</v>
      </c>
      <c r="BF56">
        <v>0</v>
      </c>
      <c r="BG56">
        <v>3.7952703820076067E-2</v>
      </c>
      <c r="BH56">
        <v>0</v>
      </c>
      <c r="BI56">
        <v>0</v>
      </c>
      <c r="BJ56">
        <v>0</v>
      </c>
      <c r="BK56">
        <v>6.2841078220605261E-3</v>
      </c>
      <c r="BL56">
        <v>5.4985943443029602E-3</v>
      </c>
      <c r="BM56">
        <v>2.153960641640483E-2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1.6578468662146521E-2</v>
      </c>
      <c r="BX56">
        <v>8.9300479576649577E-3</v>
      </c>
      <c r="BY56">
        <v>1.1162559947081199E-3</v>
      </c>
      <c r="BZ56">
        <v>1.5172812965106671E-2</v>
      </c>
      <c r="CA56">
        <v>0</v>
      </c>
      <c r="CB56">
        <v>1.4180585414255001E-2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5.4572515296841409E-3</v>
      </c>
      <c r="CZ56">
        <v>1.107987431784356E-2</v>
      </c>
      <c r="DA56">
        <v>0</v>
      </c>
      <c r="DB56">
        <v>5.4159087150653217E-3</v>
      </c>
      <c r="DC56">
        <v>6.6148503390110801E-4</v>
      </c>
      <c r="DD56">
        <v>0</v>
      </c>
      <c r="DE56">
        <v>3.4727964279808168E-3</v>
      </c>
      <c r="DF56">
        <v>0</v>
      </c>
      <c r="DG56">
        <v>0</v>
      </c>
      <c r="DH56">
        <v>0</v>
      </c>
      <c r="DI56">
        <v>9.38481891847197E-3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2.563254506366794E-3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1.1575988093269389E-3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7.0282784851992723E-4</v>
      </c>
      <c r="FM56">
        <v>9.0954192161402353E-4</v>
      </c>
      <c r="FN56">
        <v>0</v>
      </c>
      <c r="FO56">
        <v>0</v>
      </c>
      <c r="FP56">
        <v>0</v>
      </c>
      <c r="FQ56">
        <v>0</v>
      </c>
      <c r="FR56">
        <v>1.0749131800893009E-3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4.9611377542583103E-4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1.5296841408963121E-3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1.281627253183397E-3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</row>
    <row r="57" spans="1:298" ht="16" x14ac:dyDescent="0.2">
      <c r="A57" t="s">
        <v>410</v>
      </c>
      <c r="B57" s="4">
        <v>1</v>
      </c>
      <c r="C57" s="2" t="s">
        <v>56</v>
      </c>
      <c r="D57" t="s">
        <v>465</v>
      </c>
      <c r="E57">
        <v>0.1742910590536117</v>
      </c>
      <c r="F57">
        <v>2.4871391522469279E-3</v>
      </c>
      <c r="G57">
        <v>1.2329407763275371E-3</v>
      </c>
      <c r="H57">
        <v>3.9730453637175291E-2</v>
      </c>
      <c r="I57">
        <v>4.4577186344118017E-2</v>
      </c>
      <c r="J57">
        <v>1.124527018409081E-2</v>
      </c>
      <c r="K57">
        <v>0.146273542791548</v>
      </c>
      <c r="L57">
        <v>2.6571999489817611E-3</v>
      </c>
      <c r="M57">
        <v>0</v>
      </c>
      <c r="N57">
        <v>8.0778878449045538E-4</v>
      </c>
      <c r="O57">
        <v>4.9105055057182944E-3</v>
      </c>
      <c r="P57">
        <v>1.979082522001616E-2</v>
      </c>
      <c r="Q57">
        <v>1.8068959653075979E-3</v>
      </c>
      <c r="R57">
        <v>1.2116831767356831E-2</v>
      </c>
      <c r="S57">
        <v>2.6359423493899068E-3</v>
      </c>
      <c r="T57">
        <v>0</v>
      </c>
      <c r="U57">
        <v>3.1418732196760342E-2</v>
      </c>
      <c r="V57">
        <v>1.317971174694953E-2</v>
      </c>
      <c r="W57">
        <v>0</v>
      </c>
      <c r="X57">
        <v>3.3863356149823561E-2</v>
      </c>
      <c r="Y57">
        <v>5.7395518898006037E-3</v>
      </c>
      <c r="Z57">
        <v>8.6518430338846132E-3</v>
      </c>
      <c r="AA57">
        <v>0</v>
      </c>
      <c r="AB57">
        <v>0</v>
      </c>
      <c r="AC57">
        <v>2.9760639428595718E-3</v>
      </c>
      <c r="AD57">
        <v>0</v>
      </c>
      <c r="AE57">
        <v>0</v>
      </c>
      <c r="AF57">
        <v>0</v>
      </c>
      <c r="AG57">
        <v>0</v>
      </c>
      <c r="AH57">
        <v>0.1008460524637558</v>
      </c>
      <c r="AI57">
        <v>5.3143998979635221E-3</v>
      </c>
      <c r="AJ57">
        <v>0</v>
      </c>
      <c r="AK57">
        <v>1.230815016368352E-2</v>
      </c>
      <c r="AL57">
        <v>2.0832447600017011E-3</v>
      </c>
      <c r="AM57">
        <v>2.4446239530632199E-3</v>
      </c>
      <c r="AN57">
        <v>3.0610943412269888E-3</v>
      </c>
      <c r="AO57">
        <v>3.6754389694315708E-2</v>
      </c>
      <c r="AP57">
        <v>3.146124739594405E-3</v>
      </c>
      <c r="AQ57">
        <v>4.7191871093916066E-3</v>
      </c>
      <c r="AR57">
        <v>0</v>
      </c>
      <c r="AS57">
        <v>1.849411164491306E-3</v>
      </c>
      <c r="AT57">
        <v>4.9317631053101482E-3</v>
      </c>
      <c r="AU57">
        <v>6.3560222779643722E-3</v>
      </c>
      <c r="AV57">
        <v>0</v>
      </c>
      <c r="AW57">
        <v>0</v>
      </c>
      <c r="AX57">
        <v>1.3604863738786619E-3</v>
      </c>
      <c r="AY57">
        <v>0</v>
      </c>
      <c r="AZ57">
        <v>7.9290846477615747E-3</v>
      </c>
      <c r="BA57">
        <v>6.9299774669444323E-3</v>
      </c>
      <c r="BB57">
        <v>3.0823519408188431E-3</v>
      </c>
      <c r="BC57">
        <v>0</v>
      </c>
      <c r="BD57">
        <v>0</v>
      </c>
      <c r="BE57">
        <v>3.3161855363292381E-3</v>
      </c>
      <c r="BF57">
        <v>2.7422303473491772E-3</v>
      </c>
      <c r="BG57">
        <v>0</v>
      </c>
      <c r="BH57">
        <v>1.3073423748990259E-2</v>
      </c>
      <c r="BI57">
        <v>1.579439649674759E-2</v>
      </c>
      <c r="BJ57">
        <v>6.9512350665362869E-3</v>
      </c>
      <c r="BK57">
        <v>0</v>
      </c>
      <c r="BL57">
        <v>1.8919263636750141E-3</v>
      </c>
      <c r="BM57">
        <v>0</v>
      </c>
      <c r="BN57">
        <v>7.4401598571489306E-4</v>
      </c>
      <c r="BO57">
        <v>2.4658815526550741E-3</v>
      </c>
      <c r="BP57">
        <v>0</v>
      </c>
      <c r="BQ57">
        <v>0</v>
      </c>
      <c r="BR57">
        <v>0</v>
      </c>
      <c r="BS57">
        <v>8.5455550359253424E-3</v>
      </c>
      <c r="BT57">
        <v>1.124527018409081E-2</v>
      </c>
      <c r="BU57">
        <v>8.3542366395986563E-3</v>
      </c>
      <c r="BV57">
        <v>2.3595935546958042E-3</v>
      </c>
      <c r="BW57">
        <v>0</v>
      </c>
      <c r="BX57">
        <v>1.2541983759193911E-3</v>
      </c>
      <c r="BY57">
        <v>8.2904638408230942E-4</v>
      </c>
      <c r="BZ57">
        <v>0</v>
      </c>
      <c r="CA57">
        <v>6.2284766804132476E-3</v>
      </c>
      <c r="CB57">
        <v>0</v>
      </c>
      <c r="CC57">
        <v>2.825134985757408E-2</v>
      </c>
      <c r="CD57">
        <v>7.4401598571489308E-3</v>
      </c>
      <c r="CE57">
        <v>0</v>
      </c>
      <c r="CF57">
        <v>0</v>
      </c>
      <c r="CG57">
        <v>1.207431656817312E-2</v>
      </c>
      <c r="CH57">
        <v>0</v>
      </c>
      <c r="CI57">
        <v>0</v>
      </c>
      <c r="CJ57">
        <v>0</v>
      </c>
      <c r="CK57">
        <v>0</v>
      </c>
      <c r="CL57">
        <v>8.9281918285787174E-4</v>
      </c>
      <c r="CM57">
        <v>0</v>
      </c>
      <c r="CN57">
        <v>3.8901407253092981E-3</v>
      </c>
      <c r="CO57">
        <v>0</v>
      </c>
      <c r="CP57">
        <v>1.473151651715488E-2</v>
      </c>
      <c r="CQ57">
        <v>7.6527358530674721E-4</v>
      </c>
      <c r="CR57">
        <v>0</v>
      </c>
      <c r="CS57">
        <v>0</v>
      </c>
      <c r="CT57">
        <v>0</v>
      </c>
      <c r="CU57">
        <v>2.2320479571446791E-3</v>
      </c>
      <c r="CV57">
        <v>0</v>
      </c>
      <c r="CW57">
        <v>0</v>
      </c>
      <c r="CX57">
        <v>0</v>
      </c>
      <c r="CY57">
        <v>0</v>
      </c>
      <c r="CZ57">
        <v>1.4880319714297859E-3</v>
      </c>
      <c r="DA57">
        <v>5.3143998979635217E-4</v>
      </c>
      <c r="DB57">
        <v>0</v>
      </c>
      <c r="DC57">
        <v>1.339228774286807E-3</v>
      </c>
      <c r="DD57">
        <v>0</v>
      </c>
      <c r="DE57">
        <v>0</v>
      </c>
      <c r="DF57">
        <v>1.4880319714297859E-3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1.4455167722460781E-3</v>
      </c>
      <c r="DM57">
        <v>0</v>
      </c>
      <c r="DN57">
        <v>0</v>
      </c>
      <c r="DO57">
        <v>1.5262956506951241E-2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3.1886399387781128E-4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1.849411164491306E-3</v>
      </c>
      <c r="EH57">
        <v>0</v>
      </c>
      <c r="EI57">
        <v>1.2499468560010199E-2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3.6137919306151951E-4</v>
      </c>
      <c r="ER57">
        <v>0</v>
      </c>
      <c r="ES57">
        <v>0</v>
      </c>
      <c r="ET57">
        <v>0</v>
      </c>
      <c r="EU57">
        <v>1.636835168572765E-3</v>
      </c>
      <c r="EV57">
        <v>0</v>
      </c>
      <c r="EW57">
        <v>0</v>
      </c>
      <c r="EX57">
        <v>0</v>
      </c>
      <c r="EY57">
        <v>2.6359423493899068E-3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5.6332638918413329E-3</v>
      </c>
      <c r="FG57">
        <v>5.6545214914331876E-3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9.5659198163343395E-4</v>
      </c>
      <c r="FP57">
        <v>1.9344415628587219E-3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2.954806343267718E-3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3.039836741635135E-3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5.3143998979635221E-3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</row>
    <row r="58" spans="1:298" ht="16" x14ac:dyDescent="0.2">
      <c r="A58" t="s">
        <v>410</v>
      </c>
      <c r="B58" s="4">
        <v>3</v>
      </c>
      <c r="C58" s="2" t="s">
        <v>57</v>
      </c>
      <c r="D58" t="s">
        <v>466</v>
      </c>
      <c r="E58">
        <v>0.82500372967328062</v>
      </c>
      <c r="F58">
        <v>0</v>
      </c>
      <c r="G58">
        <v>0</v>
      </c>
      <c r="H58">
        <v>5.9973146352379544E-3</v>
      </c>
      <c r="I58">
        <v>5.669103386543339E-3</v>
      </c>
      <c r="J58">
        <v>1.3337311651499329E-2</v>
      </c>
      <c r="K58">
        <v>6.325525883932568E-3</v>
      </c>
      <c r="L58">
        <v>1.411308369386842E-2</v>
      </c>
      <c r="M58">
        <v>0</v>
      </c>
      <c r="N58">
        <v>7.1609726987915861E-3</v>
      </c>
      <c r="O58">
        <v>2.8047143070267051E-3</v>
      </c>
      <c r="P58">
        <v>3.2224377144562141E-3</v>
      </c>
      <c r="Q58">
        <v>0</v>
      </c>
      <c r="R58">
        <v>0</v>
      </c>
      <c r="S58">
        <v>0</v>
      </c>
      <c r="T58">
        <v>1.1785767566761149E-2</v>
      </c>
      <c r="U58">
        <v>0</v>
      </c>
      <c r="V58">
        <v>1.1875279725496049E-2</v>
      </c>
      <c r="W58">
        <v>0</v>
      </c>
      <c r="X58">
        <v>0</v>
      </c>
      <c r="Y58">
        <v>1.312844994778457E-3</v>
      </c>
      <c r="Z58">
        <v>0</v>
      </c>
      <c r="AA58">
        <v>1.14873937043115E-2</v>
      </c>
      <c r="AB58">
        <v>0</v>
      </c>
      <c r="AC58">
        <v>1.4023571535133519E-3</v>
      </c>
      <c r="AD58">
        <v>0</v>
      </c>
      <c r="AE58">
        <v>1.1039832910637031E-3</v>
      </c>
      <c r="AF58">
        <v>0</v>
      </c>
      <c r="AG58">
        <v>0</v>
      </c>
      <c r="AH58">
        <v>0</v>
      </c>
      <c r="AI58">
        <v>2.267641354617335E-3</v>
      </c>
      <c r="AJ58">
        <v>0</v>
      </c>
      <c r="AK58">
        <v>0</v>
      </c>
      <c r="AL58">
        <v>4.923168730419215E-3</v>
      </c>
      <c r="AM58">
        <v>0</v>
      </c>
      <c r="AN58">
        <v>0</v>
      </c>
      <c r="AO58">
        <v>0</v>
      </c>
      <c r="AP58">
        <v>1.1338206773086679E-3</v>
      </c>
      <c r="AQ58">
        <v>0</v>
      </c>
      <c r="AR58">
        <v>0</v>
      </c>
      <c r="AS58">
        <v>8.6528420110398331E-3</v>
      </c>
      <c r="AT58">
        <v>2.4466656720871249E-3</v>
      </c>
      <c r="AU58">
        <v>4.087721915560197E-3</v>
      </c>
      <c r="AV58">
        <v>1.4023571535133519E-3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2.267641354617335E-3</v>
      </c>
      <c r="BH58">
        <v>0</v>
      </c>
      <c r="BI58">
        <v>4.3264210055199174E-3</v>
      </c>
      <c r="BJ58">
        <v>0</v>
      </c>
      <c r="BK58">
        <v>0</v>
      </c>
      <c r="BL58">
        <v>3.1030881694763539E-3</v>
      </c>
      <c r="BM58">
        <v>0</v>
      </c>
      <c r="BN58">
        <v>0</v>
      </c>
      <c r="BO58">
        <v>0</v>
      </c>
      <c r="BP58">
        <v>0</v>
      </c>
      <c r="BQ58">
        <v>1.2531702222885271E-3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1.760405788452931E-3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8.0560942861405342E-4</v>
      </c>
      <c r="CI58">
        <v>5.2513799791138304E-3</v>
      </c>
      <c r="CJ58">
        <v>5.4602416828285838E-3</v>
      </c>
      <c r="CK58">
        <v>9.8463374608384309E-4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9.5479635983887815E-4</v>
      </c>
      <c r="CR58">
        <v>0</v>
      </c>
      <c r="CS58">
        <v>0</v>
      </c>
      <c r="CT58">
        <v>1.3725197672683871E-3</v>
      </c>
      <c r="CU58">
        <v>0</v>
      </c>
      <c r="CV58">
        <v>0</v>
      </c>
      <c r="CW58">
        <v>8.6528420110398331E-4</v>
      </c>
      <c r="CX58">
        <v>0</v>
      </c>
      <c r="CY58">
        <v>0</v>
      </c>
      <c r="CZ58">
        <v>6.5642249738922869E-4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1.462031926003282E-3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2.2079665821274062E-3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1.5515440847381769E-3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1.163658063553633E-3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3.4014620319260031E-3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1.760405788452931E-3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</row>
    <row r="59" spans="1:298" ht="16" x14ac:dyDescent="0.2">
      <c r="A59" t="s">
        <v>408</v>
      </c>
      <c r="B59" s="4">
        <v>4</v>
      </c>
      <c r="C59" s="2" t="s">
        <v>58</v>
      </c>
      <c r="D59" t="s">
        <v>467</v>
      </c>
      <c r="E59">
        <v>0</v>
      </c>
      <c r="F59">
        <v>0.25462975089713702</v>
      </c>
      <c r="G59">
        <v>1.060848154648087E-2</v>
      </c>
      <c r="H59">
        <v>0.1487806794666946</v>
      </c>
      <c r="I59">
        <v>4.4791366529585867E-2</v>
      </c>
      <c r="J59">
        <v>1.2834952982162039E-2</v>
      </c>
      <c r="K59">
        <v>0</v>
      </c>
      <c r="L59">
        <v>0</v>
      </c>
      <c r="M59">
        <v>7.5385703434004761E-2</v>
      </c>
      <c r="N59">
        <v>8.0676847316447087E-3</v>
      </c>
      <c r="O59">
        <v>3.4628179270241241E-2</v>
      </c>
      <c r="P59">
        <v>2.7110563952117771E-2</v>
      </c>
      <c r="Q59">
        <v>5.3802027398695551E-2</v>
      </c>
      <c r="R59">
        <v>2.2919558896717918E-2</v>
      </c>
      <c r="S59">
        <v>7.0723210309872426E-3</v>
      </c>
      <c r="T59">
        <v>1.047751263849962E-3</v>
      </c>
      <c r="U59">
        <v>5.7128637661419179E-2</v>
      </c>
      <c r="V59">
        <v>2.0693087461036751E-3</v>
      </c>
      <c r="W59">
        <v>4.4215103334468403E-2</v>
      </c>
      <c r="X59">
        <v>1.0503706420095869E-2</v>
      </c>
      <c r="Y59">
        <v>5.3173376640385569E-3</v>
      </c>
      <c r="Z59">
        <v>8.8011106163396816E-3</v>
      </c>
      <c r="AA59">
        <v>2.9860911019723921E-3</v>
      </c>
      <c r="AB59">
        <v>0</v>
      </c>
      <c r="AC59">
        <v>1.718312072713938E-2</v>
      </c>
      <c r="AD59">
        <v>0</v>
      </c>
      <c r="AE59">
        <v>0</v>
      </c>
      <c r="AF59">
        <v>1.063467532807711E-2</v>
      </c>
      <c r="AG59">
        <v>5.5268879168085504E-3</v>
      </c>
      <c r="AH59">
        <v>0</v>
      </c>
      <c r="AI59">
        <v>3.7457107682636139E-3</v>
      </c>
      <c r="AJ59">
        <v>4.4005553081698408E-3</v>
      </c>
      <c r="AK59">
        <v>3.4575791707048748E-3</v>
      </c>
      <c r="AL59">
        <v>0</v>
      </c>
      <c r="AM59">
        <v>2.0955025276999241E-3</v>
      </c>
      <c r="AN59">
        <v>3.8766796762448601E-3</v>
      </c>
      <c r="AO59">
        <v>0</v>
      </c>
      <c r="AP59">
        <v>0</v>
      </c>
      <c r="AQ59">
        <v>1.7837965267045609E-2</v>
      </c>
      <c r="AR59">
        <v>0</v>
      </c>
      <c r="AS59">
        <v>1.493045550986196E-3</v>
      </c>
      <c r="AT59">
        <v>7.0723210309872435E-4</v>
      </c>
      <c r="AU59">
        <v>1.257301516619954E-3</v>
      </c>
      <c r="AV59">
        <v>1.4668517693899471E-3</v>
      </c>
      <c r="AW59">
        <v>0</v>
      </c>
      <c r="AX59">
        <v>3.1222987662728869E-2</v>
      </c>
      <c r="AY59">
        <v>0</v>
      </c>
      <c r="AZ59">
        <v>1.519239332582445E-3</v>
      </c>
      <c r="BA59">
        <v>0</v>
      </c>
      <c r="BB59">
        <v>3.0725305812400131E-2</v>
      </c>
      <c r="BC59">
        <v>0</v>
      </c>
      <c r="BD59">
        <v>1.9121460565261811E-3</v>
      </c>
      <c r="BE59">
        <v>0</v>
      </c>
      <c r="BF59">
        <v>0</v>
      </c>
      <c r="BG59">
        <v>1.231107735023705E-3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1.2049139534274561E-3</v>
      </c>
      <c r="BN59">
        <v>0</v>
      </c>
      <c r="BO59">
        <v>0</v>
      </c>
      <c r="BP59">
        <v>1.807370930141185E-3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1.1263326086387089E-3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7.0723210309872435E-4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2.436021688451162E-3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3.9028734578411091E-3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1.231107735023705E-3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8.1200722948372055E-4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1.3882704246011999E-3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2.462215470047411E-3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1.9645336197186788E-3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1.1787201718312071E-3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</row>
    <row r="60" spans="1:298" ht="16" x14ac:dyDescent="0.2">
      <c r="A60" t="s">
        <v>410</v>
      </c>
      <c r="B60" s="4">
        <v>4</v>
      </c>
      <c r="C60" s="2" t="s">
        <v>59</v>
      </c>
      <c r="D60" t="s">
        <v>468</v>
      </c>
      <c r="E60">
        <v>3.4194962322495422E-2</v>
      </c>
      <c r="F60">
        <v>7.1452160076856102E-3</v>
      </c>
      <c r="G60">
        <v>2.311687531898286E-3</v>
      </c>
      <c r="H60">
        <v>9.4268816235852176E-2</v>
      </c>
      <c r="I60">
        <v>8.1779699180401691E-2</v>
      </c>
      <c r="J60">
        <v>4.635383830196043E-2</v>
      </c>
      <c r="K60">
        <v>0.1857455942838272</v>
      </c>
      <c r="L60">
        <v>1.206881023146897E-2</v>
      </c>
      <c r="M60">
        <v>2.1315560359062109E-3</v>
      </c>
      <c r="N60">
        <v>4.2631120718124228E-2</v>
      </c>
      <c r="O60">
        <v>1.921402623915458E-2</v>
      </c>
      <c r="P60">
        <v>5.3258878981656613E-2</v>
      </c>
      <c r="Q60">
        <v>0</v>
      </c>
      <c r="R60">
        <v>2.3236962982977571E-2</v>
      </c>
      <c r="S60">
        <v>0</v>
      </c>
      <c r="T60">
        <v>1.711249211924705E-3</v>
      </c>
      <c r="U60">
        <v>3.0322135158665831E-3</v>
      </c>
      <c r="V60">
        <v>3.7497373082350113E-2</v>
      </c>
      <c r="W60">
        <v>0</v>
      </c>
      <c r="X60">
        <v>1.0297517187546909E-2</v>
      </c>
      <c r="Y60">
        <v>6.6348434357080656E-3</v>
      </c>
      <c r="Z60">
        <v>2.0685100123089859E-2</v>
      </c>
      <c r="AA60">
        <v>2.2096130175027769E-2</v>
      </c>
      <c r="AB60">
        <v>2.041490287910174E-3</v>
      </c>
      <c r="AC60">
        <v>1.119817466750728E-2</v>
      </c>
      <c r="AD60">
        <v>2.8430754450749041E-2</v>
      </c>
      <c r="AE60">
        <v>8.5262241436248453E-3</v>
      </c>
      <c r="AF60">
        <v>1.831336875919421E-3</v>
      </c>
      <c r="AG60">
        <v>0</v>
      </c>
      <c r="AH60">
        <v>0</v>
      </c>
      <c r="AI60">
        <v>7.2653036716803267E-3</v>
      </c>
      <c r="AJ60">
        <v>0</v>
      </c>
      <c r="AK60">
        <v>9.1266624635984277E-3</v>
      </c>
      <c r="AL60">
        <v>0</v>
      </c>
      <c r="AM60">
        <v>1.771293043922063E-3</v>
      </c>
      <c r="AN60">
        <v>1.368999369539764E-2</v>
      </c>
      <c r="AO60">
        <v>0</v>
      </c>
      <c r="AP60">
        <v>1.7412711279233841E-3</v>
      </c>
      <c r="AQ60">
        <v>7.3853913356750431E-3</v>
      </c>
      <c r="AR60">
        <v>3.9929148278243119E-3</v>
      </c>
      <c r="AS60">
        <v>1.3599927947401599E-2</v>
      </c>
      <c r="AT60">
        <v>1.543126482332103E-2</v>
      </c>
      <c r="AU60">
        <v>1.54612867393197E-2</v>
      </c>
      <c r="AV60">
        <v>6.3946681077186344E-3</v>
      </c>
      <c r="AW60">
        <v>0</v>
      </c>
      <c r="AX60">
        <v>0</v>
      </c>
      <c r="AY60">
        <v>2.1015341199075331E-3</v>
      </c>
      <c r="AZ60">
        <v>1.6482031883274791E-2</v>
      </c>
      <c r="BA60">
        <v>0</v>
      </c>
      <c r="BB60">
        <v>5.043681887778078E-3</v>
      </c>
      <c r="BC60">
        <v>0</v>
      </c>
      <c r="BD60">
        <v>0</v>
      </c>
      <c r="BE60">
        <v>1.200876639947161E-3</v>
      </c>
      <c r="BF60">
        <v>0</v>
      </c>
      <c r="BG60">
        <v>3.212345011858657E-3</v>
      </c>
      <c r="BH60">
        <v>6.1244708637305236E-3</v>
      </c>
      <c r="BI60">
        <v>1.5911615479299889E-3</v>
      </c>
      <c r="BJ60">
        <v>1.378005944339368E-2</v>
      </c>
      <c r="BK60">
        <v>1.5311177159326309E-3</v>
      </c>
      <c r="BL60">
        <v>5.7341859557476964E-3</v>
      </c>
      <c r="BM60">
        <v>0</v>
      </c>
      <c r="BN60">
        <v>2.4617971118916812E-3</v>
      </c>
      <c r="BO60">
        <v>4.1130024918190266E-3</v>
      </c>
      <c r="BP60">
        <v>4.9536161397820411E-3</v>
      </c>
      <c r="BQ60">
        <v>1.200876639947161E-3</v>
      </c>
      <c r="BR60">
        <v>0</v>
      </c>
      <c r="BS60">
        <v>1.9184004323155899E-2</v>
      </c>
      <c r="BT60">
        <v>0</v>
      </c>
      <c r="BU60">
        <v>1.711249211924705E-3</v>
      </c>
      <c r="BV60">
        <v>0</v>
      </c>
      <c r="BW60">
        <v>0</v>
      </c>
      <c r="BX60">
        <v>0</v>
      </c>
      <c r="BY60">
        <v>1.2308985559458399E-3</v>
      </c>
      <c r="BZ60">
        <v>0</v>
      </c>
      <c r="CA60">
        <v>0</v>
      </c>
      <c r="CB60">
        <v>0</v>
      </c>
      <c r="CC60">
        <v>0</v>
      </c>
      <c r="CD60">
        <v>4.2631120718124227E-3</v>
      </c>
      <c r="CE60">
        <v>0</v>
      </c>
      <c r="CF60">
        <v>0</v>
      </c>
      <c r="CG60">
        <v>3.1823230958599779E-3</v>
      </c>
      <c r="CH60">
        <v>3.212345011858657E-3</v>
      </c>
      <c r="CI60">
        <v>1.771293043922063E-3</v>
      </c>
      <c r="CJ60">
        <v>4.2931339878111022E-3</v>
      </c>
      <c r="CK60">
        <v>5.854273619742412E-3</v>
      </c>
      <c r="CL60">
        <v>7.0251283436908946E-3</v>
      </c>
      <c r="CM60">
        <v>8.1059173196433392E-4</v>
      </c>
      <c r="CN60">
        <v>4.0829805758203488E-3</v>
      </c>
      <c r="CO60">
        <v>0</v>
      </c>
      <c r="CP60">
        <v>0</v>
      </c>
      <c r="CQ60">
        <v>0</v>
      </c>
      <c r="CR60">
        <v>0</v>
      </c>
      <c r="CS60">
        <v>1.8013149599207419E-4</v>
      </c>
      <c r="CT60">
        <v>5.4039448797622261E-4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1.1708547239484819E-3</v>
      </c>
      <c r="DB60">
        <v>1.9214026239154579E-3</v>
      </c>
      <c r="DC60">
        <v>0</v>
      </c>
      <c r="DD60">
        <v>0</v>
      </c>
      <c r="DE60">
        <v>0</v>
      </c>
      <c r="DF60">
        <v>1.891380707916779E-3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1.5911615479299889E-3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8.1059173196433392E-4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8.4061364796301304E-4</v>
      </c>
      <c r="EB60">
        <v>0</v>
      </c>
      <c r="EC60">
        <v>0</v>
      </c>
      <c r="ED60">
        <v>1.6812272959260261E-3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1.9214026239154579E-3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2.9421477678705449E-3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</row>
    <row r="61" spans="1:298" ht="16" x14ac:dyDescent="0.2">
      <c r="A61" t="s">
        <v>408</v>
      </c>
      <c r="B61" s="4">
        <v>4</v>
      </c>
      <c r="C61" s="2" t="s">
        <v>60</v>
      </c>
      <c r="D61" t="s">
        <v>469</v>
      </c>
      <c r="E61">
        <v>0</v>
      </c>
      <c r="F61">
        <v>0.1027861445783133</v>
      </c>
      <c r="G61">
        <v>5.5803571428571432E-2</v>
      </c>
      <c r="H61">
        <v>4.0662650602409638E-2</v>
      </c>
      <c r="I61">
        <v>2.5817555938037869E-2</v>
      </c>
      <c r="J61">
        <v>1.489888123924268E-2</v>
      </c>
      <c r="K61">
        <v>0</v>
      </c>
      <c r="L61">
        <v>0</v>
      </c>
      <c r="M61">
        <v>0.12282164371772809</v>
      </c>
      <c r="N61">
        <v>2.5844449225473319E-2</v>
      </c>
      <c r="O61">
        <v>3.3159423407917381E-2</v>
      </c>
      <c r="P61">
        <v>2.3827452667814119E-2</v>
      </c>
      <c r="Q61">
        <v>3.6843803786574869E-2</v>
      </c>
      <c r="R61">
        <v>3.7704388984509472E-2</v>
      </c>
      <c r="S61">
        <v>7.3418674698795174E-3</v>
      </c>
      <c r="T61">
        <v>0</v>
      </c>
      <c r="U61">
        <v>7.0729345955249569E-3</v>
      </c>
      <c r="V61">
        <v>3.7112736660929431E-3</v>
      </c>
      <c r="W61">
        <v>6.2580679862306365E-2</v>
      </c>
      <c r="X61">
        <v>3.4692340791738379E-3</v>
      </c>
      <c r="Y61">
        <v>1.613597246127367E-3</v>
      </c>
      <c r="Z61">
        <v>4.2652753872633391E-2</v>
      </c>
      <c r="AA61">
        <v>4.9752581755593802E-3</v>
      </c>
      <c r="AB61">
        <v>0</v>
      </c>
      <c r="AC61">
        <v>1.2344018932874351E-2</v>
      </c>
      <c r="AD61">
        <v>0</v>
      </c>
      <c r="AE61">
        <v>0</v>
      </c>
      <c r="AF61">
        <v>5.3786574870912215E-4</v>
      </c>
      <c r="AG61">
        <v>4.0528184165232357E-2</v>
      </c>
      <c r="AH61">
        <v>0</v>
      </c>
      <c r="AI61">
        <v>0</v>
      </c>
      <c r="AJ61">
        <v>4.1066049913941478E-2</v>
      </c>
      <c r="AK61">
        <v>0</v>
      </c>
      <c r="AL61">
        <v>4.8407917383820999E-4</v>
      </c>
      <c r="AM61">
        <v>9.3319707401032705E-3</v>
      </c>
      <c r="AN61">
        <v>2.608648881239242E-3</v>
      </c>
      <c r="AO61">
        <v>0</v>
      </c>
      <c r="AP61">
        <v>0</v>
      </c>
      <c r="AQ61">
        <v>2.3935025817555938E-2</v>
      </c>
      <c r="AR61">
        <v>1.0407702237521511E-2</v>
      </c>
      <c r="AS61">
        <v>0</v>
      </c>
      <c r="AT61">
        <v>1.8018502581755591E-3</v>
      </c>
      <c r="AU61">
        <v>1.048838209982788E-3</v>
      </c>
      <c r="AV61">
        <v>9.7084767641996556E-3</v>
      </c>
      <c r="AW61">
        <v>2.232142857142857E-3</v>
      </c>
      <c r="AX61">
        <v>7.6914802065404476E-3</v>
      </c>
      <c r="AY61">
        <v>4.8407917383820999E-3</v>
      </c>
      <c r="AZ61">
        <v>5.5938037865748708E-3</v>
      </c>
      <c r="BA61">
        <v>0</v>
      </c>
      <c r="BB61">
        <v>2.2859294320137689E-3</v>
      </c>
      <c r="BC61">
        <v>0</v>
      </c>
      <c r="BD61">
        <v>2.025064543889845E-2</v>
      </c>
      <c r="BE61">
        <v>1.210197934595525E-3</v>
      </c>
      <c r="BF61">
        <v>0</v>
      </c>
      <c r="BG61">
        <v>1.263984509466437E-3</v>
      </c>
      <c r="BH61">
        <v>0</v>
      </c>
      <c r="BI61">
        <v>0</v>
      </c>
      <c r="BJ61">
        <v>0</v>
      </c>
      <c r="BK61">
        <v>4.7870051635111877E-3</v>
      </c>
      <c r="BL61">
        <v>0</v>
      </c>
      <c r="BM61">
        <v>5.5938037865748708E-3</v>
      </c>
      <c r="BN61">
        <v>5.2172977624784858E-3</v>
      </c>
      <c r="BO61">
        <v>3.7650602409638562E-4</v>
      </c>
      <c r="BP61">
        <v>0</v>
      </c>
      <c r="BQ61">
        <v>2.6893287435456108E-4</v>
      </c>
      <c r="BR61">
        <v>7.0998278829604126E-3</v>
      </c>
      <c r="BS61">
        <v>0</v>
      </c>
      <c r="BT61">
        <v>0</v>
      </c>
      <c r="BU61">
        <v>7.664586919104991E-3</v>
      </c>
      <c r="BV61">
        <v>5.1097246127366613E-3</v>
      </c>
      <c r="BW61">
        <v>9.9505163511187612E-4</v>
      </c>
      <c r="BX61">
        <v>1.148343373493976E-2</v>
      </c>
      <c r="BY61">
        <v>3.3885542168674699E-3</v>
      </c>
      <c r="BZ61">
        <v>3.5768072289156629E-3</v>
      </c>
      <c r="CA61">
        <v>0</v>
      </c>
      <c r="CB61">
        <v>3.1169320137693631E-2</v>
      </c>
      <c r="CC61">
        <v>0</v>
      </c>
      <c r="CD61">
        <v>0</v>
      </c>
      <c r="CE61">
        <v>0</v>
      </c>
      <c r="CF61">
        <v>3.8188468158347681E-3</v>
      </c>
      <c r="CG61">
        <v>0</v>
      </c>
      <c r="CH61">
        <v>0</v>
      </c>
      <c r="CI61">
        <v>0</v>
      </c>
      <c r="CJ61">
        <v>0</v>
      </c>
      <c r="CK61">
        <v>2.2859294320137689E-3</v>
      </c>
      <c r="CL61">
        <v>0</v>
      </c>
      <c r="CM61">
        <v>6.4543889845094669E-4</v>
      </c>
      <c r="CN61">
        <v>0</v>
      </c>
      <c r="CO61">
        <v>1.58670395869191E-3</v>
      </c>
      <c r="CP61">
        <v>0</v>
      </c>
      <c r="CQ61">
        <v>0</v>
      </c>
      <c r="CR61">
        <v>1.58670395869191E-3</v>
      </c>
      <c r="CS61">
        <v>0</v>
      </c>
      <c r="CT61">
        <v>0</v>
      </c>
      <c r="CU61">
        <v>2.0169965576592079E-3</v>
      </c>
      <c r="CV61">
        <v>0</v>
      </c>
      <c r="CW61">
        <v>0</v>
      </c>
      <c r="CX61">
        <v>2.0169965576592079E-3</v>
      </c>
      <c r="CY61">
        <v>0</v>
      </c>
      <c r="CZ61">
        <v>0</v>
      </c>
      <c r="DA61">
        <v>0</v>
      </c>
      <c r="DB61">
        <v>3.3616609294320138E-3</v>
      </c>
      <c r="DC61">
        <v>0</v>
      </c>
      <c r="DD61">
        <v>1.5598106712564541E-3</v>
      </c>
      <c r="DE61">
        <v>9.3588640275387262E-3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2.7700086058519788E-3</v>
      </c>
      <c r="DM61">
        <v>0</v>
      </c>
      <c r="DN61">
        <v>0</v>
      </c>
      <c r="DO61">
        <v>0</v>
      </c>
      <c r="DP61">
        <v>0</v>
      </c>
      <c r="DQ61">
        <v>1.828743545611015E-3</v>
      </c>
      <c r="DR61">
        <v>0</v>
      </c>
      <c r="DS61">
        <v>0</v>
      </c>
      <c r="DT61">
        <v>3.0658347676419972E-3</v>
      </c>
      <c r="DU61">
        <v>0</v>
      </c>
      <c r="DV61">
        <v>4.8407917383820999E-4</v>
      </c>
      <c r="DW61">
        <v>1.0757314974182441E-3</v>
      </c>
      <c r="DX61">
        <v>0</v>
      </c>
      <c r="DY61">
        <v>0</v>
      </c>
      <c r="DZ61">
        <v>4.3029259896729778E-4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5.9165232358003442E-4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3.603700516351119E-3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1.371557659208262E-3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2.1514629948364889E-4</v>
      </c>
      <c r="FO61">
        <v>0</v>
      </c>
      <c r="FP61">
        <v>1.290877796901893E-3</v>
      </c>
      <c r="FQ61">
        <v>0</v>
      </c>
      <c r="FR61">
        <v>2.42039586919105E-4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1.694277108433735E-3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</row>
    <row r="62" spans="1:298" ht="16" x14ac:dyDescent="0.2">
      <c r="A62" t="s">
        <v>410</v>
      </c>
      <c r="B62" s="4">
        <v>4</v>
      </c>
      <c r="C62" s="2" t="s">
        <v>61</v>
      </c>
      <c r="D62" t="s">
        <v>470</v>
      </c>
      <c r="E62">
        <v>2.961596511822908E-2</v>
      </c>
      <c r="F62">
        <v>0</v>
      </c>
      <c r="G62">
        <v>0</v>
      </c>
      <c r="H62">
        <v>8.2978366593996308E-2</v>
      </c>
      <c r="I62">
        <v>6.9059198390072116E-2</v>
      </c>
      <c r="J62">
        <v>3.3271843032030859E-2</v>
      </c>
      <c r="K62">
        <v>0.2753647492872715</v>
      </c>
      <c r="L62">
        <v>8.0831796075800776E-3</v>
      </c>
      <c r="M62">
        <v>0</v>
      </c>
      <c r="N62">
        <v>4.695623008552742E-2</v>
      </c>
      <c r="O62">
        <v>9.592487003186316E-3</v>
      </c>
      <c r="P62">
        <v>3.7128961931913472E-2</v>
      </c>
      <c r="Q62">
        <v>1.878249203421097E-3</v>
      </c>
      <c r="R62">
        <v>1.4288110011739061E-2</v>
      </c>
      <c r="S62">
        <v>8.3850410867013247E-4</v>
      </c>
      <c r="T62">
        <v>0</v>
      </c>
      <c r="U62">
        <v>4.7627033372463516E-3</v>
      </c>
      <c r="V62">
        <v>4.8901559617642122E-2</v>
      </c>
      <c r="W62">
        <v>0</v>
      </c>
      <c r="X62">
        <v>1.1370115713567001E-2</v>
      </c>
      <c r="Y62">
        <v>3.8235787355358039E-3</v>
      </c>
      <c r="Z62">
        <v>1.3181284588294481E-2</v>
      </c>
      <c r="AA62">
        <v>2.005701827938957E-2</v>
      </c>
      <c r="AB62">
        <v>1.066577226228408E-2</v>
      </c>
      <c r="AC62">
        <v>6.3390910615462011E-3</v>
      </c>
      <c r="AD62">
        <v>2.5557605232265641E-2</v>
      </c>
      <c r="AE62">
        <v>1.150427637095422E-2</v>
      </c>
      <c r="AF62">
        <v>1.4422270669126279E-3</v>
      </c>
      <c r="AG62">
        <v>0</v>
      </c>
      <c r="AH62">
        <v>0</v>
      </c>
      <c r="AI62">
        <v>3.9241992285762202E-3</v>
      </c>
      <c r="AJ62">
        <v>0</v>
      </c>
      <c r="AK62">
        <v>7.9825591145396609E-3</v>
      </c>
      <c r="AL62">
        <v>0</v>
      </c>
      <c r="AM62">
        <v>2.750293476438034E-3</v>
      </c>
      <c r="AN62">
        <v>1.2577561630051991E-2</v>
      </c>
      <c r="AO62">
        <v>0</v>
      </c>
      <c r="AP62">
        <v>3.689418078148583E-3</v>
      </c>
      <c r="AQ62">
        <v>4.7627033372463516E-3</v>
      </c>
      <c r="AR62">
        <v>2.7167533120912289E-3</v>
      </c>
      <c r="AS62">
        <v>1.153781653530102E-2</v>
      </c>
      <c r="AT62">
        <v>1.6770082173402649E-2</v>
      </c>
      <c r="AU62">
        <v>1.9822237128961931E-2</v>
      </c>
      <c r="AV62">
        <v>5.9701492537313433E-3</v>
      </c>
      <c r="AW62">
        <v>0</v>
      </c>
      <c r="AX62">
        <v>1.542847559953044E-3</v>
      </c>
      <c r="AY62">
        <v>0</v>
      </c>
      <c r="AZ62">
        <v>2.146570518195539E-2</v>
      </c>
      <c r="BA62">
        <v>0</v>
      </c>
      <c r="BB62">
        <v>3.4881770920677509E-3</v>
      </c>
      <c r="BC62">
        <v>0</v>
      </c>
      <c r="BD62">
        <v>0</v>
      </c>
      <c r="BE62">
        <v>1.375146738219017E-3</v>
      </c>
      <c r="BF62">
        <v>0</v>
      </c>
      <c r="BG62">
        <v>3.1527754485996982E-3</v>
      </c>
      <c r="BH62">
        <v>5.1316451450612111E-3</v>
      </c>
      <c r="BI62">
        <v>5.399966459835653E-3</v>
      </c>
      <c r="BJ62">
        <v>1.556263625691766E-2</v>
      </c>
      <c r="BK62">
        <v>0</v>
      </c>
      <c r="BL62">
        <v>1.911789367767902E-3</v>
      </c>
      <c r="BM62">
        <v>0</v>
      </c>
      <c r="BN62">
        <v>1.3416065738722121E-3</v>
      </c>
      <c r="BO62">
        <v>4.5279221868187152E-3</v>
      </c>
      <c r="BP62">
        <v>3.6223377494549718E-3</v>
      </c>
      <c r="BQ62">
        <v>9.3912460171054841E-4</v>
      </c>
      <c r="BR62">
        <v>0</v>
      </c>
      <c r="BS62">
        <v>9.0558443736374304E-3</v>
      </c>
      <c r="BT62">
        <v>0</v>
      </c>
      <c r="BU62">
        <v>9.7266476605735366E-4</v>
      </c>
      <c r="BV62">
        <v>2.616132819050813E-3</v>
      </c>
      <c r="BW62">
        <v>0</v>
      </c>
      <c r="BX62">
        <v>0</v>
      </c>
      <c r="BY62">
        <v>1.006204930404159E-3</v>
      </c>
      <c r="BZ62">
        <v>0</v>
      </c>
      <c r="CA62">
        <v>1.7440885460338761E-3</v>
      </c>
      <c r="CB62">
        <v>0</v>
      </c>
      <c r="CC62">
        <v>0</v>
      </c>
      <c r="CD62">
        <v>1.878249203421097E-3</v>
      </c>
      <c r="CE62">
        <v>1.375146738219017E-3</v>
      </c>
      <c r="CF62">
        <v>0</v>
      </c>
      <c r="CG62">
        <v>0</v>
      </c>
      <c r="CH62">
        <v>0</v>
      </c>
      <c r="CI62">
        <v>1.9453295321147071E-3</v>
      </c>
      <c r="CJ62">
        <v>5.2658058024484316E-3</v>
      </c>
      <c r="CK62">
        <v>7.4459164849907762E-3</v>
      </c>
      <c r="CL62">
        <v>9.1229247023310416E-3</v>
      </c>
      <c r="CM62">
        <v>0</v>
      </c>
      <c r="CN62">
        <v>2.180110682542345E-3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3.4881770920677509E-3</v>
      </c>
      <c r="CU62">
        <v>0</v>
      </c>
      <c r="CV62">
        <v>0</v>
      </c>
      <c r="CW62">
        <v>1.408686902565823E-3</v>
      </c>
      <c r="CX62">
        <v>0</v>
      </c>
      <c r="CY62">
        <v>0</v>
      </c>
      <c r="CZ62">
        <v>0</v>
      </c>
      <c r="DA62">
        <v>2.951534462518867E-3</v>
      </c>
      <c r="DB62">
        <v>0</v>
      </c>
      <c r="DC62">
        <v>0</v>
      </c>
      <c r="DD62">
        <v>0</v>
      </c>
      <c r="DE62">
        <v>0</v>
      </c>
      <c r="DF62">
        <v>2.180110682542345E-3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1.7440885460338761E-3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1.240986080831796E-3</v>
      </c>
      <c r="DT62">
        <v>0</v>
      </c>
      <c r="DU62">
        <v>0</v>
      </c>
      <c r="DV62">
        <v>0</v>
      </c>
      <c r="DW62">
        <v>0</v>
      </c>
      <c r="DX62">
        <v>6.3726312258930069E-4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4.6956230085527421E-4</v>
      </c>
      <c r="EQ62">
        <v>1.14036558779138E-3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2.2471910112359548E-3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</row>
    <row r="63" spans="1:298" ht="16" x14ac:dyDescent="0.2">
      <c r="A63" t="s">
        <v>408</v>
      </c>
      <c r="B63" s="4">
        <v>4</v>
      </c>
      <c r="C63" s="2" t="s">
        <v>62</v>
      </c>
      <c r="D63" t="s">
        <v>471</v>
      </c>
      <c r="E63">
        <v>0</v>
      </c>
      <c r="F63">
        <v>0.25310714752954522</v>
      </c>
      <c r="G63">
        <v>1.0815053857223851E-2</v>
      </c>
      <c r="H63">
        <v>0.13606035497797739</v>
      </c>
      <c r="I63">
        <v>8.189786751559025E-2</v>
      </c>
      <c r="J63">
        <v>3.2924861541145177E-2</v>
      </c>
      <c r="K63">
        <v>0</v>
      </c>
      <c r="L63">
        <v>0</v>
      </c>
      <c r="M63">
        <v>5.0542933147267891E-2</v>
      </c>
      <c r="N63">
        <v>8.5037721861235885E-3</v>
      </c>
      <c r="O63">
        <v>3.379704330382452E-2</v>
      </c>
      <c r="P63">
        <v>1.9667698748419171E-2</v>
      </c>
      <c r="Q63">
        <v>3.0308316253107152E-2</v>
      </c>
      <c r="R63">
        <v>5.0368496794732022E-2</v>
      </c>
      <c r="S63">
        <v>1.5394008111290391E-2</v>
      </c>
      <c r="T63">
        <v>0</v>
      </c>
      <c r="U63">
        <v>7.7188085997121807E-3</v>
      </c>
      <c r="V63">
        <v>3.3578997863154682E-3</v>
      </c>
      <c r="W63">
        <v>2.093236230430422E-2</v>
      </c>
      <c r="X63">
        <v>4.8013606035497799E-2</v>
      </c>
      <c r="Y63">
        <v>1.3431599145261869E-2</v>
      </c>
      <c r="Z63">
        <v>5.9744450743534957E-3</v>
      </c>
      <c r="AA63">
        <v>7.7188085997121798E-3</v>
      </c>
      <c r="AB63">
        <v>0</v>
      </c>
      <c r="AC63">
        <v>5.6560987309755353E-2</v>
      </c>
      <c r="AD63">
        <v>0</v>
      </c>
      <c r="AE63">
        <v>0</v>
      </c>
      <c r="AF63">
        <v>3.3578997863154682E-3</v>
      </c>
      <c r="AG63">
        <v>9.1579085081330955E-4</v>
      </c>
      <c r="AH63">
        <v>0</v>
      </c>
      <c r="AI63">
        <v>0</v>
      </c>
      <c r="AJ63">
        <v>2.5293271117700928E-3</v>
      </c>
      <c r="AK63">
        <v>0</v>
      </c>
      <c r="AL63">
        <v>0</v>
      </c>
      <c r="AM63">
        <v>9.5939993894727659E-4</v>
      </c>
      <c r="AN63">
        <v>1.0422572064018139E-2</v>
      </c>
      <c r="AO63">
        <v>0</v>
      </c>
      <c r="AP63">
        <v>0</v>
      </c>
      <c r="AQ63">
        <v>3.48872705071737E-3</v>
      </c>
      <c r="AR63">
        <v>0</v>
      </c>
      <c r="AS63">
        <v>7.7188085997121798E-3</v>
      </c>
      <c r="AT63">
        <v>2.7909816405738961E-3</v>
      </c>
      <c r="AU63">
        <v>4.6661724303344813E-3</v>
      </c>
      <c r="AV63">
        <v>0</v>
      </c>
      <c r="AW63">
        <v>0</v>
      </c>
      <c r="AX63">
        <v>1.138197200296542E-2</v>
      </c>
      <c r="AY63">
        <v>0</v>
      </c>
      <c r="AZ63">
        <v>4.0120361083249749E-3</v>
      </c>
      <c r="BA63">
        <v>0</v>
      </c>
      <c r="BB63">
        <v>3.1878243425929972E-2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1.9624089660285199E-3</v>
      </c>
      <c r="BM63">
        <v>0</v>
      </c>
      <c r="BN63">
        <v>0</v>
      </c>
      <c r="BO63">
        <v>9.1579085081330955E-4</v>
      </c>
      <c r="BP63">
        <v>3.2270725219135672E-3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9.5939993894727659E-4</v>
      </c>
      <c r="BX63">
        <v>2.4857180236361261E-3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4.6661724303344821E-3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1.3954908202869481E-3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1.875190789760586E-3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2.1368453185643889E-3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2.3548907592342242E-3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2.4857180236361261E-3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</row>
    <row r="64" spans="1:298" ht="16" x14ac:dyDescent="0.2">
      <c r="A64" t="s">
        <v>410</v>
      </c>
      <c r="B64" s="4">
        <v>4</v>
      </c>
      <c r="C64" s="2" t="s">
        <v>63</v>
      </c>
      <c r="D64" t="s">
        <v>472</v>
      </c>
      <c r="E64">
        <v>5.6800362407220258E-2</v>
      </c>
      <c r="F64">
        <v>3.693765898874447E-3</v>
      </c>
      <c r="G64">
        <v>0</v>
      </c>
      <c r="H64">
        <v>5.6626128166707319E-2</v>
      </c>
      <c r="I64">
        <v>9.0915426699655022E-2</v>
      </c>
      <c r="J64">
        <v>2.3661009861658009E-2</v>
      </c>
      <c r="K64">
        <v>0.12726068927065551</v>
      </c>
      <c r="L64">
        <v>1.4984144684113319E-2</v>
      </c>
      <c r="M64">
        <v>0</v>
      </c>
      <c r="N64">
        <v>5.2061191065268138E-2</v>
      </c>
      <c r="O64">
        <v>8.7814057218524588E-3</v>
      </c>
      <c r="P64">
        <v>4.477819981182702E-2</v>
      </c>
      <c r="Q64">
        <v>3.58922535456668E-3</v>
      </c>
      <c r="R64">
        <v>9.5828832282120087E-3</v>
      </c>
      <c r="S64">
        <v>8.3632435446213895E-4</v>
      </c>
      <c r="T64">
        <v>2.2650451266682929E-3</v>
      </c>
      <c r="U64">
        <v>2.7877478482071301E-3</v>
      </c>
      <c r="V64">
        <v>4.4743352963724427E-2</v>
      </c>
      <c r="W64">
        <v>0</v>
      </c>
      <c r="X64">
        <v>5.9936578736453291E-3</v>
      </c>
      <c r="Y64">
        <v>4.9482524305676564E-3</v>
      </c>
      <c r="Z64">
        <v>1.097675715231557E-2</v>
      </c>
      <c r="AA64">
        <v>3.024706415304736E-2</v>
      </c>
      <c r="AB64">
        <v>3.3452974178485563E-2</v>
      </c>
      <c r="AC64">
        <v>4.5300902533365857E-3</v>
      </c>
      <c r="AD64">
        <v>0.10760706694079521</v>
      </c>
      <c r="AE64">
        <v>4.7600794508136743E-2</v>
      </c>
      <c r="AF64">
        <v>2.7529010001045399E-3</v>
      </c>
      <c r="AG64">
        <v>0</v>
      </c>
      <c r="AH64">
        <v>0</v>
      </c>
      <c r="AI64">
        <v>8.9207931142628143E-3</v>
      </c>
      <c r="AJ64">
        <v>0</v>
      </c>
      <c r="AK64">
        <v>7.3178381015437154E-3</v>
      </c>
      <c r="AL64">
        <v>0</v>
      </c>
      <c r="AM64">
        <v>0</v>
      </c>
      <c r="AN64">
        <v>1.160400041816218E-2</v>
      </c>
      <c r="AO64">
        <v>0</v>
      </c>
      <c r="AP64">
        <v>1.7771892532320449E-3</v>
      </c>
      <c r="AQ64">
        <v>0</v>
      </c>
      <c r="AR64">
        <v>1.637801860821689E-3</v>
      </c>
      <c r="AS64">
        <v>1.177823465867512E-2</v>
      </c>
      <c r="AT64">
        <v>1.3067568038470921E-2</v>
      </c>
      <c r="AU64">
        <v>1.526291946893403E-2</v>
      </c>
      <c r="AV64">
        <v>7.1087570129281796E-3</v>
      </c>
      <c r="AW64">
        <v>0</v>
      </c>
      <c r="AX64">
        <v>0</v>
      </c>
      <c r="AY64">
        <v>0</v>
      </c>
      <c r="AZ64">
        <v>2.4601874760427921E-2</v>
      </c>
      <c r="BA64">
        <v>0</v>
      </c>
      <c r="BB64">
        <v>1.742342405129456E-3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8.0496219116980867E-3</v>
      </c>
      <c r="BI64">
        <v>0</v>
      </c>
      <c r="BJ64">
        <v>1.411297348154859E-2</v>
      </c>
      <c r="BK64">
        <v>0</v>
      </c>
      <c r="BL64">
        <v>2.7877478482071301E-3</v>
      </c>
      <c r="BM64">
        <v>4.8785587343624768E-4</v>
      </c>
      <c r="BN64">
        <v>0</v>
      </c>
      <c r="BO64">
        <v>3.205910025438199E-3</v>
      </c>
      <c r="BP64">
        <v>2.5089730633864171E-3</v>
      </c>
      <c r="BQ64">
        <v>0</v>
      </c>
      <c r="BR64">
        <v>0</v>
      </c>
      <c r="BS64">
        <v>1.6343171760114301E-2</v>
      </c>
      <c r="BT64">
        <v>1.289333379795797E-3</v>
      </c>
      <c r="BU64">
        <v>0</v>
      </c>
      <c r="BV64">
        <v>0</v>
      </c>
      <c r="BW64">
        <v>0</v>
      </c>
      <c r="BX64">
        <v>2.2650451266682929E-3</v>
      </c>
      <c r="BY64">
        <v>8.3632435446213895E-4</v>
      </c>
      <c r="BZ64">
        <v>0</v>
      </c>
      <c r="CA64">
        <v>4.5997839495417643E-3</v>
      </c>
      <c r="CB64">
        <v>0</v>
      </c>
      <c r="CC64">
        <v>5.4709551521064919E-3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2.6832073038993618E-3</v>
      </c>
      <c r="CJ64">
        <v>2.230198278565704E-3</v>
      </c>
      <c r="CK64">
        <v>9.931351709237899E-3</v>
      </c>
      <c r="CL64">
        <v>1.299787434226574E-2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1.219639683590619E-3</v>
      </c>
      <c r="DB64">
        <v>0</v>
      </c>
      <c r="DC64">
        <v>0</v>
      </c>
      <c r="DD64">
        <v>2.822594696309719E-3</v>
      </c>
      <c r="DE64">
        <v>0</v>
      </c>
      <c r="DF64">
        <v>2.6135136076941841E-3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</row>
    <row r="65" spans="1:298" ht="16" x14ac:dyDescent="0.2">
      <c r="A65" t="s">
        <v>408</v>
      </c>
      <c r="B65" s="4">
        <v>4</v>
      </c>
      <c r="C65" s="2" t="s">
        <v>64</v>
      </c>
      <c r="D65" t="s">
        <v>473</v>
      </c>
      <c r="E65">
        <v>0</v>
      </c>
      <c r="F65">
        <v>5.9965278765973191E-2</v>
      </c>
      <c r="G65">
        <v>8.0854939237840456E-2</v>
      </c>
      <c r="H65">
        <v>1.9381278993653411E-2</v>
      </c>
      <c r="I65">
        <v>1.7531377180749642E-2</v>
      </c>
      <c r="J65">
        <v>6.9727068332526964E-3</v>
      </c>
      <c r="K65">
        <v>1.479921450323021E-3</v>
      </c>
      <c r="L65">
        <v>0</v>
      </c>
      <c r="M65">
        <v>8.4099382417394772E-2</v>
      </c>
      <c r="N65">
        <v>2.53009647949455E-2</v>
      </c>
      <c r="O65">
        <v>2.8090047528246578E-2</v>
      </c>
      <c r="P65">
        <v>1.0274070068588669E-2</v>
      </c>
      <c r="Q65">
        <v>2.5557105045962949E-2</v>
      </c>
      <c r="R65">
        <v>1.7673677320203768E-2</v>
      </c>
      <c r="S65">
        <v>1.508381478213849E-3</v>
      </c>
      <c r="T65">
        <v>0</v>
      </c>
      <c r="U65">
        <v>4.6645985713066003E-2</v>
      </c>
      <c r="V65">
        <v>4.4397643509690643E-3</v>
      </c>
      <c r="W65">
        <v>3.1391410763582553E-2</v>
      </c>
      <c r="X65">
        <v>2.0889660471867261E-2</v>
      </c>
      <c r="Y65">
        <v>2.646782593846942E-3</v>
      </c>
      <c r="Z65">
        <v>2.4703304209238129E-2</v>
      </c>
      <c r="AA65">
        <v>2.846002789082733E-3</v>
      </c>
      <c r="AB65">
        <v>0</v>
      </c>
      <c r="AC65">
        <v>1.1127870905313491E-2</v>
      </c>
      <c r="AD65">
        <v>0</v>
      </c>
      <c r="AE65">
        <v>0</v>
      </c>
      <c r="AF65">
        <v>1.593761561886331E-3</v>
      </c>
      <c r="AG65">
        <v>5.0032729032074452E-2</v>
      </c>
      <c r="AH65">
        <v>0</v>
      </c>
      <c r="AI65">
        <v>0</v>
      </c>
      <c r="AJ65">
        <v>2.6894726356831829E-2</v>
      </c>
      <c r="AK65">
        <v>4.9520448530039557E-3</v>
      </c>
      <c r="AL65">
        <v>6.4888863591086319E-3</v>
      </c>
      <c r="AM65">
        <v>6.4888863591086319E-3</v>
      </c>
      <c r="AN65">
        <v>6.858866721689387E-3</v>
      </c>
      <c r="AO65">
        <v>0</v>
      </c>
      <c r="AP65">
        <v>0</v>
      </c>
      <c r="AQ65">
        <v>1.9580499188889201E-2</v>
      </c>
      <c r="AR65">
        <v>1.0444830235933631E-2</v>
      </c>
      <c r="AS65">
        <v>0</v>
      </c>
      <c r="AT65">
        <v>2.9313828727552151E-3</v>
      </c>
      <c r="AU65">
        <v>1.7929817571221221E-3</v>
      </c>
      <c r="AV65">
        <v>5.8912257734012579E-3</v>
      </c>
      <c r="AW65">
        <v>1.849901812903777E-3</v>
      </c>
      <c r="AX65">
        <v>1.095711073796852E-2</v>
      </c>
      <c r="AY65">
        <v>1.4315394029086151E-2</v>
      </c>
      <c r="AZ65">
        <v>7.3996072516151062E-3</v>
      </c>
      <c r="BA65">
        <v>1.024561004069784E-3</v>
      </c>
      <c r="BB65">
        <v>4.3259242394057549E-3</v>
      </c>
      <c r="BC65">
        <v>0</v>
      </c>
      <c r="BD65">
        <v>1.189629165836583E-2</v>
      </c>
      <c r="BE65">
        <v>9.961009761789567E-3</v>
      </c>
      <c r="BF65">
        <v>0</v>
      </c>
      <c r="BG65">
        <v>3.41520334689928E-3</v>
      </c>
      <c r="BH65">
        <v>0</v>
      </c>
      <c r="BI65">
        <v>0</v>
      </c>
      <c r="BJ65">
        <v>0</v>
      </c>
      <c r="BK65">
        <v>1.4230013945413669E-3</v>
      </c>
      <c r="BL65">
        <v>7.6842075305233795E-4</v>
      </c>
      <c r="BM65">
        <v>5.7204656060562938E-3</v>
      </c>
      <c r="BN65">
        <v>1.004638984546205E-2</v>
      </c>
      <c r="BO65">
        <v>7.3996072516151071E-4</v>
      </c>
      <c r="BP65">
        <v>4.496684406750719E-3</v>
      </c>
      <c r="BQ65">
        <v>0</v>
      </c>
      <c r="BR65">
        <v>8.2078720437146035E-2</v>
      </c>
      <c r="BS65">
        <v>0</v>
      </c>
      <c r="BT65">
        <v>0</v>
      </c>
      <c r="BU65">
        <v>2.3394142926260068E-2</v>
      </c>
      <c r="BV65">
        <v>3.215983151663489E-3</v>
      </c>
      <c r="BW65">
        <v>6.8873267495802148E-3</v>
      </c>
      <c r="BX65">
        <v>5.9481458291829126E-3</v>
      </c>
      <c r="BY65">
        <v>1.8783618407946039E-3</v>
      </c>
      <c r="BZ65">
        <v>1.132709110054928E-2</v>
      </c>
      <c r="CA65">
        <v>0</v>
      </c>
      <c r="CB65">
        <v>2.532942482283633E-3</v>
      </c>
      <c r="CC65">
        <v>0</v>
      </c>
      <c r="CD65">
        <v>0</v>
      </c>
      <c r="CE65">
        <v>3.813643737370863E-3</v>
      </c>
      <c r="CF65">
        <v>4.098244016279136E-3</v>
      </c>
      <c r="CG65">
        <v>0</v>
      </c>
      <c r="CH65">
        <v>0</v>
      </c>
      <c r="CI65">
        <v>0</v>
      </c>
      <c r="CJ65">
        <v>0</v>
      </c>
      <c r="CK65">
        <v>9.6764094828812931E-4</v>
      </c>
      <c r="CL65">
        <v>0</v>
      </c>
      <c r="CM65">
        <v>1.6506816176679851E-3</v>
      </c>
      <c r="CN65">
        <v>0</v>
      </c>
      <c r="CO65">
        <v>0</v>
      </c>
      <c r="CP65">
        <v>0</v>
      </c>
      <c r="CQ65">
        <v>0</v>
      </c>
      <c r="CR65">
        <v>1.0615590403278599E-2</v>
      </c>
      <c r="CS65">
        <v>2.5044824543928052E-3</v>
      </c>
      <c r="CT65">
        <v>0</v>
      </c>
      <c r="CU65">
        <v>0</v>
      </c>
      <c r="CV65">
        <v>8.5380083672482001E-4</v>
      </c>
      <c r="CW65">
        <v>0</v>
      </c>
      <c r="CX65">
        <v>4.8382047414406463E-3</v>
      </c>
      <c r="CY65">
        <v>5.265105159803057E-3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4.0697839883883083E-3</v>
      </c>
      <c r="DF65">
        <v>0</v>
      </c>
      <c r="DG65">
        <v>1.28070125508723E-3</v>
      </c>
      <c r="DH65">
        <v>0</v>
      </c>
      <c r="DI65">
        <v>7.6842075305233795E-4</v>
      </c>
      <c r="DJ65">
        <v>0</v>
      </c>
      <c r="DK65">
        <v>0</v>
      </c>
      <c r="DL65">
        <v>0</v>
      </c>
      <c r="DM65">
        <v>0</v>
      </c>
      <c r="DN65">
        <v>7.0011668611435242E-3</v>
      </c>
      <c r="DO65">
        <v>0</v>
      </c>
      <c r="DP65">
        <v>0</v>
      </c>
      <c r="DQ65">
        <v>1.70760167344964E-3</v>
      </c>
      <c r="DR65">
        <v>4.8382047414406471E-4</v>
      </c>
      <c r="DS65">
        <v>3.1306030679910071E-4</v>
      </c>
      <c r="DT65">
        <v>2.9598429006460428E-3</v>
      </c>
      <c r="DU65">
        <v>0</v>
      </c>
      <c r="DV65">
        <v>5.9481458291829126E-3</v>
      </c>
      <c r="DW65">
        <v>4.1836240999516177E-3</v>
      </c>
      <c r="DX65">
        <v>0</v>
      </c>
      <c r="DY65">
        <v>0</v>
      </c>
      <c r="DZ65">
        <v>2.3052622591570142E-3</v>
      </c>
      <c r="EA65">
        <v>2.56140251017446E-4</v>
      </c>
      <c r="EB65">
        <v>0</v>
      </c>
      <c r="EC65">
        <v>0</v>
      </c>
      <c r="ED65">
        <v>2.646782593846942E-3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7.6842075305233795E-4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5.1512650482397476E-3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2.9029228448643881E-3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2.7037026496285971E-3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1.906821868685431E-3</v>
      </c>
      <c r="FO65">
        <v>0</v>
      </c>
      <c r="FP65">
        <v>1.1953211714147479E-3</v>
      </c>
      <c r="FQ65">
        <v>0</v>
      </c>
      <c r="FR65">
        <v>9.107208925064746E-4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7.9688078094316531E-4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3.2444431795543159E-3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7.6842075305233795E-4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</row>
    <row r="66" spans="1:298" ht="16" x14ac:dyDescent="0.2">
      <c r="A66" t="s">
        <v>410</v>
      </c>
      <c r="B66" s="4">
        <v>4</v>
      </c>
      <c r="C66" s="2" t="s">
        <v>65</v>
      </c>
      <c r="D66" t="s">
        <v>474</v>
      </c>
      <c r="E66">
        <v>4.2260487835038787E-2</v>
      </c>
      <c r="F66">
        <v>1.32933502334065E-3</v>
      </c>
      <c r="G66">
        <v>0</v>
      </c>
      <c r="H66">
        <v>6.2540575632979878E-2</v>
      </c>
      <c r="I66">
        <v>0.10854175039416331</v>
      </c>
      <c r="J66">
        <v>3.2800568831730922E-2</v>
      </c>
      <c r="K66">
        <v>0.12610133860945369</v>
      </c>
      <c r="L66">
        <v>3.8025164621139518E-3</v>
      </c>
      <c r="M66">
        <v>0</v>
      </c>
      <c r="N66">
        <v>8.8230747828237546E-2</v>
      </c>
      <c r="O66">
        <v>6.3993569728259189E-3</v>
      </c>
      <c r="P66">
        <v>2.6586700466812999E-2</v>
      </c>
      <c r="Q66">
        <v>2.0712894549726399E-3</v>
      </c>
      <c r="R66">
        <v>1.5797446440164471E-2</v>
      </c>
      <c r="S66">
        <v>0</v>
      </c>
      <c r="T66">
        <v>2.102204222957307E-3</v>
      </c>
      <c r="U66">
        <v>3.0605620304819609E-3</v>
      </c>
      <c r="V66">
        <v>4.8134293752125391E-2</v>
      </c>
      <c r="W66">
        <v>0</v>
      </c>
      <c r="X66">
        <v>3.771601694129286E-3</v>
      </c>
      <c r="Y66">
        <v>4.4517265897919432E-3</v>
      </c>
      <c r="Z66">
        <v>1.221133335394318E-2</v>
      </c>
      <c r="AA66">
        <v>2.5628342659288341E-2</v>
      </c>
      <c r="AB66">
        <v>3.1533063344359601E-3</v>
      </c>
      <c r="AC66">
        <v>6.5230160447645839E-3</v>
      </c>
      <c r="AD66">
        <v>3.045104646489628E-2</v>
      </c>
      <c r="AE66">
        <v>1.418987850496182E-2</v>
      </c>
      <c r="AF66">
        <v>0</v>
      </c>
      <c r="AG66">
        <v>0</v>
      </c>
      <c r="AH66">
        <v>0</v>
      </c>
      <c r="AI66">
        <v>4.6372151976999416E-3</v>
      </c>
      <c r="AJ66">
        <v>0</v>
      </c>
      <c r="AK66">
        <v>5.7501468451479267E-3</v>
      </c>
      <c r="AL66">
        <v>0</v>
      </c>
      <c r="AM66">
        <v>2.5659257427273008E-3</v>
      </c>
      <c r="AN66">
        <v>1.8672519862738431E-2</v>
      </c>
      <c r="AO66">
        <v>0</v>
      </c>
      <c r="AP66">
        <v>2.8750734225739638E-3</v>
      </c>
      <c r="AQ66">
        <v>0</v>
      </c>
      <c r="AR66">
        <v>1.9167156150493091E-3</v>
      </c>
      <c r="AS66">
        <v>9.9854700590472061E-3</v>
      </c>
      <c r="AT66">
        <v>1.8641605094753769E-2</v>
      </c>
      <c r="AU66">
        <v>2.092929792561907E-2</v>
      </c>
      <c r="AV66">
        <v>1.2984202553559841E-2</v>
      </c>
      <c r="AW66">
        <v>0</v>
      </c>
      <c r="AX66">
        <v>0</v>
      </c>
      <c r="AY66">
        <v>0</v>
      </c>
      <c r="AZ66">
        <v>3.6664914829814203E-2</v>
      </c>
      <c r="BA66">
        <v>9.4908337712925461E-3</v>
      </c>
      <c r="BB66">
        <v>8.0378396760132315E-4</v>
      </c>
      <c r="BC66">
        <v>0</v>
      </c>
      <c r="BD66">
        <v>0</v>
      </c>
      <c r="BE66">
        <v>0</v>
      </c>
      <c r="BF66">
        <v>0</v>
      </c>
      <c r="BG66">
        <v>2.6895848146659658E-3</v>
      </c>
      <c r="BH66">
        <v>5.7810616131325938E-3</v>
      </c>
      <c r="BI66">
        <v>0</v>
      </c>
      <c r="BJ66">
        <v>1.295328778557517E-2</v>
      </c>
      <c r="BK66">
        <v>0</v>
      </c>
      <c r="BL66">
        <v>2.5659257427273008E-3</v>
      </c>
      <c r="BM66">
        <v>0</v>
      </c>
      <c r="BN66">
        <v>1.2675054873713171E-3</v>
      </c>
      <c r="BO66">
        <v>4.2662379818839457E-3</v>
      </c>
      <c r="BP66">
        <v>2.5968405107119671E-3</v>
      </c>
      <c r="BQ66">
        <v>8.346987355859894E-4</v>
      </c>
      <c r="BR66">
        <v>0</v>
      </c>
      <c r="BS66">
        <v>5.4100843973165979E-3</v>
      </c>
      <c r="BT66">
        <v>4.4517265897919427E-2</v>
      </c>
      <c r="BU66">
        <v>1.298420255355984E-3</v>
      </c>
      <c r="BV66">
        <v>0</v>
      </c>
      <c r="BW66">
        <v>0</v>
      </c>
      <c r="BX66">
        <v>0</v>
      </c>
      <c r="BY66">
        <v>1.112931647447986E-3</v>
      </c>
      <c r="BZ66">
        <v>0</v>
      </c>
      <c r="CA66">
        <v>2.7823291186199639E-4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3.9416329180449503E-2</v>
      </c>
      <c r="CI66">
        <v>1.2675054873713171E-3</v>
      </c>
      <c r="CJ66">
        <v>3.1223915664512938E-3</v>
      </c>
      <c r="CK66">
        <v>1.1562123226265189E-2</v>
      </c>
      <c r="CL66">
        <v>1.279871394565184E-2</v>
      </c>
      <c r="CM66">
        <v>6.8012489566265802E-4</v>
      </c>
      <c r="CN66">
        <v>2.2567780628806378E-3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5.2555105573932664E-4</v>
      </c>
      <c r="DA66">
        <v>1.08201687946332E-3</v>
      </c>
      <c r="DB66">
        <v>0</v>
      </c>
      <c r="DC66">
        <v>0</v>
      </c>
      <c r="DD66">
        <v>1.669397471171979E-3</v>
      </c>
      <c r="DE66">
        <v>0</v>
      </c>
      <c r="DF66">
        <v>9.8927257550932078E-4</v>
      </c>
      <c r="DG66">
        <v>0</v>
      </c>
      <c r="DH66">
        <v>0</v>
      </c>
      <c r="DI66">
        <v>0</v>
      </c>
      <c r="DJ66">
        <v>0</v>
      </c>
      <c r="DK66">
        <v>1.360249791325316E-3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2.5040962067579679E-3</v>
      </c>
      <c r="DT66">
        <v>0</v>
      </c>
      <c r="DU66">
        <v>8.9652827155532202E-4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1.236590719386651E-3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1.9167156150493091E-3</v>
      </c>
      <c r="EI66">
        <v>0</v>
      </c>
      <c r="EJ66">
        <v>0</v>
      </c>
      <c r="EK66">
        <v>0</v>
      </c>
      <c r="EL66">
        <v>0</v>
      </c>
      <c r="EM66">
        <v>1.638482703187313E-3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2.5040962067579679E-3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</row>
    <row r="67" spans="1:298" ht="16" x14ac:dyDescent="0.2">
      <c r="A67" t="s">
        <v>408</v>
      </c>
      <c r="B67" s="4">
        <v>4</v>
      </c>
      <c r="C67" s="2" t="s">
        <v>66</v>
      </c>
      <c r="D67" t="s">
        <v>475</v>
      </c>
      <c r="E67">
        <v>0</v>
      </c>
      <c r="F67">
        <v>0.1223809343386504</v>
      </c>
      <c r="G67">
        <v>7.1647785397643313E-2</v>
      </c>
      <c r="H67">
        <v>2.197552381313227E-2</v>
      </c>
      <c r="I67">
        <v>4.7323153866555528E-2</v>
      </c>
      <c r="J67">
        <v>2.1899746144811119E-2</v>
      </c>
      <c r="K67">
        <v>0</v>
      </c>
      <c r="L67">
        <v>0</v>
      </c>
      <c r="M67">
        <v>4.5428712158526882E-2</v>
      </c>
      <c r="N67">
        <v>0.15136589247148871</v>
      </c>
      <c r="O67">
        <v>6.6343348615163111E-2</v>
      </c>
      <c r="P67">
        <v>1.273064827795249E-2</v>
      </c>
      <c r="Q67">
        <v>1.515553366422915E-2</v>
      </c>
      <c r="R67">
        <v>4.8914484901299578E-2</v>
      </c>
      <c r="S67">
        <v>7.1988784905088472E-4</v>
      </c>
      <c r="T67">
        <v>0</v>
      </c>
      <c r="U67">
        <v>6.0622134656916609E-3</v>
      </c>
      <c r="V67">
        <v>1.1177206077369E-2</v>
      </c>
      <c r="W67">
        <v>2.8037737278823931E-3</v>
      </c>
      <c r="X67">
        <v>2.993217898685258E-3</v>
      </c>
      <c r="Y67">
        <v>6.2137688023339516E-3</v>
      </c>
      <c r="Z67">
        <v>1.8982305914447009E-2</v>
      </c>
      <c r="AA67">
        <v>8.4113211836471784E-3</v>
      </c>
      <c r="AB67">
        <v>0</v>
      </c>
      <c r="AC67">
        <v>3.360739590042814E-2</v>
      </c>
      <c r="AD67">
        <v>0</v>
      </c>
      <c r="AE67">
        <v>0</v>
      </c>
      <c r="AF67">
        <v>0</v>
      </c>
      <c r="AG67">
        <v>7.5777668321145757E-3</v>
      </c>
      <c r="AH67">
        <v>0</v>
      </c>
      <c r="AI67">
        <v>0</v>
      </c>
      <c r="AJ67">
        <v>1.974008259765847E-2</v>
      </c>
      <c r="AK67">
        <v>2.4248853862766642E-3</v>
      </c>
      <c r="AL67">
        <v>0</v>
      </c>
      <c r="AM67">
        <v>1.34126472928428E-2</v>
      </c>
      <c r="AN67">
        <v>9.661652710946083E-3</v>
      </c>
      <c r="AO67">
        <v>0</v>
      </c>
      <c r="AP67">
        <v>0</v>
      </c>
      <c r="AQ67">
        <v>4.0162164210207248E-3</v>
      </c>
      <c r="AR67">
        <v>2.224074565225628E-2</v>
      </c>
      <c r="AS67">
        <v>8.0703216762020233E-3</v>
      </c>
      <c r="AT67">
        <v>4.6603266017504639E-3</v>
      </c>
      <c r="AU67">
        <v>6.0243246315310871E-3</v>
      </c>
      <c r="AV67">
        <v>5.7325806084946758E-2</v>
      </c>
      <c r="AW67">
        <v>6.0622134656916605E-4</v>
      </c>
      <c r="AX67">
        <v>1.1366650248171861E-3</v>
      </c>
      <c r="AY67">
        <v>1.4928200659265711E-2</v>
      </c>
      <c r="AZ67">
        <v>4.2435494259841621E-3</v>
      </c>
      <c r="BA67">
        <v>0</v>
      </c>
      <c r="BB67">
        <v>6.8957678172242637E-3</v>
      </c>
      <c r="BC67">
        <v>0</v>
      </c>
      <c r="BD67">
        <v>2.0459970446709348E-3</v>
      </c>
      <c r="BE67">
        <v>5.9864357973705151E-3</v>
      </c>
      <c r="BF67">
        <v>0</v>
      </c>
      <c r="BG67">
        <v>6.7442124805819721E-3</v>
      </c>
      <c r="BH67">
        <v>0</v>
      </c>
      <c r="BI67">
        <v>0</v>
      </c>
      <c r="BJ67">
        <v>0</v>
      </c>
      <c r="BK67">
        <v>3.2963285719698411E-3</v>
      </c>
      <c r="BL67">
        <v>2.7279960595612469E-3</v>
      </c>
      <c r="BM67">
        <v>9.5100973743037932E-3</v>
      </c>
      <c r="BN67">
        <v>0</v>
      </c>
      <c r="BO67">
        <v>5.4938809532830684E-3</v>
      </c>
      <c r="BP67">
        <v>0</v>
      </c>
      <c r="BQ67">
        <v>1.401886863941197E-3</v>
      </c>
      <c r="BR67">
        <v>0</v>
      </c>
      <c r="BS67">
        <v>0</v>
      </c>
      <c r="BT67">
        <v>0</v>
      </c>
      <c r="BU67">
        <v>5.9106581290493676E-3</v>
      </c>
      <c r="BV67">
        <v>0</v>
      </c>
      <c r="BW67">
        <v>0</v>
      </c>
      <c r="BX67">
        <v>7.123100822187701E-3</v>
      </c>
      <c r="BY67">
        <v>2.7658848937218202E-3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3.6752169135755692E-3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1.780775205546925E-3</v>
      </c>
      <c r="CN67">
        <v>0</v>
      </c>
      <c r="CO67">
        <v>0</v>
      </c>
      <c r="CP67">
        <v>0</v>
      </c>
      <c r="CQ67">
        <v>0</v>
      </c>
      <c r="CR67">
        <v>7.5777668321145761E-4</v>
      </c>
      <c r="CS67">
        <v>6.8199901489031183E-4</v>
      </c>
      <c r="CT67">
        <v>0</v>
      </c>
      <c r="CU67">
        <v>1.8186640397074979E-3</v>
      </c>
      <c r="CV67">
        <v>0</v>
      </c>
      <c r="CW67">
        <v>0</v>
      </c>
      <c r="CX67">
        <v>6.2516576364945236E-3</v>
      </c>
      <c r="CY67">
        <v>0</v>
      </c>
      <c r="CZ67">
        <v>1.5534422005834879E-3</v>
      </c>
      <c r="DA67">
        <v>0</v>
      </c>
      <c r="DB67">
        <v>4.8876596067139013E-3</v>
      </c>
      <c r="DC67">
        <v>0</v>
      </c>
      <c r="DD67">
        <v>2.5385518887583829E-3</v>
      </c>
      <c r="DE67">
        <v>3.1068844011669758E-3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1.8944417080286439E-3</v>
      </c>
      <c r="DS67">
        <v>7.956655173720305E-4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2.0838858788315082E-3</v>
      </c>
      <c r="EA67">
        <v>1.515553366422915E-3</v>
      </c>
      <c r="EB67">
        <v>0</v>
      </c>
      <c r="EC67">
        <v>0</v>
      </c>
      <c r="ED67">
        <v>0</v>
      </c>
      <c r="EE67">
        <v>0</v>
      </c>
      <c r="EF67">
        <v>1.1366650248171861E-3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6.4411018072973894E-4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3.1447732353275491E-3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3.750994581896715E-3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9.8510968817489496E-4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</row>
    <row r="68" spans="1:298" ht="16" x14ac:dyDescent="0.2">
      <c r="A68" t="s">
        <v>408</v>
      </c>
      <c r="B68" s="4">
        <v>1</v>
      </c>
      <c r="C68" s="2" t="s">
        <v>67</v>
      </c>
      <c r="D68" t="s">
        <v>476</v>
      </c>
      <c r="E68">
        <v>2.2494633023241339E-2</v>
      </c>
      <c r="F68">
        <v>0.13151426526866</v>
      </c>
      <c r="G68">
        <v>8.5249369963597901E-3</v>
      </c>
      <c r="H68">
        <v>0.211536666562957</v>
      </c>
      <c r="I68">
        <v>4.8785040913474999E-2</v>
      </c>
      <c r="J68">
        <v>5.3047509411654897E-2</v>
      </c>
      <c r="K68">
        <v>1.2445163498335461E-4</v>
      </c>
      <c r="L68">
        <v>0</v>
      </c>
      <c r="M68">
        <v>8.2760337263930797E-3</v>
      </c>
      <c r="N68">
        <v>0</v>
      </c>
      <c r="O68">
        <v>9.1783080800224015E-3</v>
      </c>
      <c r="P68">
        <v>8.3693724526305961E-3</v>
      </c>
      <c r="Q68">
        <v>6.8137270153386638E-3</v>
      </c>
      <c r="R68">
        <v>1.1947356958402039E-2</v>
      </c>
      <c r="S68">
        <v>3.5468715970256061E-3</v>
      </c>
      <c r="T68">
        <v>2.395693973429576E-3</v>
      </c>
      <c r="U68">
        <v>2.8063843688746461E-2</v>
      </c>
      <c r="V68">
        <v>4.449145950654927E-3</v>
      </c>
      <c r="W68">
        <v>3.0366198935938522E-2</v>
      </c>
      <c r="X68">
        <v>3.4224199620422509E-3</v>
      </c>
      <c r="Y68">
        <v>2.1374568308391149E-2</v>
      </c>
      <c r="Z68">
        <v>3.5904296692697797E-2</v>
      </c>
      <c r="AA68">
        <v>0</v>
      </c>
      <c r="AB68">
        <v>0</v>
      </c>
      <c r="AC68">
        <v>1.558756728166516E-2</v>
      </c>
      <c r="AD68">
        <v>0</v>
      </c>
      <c r="AE68">
        <v>0</v>
      </c>
      <c r="AF68">
        <v>4.0446781369590242E-4</v>
      </c>
      <c r="AG68">
        <v>3.204629600821381E-3</v>
      </c>
      <c r="AH68">
        <v>0</v>
      </c>
      <c r="AI68">
        <v>9.053856445039048E-3</v>
      </c>
      <c r="AJ68">
        <v>2.2090165209545441E-3</v>
      </c>
      <c r="AK68">
        <v>6.3003640210323258E-2</v>
      </c>
      <c r="AL68">
        <v>5.0714041255716996E-3</v>
      </c>
      <c r="AM68">
        <v>1.8667745247503189E-4</v>
      </c>
      <c r="AN68">
        <v>1.23207118633521E-2</v>
      </c>
      <c r="AO68">
        <v>0</v>
      </c>
      <c r="AP68">
        <v>4.9780653993341834E-4</v>
      </c>
      <c r="AQ68">
        <v>0</v>
      </c>
      <c r="AR68">
        <v>2.7690488783796399E-3</v>
      </c>
      <c r="AS68">
        <v>0</v>
      </c>
      <c r="AT68">
        <v>5.7558881179801498E-3</v>
      </c>
      <c r="AU68">
        <v>3.733549049500638E-3</v>
      </c>
      <c r="AV68">
        <v>0</v>
      </c>
      <c r="AW68">
        <v>0</v>
      </c>
      <c r="AX68">
        <v>1.689430944899039E-2</v>
      </c>
      <c r="AY68">
        <v>2.7690488783796399E-3</v>
      </c>
      <c r="AZ68">
        <v>4.3558072244174111E-4</v>
      </c>
      <c r="BA68">
        <v>8.4627111788681125E-3</v>
      </c>
      <c r="BB68">
        <v>1.816993870756977E-2</v>
      </c>
      <c r="BC68">
        <v>0</v>
      </c>
      <c r="BD68">
        <v>3.7335490495006378E-4</v>
      </c>
      <c r="BE68">
        <v>0</v>
      </c>
      <c r="BF68">
        <v>0</v>
      </c>
      <c r="BG68">
        <v>1.337855076071062E-3</v>
      </c>
      <c r="BH68">
        <v>5.7247752092343111E-2</v>
      </c>
      <c r="BI68">
        <v>0</v>
      </c>
      <c r="BJ68">
        <v>0</v>
      </c>
      <c r="BK68">
        <v>1.866774524750319E-3</v>
      </c>
      <c r="BL68">
        <v>1.306742167325223E-3</v>
      </c>
      <c r="BM68">
        <v>4.4180330419090882E-3</v>
      </c>
      <c r="BN68">
        <v>0</v>
      </c>
      <c r="BO68">
        <v>1.0267259886126749E-2</v>
      </c>
      <c r="BP68">
        <v>0</v>
      </c>
      <c r="BQ68">
        <v>1.742322889766964E-3</v>
      </c>
      <c r="BR68">
        <v>0</v>
      </c>
      <c r="BS68">
        <v>0</v>
      </c>
      <c r="BT68">
        <v>0</v>
      </c>
      <c r="BU68">
        <v>2.955726330854671E-3</v>
      </c>
      <c r="BV68">
        <v>2.0845648859711889E-3</v>
      </c>
      <c r="BW68">
        <v>0</v>
      </c>
      <c r="BX68">
        <v>0</v>
      </c>
      <c r="BY68">
        <v>1.6800970722752871E-3</v>
      </c>
      <c r="BZ68">
        <v>0</v>
      </c>
      <c r="CA68">
        <v>0</v>
      </c>
      <c r="CB68">
        <v>0</v>
      </c>
      <c r="CC68">
        <v>0</v>
      </c>
      <c r="CD68">
        <v>3.3477489810522378E-2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2.3645810646837368E-3</v>
      </c>
      <c r="CM68">
        <v>1.244516349833546E-3</v>
      </c>
      <c r="CN68">
        <v>1.7205438536448771E-2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1.6085373821598581E-2</v>
      </c>
      <c r="CV68">
        <v>0</v>
      </c>
      <c r="CW68">
        <v>0</v>
      </c>
      <c r="CX68">
        <v>1.026725988612675E-3</v>
      </c>
      <c r="CY68">
        <v>3.9513394107215088E-3</v>
      </c>
      <c r="CZ68">
        <v>1.306742167325223E-3</v>
      </c>
      <c r="DA68">
        <v>0</v>
      </c>
      <c r="DB68">
        <v>0</v>
      </c>
      <c r="DC68">
        <v>8.7116144488348212E-4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1.897887433496158E-3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6.2225817491677301E-4</v>
      </c>
      <c r="EB68">
        <v>0</v>
      </c>
      <c r="EC68">
        <v>0</v>
      </c>
      <c r="ED68">
        <v>2.053451977225351E-3</v>
      </c>
      <c r="EE68">
        <v>0</v>
      </c>
      <c r="EF68">
        <v>3.111290874583865E-3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1.7112099810211261E-3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4.3558072244174111E-4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</row>
    <row r="69" spans="1:298" ht="16" x14ac:dyDescent="0.2">
      <c r="A69" t="s">
        <v>410</v>
      </c>
      <c r="B69" s="4">
        <v>4</v>
      </c>
      <c r="C69" s="2" t="s">
        <v>68</v>
      </c>
      <c r="D69" t="s">
        <v>477</v>
      </c>
      <c r="E69">
        <v>6.952291748496843E-2</v>
      </c>
      <c r="F69">
        <v>4.6227754781400128E-3</v>
      </c>
      <c r="G69">
        <v>1.9639242227392209E-3</v>
      </c>
      <c r="H69">
        <v>5.3932380578300153E-2</v>
      </c>
      <c r="I69">
        <v>4.3840831495301692E-2</v>
      </c>
      <c r="J69">
        <v>2.4685016768891441E-2</v>
      </c>
      <c r="K69">
        <v>7.3813336556183343E-2</v>
      </c>
      <c r="L69">
        <v>0.12874278635525879</v>
      </c>
      <c r="M69">
        <v>0</v>
      </c>
      <c r="N69">
        <v>4.7345680877420908E-2</v>
      </c>
      <c r="O69">
        <v>1.208568752454905E-2</v>
      </c>
      <c r="P69">
        <v>4.4958757591322479E-2</v>
      </c>
      <c r="Q69">
        <v>1.4744538779949841E-2</v>
      </c>
      <c r="R69">
        <v>1.432153971659063E-2</v>
      </c>
      <c r="S69">
        <v>1.540925159380004E-3</v>
      </c>
      <c r="T69">
        <v>1.329425627700396E-3</v>
      </c>
      <c r="U69">
        <v>5.6500589177266823E-3</v>
      </c>
      <c r="V69">
        <v>3.2963712723207542E-2</v>
      </c>
      <c r="W69">
        <v>1.752424691059613E-3</v>
      </c>
      <c r="X69">
        <v>1.01519775206212E-2</v>
      </c>
      <c r="Y69">
        <v>3.112064537571381E-3</v>
      </c>
      <c r="Z69">
        <v>5.9522011058404083E-3</v>
      </c>
      <c r="AA69">
        <v>1.0635405021603169E-2</v>
      </c>
      <c r="AB69">
        <v>0.1178052391455419</v>
      </c>
      <c r="AC69">
        <v>4.2602048524035411E-3</v>
      </c>
      <c r="AD69">
        <v>1.6194821282895729E-2</v>
      </c>
      <c r="AE69">
        <v>1.0121763301809829E-2</v>
      </c>
      <c r="AF69">
        <v>2.0243526603619662E-3</v>
      </c>
      <c r="AG69">
        <v>0</v>
      </c>
      <c r="AH69">
        <v>0</v>
      </c>
      <c r="AI69">
        <v>4.5019186028945222E-3</v>
      </c>
      <c r="AJ69">
        <v>0</v>
      </c>
      <c r="AK69">
        <v>8.0671964226364939E-3</v>
      </c>
      <c r="AL69">
        <v>0</v>
      </c>
      <c r="AM69">
        <v>2.326494848475693E-3</v>
      </c>
      <c r="AN69">
        <v>7.221198295918059E-3</v>
      </c>
      <c r="AO69">
        <v>2.1149953167960839E-3</v>
      </c>
      <c r="AP69">
        <v>0</v>
      </c>
      <c r="AQ69">
        <v>5.4989878236698193E-3</v>
      </c>
      <c r="AR69">
        <v>2.9005650058917731E-3</v>
      </c>
      <c r="AS69">
        <v>7.7650542345227662E-3</v>
      </c>
      <c r="AT69">
        <v>9.2455509562800256E-3</v>
      </c>
      <c r="AU69">
        <v>1.045411970873493E-2</v>
      </c>
      <c r="AV69">
        <v>4.2299906335921686E-3</v>
      </c>
      <c r="AW69">
        <v>0</v>
      </c>
      <c r="AX69">
        <v>1.26899719007765E-3</v>
      </c>
      <c r="AY69">
        <v>2.8099223494576549E-3</v>
      </c>
      <c r="AZ69">
        <v>1.522796628093181E-2</v>
      </c>
      <c r="BA69">
        <v>0</v>
      </c>
      <c r="BB69">
        <v>3.8674200078556969E-3</v>
      </c>
      <c r="BC69">
        <v>0</v>
      </c>
      <c r="BD69">
        <v>0</v>
      </c>
      <c r="BE69">
        <v>1.9639242227392209E-3</v>
      </c>
      <c r="BF69">
        <v>1.4200682841345139E-3</v>
      </c>
      <c r="BG69">
        <v>3.0516360999486361E-3</v>
      </c>
      <c r="BH69">
        <v>9.0340514246004169E-3</v>
      </c>
      <c r="BI69">
        <v>1.117926096020787E-3</v>
      </c>
      <c r="BJ69">
        <v>1.374746955917455E-2</v>
      </c>
      <c r="BK69">
        <v>0</v>
      </c>
      <c r="BL69">
        <v>0</v>
      </c>
      <c r="BM69">
        <v>3.9278484454784417E-4</v>
      </c>
      <c r="BN69">
        <v>1.540925159380004E-3</v>
      </c>
      <c r="BO69">
        <v>2.2660664108529469E-3</v>
      </c>
      <c r="BP69">
        <v>2.9005650058917731E-3</v>
      </c>
      <c r="BQ69">
        <v>1.359639846511768E-3</v>
      </c>
      <c r="BR69">
        <v>0</v>
      </c>
      <c r="BS69">
        <v>2.0485240354110649E-2</v>
      </c>
      <c r="BT69">
        <v>1.6799105659123181E-2</v>
      </c>
      <c r="BU69">
        <v>9.6685500196392422E-4</v>
      </c>
      <c r="BV69">
        <v>2.054566879173339E-3</v>
      </c>
      <c r="BW69">
        <v>0</v>
      </c>
      <c r="BX69">
        <v>0</v>
      </c>
      <c r="BY69">
        <v>4.8342750098196211E-4</v>
      </c>
      <c r="BZ69">
        <v>0</v>
      </c>
      <c r="CA69">
        <v>1.8370245037314561E-2</v>
      </c>
      <c r="CB69">
        <v>0</v>
      </c>
      <c r="CC69">
        <v>0</v>
      </c>
      <c r="CD69">
        <v>2.1452095356074572E-3</v>
      </c>
      <c r="CE69">
        <v>0</v>
      </c>
      <c r="CF69">
        <v>0</v>
      </c>
      <c r="CG69">
        <v>0</v>
      </c>
      <c r="CH69">
        <v>8.3391243919388458E-3</v>
      </c>
      <c r="CI69">
        <v>1.389854065323141E-3</v>
      </c>
      <c r="CJ69">
        <v>1.60135359700275E-3</v>
      </c>
      <c r="CK69">
        <v>4.5925612593286404E-3</v>
      </c>
      <c r="CL69">
        <v>6.4960570444451164E-3</v>
      </c>
      <c r="CM69">
        <v>0</v>
      </c>
      <c r="CN69">
        <v>2.054566879173339E-3</v>
      </c>
      <c r="CO69">
        <v>0</v>
      </c>
      <c r="CP69">
        <v>0</v>
      </c>
      <c r="CQ69">
        <v>5.438559386047074E-4</v>
      </c>
      <c r="CR69">
        <v>0</v>
      </c>
      <c r="CS69">
        <v>0</v>
      </c>
      <c r="CT69">
        <v>5.7104873553494272E-3</v>
      </c>
      <c r="CU69">
        <v>0</v>
      </c>
      <c r="CV69">
        <v>0</v>
      </c>
      <c r="CW69">
        <v>1.117926096020787E-3</v>
      </c>
      <c r="CX69">
        <v>0</v>
      </c>
      <c r="CY69">
        <v>0</v>
      </c>
      <c r="CZ69">
        <v>0</v>
      </c>
      <c r="DA69">
        <v>9.5174789255823792E-3</v>
      </c>
      <c r="DB69">
        <v>0</v>
      </c>
      <c r="DC69">
        <v>0</v>
      </c>
      <c r="DD69">
        <v>0</v>
      </c>
      <c r="DE69">
        <v>0</v>
      </c>
      <c r="DF69">
        <v>1.782638909870985E-3</v>
      </c>
      <c r="DG69">
        <v>0</v>
      </c>
      <c r="DH69">
        <v>0</v>
      </c>
      <c r="DI69">
        <v>0</v>
      </c>
      <c r="DJ69">
        <v>0</v>
      </c>
      <c r="DK69">
        <v>1.2992114088890231E-3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3.0214218811372629E-4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2.4171375049098111E-4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7.5535547028431581E-4</v>
      </c>
      <c r="EM69">
        <v>0</v>
      </c>
      <c r="EN69">
        <v>0</v>
      </c>
      <c r="EO69">
        <v>0</v>
      </c>
      <c r="EP69">
        <v>3.9278484454784417E-4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1.117926096020787E-3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</row>
    <row r="70" spans="1:298" ht="16" x14ac:dyDescent="0.2">
      <c r="A70" t="s">
        <v>408</v>
      </c>
      <c r="B70" s="4">
        <v>4</v>
      </c>
      <c r="C70" s="2" t="s">
        <v>69</v>
      </c>
      <c r="D70" t="s">
        <v>478</v>
      </c>
      <c r="E70">
        <v>0</v>
      </c>
      <c r="F70">
        <v>0.1122614697523346</v>
      </c>
      <c r="G70">
        <v>4.0600893219650831E-2</v>
      </c>
      <c r="H70">
        <v>0.2746142915144133</v>
      </c>
      <c r="I70">
        <v>5.8414535119772633E-2</v>
      </c>
      <c r="J70">
        <v>1.7001624035728781E-2</v>
      </c>
      <c r="K70">
        <v>0</v>
      </c>
      <c r="L70">
        <v>0</v>
      </c>
      <c r="M70">
        <v>4.6437271619975642E-2</v>
      </c>
      <c r="N70">
        <v>9.6427121396670725E-4</v>
      </c>
      <c r="O70">
        <v>2.131546894031669E-2</v>
      </c>
      <c r="P70">
        <v>1.9437677628907839E-2</v>
      </c>
      <c r="Q70">
        <v>4.4356475842468532E-2</v>
      </c>
      <c r="R70">
        <v>7.5619163621599678E-2</v>
      </c>
      <c r="S70">
        <v>0</v>
      </c>
      <c r="T70">
        <v>0</v>
      </c>
      <c r="U70">
        <v>1.7965895249695499E-2</v>
      </c>
      <c r="V70">
        <v>0</v>
      </c>
      <c r="W70">
        <v>1.999593991067803E-2</v>
      </c>
      <c r="X70">
        <v>7.6126674786845313E-3</v>
      </c>
      <c r="Y70">
        <v>3.0450669914738118E-3</v>
      </c>
      <c r="Z70">
        <v>2.8319123020706459E-2</v>
      </c>
      <c r="AA70">
        <v>4.6691027202598453E-3</v>
      </c>
      <c r="AB70">
        <v>0</v>
      </c>
      <c r="AC70">
        <v>1.684937068615509E-2</v>
      </c>
      <c r="AD70">
        <v>0</v>
      </c>
      <c r="AE70">
        <v>0</v>
      </c>
      <c r="AF70">
        <v>0</v>
      </c>
      <c r="AG70">
        <v>4.0093382054405199E-3</v>
      </c>
      <c r="AH70">
        <v>0</v>
      </c>
      <c r="AI70">
        <v>0</v>
      </c>
      <c r="AJ70">
        <v>1.5986601705237521E-2</v>
      </c>
      <c r="AK70">
        <v>1.1520503451075919E-2</v>
      </c>
      <c r="AL70">
        <v>0</v>
      </c>
      <c r="AM70">
        <v>0</v>
      </c>
      <c r="AN70">
        <v>4.8721071863580996E-3</v>
      </c>
      <c r="AO70">
        <v>0</v>
      </c>
      <c r="AP70">
        <v>0</v>
      </c>
      <c r="AQ70">
        <v>2.1873731222086891E-2</v>
      </c>
      <c r="AR70">
        <v>5.0243605359317914E-3</v>
      </c>
      <c r="AS70">
        <v>0</v>
      </c>
      <c r="AT70">
        <v>2.4360535931790498E-3</v>
      </c>
      <c r="AU70">
        <v>4.16159155501421E-3</v>
      </c>
      <c r="AV70">
        <v>0</v>
      </c>
      <c r="AW70">
        <v>0</v>
      </c>
      <c r="AX70">
        <v>1.5123832724319931E-2</v>
      </c>
      <c r="AY70">
        <v>0</v>
      </c>
      <c r="AZ70">
        <v>1.8270401948842869E-3</v>
      </c>
      <c r="BA70">
        <v>1.8371904181891999E-2</v>
      </c>
      <c r="BB70">
        <v>3.4003248071457571E-3</v>
      </c>
      <c r="BC70">
        <v>0</v>
      </c>
      <c r="BD70">
        <v>6.0901339829476245E-4</v>
      </c>
      <c r="BE70">
        <v>3.9078359723913924E-3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3.9078359723913924E-3</v>
      </c>
      <c r="BN70">
        <v>2.2838002436053589E-3</v>
      </c>
      <c r="BO70">
        <v>9.1352009744214368E-4</v>
      </c>
      <c r="BP70">
        <v>6.8514007308160783E-3</v>
      </c>
      <c r="BQ70">
        <v>4.5676004872107178E-4</v>
      </c>
      <c r="BR70">
        <v>1.9792935444579779E-3</v>
      </c>
      <c r="BS70">
        <v>0</v>
      </c>
      <c r="BT70">
        <v>0</v>
      </c>
      <c r="BU70">
        <v>1.8930166463662201E-2</v>
      </c>
      <c r="BV70">
        <v>0</v>
      </c>
      <c r="BW70">
        <v>1.6240357287860331E-3</v>
      </c>
      <c r="BX70">
        <v>2.080795777507105E-3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9.6427121396670725E-4</v>
      </c>
      <c r="CN70">
        <v>8.0186764108810399E-3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5.0243605359317914E-3</v>
      </c>
      <c r="CV70">
        <v>0</v>
      </c>
      <c r="CW70">
        <v>0</v>
      </c>
      <c r="CX70">
        <v>0</v>
      </c>
      <c r="CY70">
        <v>5.2273650020300448E-3</v>
      </c>
      <c r="CZ70">
        <v>0</v>
      </c>
      <c r="DA70">
        <v>0</v>
      </c>
      <c r="DB70">
        <v>5.0751116524563539E-3</v>
      </c>
      <c r="DC70">
        <v>0</v>
      </c>
      <c r="DD70">
        <v>3.095818107998376E-3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2.385302476654486E-3</v>
      </c>
      <c r="EA70">
        <v>1.2180267965895249E-3</v>
      </c>
      <c r="EB70">
        <v>0</v>
      </c>
      <c r="EC70">
        <v>0</v>
      </c>
      <c r="ED70">
        <v>1.6747868453105971E-3</v>
      </c>
      <c r="EE70">
        <v>0</v>
      </c>
      <c r="EF70">
        <v>1.015022330491271E-3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3.6540803897685751E-3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</row>
    <row r="71" spans="1:298" ht="16" x14ac:dyDescent="0.2">
      <c r="A71" t="s">
        <v>410</v>
      </c>
      <c r="B71" s="4">
        <v>4</v>
      </c>
      <c r="C71" s="2" t="s">
        <v>70</v>
      </c>
      <c r="D71" t="s">
        <v>479</v>
      </c>
      <c r="E71">
        <v>8.0789801745284912E-2</v>
      </c>
      <c r="F71">
        <v>1.407487835283709E-3</v>
      </c>
      <c r="G71">
        <v>0</v>
      </c>
      <c r="H71">
        <v>9.780029758314232E-2</v>
      </c>
      <c r="I71">
        <v>0.1162584951944344</v>
      </c>
      <c r="J71">
        <v>4.4074476213455588E-2</v>
      </c>
      <c r="K71">
        <v>3.3819921984959991E-2</v>
      </c>
      <c r="L71">
        <v>1.138054449672256E-2</v>
      </c>
      <c r="M71">
        <v>0</v>
      </c>
      <c r="N71">
        <v>0.10568222946073109</v>
      </c>
      <c r="O71">
        <v>1.049583785740137E-2</v>
      </c>
      <c r="P71">
        <v>4.6809024007721078E-2</v>
      </c>
      <c r="Q71">
        <v>0</v>
      </c>
      <c r="R71">
        <v>2.2881730807898019E-2</v>
      </c>
      <c r="S71">
        <v>1.6487714641894879E-3</v>
      </c>
      <c r="T71">
        <v>3.1769011139260871E-3</v>
      </c>
      <c r="U71">
        <v>1.9704829693971931E-3</v>
      </c>
      <c r="V71">
        <v>4.3471267141191143E-2</v>
      </c>
      <c r="W71">
        <v>0</v>
      </c>
      <c r="X71">
        <v>1.0696907548156189E-2</v>
      </c>
      <c r="Y71">
        <v>0</v>
      </c>
      <c r="Z71">
        <v>1.109904692966582E-2</v>
      </c>
      <c r="AA71">
        <v>3.2975429283789763E-2</v>
      </c>
      <c r="AB71">
        <v>5.2680258977761693E-3</v>
      </c>
      <c r="AC71">
        <v>9.0079221458157395E-3</v>
      </c>
      <c r="AD71">
        <v>1.93026903124623E-2</v>
      </c>
      <c r="AE71">
        <v>1.170225600193027E-2</v>
      </c>
      <c r="AF71">
        <v>1.849841154944304E-3</v>
      </c>
      <c r="AG71">
        <v>0</v>
      </c>
      <c r="AH71">
        <v>0</v>
      </c>
      <c r="AI71">
        <v>3.6594683717376441E-3</v>
      </c>
      <c r="AJ71">
        <v>0</v>
      </c>
      <c r="AK71">
        <v>5.4288816503800224E-3</v>
      </c>
      <c r="AL71">
        <v>0</v>
      </c>
      <c r="AM71">
        <v>2.493264165359714E-3</v>
      </c>
      <c r="AN71">
        <v>2.0388466642538301E-2</v>
      </c>
      <c r="AO71">
        <v>0</v>
      </c>
      <c r="AP71">
        <v>3.739896248039571E-3</v>
      </c>
      <c r="AQ71">
        <v>0</v>
      </c>
      <c r="AR71">
        <v>4.0213938150963123E-3</v>
      </c>
      <c r="AS71">
        <v>1.588450556963043E-2</v>
      </c>
      <c r="AT71">
        <v>1.8257127920537259E-2</v>
      </c>
      <c r="AU71">
        <v>2.0830819962198901E-2</v>
      </c>
      <c r="AV71">
        <v>1.097840511521293E-2</v>
      </c>
      <c r="AW71">
        <v>0</v>
      </c>
      <c r="AX71">
        <v>6.0320907226444687E-4</v>
      </c>
      <c r="AY71">
        <v>0</v>
      </c>
      <c r="AZ71">
        <v>3.132665781960027E-2</v>
      </c>
      <c r="BA71">
        <v>0</v>
      </c>
      <c r="BB71">
        <v>2.332408412755861E-3</v>
      </c>
      <c r="BC71">
        <v>0</v>
      </c>
      <c r="BD71">
        <v>0</v>
      </c>
      <c r="BE71">
        <v>0</v>
      </c>
      <c r="BF71">
        <v>0</v>
      </c>
      <c r="BG71">
        <v>5.5495234648329107E-3</v>
      </c>
      <c r="BH71">
        <v>1.0214340290344631E-2</v>
      </c>
      <c r="BI71">
        <v>0</v>
      </c>
      <c r="BJ71">
        <v>1.7412635219367031E-2</v>
      </c>
      <c r="BK71">
        <v>0</v>
      </c>
      <c r="BL71">
        <v>3.5388265572847549E-3</v>
      </c>
      <c r="BM71">
        <v>0</v>
      </c>
      <c r="BN71">
        <v>1.9704829693971931E-3</v>
      </c>
      <c r="BO71">
        <v>4.3833192584549806E-3</v>
      </c>
      <c r="BP71">
        <v>5.6701652792858007E-3</v>
      </c>
      <c r="BQ71">
        <v>1.4879157115856351E-3</v>
      </c>
      <c r="BR71">
        <v>0</v>
      </c>
      <c r="BS71">
        <v>1.194353963083605E-2</v>
      </c>
      <c r="BT71">
        <v>8.2036433827964769E-3</v>
      </c>
      <c r="BU71">
        <v>2.0106969075481562E-3</v>
      </c>
      <c r="BV71">
        <v>0</v>
      </c>
      <c r="BW71">
        <v>0</v>
      </c>
      <c r="BX71">
        <v>1.1662042063779309E-3</v>
      </c>
      <c r="BY71">
        <v>1.1662042063779309E-3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1.206418144528894E-3</v>
      </c>
      <c r="CF71">
        <v>0</v>
      </c>
      <c r="CG71">
        <v>0</v>
      </c>
      <c r="CH71">
        <v>0</v>
      </c>
      <c r="CI71">
        <v>1.568343587887562E-3</v>
      </c>
      <c r="CJ71">
        <v>2.2921944746048979E-3</v>
      </c>
      <c r="CK71">
        <v>1.0696907548156189E-2</v>
      </c>
      <c r="CL71">
        <v>1.3471669280572651E-2</v>
      </c>
      <c r="CM71">
        <v>0</v>
      </c>
      <c r="CN71">
        <v>3.579040495435718E-3</v>
      </c>
      <c r="CO71">
        <v>0</v>
      </c>
      <c r="CP71">
        <v>1.6085575260385251E-3</v>
      </c>
      <c r="CQ71">
        <v>0</v>
      </c>
      <c r="CR71">
        <v>0</v>
      </c>
      <c r="CS71">
        <v>0</v>
      </c>
      <c r="CT71">
        <v>3.1769011139260871E-3</v>
      </c>
      <c r="CU71">
        <v>0</v>
      </c>
      <c r="CV71">
        <v>0</v>
      </c>
      <c r="CW71">
        <v>2.6139059798126031E-3</v>
      </c>
      <c r="CX71">
        <v>0</v>
      </c>
      <c r="CY71">
        <v>0</v>
      </c>
      <c r="CZ71">
        <v>0</v>
      </c>
      <c r="DA71">
        <v>2.493264165359714E-3</v>
      </c>
      <c r="DB71">
        <v>0</v>
      </c>
      <c r="DC71">
        <v>0</v>
      </c>
      <c r="DD71">
        <v>0</v>
      </c>
      <c r="DE71">
        <v>0</v>
      </c>
      <c r="DF71">
        <v>1.8096272167933409E-3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1.9704829693971931E-3</v>
      </c>
      <c r="DT71">
        <v>0</v>
      </c>
      <c r="DU71">
        <v>1.1662042063779309E-3</v>
      </c>
      <c r="DV71">
        <v>0</v>
      </c>
      <c r="DW71">
        <v>0</v>
      </c>
      <c r="DX71">
        <v>5.6299513411348372E-4</v>
      </c>
      <c r="DY71">
        <v>0</v>
      </c>
      <c r="DZ71">
        <v>0</v>
      </c>
      <c r="EA71">
        <v>1.1662042063779309E-3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2.2519805364539349E-3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2.0509108456991192E-3</v>
      </c>
      <c r="FL71">
        <v>0</v>
      </c>
      <c r="FM71">
        <v>0</v>
      </c>
      <c r="FN71">
        <v>0</v>
      </c>
      <c r="FO71">
        <v>2.0509108456991192E-3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</row>
    <row r="72" spans="1:298" ht="16" x14ac:dyDescent="0.2">
      <c r="A72" t="s">
        <v>408</v>
      </c>
      <c r="B72" s="4">
        <v>4</v>
      </c>
      <c r="C72" s="2" t="s">
        <v>71</v>
      </c>
      <c r="D72" t="s">
        <v>480</v>
      </c>
      <c r="E72">
        <v>0</v>
      </c>
      <c r="F72">
        <v>4.7462393547873613E-2</v>
      </c>
      <c r="G72">
        <v>0.16698060647865651</v>
      </c>
      <c r="H72">
        <v>2.2842437587881039E-2</v>
      </c>
      <c r="I72">
        <v>9.4181943596954344E-3</v>
      </c>
      <c r="J72">
        <v>2.9395378452232512E-2</v>
      </c>
      <c r="K72">
        <v>0</v>
      </c>
      <c r="L72">
        <v>0</v>
      </c>
      <c r="M72">
        <v>9.6994136842384532E-2</v>
      </c>
      <c r="N72">
        <v>2.2099594089088161E-2</v>
      </c>
      <c r="O72">
        <v>1.676703897275356E-2</v>
      </c>
      <c r="P72">
        <v>2.817499270421564E-2</v>
      </c>
      <c r="Q72">
        <v>3.3772849070119119E-2</v>
      </c>
      <c r="R72">
        <v>1.981800334279574E-2</v>
      </c>
      <c r="S72">
        <v>2.241795558857082E-2</v>
      </c>
      <c r="T72">
        <v>0</v>
      </c>
      <c r="U72">
        <v>0</v>
      </c>
      <c r="V72">
        <v>5.5447961159897068E-3</v>
      </c>
      <c r="W72">
        <v>7.4735362003555031E-2</v>
      </c>
      <c r="X72">
        <v>6.5794709893083596E-3</v>
      </c>
      <c r="Y72">
        <v>1.5281351975167799E-2</v>
      </c>
      <c r="Z72">
        <v>2.3983232961027241E-2</v>
      </c>
      <c r="AA72">
        <v>1.512217122542647E-3</v>
      </c>
      <c r="AB72">
        <v>0</v>
      </c>
      <c r="AC72">
        <v>2.2258774838829491E-2</v>
      </c>
      <c r="AD72">
        <v>0</v>
      </c>
      <c r="AE72">
        <v>0</v>
      </c>
      <c r="AF72">
        <v>0</v>
      </c>
      <c r="AG72">
        <v>3.3401427320722682E-2</v>
      </c>
      <c r="AH72">
        <v>0</v>
      </c>
      <c r="AI72">
        <v>0</v>
      </c>
      <c r="AJ72">
        <v>7.3170084631098614E-2</v>
      </c>
      <c r="AK72">
        <v>0</v>
      </c>
      <c r="AL72">
        <v>0</v>
      </c>
      <c r="AM72">
        <v>7.1631337383599081E-4</v>
      </c>
      <c r="AN72">
        <v>1.2416098479823841E-2</v>
      </c>
      <c r="AO72">
        <v>0</v>
      </c>
      <c r="AP72">
        <v>1.9897593717666411E-3</v>
      </c>
      <c r="AQ72">
        <v>1.66874485978829E-2</v>
      </c>
      <c r="AR72">
        <v>1.928740084365797E-2</v>
      </c>
      <c r="AS72">
        <v>1.6448677473270899E-3</v>
      </c>
      <c r="AT72">
        <v>1.5652773724564239E-3</v>
      </c>
      <c r="AU72">
        <v>1.167325498103096E-3</v>
      </c>
      <c r="AV72">
        <v>3.3162656196110678E-3</v>
      </c>
      <c r="AW72">
        <v>2.581381158305255E-2</v>
      </c>
      <c r="AX72">
        <v>1.485686997585759E-3</v>
      </c>
      <c r="AY72">
        <v>2.2285304963786381E-3</v>
      </c>
      <c r="AZ72">
        <v>3.687687369007508E-3</v>
      </c>
      <c r="BA72">
        <v>0</v>
      </c>
      <c r="BB72">
        <v>1.1938556230599851E-3</v>
      </c>
      <c r="BC72">
        <v>0</v>
      </c>
      <c r="BD72">
        <v>1.358342397792694E-2</v>
      </c>
      <c r="BE72">
        <v>1.9101689968959749E-3</v>
      </c>
      <c r="BF72">
        <v>0</v>
      </c>
      <c r="BG72">
        <v>6.2080492399119204E-3</v>
      </c>
      <c r="BH72">
        <v>0</v>
      </c>
      <c r="BI72">
        <v>0</v>
      </c>
      <c r="BJ72">
        <v>0</v>
      </c>
      <c r="BK72">
        <v>3.3693258695248461E-3</v>
      </c>
      <c r="BL72">
        <v>3.6611572440506199E-3</v>
      </c>
      <c r="BM72">
        <v>7.6937362374976783E-3</v>
      </c>
      <c r="BN72">
        <v>4.9080731170243813E-3</v>
      </c>
      <c r="BO72">
        <v>1.6448677473270899E-3</v>
      </c>
      <c r="BP72">
        <v>1.2999761228875389E-3</v>
      </c>
      <c r="BQ72">
        <v>2.01628949672353E-3</v>
      </c>
      <c r="BR72">
        <v>3.1836149948266261E-4</v>
      </c>
      <c r="BS72">
        <v>0</v>
      </c>
      <c r="BT72">
        <v>0</v>
      </c>
      <c r="BU72">
        <v>2.759132995516409E-3</v>
      </c>
      <c r="BV72">
        <v>1.7775183721115331E-3</v>
      </c>
      <c r="BW72">
        <v>1.8836388719390871E-3</v>
      </c>
      <c r="BX72">
        <v>1.0373278858143421E-2</v>
      </c>
      <c r="BY72">
        <v>5.067253866765712E-3</v>
      </c>
      <c r="BZ72">
        <v>9.7365558591780976E-3</v>
      </c>
      <c r="CA72">
        <v>0</v>
      </c>
      <c r="CB72">
        <v>3.210145119783514E-3</v>
      </c>
      <c r="CC72">
        <v>0</v>
      </c>
      <c r="CD72">
        <v>0</v>
      </c>
      <c r="CE72">
        <v>5.8100973655585914E-3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7.9590374870665639E-4</v>
      </c>
      <c r="CL72">
        <v>0</v>
      </c>
      <c r="CM72">
        <v>1.246915872973762E-3</v>
      </c>
      <c r="CN72">
        <v>1.6713978722839779E-3</v>
      </c>
      <c r="CO72">
        <v>4.6958321173692728E-3</v>
      </c>
      <c r="CP72">
        <v>0</v>
      </c>
      <c r="CQ72">
        <v>0</v>
      </c>
      <c r="CR72">
        <v>6.3672299896532511E-4</v>
      </c>
      <c r="CS72">
        <v>0</v>
      </c>
      <c r="CT72">
        <v>0</v>
      </c>
      <c r="CU72">
        <v>1.6713978722839779E-3</v>
      </c>
      <c r="CV72">
        <v>2.6530124956888548E-4</v>
      </c>
      <c r="CW72">
        <v>0</v>
      </c>
      <c r="CX72">
        <v>0</v>
      </c>
      <c r="CY72">
        <v>2.9183137452577401E-3</v>
      </c>
      <c r="CZ72">
        <v>0</v>
      </c>
      <c r="DA72">
        <v>0</v>
      </c>
      <c r="DB72">
        <v>3.6346271190937311E-3</v>
      </c>
      <c r="DC72">
        <v>0</v>
      </c>
      <c r="DD72">
        <v>4.8019526171968266E-3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3.9795187435332823E-3</v>
      </c>
      <c r="DS72">
        <v>1.7775183721115331E-3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4.5101212426710532E-4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7.4284349879287926E-4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1.8571087469821979E-4</v>
      </c>
      <c r="EN72">
        <v>0</v>
      </c>
      <c r="EO72">
        <v>0</v>
      </c>
      <c r="EP72">
        <v>5.5713262409465953E-4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3.4489162443955112E-4</v>
      </c>
      <c r="FO72">
        <v>1.432626747671982E-3</v>
      </c>
      <c r="FP72">
        <v>1.5387472474995361E-3</v>
      </c>
      <c r="FQ72">
        <v>0</v>
      </c>
      <c r="FR72">
        <v>1.167325498103096E-3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3.3162656196110678E-3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</row>
    <row r="73" spans="1:298" ht="16" x14ac:dyDescent="0.2">
      <c r="A73" t="s">
        <v>410</v>
      </c>
      <c r="B73" s="4">
        <v>4</v>
      </c>
      <c r="C73" s="2" t="s">
        <v>72</v>
      </c>
      <c r="D73" t="s">
        <v>481</v>
      </c>
      <c r="E73">
        <v>1.3791417897419779E-2</v>
      </c>
      <c r="F73">
        <v>2.234558849202193E-2</v>
      </c>
      <c r="G73">
        <v>1.0893474389860691E-2</v>
      </c>
      <c r="H73">
        <v>5.3559582416815063E-2</v>
      </c>
      <c r="I73">
        <v>8.665898537062254E-2</v>
      </c>
      <c r="J73">
        <v>3.9453929681226213E-2</v>
      </c>
      <c r="K73">
        <v>0.10753814461785551</v>
      </c>
      <c r="L73">
        <v>1.8539855451974441E-2</v>
      </c>
      <c r="M73">
        <v>1.9552389930519191E-3</v>
      </c>
      <c r="N73">
        <v>4.4900666876156563E-2</v>
      </c>
      <c r="O73">
        <v>2.1821863761740161E-2</v>
      </c>
      <c r="P73">
        <v>5.5130756607660349E-2</v>
      </c>
      <c r="Q73">
        <v>2.5837086693900348E-3</v>
      </c>
      <c r="R73">
        <v>6.7560490206347551E-2</v>
      </c>
      <c r="S73">
        <v>9.8809399113159464E-3</v>
      </c>
      <c r="T73">
        <v>0</v>
      </c>
      <c r="U73">
        <v>1.5222932160189939E-2</v>
      </c>
      <c r="V73">
        <v>1.3686672951363429E-2</v>
      </c>
      <c r="W73">
        <v>0</v>
      </c>
      <c r="X73">
        <v>2.451031737718655E-2</v>
      </c>
      <c r="Y73">
        <v>2.6186236514088202E-3</v>
      </c>
      <c r="Z73">
        <v>2.9572989769910268E-2</v>
      </c>
      <c r="AA73">
        <v>2.929366991376E-2</v>
      </c>
      <c r="AB73">
        <v>1.1452114102161241E-2</v>
      </c>
      <c r="AC73">
        <v>1.0020599839391081E-2</v>
      </c>
      <c r="AD73">
        <v>1.602597674662198E-2</v>
      </c>
      <c r="AE73">
        <v>3.1947208547187599E-2</v>
      </c>
      <c r="AF73">
        <v>1.8504940469955659E-3</v>
      </c>
      <c r="AG73">
        <v>0</v>
      </c>
      <c r="AH73">
        <v>0</v>
      </c>
      <c r="AI73">
        <v>9.3223001990153966E-3</v>
      </c>
      <c r="AJ73">
        <v>0</v>
      </c>
      <c r="AK73">
        <v>8.1002758283579487E-3</v>
      </c>
      <c r="AL73">
        <v>0</v>
      </c>
      <c r="AM73">
        <v>4.549422157047589E-2</v>
      </c>
      <c r="AN73">
        <v>3.8406480220662688E-3</v>
      </c>
      <c r="AO73">
        <v>0</v>
      </c>
      <c r="AP73">
        <v>0</v>
      </c>
      <c r="AQ73">
        <v>1.4803952375964531E-2</v>
      </c>
      <c r="AR73">
        <v>7.5067211340386162E-3</v>
      </c>
      <c r="AS73">
        <v>6.9829964037568517E-3</v>
      </c>
      <c r="AT73">
        <v>1.06490695157292E-2</v>
      </c>
      <c r="AU73">
        <v>6.5989316015502252E-3</v>
      </c>
      <c r="AV73">
        <v>7.4019761879822628E-3</v>
      </c>
      <c r="AW73">
        <v>0</v>
      </c>
      <c r="AX73">
        <v>5.2372473028176386E-3</v>
      </c>
      <c r="AY73">
        <v>2.7582835794839572E-3</v>
      </c>
      <c r="AZ73">
        <v>3.7359030760099159E-3</v>
      </c>
      <c r="BA73">
        <v>0</v>
      </c>
      <c r="BB73">
        <v>5.0975873747425024E-3</v>
      </c>
      <c r="BC73">
        <v>0</v>
      </c>
      <c r="BD73">
        <v>0</v>
      </c>
      <c r="BE73">
        <v>2.3043888132397608E-3</v>
      </c>
      <c r="BF73">
        <v>0</v>
      </c>
      <c r="BG73">
        <v>4.853182500611012E-3</v>
      </c>
      <c r="BH73">
        <v>5.8657169791557556E-3</v>
      </c>
      <c r="BI73">
        <v>0</v>
      </c>
      <c r="BJ73">
        <v>1.557208198037778E-2</v>
      </c>
      <c r="BK73">
        <v>0</v>
      </c>
      <c r="BL73">
        <v>4.4691176984043854E-3</v>
      </c>
      <c r="BM73">
        <v>4.7484375545546586E-3</v>
      </c>
      <c r="BN73">
        <v>1.6060891728640759E-3</v>
      </c>
      <c r="BO73">
        <v>0</v>
      </c>
      <c r="BP73">
        <v>0</v>
      </c>
      <c r="BQ73">
        <v>1.64100415488286E-3</v>
      </c>
      <c r="BR73">
        <v>0</v>
      </c>
      <c r="BS73">
        <v>2.077441430117663E-2</v>
      </c>
      <c r="BT73">
        <v>1.0474494605635281E-3</v>
      </c>
      <c r="BU73">
        <v>1.1172794246010959E-3</v>
      </c>
      <c r="BV73">
        <v>0</v>
      </c>
      <c r="BW73">
        <v>3.3518382738032888E-3</v>
      </c>
      <c r="BX73">
        <v>0</v>
      </c>
      <c r="BY73">
        <v>2.5837086693900348E-3</v>
      </c>
      <c r="BZ73">
        <v>0</v>
      </c>
      <c r="CA73">
        <v>0</v>
      </c>
      <c r="CB73">
        <v>0</v>
      </c>
      <c r="CC73">
        <v>0</v>
      </c>
      <c r="CD73">
        <v>4.7833525365734439E-3</v>
      </c>
      <c r="CE73">
        <v>0</v>
      </c>
      <c r="CF73">
        <v>3.9803079501414054E-3</v>
      </c>
      <c r="CG73">
        <v>0</v>
      </c>
      <c r="CH73">
        <v>0</v>
      </c>
      <c r="CI73">
        <v>0</v>
      </c>
      <c r="CJ73">
        <v>1.2569393526762329E-3</v>
      </c>
      <c r="CK73">
        <v>1.88540902901435E-3</v>
      </c>
      <c r="CL73">
        <v>3.4216682378408569E-3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3.9803079501414054E-3</v>
      </c>
      <c r="CV73">
        <v>0</v>
      </c>
      <c r="CW73">
        <v>2.4789637233336818E-3</v>
      </c>
      <c r="CX73">
        <v>0</v>
      </c>
      <c r="CY73">
        <v>0</v>
      </c>
      <c r="CZ73">
        <v>0</v>
      </c>
      <c r="DA73">
        <v>0</v>
      </c>
      <c r="DB73">
        <v>3.0026884536154459E-3</v>
      </c>
      <c r="DC73">
        <v>0</v>
      </c>
      <c r="DD73">
        <v>0</v>
      </c>
      <c r="DE73">
        <v>0</v>
      </c>
      <c r="DF73">
        <v>3.2121783457281518E-3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4.5389476624419526E-3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6.6338465835690094E-4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1.3267693167138021E-3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3.491498201878426E-4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2.5487936873712512E-3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</row>
    <row r="74" spans="1:298" ht="16" x14ac:dyDescent="0.2">
      <c r="A74" t="s">
        <v>408</v>
      </c>
      <c r="B74" s="4">
        <v>4</v>
      </c>
      <c r="C74" s="2" t="s">
        <v>73</v>
      </c>
      <c r="D74" t="s">
        <v>482</v>
      </c>
      <c r="E74">
        <v>0</v>
      </c>
      <c r="F74">
        <v>0.19765916398713829</v>
      </c>
      <c r="G74">
        <v>2.5209003215434081E-2</v>
      </c>
      <c r="H74">
        <v>9.7800643086816713E-2</v>
      </c>
      <c r="I74">
        <v>2.8990353697749199E-2</v>
      </c>
      <c r="J74">
        <v>2.9247588424437299E-2</v>
      </c>
      <c r="K74">
        <v>0</v>
      </c>
      <c r="L74">
        <v>0</v>
      </c>
      <c r="M74">
        <v>6.5646302250803854E-2</v>
      </c>
      <c r="N74">
        <v>9.8520900321543408E-3</v>
      </c>
      <c r="O74">
        <v>5.4173633440514471E-2</v>
      </c>
      <c r="P74">
        <v>1.7543408360128621E-2</v>
      </c>
      <c r="Q74">
        <v>5.3324758842443733E-2</v>
      </c>
      <c r="R74">
        <v>0.14075884244372991</v>
      </c>
      <c r="S74">
        <v>6.1736334405144695E-4</v>
      </c>
      <c r="T74">
        <v>0</v>
      </c>
      <c r="U74">
        <v>0</v>
      </c>
      <c r="V74">
        <v>4.0128617363344053E-3</v>
      </c>
      <c r="W74">
        <v>2.7909967845659168E-2</v>
      </c>
      <c r="X74">
        <v>2.881028938906753E-3</v>
      </c>
      <c r="Y74">
        <v>0</v>
      </c>
      <c r="Z74">
        <v>3.0636655948553051E-2</v>
      </c>
      <c r="AA74">
        <v>3.7299035369774921E-3</v>
      </c>
      <c r="AB74">
        <v>0</v>
      </c>
      <c r="AC74">
        <v>2.917041800643087E-2</v>
      </c>
      <c r="AD74">
        <v>0</v>
      </c>
      <c r="AE74">
        <v>0</v>
      </c>
      <c r="AF74">
        <v>0</v>
      </c>
      <c r="AG74">
        <v>1.8469453376205789E-2</v>
      </c>
      <c r="AH74">
        <v>0</v>
      </c>
      <c r="AI74">
        <v>0</v>
      </c>
      <c r="AJ74">
        <v>3.5446945337620578E-2</v>
      </c>
      <c r="AK74">
        <v>0</v>
      </c>
      <c r="AL74">
        <v>0</v>
      </c>
      <c r="AM74">
        <v>8.7459807073954983E-4</v>
      </c>
      <c r="AN74">
        <v>3.7813504823151121E-3</v>
      </c>
      <c r="AO74">
        <v>0</v>
      </c>
      <c r="AP74">
        <v>1.1318327974276529E-3</v>
      </c>
      <c r="AQ74">
        <v>0</v>
      </c>
      <c r="AR74">
        <v>6.2508038585209003E-3</v>
      </c>
      <c r="AS74">
        <v>0</v>
      </c>
      <c r="AT74">
        <v>0</v>
      </c>
      <c r="AU74">
        <v>2.1607717041800638E-3</v>
      </c>
      <c r="AV74">
        <v>3.7813504823151121E-3</v>
      </c>
      <c r="AW74">
        <v>1.82636655948553E-3</v>
      </c>
      <c r="AX74">
        <v>3.6784565916398709E-3</v>
      </c>
      <c r="AY74">
        <v>4.2958199356913189E-3</v>
      </c>
      <c r="AZ74">
        <v>1.8520900321543411E-3</v>
      </c>
      <c r="BA74">
        <v>2.083601286173633E-3</v>
      </c>
      <c r="BB74">
        <v>9.6720257234726697E-3</v>
      </c>
      <c r="BC74">
        <v>0</v>
      </c>
      <c r="BD74">
        <v>1.2398713826366561E-2</v>
      </c>
      <c r="BE74">
        <v>8.2315112540192923E-4</v>
      </c>
      <c r="BF74">
        <v>0</v>
      </c>
      <c r="BG74">
        <v>4.604501607717042E-3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2.700964630225081E-3</v>
      </c>
      <c r="BN74">
        <v>9.2604501607717043E-4</v>
      </c>
      <c r="BO74">
        <v>5.6591639871382635E-4</v>
      </c>
      <c r="BP74">
        <v>6.1736334405144695E-4</v>
      </c>
      <c r="BQ74">
        <v>6.6881028938906755E-4</v>
      </c>
      <c r="BR74">
        <v>0</v>
      </c>
      <c r="BS74">
        <v>0</v>
      </c>
      <c r="BT74">
        <v>0</v>
      </c>
      <c r="BU74">
        <v>1.427652733118971E-2</v>
      </c>
      <c r="BV74">
        <v>1.5691318327974279E-3</v>
      </c>
      <c r="BW74">
        <v>2.057877813504823E-3</v>
      </c>
      <c r="BX74">
        <v>0</v>
      </c>
      <c r="BY74">
        <v>3.3440514469453377E-4</v>
      </c>
      <c r="BZ74">
        <v>0</v>
      </c>
      <c r="CA74">
        <v>0</v>
      </c>
      <c r="CB74">
        <v>2.2893890675241158E-3</v>
      </c>
      <c r="CC74">
        <v>0</v>
      </c>
      <c r="CD74">
        <v>1.2604501607717041E-3</v>
      </c>
      <c r="CE74">
        <v>0</v>
      </c>
      <c r="CF74">
        <v>3.6012861736334409E-3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1.0289389067524119E-3</v>
      </c>
      <c r="CN74">
        <v>4.0385852090032157E-3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3.421221864951769E-3</v>
      </c>
      <c r="CV74">
        <v>0</v>
      </c>
      <c r="CW74">
        <v>0</v>
      </c>
      <c r="CX74">
        <v>0</v>
      </c>
      <c r="CY74">
        <v>1.2861736334405141E-3</v>
      </c>
      <c r="CZ74">
        <v>0</v>
      </c>
      <c r="DA74">
        <v>0</v>
      </c>
      <c r="DB74">
        <v>2.4951768488745982E-3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1.1575562700964629E-3</v>
      </c>
      <c r="DS74">
        <v>0</v>
      </c>
      <c r="DT74">
        <v>0</v>
      </c>
      <c r="DU74">
        <v>3.0868167202572348E-4</v>
      </c>
      <c r="DV74">
        <v>0</v>
      </c>
      <c r="DW74">
        <v>0</v>
      </c>
      <c r="DX74">
        <v>2.3151125401929261E-4</v>
      </c>
      <c r="DY74">
        <v>0</v>
      </c>
      <c r="DZ74">
        <v>4.1157556270096462E-4</v>
      </c>
      <c r="EA74">
        <v>0</v>
      </c>
      <c r="EB74">
        <v>0</v>
      </c>
      <c r="EC74">
        <v>0</v>
      </c>
      <c r="ED74">
        <v>7.9742765273311893E-4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1.8006430868167201E-4</v>
      </c>
      <c r="EQ74">
        <v>0</v>
      </c>
      <c r="ER74">
        <v>0</v>
      </c>
      <c r="ES74">
        <v>9.2861736334405136E-3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6.9453376205787785E-4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4.47588424437299E-3</v>
      </c>
      <c r="GO74">
        <v>0</v>
      </c>
      <c r="GP74">
        <v>5.1446945337620576E-4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</row>
    <row r="75" spans="1:298" ht="16" x14ac:dyDescent="0.2">
      <c r="A75" t="s">
        <v>410</v>
      </c>
      <c r="B75" s="4">
        <v>4</v>
      </c>
      <c r="C75" s="2" t="s">
        <v>74</v>
      </c>
      <c r="D75" t="s">
        <v>483</v>
      </c>
      <c r="E75">
        <v>4.1457786265616303E-2</v>
      </c>
      <c r="F75">
        <v>0</v>
      </c>
      <c r="G75">
        <v>0</v>
      </c>
      <c r="H75">
        <v>4.7545157953369943E-2</v>
      </c>
      <c r="I75">
        <v>6.4494310495742821E-2</v>
      </c>
      <c r="J75">
        <v>2.769157316782048E-2</v>
      </c>
      <c r="K75">
        <v>4.5078379883822711E-2</v>
      </c>
      <c r="L75">
        <v>2.995941752208164E-2</v>
      </c>
      <c r="M75">
        <v>0</v>
      </c>
      <c r="N75">
        <v>3.2346622105514443E-2</v>
      </c>
      <c r="O75">
        <v>9.31009787538792E-3</v>
      </c>
      <c r="P75">
        <v>1.6949152542372881E-2</v>
      </c>
      <c r="Q75">
        <v>0</v>
      </c>
      <c r="R75">
        <v>1.010583273653219E-2</v>
      </c>
      <c r="S75">
        <v>1.1936022917163999E-3</v>
      </c>
      <c r="T75">
        <v>3.9786743057213334E-3</v>
      </c>
      <c r="U75">
        <v>0</v>
      </c>
      <c r="V75">
        <v>4.5396673828280408E-2</v>
      </c>
      <c r="W75">
        <v>0</v>
      </c>
      <c r="X75">
        <v>4.7744091668656006E-3</v>
      </c>
      <c r="Y75">
        <v>5.0131296252088802E-3</v>
      </c>
      <c r="Z75">
        <v>7.0024667780695469E-3</v>
      </c>
      <c r="AA75">
        <v>1.786424763268879E-2</v>
      </c>
      <c r="AB75">
        <v>2.168377496618127E-2</v>
      </c>
      <c r="AC75">
        <v>4.8539826529800274E-3</v>
      </c>
      <c r="AD75">
        <v>0.12019575077584151</v>
      </c>
      <c r="AE75">
        <v>0.22877377257897669</v>
      </c>
      <c r="AF75">
        <v>1.6710432084029599E-3</v>
      </c>
      <c r="AG75">
        <v>0</v>
      </c>
      <c r="AH75">
        <v>0</v>
      </c>
      <c r="AI75">
        <v>8.1960690697859481E-3</v>
      </c>
      <c r="AJ75">
        <v>0</v>
      </c>
      <c r="AK75">
        <v>9.3896713615023476E-3</v>
      </c>
      <c r="AL75">
        <v>0</v>
      </c>
      <c r="AM75">
        <v>2.0689106389750939E-3</v>
      </c>
      <c r="AN75">
        <v>1.5795336993713691E-2</v>
      </c>
      <c r="AO75">
        <v>0</v>
      </c>
      <c r="AP75">
        <v>2.5463515556616531E-3</v>
      </c>
      <c r="AQ75">
        <v>0</v>
      </c>
      <c r="AR75">
        <v>2.0291238959178801E-3</v>
      </c>
      <c r="AS75">
        <v>1.2811331264422691E-2</v>
      </c>
      <c r="AT75">
        <v>1.3408132410280899E-2</v>
      </c>
      <c r="AU75">
        <v>1.746638020211665E-2</v>
      </c>
      <c r="AV75">
        <v>2.8646455001193599E-3</v>
      </c>
      <c r="AW75">
        <v>0</v>
      </c>
      <c r="AX75">
        <v>0</v>
      </c>
      <c r="AY75">
        <v>0</v>
      </c>
      <c r="AZ75">
        <v>1.392536007002467E-2</v>
      </c>
      <c r="BA75">
        <v>0</v>
      </c>
      <c r="BB75">
        <v>2.2280576112039471E-3</v>
      </c>
      <c r="BC75">
        <v>0</v>
      </c>
      <c r="BD75">
        <v>0</v>
      </c>
      <c r="BE75">
        <v>0</v>
      </c>
      <c r="BF75">
        <v>0</v>
      </c>
      <c r="BG75">
        <v>2.1882708681467329E-3</v>
      </c>
      <c r="BH75">
        <v>8.1562823267287334E-3</v>
      </c>
      <c r="BI75">
        <v>2.5463515556616531E-3</v>
      </c>
      <c r="BJ75">
        <v>1.384578658391024E-2</v>
      </c>
      <c r="BK75">
        <v>0</v>
      </c>
      <c r="BL75">
        <v>0</v>
      </c>
      <c r="BM75">
        <v>0</v>
      </c>
      <c r="BN75">
        <v>9.9466857643033335E-4</v>
      </c>
      <c r="BO75">
        <v>2.8646455001193599E-3</v>
      </c>
      <c r="BP75">
        <v>4.9733428821516672E-3</v>
      </c>
      <c r="BQ75">
        <v>1.3527492639452529E-3</v>
      </c>
      <c r="BR75">
        <v>0</v>
      </c>
      <c r="BS75">
        <v>5.7690777432959344E-3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1.1936022917163999E-3</v>
      </c>
      <c r="CE75">
        <v>0</v>
      </c>
      <c r="CF75">
        <v>0</v>
      </c>
      <c r="CG75">
        <v>0</v>
      </c>
      <c r="CH75">
        <v>0</v>
      </c>
      <c r="CI75">
        <v>7.1616137502984007E-4</v>
      </c>
      <c r="CJ75">
        <v>5.052916368266094E-3</v>
      </c>
      <c r="CK75">
        <v>5.4905705418954402E-3</v>
      </c>
      <c r="CL75">
        <v>8.1164955836715205E-3</v>
      </c>
      <c r="CM75">
        <v>7.9573486114426677E-4</v>
      </c>
      <c r="CN75">
        <v>2.3474178403755869E-3</v>
      </c>
      <c r="CO75">
        <v>0</v>
      </c>
      <c r="CP75">
        <v>0</v>
      </c>
      <c r="CQ75">
        <v>1.3527492639452529E-3</v>
      </c>
      <c r="CR75">
        <v>0</v>
      </c>
      <c r="CS75">
        <v>0</v>
      </c>
      <c r="CT75">
        <v>1.6949152542372881E-2</v>
      </c>
      <c r="CU75">
        <v>0</v>
      </c>
      <c r="CV75">
        <v>0</v>
      </c>
      <c r="CW75">
        <v>1.5516829792313199E-3</v>
      </c>
      <c r="CX75">
        <v>0</v>
      </c>
      <c r="CY75">
        <v>0</v>
      </c>
      <c r="CZ75">
        <v>0</v>
      </c>
      <c r="DA75">
        <v>5.2518500835521606E-3</v>
      </c>
      <c r="DB75">
        <v>0</v>
      </c>
      <c r="DC75">
        <v>0</v>
      </c>
      <c r="DD75">
        <v>0</v>
      </c>
      <c r="DE75">
        <v>0</v>
      </c>
      <c r="DF75">
        <v>6.7637463197262673E-3</v>
      </c>
      <c r="DG75">
        <v>0</v>
      </c>
      <c r="DH75">
        <v>0</v>
      </c>
      <c r="DI75">
        <v>0</v>
      </c>
      <c r="DJ75">
        <v>2.1882708681467329E-3</v>
      </c>
      <c r="DK75">
        <v>2.4667780695472271E-3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8.7530834725869336E-4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9.5488183337312006E-4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5.9680114585820008E-4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</row>
    <row r="76" spans="1:298" ht="16" x14ac:dyDescent="0.2">
      <c r="A76" t="s">
        <v>408</v>
      </c>
      <c r="B76" s="4">
        <v>4</v>
      </c>
      <c r="C76" s="2" t="s">
        <v>75</v>
      </c>
      <c r="D76" t="s">
        <v>484</v>
      </c>
      <c r="E76">
        <v>0</v>
      </c>
      <c r="F76">
        <v>0.37599018483450242</v>
      </c>
      <c r="G76">
        <v>4.4061558157522739E-2</v>
      </c>
      <c r="H76">
        <v>1.787000240044808E-3</v>
      </c>
      <c r="I76">
        <v>1.893686821540021E-3</v>
      </c>
      <c r="J76">
        <v>1.640306190488891E-2</v>
      </c>
      <c r="K76">
        <v>0</v>
      </c>
      <c r="L76">
        <v>0</v>
      </c>
      <c r="M76">
        <v>6.1104739551382917E-2</v>
      </c>
      <c r="N76">
        <v>1.146880751073534E-2</v>
      </c>
      <c r="O76">
        <v>2.8645347131464539E-2</v>
      </c>
      <c r="P76">
        <v>9.6551356253167259E-3</v>
      </c>
      <c r="Q76">
        <v>3.4913183794308272E-2</v>
      </c>
      <c r="R76">
        <v>1.933694289600725E-2</v>
      </c>
      <c r="S76">
        <v>6.9346277971888087E-4</v>
      </c>
      <c r="T76">
        <v>0</v>
      </c>
      <c r="U76">
        <v>0</v>
      </c>
      <c r="V76">
        <v>3.2539407356039799E-3</v>
      </c>
      <c r="W76">
        <v>2.5498092977355769E-2</v>
      </c>
      <c r="X76">
        <v>2.1870749206518549E-3</v>
      </c>
      <c r="Y76">
        <v>5.1476275571440003E-3</v>
      </c>
      <c r="Z76">
        <v>2.2697570213106449E-2</v>
      </c>
      <c r="AA76">
        <v>5.6010455284986535E-4</v>
      </c>
      <c r="AB76">
        <v>0</v>
      </c>
      <c r="AC76">
        <v>1.3335822686901561E-2</v>
      </c>
      <c r="AD76">
        <v>0</v>
      </c>
      <c r="AE76">
        <v>0</v>
      </c>
      <c r="AF76">
        <v>0</v>
      </c>
      <c r="AG76">
        <v>1.5762942415917639E-2</v>
      </c>
      <c r="AH76">
        <v>0</v>
      </c>
      <c r="AI76">
        <v>0</v>
      </c>
      <c r="AJ76">
        <v>5.0356066465740271E-2</v>
      </c>
      <c r="AK76">
        <v>0</v>
      </c>
      <c r="AL76">
        <v>0</v>
      </c>
      <c r="AM76">
        <v>2.3204331475208712E-3</v>
      </c>
      <c r="AN76">
        <v>4.1341050329394818E-3</v>
      </c>
      <c r="AO76">
        <v>0</v>
      </c>
      <c r="AP76">
        <v>0</v>
      </c>
      <c r="AQ76">
        <v>3.9420691862480997E-2</v>
      </c>
      <c r="AR76">
        <v>2.293761502147067E-3</v>
      </c>
      <c r="AS76">
        <v>4.1607766783132846E-3</v>
      </c>
      <c r="AT76">
        <v>1.440268850185368E-3</v>
      </c>
      <c r="AU76">
        <v>9.8685087883071507E-4</v>
      </c>
      <c r="AV76">
        <v>5.3610007201344246E-3</v>
      </c>
      <c r="AW76">
        <v>7.228015896300643E-3</v>
      </c>
      <c r="AX76">
        <v>1.941695783212866E-2</v>
      </c>
      <c r="AY76">
        <v>0</v>
      </c>
      <c r="AZ76">
        <v>2.480463019763689E-3</v>
      </c>
      <c r="BA76">
        <v>0</v>
      </c>
      <c r="BB76">
        <v>1.066865814952124E-3</v>
      </c>
      <c r="BC76">
        <v>0</v>
      </c>
      <c r="BD76">
        <v>1.7336569492972019E-3</v>
      </c>
      <c r="BE76">
        <v>0</v>
      </c>
      <c r="BF76">
        <v>0</v>
      </c>
      <c r="BG76">
        <v>2.2670898567732638E-3</v>
      </c>
      <c r="BH76">
        <v>0</v>
      </c>
      <c r="BI76">
        <v>0</v>
      </c>
      <c r="BJ76">
        <v>0</v>
      </c>
      <c r="BK76">
        <v>0</v>
      </c>
      <c r="BL76">
        <v>1.0135225242045181E-3</v>
      </c>
      <c r="BM76">
        <v>2.240418211399461E-3</v>
      </c>
      <c r="BN76">
        <v>0</v>
      </c>
      <c r="BO76">
        <v>2.0803883391566432E-3</v>
      </c>
      <c r="BP76">
        <v>1.0401941695783209E-3</v>
      </c>
      <c r="BQ76">
        <v>3.4673138985944038E-4</v>
      </c>
      <c r="BR76">
        <v>1.0401941695783209E-3</v>
      </c>
      <c r="BS76">
        <v>0</v>
      </c>
      <c r="BT76">
        <v>0</v>
      </c>
      <c r="BU76">
        <v>5.6543888192462591E-3</v>
      </c>
      <c r="BV76">
        <v>2.9258794975062011E-2</v>
      </c>
      <c r="BW76">
        <v>0</v>
      </c>
      <c r="BX76">
        <v>4.0807617421918761E-3</v>
      </c>
      <c r="BY76">
        <v>8.5349265196169955E-4</v>
      </c>
      <c r="BZ76">
        <v>2.6404928920065081E-3</v>
      </c>
      <c r="CA76">
        <v>0</v>
      </c>
      <c r="CB76">
        <v>6.2358306883951671E-2</v>
      </c>
      <c r="CC76">
        <v>0</v>
      </c>
      <c r="CD76">
        <v>0</v>
      </c>
      <c r="CE76">
        <v>9.3084042354572849E-3</v>
      </c>
      <c r="CF76">
        <v>1.6002987224281861E-3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7.4680607046648706E-4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1.787000240044808E-3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3.9207318699490566E-3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1.2535673325687459E-3</v>
      </c>
      <c r="DJ76">
        <v>0</v>
      </c>
      <c r="DK76">
        <v>0</v>
      </c>
      <c r="DL76">
        <v>1.7336569492972019E-3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8.0014936121409325E-4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3.4673138985944038E-4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5.9477769183580937E-3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4.2674632598084983E-4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1.6002987224281861E-3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6.5345531165817618E-3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</row>
    <row r="77" spans="1:298" ht="16" x14ac:dyDescent="0.2">
      <c r="A77" t="s">
        <v>410</v>
      </c>
      <c r="B77" s="4">
        <v>4</v>
      </c>
      <c r="C77" s="2" t="s">
        <v>76</v>
      </c>
      <c r="D77" t="s">
        <v>485</v>
      </c>
      <c r="E77">
        <v>0.1155110488829366</v>
      </c>
      <c r="F77">
        <v>0</v>
      </c>
      <c r="G77">
        <v>0</v>
      </c>
      <c r="H77">
        <v>3.9386376088147559E-2</v>
      </c>
      <c r="I77">
        <v>0.1525232848359408</v>
      </c>
      <c r="J77">
        <v>2.0028002678517079E-2</v>
      </c>
      <c r="K77">
        <v>2.8733183174042731E-2</v>
      </c>
      <c r="L77">
        <v>4.6600109575698552E-2</v>
      </c>
      <c r="M77">
        <v>0</v>
      </c>
      <c r="N77">
        <v>3.8808059901381871E-2</v>
      </c>
      <c r="O77">
        <v>1.1383697571072019E-2</v>
      </c>
      <c r="P77">
        <v>4.507822487368357E-2</v>
      </c>
      <c r="Q77">
        <v>0</v>
      </c>
      <c r="R77">
        <v>1.4823156997625859E-2</v>
      </c>
      <c r="S77">
        <v>0</v>
      </c>
      <c r="T77">
        <v>0</v>
      </c>
      <c r="U77">
        <v>0</v>
      </c>
      <c r="V77">
        <v>3.8077555244414682E-2</v>
      </c>
      <c r="W77">
        <v>0</v>
      </c>
      <c r="X77">
        <v>4.7787179643270228E-3</v>
      </c>
      <c r="Y77">
        <v>0</v>
      </c>
      <c r="Z77">
        <v>1.1779387593595911E-2</v>
      </c>
      <c r="AA77">
        <v>5.2870274548000237E-2</v>
      </c>
      <c r="AB77">
        <v>0.1093017592987155</v>
      </c>
      <c r="AC77">
        <v>9.0399951299689543E-3</v>
      </c>
      <c r="AD77">
        <v>2.1549887380532051E-2</v>
      </c>
      <c r="AE77">
        <v>1.22663906982407E-2</v>
      </c>
      <c r="AF77">
        <v>1.126194679491082E-3</v>
      </c>
      <c r="AG77">
        <v>0</v>
      </c>
      <c r="AH77">
        <v>0</v>
      </c>
      <c r="AI77">
        <v>1.2905582273086989E-2</v>
      </c>
      <c r="AJ77">
        <v>0</v>
      </c>
      <c r="AK77">
        <v>1.4305716198940771E-3</v>
      </c>
      <c r="AL77">
        <v>0</v>
      </c>
      <c r="AM77">
        <v>4.4743410239240274E-3</v>
      </c>
      <c r="AN77">
        <v>4.4134656358434284E-3</v>
      </c>
      <c r="AO77">
        <v>0</v>
      </c>
      <c r="AP77">
        <v>2.982894015949351E-3</v>
      </c>
      <c r="AQ77">
        <v>0</v>
      </c>
      <c r="AR77">
        <v>1.674073172216473E-3</v>
      </c>
      <c r="AS77">
        <v>1.4975345467827359E-2</v>
      </c>
      <c r="AT77">
        <v>1.2996895355207891E-2</v>
      </c>
      <c r="AU77">
        <v>1.8110427953978211E-2</v>
      </c>
      <c r="AV77">
        <v>6.9702319352285868E-3</v>
      </c>
      <c r="AW77">
        <v>0</v>
      </c>
      <c r="AX77">
        <v>0</v>
      </c>
      <c r="AY77">
        <v>1.8566993364582699E-3</v>
      </c>
      <c r="AZ77">
        <v>2.772873927071285E-2</v>
      </c>
      <c r="BA77">
        <v>0</v>
      </c>
      <c r="BB77">
        <v>2.5263286053448589E-3</v>
      </c>
      <c r="BC77">
        <v>0</v>
      </c>
      <c r="BD77">
        <v>0</v>
      </c>
      <c r="BE77">
        <v>0</v>
      </c>
      <c r="BF77">
        <v>0</v>
      </c>
      <c r="BG77">
        <v>2.1306385828209649E-3</v>
      </c>
      <c r="BH77">
        <v>5.6614110914957076E-3</v>
      </c>
      <c r="BI77">
        <v>2.2219516649418639E-3</v>
      </c>
      <c r="BJ77">
        <v>1.266208072076459E-2</v>
      </c>
      <c r="BK77">
        <v>0</v>
      </c>
      <c r="BL77">
        <v>2.4045778291836612E-3</v>
      </c>
      <c r="BM77">
        <v>0</v>
      </c>
      <c r="BN77">
        <v>1.6131977841358741E-3</v>
      </c>
      <c r="BO77">
        <v>3.10464479211055E-3</v>
      </c>
      <c r="BP77">
        <v>2.8611432397881542E-3</v>
      </c>
      <c r="BQ77">
        <v>4.565654106044926E-4</v>
      </c>
      <c r="BR77">
        <v>0</v>
      </c>
      <c r="BS77">
        <v>3.743836366956839E-3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2.0393255007000672E-3</v>
      </c>
      <c r="BZ77">
        <v>0</v>
      </c>
      <c r="CA77">
        <v>3.013331709989651E-3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1.308820843732879E-3</v>
      </c>
      <c r="CJ77">
        <v>1.004443903329884E-3</v>
      </c>
      <c r="CK77">
        <v>7.7311742862360752E-3</v>
      </c>
      <c r="CL77">
        <v>8.2181773908808677E-3</v>
      </c>
      <c r="CM77">
        <v>0</v>
      </c>
      <c r="CN77">
        <v>3.378584038473245E-3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1.7410360991051321E-2</v>
      </c>
      <c r="CU77">
        <v>0</v>
      </c>
      <c r="CV77">
        <v>0</v>
      </c>
      <c r="CW77">
        <v>3.0437694040299509E-4</v>
      </c>
      <c r="CX77">
        <v>0</v>
      </c>
      <c r="CY77">
        <v>0</v>
      </c>
      <c r="CZ77">
        <v>3.0437694040299509E-4</v>
      </c>
      <c r="DA77">
        <v>1.4153527728739269E-2</v>
      </c>
      <c r="DB77">
        <v>0</v>
      </c>
      <c r="DC77">
        <v>0</v>
      </c>
      <c r="DD77">
        <v>3.1350824861508492E-3</v>
      </c>
      <c r="DE77">
        <v>0</v>
      </c>
      <c r="DF77">
        <v>4.4743410239240274E-3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1.126194679491082E-3</v>
      </c>
      <c r="EM77">
        <v>0</v>
      </c>
      <c r="EN77">
        <v>0</v>
      </c>
      <c r="EO77">
        <v>0</v>
      </c>
      <c r="EP77">
        <v>4.8700310464479208E-4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5.7831618676569064E-4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2.3741401351433621E-3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</row>
    <row r="78" spans="1:298" ht="16" x14ac:dyDescent="0.2">
      <c r="A78" t="s">
        <v>408</v>
      </c>
      <c r="B78" s="4">
        <v>4</v>
      </c>
      <c r="C78" s="2" t="s">
        <v>77</v>
      </c>
      <c r="D78" t="s">
        <v>486</v>
      </c>
      <c r="E78">
        <v>0</v>
      </c>
      <c r="F78">
        <v>0.1655379756445686</v>
      </c>
      <c r="G78">
        <v>4.072398190045249E-2</v>
      </c>
      <c r="H78">
        <v>2.402137933128853E-2</v>
      </c>
      <c r="I78">
        <v>9.7482462267302374E-3</v>
      </c>
      <c r="J78">
        <v>2.6359743690971479E-2</v>
      </c>
      <c r="K78">
        <v>0</v>
      </c>
      <c r="L78">
        <v>0</v>
      </c>
      <c r="M78">
        <v>4.543107898812597E-2</v>
      </c>
      <c r="N78">
        <v>0.119165477238908</v>
      </c>
      <c r="O78">
        <v>5.5786692581007623E-2</v>
      </c>
      <c r="P78">
        <v>8.9890370190409668E-3</v>
      </c>
      <c r="Q78">
        <v>3.1765313249719089E-2</v>
      </c>
      <c r="R78">
        <v>5.8033951835767858E-2</v>
      </c>
      <c r="S78">
        <v>1.4576816787634E-3</v>
      </c>
      <c r="T78">
        <v>0</v>
      </c>
      <c r="U78">
        <v>1.208661058641319E-2</v>
      </c>
      <c r="V78">
        <v>2.4902062012208078E-3</v>
      </c>
      <c r="W78">
        <v>2.6511585532509339E-2</v>
      </c>
      <c r="X78">
        <v>9.4445625436545295E-3</v>
      </c>
      <c r="Y78">
        <v>2.7635215159889461E-3</v>
      </c>
      <c r="Z78">
        <v>1.4303501472865861E-2</v>
      </c>
      <c r="AA78">
        <v>5.2233593489021844E-3</v>
      </c>
      <c r="AB78">
        <v>0</v>
      </c>
      <c r="AC78">
        <v>1.5123447417170279E-2</v>
      </c>
      <c r="AD78">
        <v>0</v>
      </c>
      <c r="AE78">
        <v>0</v>
      </c>
      <c r="AF78">
        <v>9.7178778584226669E-4</v>
      </c>
      <c r="AG78">
        <v>1.451608005101886E-2</v>
      </c>
      <c r="AH78">
        <v>0</v>
      </c>
      <c r="AI78">
        <v>0</v>
      </c>
      <c r="AJ78">
        <v>1.078077074918765E-2</v>
      </c>
      <c r="AK78">
        <v>3.6138358286009289E-3</v>
      </c>
      <c r="AL78">
        <v>0</v>
      </c>
      <c r="AM78">
        <v>1.3756870843329589E-2</v>
      </c>
      <c r="AN78">
        <v>2.0771963922378449E-2</v>
      </c>
      <c r="AO78">
        <v>0</v>
      </c>
      <c r="AP78">
        <v>0</v>
      </c>
      <c r="AQ78">
        <v>5.32053812748641E-2</v>
      </c>
      <c r="AR78">
        <v>4.5856236144431956E-3</v>
      </c>
      <c r="AS78">
        <v>5.0715175073643296E-3</v>
      </c>
      <c r="AT78">
        <v>5.1322542439794713E-3</v>
      </c>
      <c r="AU78">
        <v>8.0779859698138431E-3</v>
      </c>
      <c r="AV78">
        <v>2.417322117282638E-2</v>
      </c>
      <c r="AW78">
        <v>0</v>
      </c>
      <c r="AX78">
        <v>7.804670655045704E-3</v>
      </c>
      <c r="AY78">
        <v>4.4945185095204834E-3</v>
      </c>
      <c r="AZ78">
        <v>3.704940933523642E-3</v>
      </c>
      <c r="BA78">
        <v>0</v>
      </c>
      <c r="BB78">
        <v>3.7656776701387828E-3</v>
      </c>
      <c r="BC78">
        <v>0</v>
      </c>
      <c r="BD78">
        <v>9.80898296334538E-3</v>
      </c>
      <c r="BE78">
        <v>6.2862522396671628E-3</v>
      </c>
      <c r="BF78">
        <v>0</v>
      </c>
      <c r="BG78">
        <v>3.4923623553706458E-3</v>
      </c>
      <c r="BH78">
        <v>4.7678338242886208E-3</v>
      </c>
      <c r="BI78">
        <v>0</v>
      </c>
      <c r="BJ78">
        <v>0</v>
      </c>
      <c r="BK78">
        <v>0</v>
      </c>
      <c r="BL78">
        <v>1.730996993531537E-3</v>
      </c>
      <c r="BM78">
        <v>1.157034832518449E-2</v>
      </c>
      <c r="BN78">
        <v>3.3708888821403632E-3</v>
      </c>
      <c r="BO78">
        <v>1.6702602569163959E-3</v>
      </c>
      <c r="BP78">
        <v>4.7374654559810504E-3</v>
      </c>
      <c r="BQ78">
        <v>1.4576816787634E-3</v>
      </c>
      <c r="BR78">
        <v>2.1257857815299582E-3</v>
      </c>
      <c r="BS78">
        <v>0</v>
      </c>
      <c r="BT78">
        <v>0</v>
      </c>
      <c r="BU78">
        <v>1.220808405964348E-2</v>
      </c>
      <c r="BV78">
        <v>2.7331531476813748E-3</v>
      </c>
      <c r="BW78">
        <v>8.1994594430441253E-4</v>
      </c>
      <c r="BX78">
        <v>2.4902062012208078E-3</v>
      </c>
      <c r="BY78">
        <v>1.9739439399921038E-3</v>
      </c>
      <c r="BZ78">
        <v>0</v>
      </c>
      <c r="CA78">
        <v>0</v>
      </c>
      <c r="CB78">
        <v>1.302803000394789E-2</v>
      </c>
      <c r="CC78">
        <v>0</v>
      </c>
      <c r="CD78">
        <v>2.6420480427586631E-3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1.700628625223967E-3</v>
      </c>
      <c r="CL78">
        <v>0</v>
      </c>
      <c r="CM78">
        <v>1.4273133104558289E-3</v>
      </c>
      <c r="CN78">
        <v>1.3058398372255461E-3</v>
      </c>
      <c r="CO78">
        <v>1.1539979956876919E-3</v>
      </c>
      <c r="CP78">
        <v>0</v>
      </c>
      <c r="CQ78">
        <v>0</v>
      </c>
      <c r="CR78">
        <v>2.9153633575268001E-3</v>
      </c>
      <c r="CS78">
        <v>2.459837832913237E-3</v>
      </c>
      <c r="CT78">
        <v>0</v>
      </c>
      <c r="CU78">
        <v>0</v>
      </c>
      <c r="CV78">
        <v>0</v>
      </c>
      <c r="CW78">
        <v>0</v>
      </c>
      <c r="CX78">
        <v>4.3426766679826286E-3</v>
      </c>
      <c r="CY78">
        <v>5.5574114002854627E-3</v>
      </c>
      <c r="CZ78">
        <v>0</v>
      </c>
      <c r="DA78">
        <v>0</v>
      </c>
      <c r="DB78">
        <v>1.700628625223967E-3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1.7613653618391079E-3</v>
      </c>
      <c r="DM78">
        <v>0</v>
      </c>
      <c r="DN78">
        <v>6.9847247107412914E-4</v>
      </c>
      <c r="DO78">
        <v>0</v>
      </c>
      <c r="DP78">
        <v>0</v>
      </c>
      <c r="DQ78">
        <v>0</v>
      </c>
      <c r="DR78">
        <v>8.1994594430441253E-4</v>
      </c>
      <c r="DS78">
        <v>0</v>
      </c>
      <c r="DT78">
        <v>0</v>
      </c>
      <c r="DU78">
        <v>0</v>
      </c>
      <c r="DV78">
        <v>1.184366363995263E-3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6.4077257128974446E-3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1.4273133104558289E-3</v>
      </c>
      <c r="EN78">
        <v>0</v>
      </c>
      <c r="EO78">
        <v>0</v>
      </c>
      <c r="EP78">
        <v>1.032524522457408E-3</v>
      </c>
      <c r="EQ78">
        <v>0</v>
      </c>
      <c r="ER78">
        <v>0</v>
      </c>
      <c r="ES78">
        <v>5.496674663670321E-3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3.1279419356797962E-3</v>
      </c>
      <c r="FI78">
        <v>0</v>
      </c>
      <c r="FJ78">
        <v>0</v>
      </c>
      <c r="FK78">
        <v>1.9132072033769629E-3</v>
      </c>
      <c r="FL78">
        <v>0</v>
      </c>
      <c r="FM78">
        <v>1.9132072033769629E-3</v>
      </c>
      <c r="FN78">
        <v>0</v>
      </c>
      <c r="FO78">
        <v>0</v>
      </c>
      <c r="FP78">
        <v>0</v>
      </c>
      <c r="FQ78">
        <v>0</v>
      </c>
      <c r="FR78">
        <v>7.8957757599684166E-4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</row>
    <row r="79" spans="1:298" ht="16" x14ac:dyDescent="0.2">
      <c r="A79" t="s">
        <v>410</v>
      </c>
      <c r="B79" s="4">
        <v>1</v>
      </c>
      <c r="C79" s="2" t="s">
        <v>78</v>
      </c>
      <c r="D79" t="s">
        <v>487</v>
      </c>
      <c r="E79">
        <v>0.1221803954115659</v>
      </c>
      <c r="F79">
        <v>9.218365592672733E-3</v>
      </c>
      <c r="G79">
        <v>5.8096451966683461E-3</v>
      </c>
      <c r="H79">
        <v>4.6388238432581441E-2</v>
      </c>
      <c r="I79">
        <v>4.8640957998636512E-2</v>
      </c>
      <c r="J79">
        <v>1.6006165337759729E-2</v>
      </c>
      <c r="K79">
        <v>0.1006609953463556</v>
      </c>
      <c r="L79">
        <v>2.460206894507514E-3</v>
      </c>
      <c r="M79">
        <v>0</v>
      </c>
      <c r="N79">
        <v>2.4009248006639601E-3</v>
      </c>
      <c r="O79">
        <v>1.5531908587011291E-2</v>
      </c>
      <c r="P79">
        <v>1.882206479532857E-2</v>
      </c>
      <c r="Q79">
        <v>8.8626730296114051E-3</v>
      </c>
      <c r="R79">
        <v>2.3120016598986281E-2</v>
      </c>
      <c r="S79">
        <v>3.5006076414618968E-2</v>
      </c>
      <c r="T79">
        <v>0</v>
      </c>
      <c r="U79">
        <v>7.8193081779648455E-2</v>
      </c>
      <c r="V79">
        <v>1.001867385956072E-2</v>
      </c>
      <c r="W79">
        <v>2.6084121291163999E-3</v>
      </c>
      <c r="X79">
        <v>9.7993301123395674E-2</v>
      </c>
      <c r="Y79">
        <v>4.8611316951714736E-3</v>
      </c>
      <c r="Z79">
        <v>5.9578504312772316E-3</v>
      </c>
      <c r="AA79">
        <v>0</v>
      </c>
      <c r="AB79">
        <v>0</v>
      </c>
      <c r="AC79">
        <v>2.9048225983341731E-3</v>
      </c>
      <c r="AD79">
        <v>0</v>
      </c>
      <c r="AE79">
        <v>0</v>
      </c>
      <c r="AF79">
        <v>0</v>
      </c>
      <c r="AG79">
        <v>0</v>
      </c>
      <c r="AH79">
        <v>6.0438094673503868E-2</v>
      </c>
      <c r="AI79">
        <v>6.6988766043216651E-3</v>
      </c>
      <c r="AJ79">
        <v>2.6084121291163999E-3</v>
      </c>
      <c r="AK79">
        <v>1.4109138334765981E-2</v>
      </c>
      <c r="AL79">
        <v>9.396211874203397E-3</v>
      </c>
      <c r="AM79">
        <v>1.4227702522453089E-3</v>
      </c>
      <c r="AN79">
        <v>6.9360049796958834E-3</v>
      </c>
      <c r="AO79">
        <v>2.7862584106470639E-3</v>
      </c>
      <c r="AP79">
        <v>3.5569256306132728E-3</v>
      </c>
      <c r="AQ79">
        <v>6.2839019474167828E-3</v>
      </c>
      <c r="AR79">
        <v>0</v>
      </c>
      <c r="AS79">
        <v>4.920413789015028E-3</v>
      </c>
      <c r="AT79">
        <v>9.2480066395945106E-3</v>
      </c>
      <c r="AU79">
        <v>1.3427394255565109E-2</v>
      </c>
      <c r="AV79">
        <v>0</v>
      </c>
      <c r="AW79">
        <v>0</v>
      </c>
      <c r="AX79">
        <v>0</v>
      </c>
      <c r="AY79">
        <v>1.926668049915523E-3</v>
      </c>
      <c r="AZ79">
        <v>1.176749562794558E-2</v>
      </c>
      <c r="BA79">
        <v>6.2246198535732284E-3</v>
      </c>
      <c r="BB79">
        <v>4.8611316951714736E-3</v>
      </c>
      <c r="BC79">
        <v>0</v>
      </c>
      <c r="BD79">
        <v>0</v>
      </c>
      <c r="BE79">
        <v>1.926668049915523E-3</v>
      </c>
      <c r="BF79">
        <v>7.1138512612265456E-3</v>
      </c>
      <c r="BG79">
        <v>2.015591190680855E-3</v>
      </c>
      <c r="BH79">
        <v>6.9360049796958834E-3</v>
      </c>
      <c r="BI79">
        <v>9.6036992026558386E-3</v>
      </c>
      <c r="BJ79">
        <v>8.1512879034887509E-3</v>
      </c>
      <c r="BK79">
        <v>0</v>
      </c>
      <c r="BL79">
        <v>2.8455405044906191E-3</v>
      </c>
      <c r="BM79">
        <v>2.9641046921777281E-4</v>
      </c>
      <c r="BN79">
        <v>2.7566173637252871E-3</v>
      </c>
      <c r="BO79">
        <v>2.5787710821946232E-3</v>
      </c>
      <c r="BP79">
        <v>1.748821768384859E-3</v>
      </c>
      <c r="BQ79">
        <v>9.188724545750956E-4</v>
      </c>
      <c r="BR79">
        <v>1.274565017636423E-3</v>
      </c>
      <c r="BS79">
        <v>0</v>
      </c>
      <c r="BT79">
        <v>0</v>
      </c>
      <c r="BU79">
        <v>1.7784628153066371E-3</v>
      </c>
      <c r="BV79">
        <v>6.2246198535732284E-3</v>
      </c>
      <c r="BW79">
        <v>0</v>
      </c>
      <c r="BX79">
        <v>0</v>
      </c>
      <c r="BY79">
        <v>1.215282923792868E-3</v>
      </c>
      <c r="BZ79">
        <v>1.867385956071968E-3</v>
      </c>
      <c r="CA79">
        <v>6.8174407920087738E-3</v>
      </c>
      <c r="CB79">
        <v>6.7285176512434418E-3</v>
      </c>
      <c r="CC79">
        <v>8.8626730296114068E-3</v>
      </c>
      <c r="CD79">
        <v>9.3072887334380659E-3</v>
      </c>
      <c r="CE79">
        <v>0</v>
      </c>
      <c r="CF79">
        <v>0</v>
      </c>
      <c r="CG79">
        <v>3.260515161395501E-3</v>
      </c>
      <c r="CH79">
        <v>7.1138512612265467E-4</v>
      </c>
      <c r="CI79">
        <v>4.3275928505794826E-3</v>
      </c>
      <c r="CJ79">
        <v>1.7784628153066371E-3</v>
      </c>
      <c r="CK79">
        <v>0</v>
      </c>
      <c r="CL79">
        <v>1.3042060645582E-3</v>
      </c>
      <c r="CM79">
        <v>0</v>
      </c>
      <c r="CN79">
        <v>1.5709754868541959E-3</v>
      </c>
      <c r="CO79">
        <v>0</v>
      </c>
      <c r="CP79">
        <v>1.867385956071968E-3</v>
      </c>
      <c r="CQ79">
        <v>9.485135014968729E-4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2.0748732845244089E-3</v>
      </c>
      <c r="DA79">
        <v>0</v>
      </c>
      <c r="DB79">
        <v>0</v>
      </c>
      <c r="DC79">
        <v>0</v>
      </c>
      <c r="DD79">
        <v>2.3416427068204048E-3</v>
      </c>
      <c r="DE79">
        <v>0</v>
      </c>
      <c r="DF79">
        <v>8.2994931380976373E-3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1.5413344399324189E-3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2.1637964252897409E-3</v>
      </c>
      <c r="EA79">
        <v>0</v>
      </c>
      <c r="EB79">
        <v>0</v>
      </c>
      <c r="EC79">
        <v>0</v>
      </c>
      <c r="ED79">
        <v>1.5709754868541959E-3</v>
      </c>
      <c r="EE79">
        <v>0</v>
      </c>
      <c r="EF79">
        <v>0</v>
      </c>
      <c r="EG79">
        <v>4.5350801790319233E-3</v>
      </c>
      <c r="EH79">
        <v>0</v>
      </c>
      <c r="EI79">
        <v>9.3665708272816194E-3</v>
      </c>
      <c r="EJ79">
        <v>0</v>
      </c>
      <c r="EK79">
        <v>0</v>
      </c>
      <c r="EL79">
        <v>0</v>
      </c>
      <c r="EM79">
        <v>1.452411299167087E-3</v>
      </c>
      <c r="EN79">
        <v>0</v>
      </c>
      <c r="EO79">
        <v>0</v>
      </c>
      <c r="EP79">
        <v>0</v>
      </c>
      <c r="EQ79">
        <v>1.274565017636423E-3</v>
      </c>
      <c r="ER79">
        <v>0</v>
      </c>
      <c r="ES79">
        <v>0</v>
      </c>
      <c r="ET79">
        <v>0</v>
      </c>
      <c r="EU79">
        <v>2.1637964252897409E-3</v>
      </c>
      <c r="EV79">
        <v>0</v>
      </c>
      <c r="EW79">
        <v>0</v>
      </c>
      <c r="EX79">
        <v>0</v>
      </c>
      <c r="EY79">
        <v>5.3353884459199103E-4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2.993745739099505E-3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3.349438302160833E-3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6.6692355573998866E-3</v>
      </c>
      <c r="FZ79">
        <v>0</v>
      </c>
      <c r="GA79">
        <v>0</v>
      </c>
      <c r="GB79">
        <v>0</v>
      </c>
      <c r="GC79">
        <v>0</v>
      </c>
      <c r="GD79">
        <v>9.188724545750956E-4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1.4227702522453089E-3</v>
      </c>
      <c r="GU79">
        <v>0</v>
      </c>
      <c r="GV79">
        <v>1.244923970714646E-3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</row>
    <row r="80" spans="1:298" ht="16" x14ac:dyDescent="0.2">
      <c r="A80" t="s">
        <v>410</v>
      </c>
      <c r="B80" s="4">
        <v>4</v>
      </c>
      <c r="C80" s="2" t="s">
        <v>79</v>
      </c>
      <c r="D80" t="s">
        <v>488</v>
      </c>
      <c r="E80">
        <v>7.1505958829902488E-2</v>
      </c>
      <c r="F80">
        <v>9.8782741699063163E-4</v>
      </c>
      <c r="G80">
        <v>0</v>
      </c>
      <c r="H80">
        <v>7.4660633484162894E-2</v>
      </c>
      <c r="I80">
        <v>0.12736600599069531</v>
      </c>
      <c r="J80">
        <v>2.1477279969409211E-2</v>
      </c>
      <c r="K80">
        <v>5.2450449302147727E-2</v>
      </c>
      <c r="L80">
        <v>3.2948824166719778E-2</v>
      </c>
      <c r="M80">
        <v>0</v>
      </c>
      <c r="N80">
        <v>7.1378497227710155E-2</v>
      </c>
      <c r="O80">
        <v>7.711426932636543E-3</v>
      </c>
      <c r="P80">
        <v>1.8800586323370078E-2</v>
      </c>
      <c r="Q80">
        <v>0</v>
      </c>
      <c r="R80">
        <v>8.6673889490790895E-3</v>
      </c>
      <c r="S80">
        <v>0</v>
      </c>
      <c r="T80">
        <v>3.1228092537123192E-3</v>
      </c>
      <c r="U80">
        <v>2.549232043846791E-3</v>
      </c>
      <c r="V80">
        <v>4.7447581416098401E-2</v>
      </c>
      <c r="W80">
        <v>0</v>
      </c>
      <c r="X80">
        <v>3.4733286597412529E-3</v>
      </c>
      <c r="Y80">
        <v>5.289656490982092E-3</v>
      </c>
      <c r="Z80">
        <v>6.1818877063284684E-3</v>
      </c>
      <c r="AA80">
        <v>2.609776304888152E-2</v>
      </c>
      <c r="AB80">
        <v>7.6604422917596074E-2</v>
      </c>
      <c r="AC80">
        <v>4.4292906761837997E-3</v>
      </c>
      <c r="AD80">
        <v>2.1286087566120711E-2</v>
      </c>
      <c r="AE80">
        <v>1.108915939073354E-2</v>
      </c>
      <c r="AF80">
        <v>2.1987126378178569E-3</v>
      </c>
      <c r="AG80">
        <v>0</v>
      </c>
      <c r="AH80">
        <v>0</v>
      </c>
      <c r="AI80">
        <v>6.9785227200305907E-3</v>
      </c>
      <c r="AJ80">
        <v>0</v>
      </c>
      <c r="AK80">
        <v>3.2502708559046592E-3</v>
      </c>
      <c r="AL80">
        <v>0</v>
      </c>
      <c r="AM80">
        <v>2.8360206487795551E-3</v>
      </c>
      <c r="AN80">
        <v>1.9629086737620292E-2</v>
      </c>
      <c r="AO80">
        <v>2.1254222165572621E-2</v>
      </c>
      <c r="AP80">
        <v>4.2699636734433756E-3</v>
      </c>
      <c r="AQ80">
        <v>0</v>
      </c>
      <c r="AR80">
        <v>1.3702122235676501E-3</v>
      </c>
      <c r="AS80">
        <v>1.379771843732076E-2</v>
      </c>
      <c r="AT80">
        <v>1.4881142055955639E-2</v>
      </c>
      <c r="AU80">
        <v>2.769103307628577E-2</v>
      </c>
      <c r="AV80">
        <v>7.1059843222229298E-3</v>
      </c>
      <c r="AW80">
        <v>0</v>
      </c>
      <c r="AX80">
        <v>0</v>
      </c>
      <c r="AY80">
        <v>0</v>
      </c>
      <c r="AZ80">
        <v>2.781849467847811E-2</v>
      </c>
      <c r="BA80">
        <v>1.548658466636926E-2</v>
      </c>
      <c r="BB80">
        <v>9.8782741699063163E-4</v>
      </c>
      <c r="BC80">
        <v>0</v>
      </c>
      <c r="BD80">
        <v>0</v>
      </c>
      <c r="BE80">
        <v>1.147154419731056E-3</v>
      </c>
      <c r="BF80">
        <v>8.3168695430501562E-3</v>
      </c>
      <c r="BG80">
        <v>2.453635842202536E-3</v>
      </c>
      <c r="BH80">
        <v>3.664521063029762E-3</v>
      </c>
      <c r="BI80">
        <v>5.066598687145497E-3</v>
      </c>
      <c r="BJ80">
        <v>1.6283219680071379E-2</v>
      </c>
      <c r="BK80">
        <v>0</v>
      </c>
      <c r="BL80">
        <v>0</v>
      </c>
      <c r="BM80">
        <v>0</v>
      </c>
      <c r="BN80">
        <v>0</v>
      </c>
      <c r="BO80">
        <v>4.2380982728952906E-3</v>
      </c>
      <c r="BP80">
        <v>3.4414632591931679E-3</v>
      </c>
      <c r="BQ80">
        <v>1.019692817538716E-3</v>
      </c>
      <c r="BR80">
        <v>0</v>
      </c>
      <c r="BS80">
        <v>0</v>
      </c>
      <c r="BT80">
        <v>0</v>
      </c>
      <c r="BU80">
        <v>0</v>
      </c>
      <c r="BV80">
        <v>3.0272130520680651E-3</v>
      </c>
      <c r="BW80">
        <v>0</v>
      </c>
      <c r="BX80">
        <v>0</v>
      </c>
      <c r="BY80">
        <v>1.7525970301446689E-3</v>
      </c>
      <c r="BZ80">
        <v>0</v>
      </c>
      <c r="CA80">
        <v>1.6251354279523289E-3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1.593270027404244E-3</v>
      </c>
      <c r="CJ80">
        <v>4.4930214772799697E-3</v>
      </c>
      <c r="CK80">
        <v>1.102542858963737E-2</v>
      </c>
      <c r="CL80">
        <v>1.418010324389778E-2</v>
      </c>
      <c r="CM80">
        <v>0</v>
      </c>
      <c r="CN80">
        <v>0</v>
      </c>
      <c r="CO80">
        <v>0</v>
      </c>
      <c r="CP80">
        <v>0</v>
      </c>
      <c r="CQ80">
        <v>6.0544261041361287E-4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5.098464087693582E-4</v>
      </c>
      <c r="DA80">
        <v>2.714932126696833E-2</v>
      </c>
      <c r="DB80">
        <v>0</v>
      </c>
      <c r="DC80">
        <v>0</v>
      </c>
      <c r="DD80">
        <v>0</v>
      </c>
      <c r="DE80">
        <v>0</v>
      </c>
      <c r="DF80">
        <v>2.8997514498757251E-3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3.568924861385507E-3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2.0393856350774328E-3</v>
      </c>
      <c r="DT80">
        <v>0</v>
      </c>
      <c r="DU80">
        <v>1.2427506213753109E-3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1.7525970301446689E-3</v>
      </c>
      <c r="EI80">
        <v>0</v>
      </c>
      <c r="EJ80">
        <v>0</v>
      </c>
      <c r="EK80">
        <v>1.2427506213753109E-3</v>
      </c>
      <c r="EL80">
        <v>0</v>
      </c>
      <c r="EM80">
        <v>2.1987126378178569E-3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1.274616021923396E-4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1.6251354279523289E-3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</row>
    <row r="81" spans="1:298" ht="16" x14ac:dyDescent="0.2">
      <c r="A81" t="s">
        <v>408</v>
      </c>
      <c r="B81" s="4">
        <v>5</v>
      </c>
      <c r="C81" s="2" t="s">
        <v>80</v>
      </c>
      <c r="D81" t="s">
        <v>489</v>
      </c>
      <c r="E81">
        <v>0</v>
      </c>
      <c r="F81">
        <v>2.1484749664300788E-3</v>
      </c>
      <c r="G81">
        <v>3.3454824477268358E-2</v>
      </c>
      <c r="H81">
        <v>0</v>
      </c>
      <c r="I81">
        <v>0</v>
      </c>
      <c r="J81">
        <v>0</v>
      </c>
      <c r="K81">
        <v>0</v>
      </c>
      <c r="L81">
        <v>0</v>
      </c>
      <c r="M81">
        <v>1.150968732016114E-3</v>
      </c>
      <c r="N81">
        <v>0</v>
      </c>
      <c r="O81">
        <v>1.442547477460196E-2</v>
      </c>
      <c r="P81">
        <v>0</v>
      </c>
      <c r="Q81">
        <v>1.469403414540572E-2</v>
      </c>
      <c r="R81">
        <v>0</v>
      </c>
      <c r="S81">
        <v>1.2276999808171879E-3</v>
      </c>
      <c r="T81">
        <v>0</v>
      </c>
      <c r="U81">
        <v>0</v>
      </c>
      <c r="V81">
        <v>0</v>
      </c>
      <c r="W81">
        <v>0.14287358526760019</v>
      </c>
      <c r="X81">
        <v>0</v>
      </c>
      <c r="Y81">
        <v>0</v>
      </c>
      <c r="Z81">
        <v>4.6921158641856898E-2</v>
      </c>
      <c r="AA81">
        <v>0</v>
      </c>
      <c r="AB81">
        <v>0</v>
      </c>
      <c r="AC81">
        <v>1.032035296374448E-2</v>
      </c>
      <c r="AD81">
        <v>0</v>
      </c>
      <c r="AE81">
        <v>0</v>
      </c>
      <c r="AF81">
        <v>0</v>
      </c>
      <c r="AG81">
        <v>2.0487243429886819E-2</v>
      </c>
      <c r="AH81">
        <v>0</v>
      </c>
      <c r="AI81">
        <v>0</v>
      </c>
      <c r="AJ81">
        <v>0</v>
      </c>
      <c r="AK81">
        <v>0</v>
      </c>
      <c r="AL81">
        <v>0.31068482639554962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4.1818530596585456E-3</v>
      </c>
      <c r="AS81">
        <v>0</v>
      </c>
      <c r="AT81">
        <v>0</v>
      </c>
      <c r="AU81">
        <v>0</v>
      </c>
      <c r="AV81">
        <v>0</v>
      </c>
      <c r="AW81">
        <v>4.634567427584884E-2</v>
      </c>
      <c r="AX81">
        <v>0</v>
      </c>
      <c r="AY81">
        <v>3.2610780740456552E-3</v>
      </c>
      <c r="AZ81">
        <v>0</v>
      </c>
      <c r="BA81">
        <v>0</v>
      </c>
      <c r="BB81">
        <v>0</v>
      </c>
      <c r="BC81">
        <v>8.5056589295990789E-2</v>
      </c>
      <c r="BD81">
        <v>4.3736811816612311E-3</v>
      </c>
      <c r="BE81">
        <v>5.2177249184730476E-3</v>
      </c>
      <c r="BF81">
        <v>0</v>
      </c>
      <c r="BG81">
        <v>0</v>
      </c>
      <c r="BH81">
        <v>0</v>
      </c>
      <c r="BI81">
        <v>1.6727412238634189E-2</v>
      </c>
      <c r="BJ81">
        <v>0</v>
      </c>
      <c r="BK81">
        <v>6.2535967772875496E-3</v>
      </c>
      <c r="BL81">
        <v>1.8799155956263189E-3</v>
      </c>
      <c r="BM81">
        <v>0</v>
      </c>
      <c r="BN81">
        <v>5.1793592940725108E-3</v>
      </c>
      <c r="BO81">
        <v>0</v>
      </c>
      <c r="BP81">
        <v>0</v>
      </c>
      <c r="BQ81">
        <v>0</v>
      </c>
      <c r="BR81">
        <v>2.3403030884327639E-3</v>
      </c>
      <c r="BS81">
        <v>7.0209092652982934E-3</v>
      </c>
      <c r="BT81">
        <v>0</v>
      </c>
      <c r="BU81">
        <v>0</v>
      </c>
      <c r="BV81">
        <v>0</v>
      </c>
      <c r="BW81">
        <v>5.9466717820832538E-3</v>
      </c>
      <c r="BX81">
        <v>2.1484749664300788E-3</v>
      </c>
      <c r="BY81">
        <v>1.2545559178975639E-2</v>
      </c>
      <c r="BZ81">
        <v>2.8390562056397469E-3</v>
      </c>
      <c r="CA81">
        <v>0</v>
      </c>
      <c r="CB81">
        <v>0</v>
      </c>
      <c r="CC81">
        <v>0</v>
      </c>
      <c r="CD81">
        <v>1.189334356416651E-3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1.3811624784193361E-3</v>
      </c>
      <c r="CP81">
        <v>0</v>
      </c>
      <c r="CQ81">
        <v>0</v>
      </c>
      <c r="CR81">
        <v>2.9157874544408209E-3</v>
      </c>
      <c r="CS81">
        <v>1.572990600422022E-2</v>
      </c>
      <c r="CT81">
        <v>0</v>
      </c>
      <c r="CU81">
        <v>0</v>
      </c>
      <c r="CV81">
        <v>5.2484174179934777E-2</v>
      </c>
      <c r="CW81">
        <v>0</v>
      </c>
      <c r="CX81">
        <v>3.6447343180510258E-3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5.7548436600805678E-4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6.7907155188950703E-3</v>
      </c>
      <c r="DO81">
        <v>0</v>
      </c>
      <c r="DP81">
        <v>0</v>
      </c>
      <c r="DQ81">
        <v>3.7559946288125839E-2</v>
      </c>
      <c r="DR81">
        <v>3.7598311912526378E-3</v>
      </c>
      <c r="DS81">
        <v>0</v>
      </c>
      <c r="DT81">
        <v>0</v>
      </c>
      <c r="DU81">
        <v>0</v>
      </c>
      <c r="DV81">
        <v>0</v>
      </c>
      <c r="DW81">
        <v>2.3019374640322271E-3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2.3019374640322271E-3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1.8837521580663721E-2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6.2919624016880872E-3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9.9750623441396506E-3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2.570496834835987E-3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4.9107999232687509E-3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4.3736811816612311E-3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2.6088624592365238E-3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1.45789372722041E-3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1.1126031076155759E-3</v>
      </c>
      <c r="KL81">
        <v>0</v>
      </c>
    </row>
    <row r="82" spans="1:298" ht="16" x14ac:dyDescent="0.2">
      <c r="A82" t="s">
        <v>410</v>
      </c>
      <c r="B82" s="4">
        <v>5</v>
      </c>
      <c r="C82" s="2" t="s">
        <v>81</v>
      </c>
      <c r="D82" t="s">
        <v>490</v>
      </c>
      <c r="E82">
        <v>0.36617144673075402</v>
      </c>
      <c r="F82">
        <v>0</v>
      </c>
      <c r="G82">
        <v>0</v>
      </c>
      <c r="H82">
        <v>9.930881067768333E-4</v>
      </c>
      <c r="I82">
        <v>3.7260665766266778E-2</v>
      </c>
      <c r="J82">
        <v>2.701199650432987E-3</v>
      </c>
      <c r="K82">
        <v>5.1720028600937468E-2</v>
      </c>
      <c r="L82">
        <v>0.20131882100579959</v>
      </c>
      <c r="M82">
        <v>0</v>
      </c>
      <c r="N82">
        <v>0</v>
      </c>
      <c r="O82">
        <v>1.271152776674347E-3</v>
      </c>
      <c r="P82">
        <v>0</v>
      </c>
      <c r="Q82">
        <v>3.6942877572098201E-3</v>
      </c>
      <c r="R82">
        <v>0</v>
      </c>
      <c r="S82">
        <v>0</v>
      </c>
      <c r="T82">
        <v>0</v>
      </c>
      <c r="U82">
        <v>0</v>
      </c>
      <c r="V82">
        <v>6.4749344561849534E-3</v>
      </c>
      <c r="W82">
        <v>0</v>
      </c>
      <c r="X82">
        <v>2.14507031063796E-3</v>
      </c>
      <c r="Y82">
        <v>0</v>
      </c>
      <c r="Z82">
        <v>8.1433224755700327E-3</v>
      </c>
      <c r="AA82">
        <v>0</v>
      </c>
      <c r="AB82">
        <v>0</v>
      </c>
      <c r="AC82">
        <v>0</v>
      </c>
      <c r="AD82">
        <v>6.5146579804560263E-3</v>
      </c>
      <c r="AE82">
        <v>0</v>
      </c>
      <c r="AF82">
        <v>0</v>
      </c>
      <c r="AG82">
        <v>0</v>
      </c>
      <c r="AH82">
        <v>2.1013744339397789E-2</v>
      </c>
      <c r="AI82">
        <v>1.481687455311035E-2</v>
      </c>
      <c r="AJ82">
        <v>0</v>
      </c>
      <c r="AK82">
        <v>0</v>
      </c>
      <c r="AL82">
        <v>0</v>
      </c>
      <c r="AM82">
        <v>0</v>
      </c>
      <c r="AN82">
        <v>3.018987844601573E-3</v>
      </c>
      <c r="AO82">
        <v>2.899817271788353E-3</v>
      </c>
      <c r="AP82">
        <v>7.5474696115039326E-4</v>
      </c>
      <c r="AQ82">
        <v>0</v>
      </c>
      <c r="AR82">
        <v>0</v>
      </c>
      <c r="AS82">
        <v>0</v>
      </c>
      <c r="AT82">
        <v>1.7081115436561531E-3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5.5612933979502658E-4</v>
      </c>
      <c r="BA82">
        <v>1.6683880193850802E-2</v>
      </c>
      <c r="BB82">
        <v>0</v>
      </c>
      <c r="BC82">
        <v>5.5612933979502666E-3</v>
      </c>
      <c r="BD82">
        <v>0</v>
      </c>
      <c r="BE82">
        <v>0</v>
      </c>
      <c r="BF82">
        <v>0.10197028680384521</v>
      </c>
      <c r="BG82">
        <v>0</v>
      </c>
      <c r="BH82">
        <v>0</v>
      </c>
      <c r="BI82">
        <v>7.6666401843171524E-3</v>
      </c>
      <c r="BJ82">
        <v>0</v>
      </c>
      <c r="BK82">
        <v>0</v>
      </c>
      <c r="BL82">
        <v>0</v>
      </c>
      <c r="BM82">
        <v>0</v>
      </c>
      <c r="BN82">
        <v>1.9067291650115201E-3</v>
      </c>
      <c r="BO82">
        <v>1.1917057281322001E-3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1.096369269881624E-2</v>
      </c>
      <c r="CD82">
        <v>0</v>
      </c>
      <c r="CE82">
        <v>1.159926908715341E-2</v>
      </c>
      <c r="CF82">
        <v>0</v>
      </c>
      <c r="CG82">
        <v>1.163899261142448E-2</v>
      </c>
      <c r="CH82">
        <v>0</v>
      </c>
      <c r="CI82">
        <v>2.303964407722253E-3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2.14507031063796E-3</v>
      </c>
      <c r="CQ82">
        <v>1.8074203543338361E-2</v>
      </c>
      <c r="CR82">
        <v>0</v>
      </c>
      <c r="CS82">
        <v>0</v>
      </c>
      <c r="CT82">
        <v>1.747835067927226E-3</v>
      </c>
      <c r="CU82">
        <v>0</v>
      </c>
      <c r="CV82">
        <v>2.3834114562644002E-3</v>
      </c>
      <c r="CW82">
        <v>8.3419400969253997E-4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1.7676968300627632E-2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7.7858107571303729E-3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1.867005640740447E-3</v>
      </c>
      <c r="DY82">
        <v>0</v>
      </c>
      <c r="DZ82">
        <v>0</v>
      </c>
      <c r="EA82">
        <v>0</v>
      </c>
      <c r="EB82">
        <v>0</v>
      </c>
      <c r="EC82">
        <v>2.0258997378247399E-3</v>
      </c>
      <c r="ED82">
        <v>0</v>
      </c>
      <c r="EE82">
        <v>0</v>
      </c>
      <c r="EF82">
        <v>0</v>
      </c>
      <c r="EG82">
        <v>3.3764995630412328E-3</v>
      </c>
      <c r="EH82">
        <v>0</v>
      </c>
      <c r="EI82">
        <v>1.7875585921983E-3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1.3505998252164931E-3</v>
      </c>
      <c r="ER82">
        <v>0</v>
      </c>
      <c r="ES82">
        <v>0</v>
      </c>
      <c r="ET82">
        <v>0</v>
      </c>
      <c r="EU82">
        <v>4.2504170970048463E-3</v>
      </c>
      <c r="EV82">
        <v>0</v>
      </c>
      <c r="EW82">
        <v>1.1519822038611269E-3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1.1917057281322001E-3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8.4611106697386196E-3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9.930881067768333E-4</v>
      </c>
      <c r="GS82">
        <v>0</v>
      </c>
      <c r="GT82">
        <v>0</v>
      </c>
      <c r="GU82">
        <v>8.7391753396361322E-4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2.8203702232462058E-3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7.9447048542146661E-5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1.271152776674347E-3</v>
      </c>
      <c r="IH82">
        <v>0</v>
      </c>
      <c r="II82">
        <v>2.899817271788353E-3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2.1847938349090329E-3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1.7875585921983E-3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1.271152776674347E-3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</row>
    <row r="83" spans="1:298" ht="16" x14ac:dyDescent="0.2">
      <c r="A83" t="s">
        <v>408</v>
      </c>
      <c r="B83" s="4">
        <v>5</v>
      </c>
      <c r="C83" s="2" t="s">
        <v>82</v>
      </c>
      <c r="D83" t="s">
        <v>491</v>
      </c>
      <c r="E83">
        <v>1.1866900840176581E-3</v>
      </c>
      <c r="F83">
        <v>4.5379028812835252E-2</v>
      </c>
      <c r="G83">
        <v>4.011012483979684E-2</v>
      </c>
      <c r="H83">
        <v>0</v>
      </c>
      <c r="I83">
        <v>4.2720843024635693E-4</v>
      </c>
      <c r="J83">
        <v>4.3195519058242754E-3</v>
      </c>
      <c r="K83">
        <v>1.3908007784686951E-2</v>
      </c>
      <c r="L83">
        <v>0</v>
      </c>
      <c r="M83">
        <v>4.0489865666682487E-2</v>
      </c>
      <c r="N83">
        <v>1.044287273935539E-3</v>
      </c>
      <c r="O83">
        <v>2.8907770446670152E-2</v>
      </c>
      <c r="P83">
        <v>1.4999762661983201E-2</v>
      </c>
      <c r="Q83">
        <v>9.3985854654198495E-3</v>
      </c>
      <c r="R83">
        <v>1.229410927042294E-2</v>
      </c>
      <c r="S83">
        <v>0</v>
      </c>
      <c r="T83">
        <v>8.5441686049271375E-4</v>
      </c>
      <c r="U83">
        <v>4.746760336070632E-4</v>
      </c>
      <c r="V83">
        <v>0</v>
      </c>
      <c r="W83">
        <v>0.13371623866710969</v>
      </c>
      <c r="X83">
        <v>4.3907533108653342E-2</v>
      </c>
      <c r="Y83">
        <v>0</v>
      </c>
      <c r="Z83">
        <v>5.6866188826126172E-2</v>
      </c>
      <c r="AA83">
        <v>0</v>
      </c>
      <c r="AB83">
        <v>0</v>
      </c>
      <c r="AC83">
        <v>2.5585038211420701E-2</v>
      </c>
      <c r="AD83">
        <v>0</v>
      </c>
      <c r="AE83">
        <v>0</v>
      </c>
      <c r="AF83">
        <v>0</v>
      </c>
      <c r="AG83">
        <v>1.3765604974604829E-3</v>
      </c>
      <c r="AH83">
        <v>0</v>
      </c>
      <c r="AI83">
        <v>1.1866900840176581E-3</v>
      </c>
      <c r="AJ83">
        <v>1.7895286466986279E-2</v>
      </c>
      <c r="AK83">
        <v>0</v>
      </c>
      <c r="AL83">
        <v>0.16257654151041909</v>
      </c>
      <c r="AM83">
        <v>0</v>
      </c>
      <c r="AN83">
        <v>1.661366117624721E-3</v>
      </c>
      <c r="AO83">
        <v>0</v>
      </c>
      <c r="AP83">
        <v>0</v>
      </c>
      <c r="AQ83">
        <v>2.287938481986045E-2</v>
      </c>
      <c r="AR83">
        <v>1.756301324346134E-3</v>
      </c>
      <c r="AS83">
        <v>0</v>
      </c>
      <c r="AT83">
        <v>9.493520672141264E-4</v>
      </c>
      <c r="AU83">
        <v>5.838515213366877E-3</v>
      </c>
      <c r="AV83">
        <v>0</v>
      </c>
      <c r="AW83">
        <v>1.0300469929273271E-2</v>
      </c>
      <c r="AX83">
        <v>0</v>
      </c>
      <c r="AY83">
        <v>1.661366117624721E-3</v>
      </c>
      <c r="AZ83">
        <v>0</v>
      </c>
      <c r="BA83">
        <v>0</v>
      </c>
      <c r="BB83">
        <v>0</v>
      </c>
      <c r="BC83">
        <v>3.047420135757346E-2</v>
      </c>
      <c r="BD83">
        <v>5.9334504200882904E-3</v>
      </c>
      <c r="BE83">
        <v>0</v>
      </c>
      <c r="BF83">
        <v>0</v>
      </c>
      <c r="BG83">
        <v>3.9398110789386244E-3</v>
      </c>
      <c r="BH83">
        <v>0</v>
      </c>
      <c r="BI83">
        <v>0</v>
      </c>
      <c r="BJ83">
        <v>0</v>
      </c>
      <c r="BK83">
        <v>1.2246641667062229E-2</v>
      </c>
      <c r="BL83">
        <v>8.0694925713200737E-4</v>
      </c>
      <c r="BM83">
        <v>4.3195519058242754E-3</v>
      </c>
      <c r="BN83">
        <v>1.110741918640528E-2</v>
      </c>
      <c r="BO83">
        <v>0</v>
      </c>
      <c r="BP83">
        <v>0</v>
      </c>
      <c r="BQ83">
        <v>0</v>
      </c>
      <c r="BR83">
        <v>2.216737076944985E-2</v>
      </c>
      <c r="BS83">
        <v>0</v>
      </c>
      <c r="BT83">
        <v>0</v>
      </c>
      <c r="BU83">
        <v>4.2720843024635693E-4</v>
      </c>
      <c r="BV83">
        <v>0</v>
      </c>
      <c r="BW83">
        <v>1.3765604974604829E-3</v>
      </c>
      <c r="BX83">
        <v>1.0300469929273271E-2</v>
      </c>
      <c r="BY83">
        <v>1.0205534722551861E-2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2.9429914083637918E-3</v>
      </c>
      <c r="CF83">
        <v>6.4033796933592818E-2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4.0347462856600369E-3</v>
      </c>
      <c r="CN83">
        <v>1.9461717377889591E-3</v>
      </c>
      <c r="CO83">
        <v>8.9713770351734935E-3</v>
      </c>
      <c r="CP83">
        <v>0</v>
      </c>
      <c r="CQ83">
        <v>0</v>
      </c>
      <c r="CR83">
        <v>1.447761902501543E-2</v>
      </c>
      <c r="CS83">
        <v>0</v>
      </c>
      <c r="CT83">
        <v>0</v>
      </c>
      <c r="CU83">
        <v>0</v>
      </c>
      <c r="CV83">
        <v>6.2657236436132347E-3</v>
      </c>
      <c r="CW83">
        <v>0</v>
      </c>
      <c r="CX83">
        <v>0</v>
      </c>
      <c r="CY83">
        <v>3.512602648692268E-3</v>
      </c>
      <c r="CZ83">
        <v>0</v>
      </c>
      <c r="DA83">
        <v>0</v>
      </c>
      <c r="DB83">
        <v>6.6929320738595907E-3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1.3765604974604829E-3</v>
      </c>
      <c r="DJ83">
        <v>0</v>
      </c>
      <c r="DK83">
        <v>0</v>
      </c>
      <c r="DL83">
        <v>0</v>
      </c>
      <c r="DM83">
        <v>0</v>
      </c>
      <c r="DN83">
        <v>6.9302700906631234E-3</v>
      </c>
      <c r="DO83">
        <v>0</v>
      </c>
      <c r="DP83">
        <v>0</v>
      </c>
      <c r="DQ83">
        <v>0</v>
      </c>
      <c r="DR83">
        <v>1.162956282337305E-2</v>
      </c>
      <c r="DS83">
        <v>0</v>
      </c>
      <c r="DT83">
        <v>0</v>
      </c>
      <c r="DU83">
        <v>0</v>
      </c>
      <c r="DV83">
        <v>1.9461717377889591E-3</v>
      </c>
      <c r="DW83">
        <v>0</v>
      </c>
      <c r="DX83">
        <v>8.9713770351734952E-3</v>
      </c>
      <c r="DY83">
        <v>0</v>
      </c>
      <c r="DZ83">
        <v>6.5979968671381782E-3</v>
      </c>
      <c r="EA83">
        <v>0</v>
      </c>
      <c r="EB83">
        <v>0</v>
      </c>
      <c r="EC83">
        <v>0</v>
      </c>
      <c r="ED83">
        <v>4.5568899226278064E-3</v>
      </c>
      <c r="EE83">
        <v>0</v>
      </c>
      <c r="EF83">
        <v>7.1201405041059472E-4</v>
      </c>
      <c r="EG83">
        <v>0</v>
      </c>
      <c r="EH83">
        <v>0</v>
      </c>
      <c r="EI83">
        <v>0</v>
      </c>
      <c r="EJ83">
        <v>3.2752646318887362E-3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1.3290928940997771E-3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4.6518251293492189E-3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9.0188446385342002E-4</v>
      </c>
      <c r="GI83">
        <v>0</v>
      </c>
      <c r="GJ83">
        <v>0</v>
      </c>
      <c r="GK83">
        <v>4.6518251293492189E-3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6.6929320738595907E-3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</row>
    <row r="84" spans="1:298" ht="16" x14ac:dyDescent="0.2">
      <c r="A84" t="s">
        <v>410</v>
      </c>
      <c r="B84" s="4">
        <v>5</v>
      </c>
      <c r="C84" s="2" t="s">
        <v>83</v>
      </c>
      <c r="D84" t="s">
        <v>492</v>
      </c>
      <c r="E84">
        <v>0.1782450055995087</v>
      </c>
      <c r="F84">
        <v>0</v>
      </c>
      <c r="G84">
        <v>0</v>
      </c>
      <c r="H84">
        <v>5.4550052382500644E-3</v>
      </c>
      <c r="I84">
        <v>9.9960261551244545E-2</v>
      </c>
      <c r="J84">
        <v>1.8424189877533321E-2</v>
      </c>
      <c r="K84">
        <v>6.3581518008742456E-3</v>
      </c>
      <c r="L84">
        <v>1.9399588165167441E-2</v>
      </c>
      <c r="M84">
        <v>0</v>
      </c>
      <c r="N84">
        <v>8.7063328636971214E-3</v>
      </c>
      <c r="O84">
        <v>8.4173259636573829E-3</v>
      </c>
      <c r="P84">
        <v>1.358332430186771E-2</v>
      </c>
      <c r="Q84">
        <v>0</v>
      </c>
      <c r="R84">
        <v>4.5879845381308479E-3</v>
      </c>
      <c r="S84">
        <v>0</v>
      </c>
      <c r="T84">
        <v>2.312055200317908E-3</v>
      </c>
      <c r="U84">
        <v>0</v>
      </c>
      <c r="V84">
        <v>2.8972941728983782E-2</v>
      </c>
      <c r="W84">
        <v>0</v>
      </c>
      <c r="X84">
        <v>2.5649362378526788E-3</v>
      </c>
      <c r="Y84">
        <v>3.9015931505364692E-3</v>
      </c>
      <c r="Z84">
        <v>2.5649362378526788E-3</v>
      </c>
      <c r="AA84">
        <v>5.0106571294389647E-2</v>
      </c>
      <c r="AB84">
        <v>4.3965174668545208E-2</v>
      </c>
      <c r="AC84">
        <v>8.0199414761027415E-3</v>
      </c>
      <c r="AD84">
        <v>6.3653769733752391E-2</v>
      </c>
      <c r="AE84">
        <v>6.5387811133990822E-3</v>
      </c>
      <c r="AF84">
        <v>0</v>
      </c>
      <c r="AG84">
        <v>0</v>
      </c>
      <c r="AH84">
        <v>6.1413966258444422E-4</v>
      </c>
      <c r="AI84">
        <v>5.1876738557133047E-2</v>
      </c>
      <c r="AJ84">
        <v>0</v>
      </c>
      <c r="AK84">
        <v>0</v>
      </c>
      <c r="AL84">
        <v>0</v>
      </c>
      <c r="AM84">
        <v>0</v>
      </c>
      <c r="AN84">
        <v>1.4450345001986919E-2</v>
      </c>
      <c r="AO84">
        <v>0</v>
      </c>
      <c r="AP84">
        <v>1.365557602687764E-2</v>
      </c>
      <c r="AQ84">
        <v>0</v>
      </c>
      <c r="AR84">
        <v>0</v>
      </c>
      <c r="AS84">
        <v>9.5011018388064007E-3</v>
      </c>
      <c r="AT84">
        <v>2.1458762327950579E-2</v>
      </c>
      <c r="AU84">
        <v>1.3149813951808101E-2</v>
      </c>
      <c r="AV84">
        <v>2.131425887793071E-3</v>
      </c>
      <c r="AW84">
        <v>0</v>
      </c>
      <c r="AX84">
        <v>0</v>
      </c>
      <c r="AY84">
        <v>4.262851775586142E-3</v>
      </c>
      <c r="AZ84">
        <v>3.7570897005165999E-3</v>
      </c>
      <c r="BA84">
        <v>1.123514323904483E-2</v>
      </c>
      <c r="BB84">
        <v>0</v>
      </c>
      <c r="BC84">
        <v>0</v>
      </c>
      <c r="BD84">
        <v>0</v>
      </c>
      <c r="BE84">
        <v>5.2021242007152923E-3</v>
      </c>
      <c r="BF84">
        <v>1.1451898414074639E-2</v>
      </c>
      <c r="BG84">
        <v>0</v>
      </c>
      <c r="BH84">
        <v>0</v>
      </c>
      <c r="BI84">
        <v>0</v>
      </c>
      <c r="BJ84">
        <v>7.8754380260828722E-3</v>
      </c>
      <c r="BK84">
        <v>0</v>
      </c>
      <c r="BL84">
        <v>0</v>
      </c>
      <c r="BM84">
        <v>0</v>
      </c>
      <c r="BN84">
        <v>1.3763953614392539E-2</v>
      </c>
      <c r="BO84">
        <v>1.5136736389581301E-2</v>
      </c>
      <c r="BP84">
        <v>1.119901737653986E-3</v>
      </c>
      <c r="BQ84">
        <v>3.9738448755464041E-4</v>
      </c>
      <c r="BR84">
        <v>0</v>
      </c>
      <c r="BS84">
        <v>0</v>
      </c>
      <c r="BT84">
        <v>7.6803583685560492E-2</v>
      </c>
      <c r="BU84">
        <v>0</v>
      </c>
      <c r="BV84">
        <v>4.0822224630613054E-3</v>
      </c>
      <c r="BW84">
        <v>0</v>
      </c>
      <c r="BX84">
        <v>0</v>
      </c>
      <c r="BY84">
        <v>5.8162638632997359E-3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6.1413966258444422E-4</v>
      </c>
      <c r="CG84">
        <v>0</v>
      </c>
      <c r="CH84">
        <v>0</v>
      </c>
      <c r="CI84">
        <v>2.4095950290813191E-2</v>
      </c>
      <c r="CJ84">
        <v>8.5618294136772521E-3</v>
      </c>
      <c r="CK84">
        <v>0</v>
      </c>
      <c r="CL84">
        <v>0</v>
      </c>
      <c r="CM84">
        <v>2.0953000252881041E-3</v>
      </c>
      <c r="CN84">
        <v>0</v>
      </c>
      <c r="CO84">
        <v>0</v>
      </c>
      <c r="CP84">
        <v>0</v>
      </c>
      <c r="CQ84">
        <v>3.7932155630215668E-3</v>
      </c>
      <c r="CR84">
        <v>0</v>
      </c>
      <c r="CS84">
        <v>2.7094396878725481E-3</v>
      </c>
      <c r="CT84">
        <v>2.933420035403345E-2</v>
      </c>
      <c r="CU84">
        <v>0</v>
      </c>
      <c r="CV84">
        <v>1.434196741447202E-2</v>
      </c>
      <c r="CW84">
        <v>0</v>
      </c>
      <c r="CX84">
        <v>0</v>
      </c>
      <c r="CY84">
        <v>0</v>
      </c>
      <c r="CZ84">
        <v>0</v>
      </c>
      <c r="DA84">
        <v>2.6733138253675812E-3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1.0476500126440521E-3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7.5864311260431339E-4</v>
      </c>
      <c r="DP84">
        <v>0</v>
      </c>
      <c r="DQ84">
        <v>0</v>
      </c>
      <c r="DR84">
        <v>0</v>
      </c>
      <c r="DS84">
        <v>7.2251725009934612E-5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5.4188793757450958E-4</v>
      </c>
      <c r="EB84">
        <v>6.9000397384487546E-3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7.5503052635381672E-3</v>
      </c>
      <c r="EO84">
        <v>0</v>
      </c>
      <c r="EP84">
        <v>7.9476897510928071E-4</v>
      </c>
      <c r="EQ84">
        <v>5.9246414508146378E-3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6.5026552508941154E-4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1.481160362703659E-3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2.1675517502980379E-3</v>
      </c>
      <c r="GB84">
        <v>0</v>
      </c>
      <c r="GC84">
        <v>3.359705212961959E-3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1.264405187673856E-3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2.926194862902352E-3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1.408908637693725E-3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6.5026552508941154E-4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1.481160362703659E-3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298" ht="16" x14ac:dyDescent="0.2">
      <c r="A85" t="s">
        <v>408</v>
      </c>
      <c r="B85" s="4">
        <v>5</v>
      </c>
      <c r="C85" s="2" t="s">
        <v>84</v>
      </c>
      <c r="D85" t="s">
        <v>493</v>
      </c>
      <c r="E85">
        <v>0</v>
      </c>
      <c r="F85">
        <v>4.0048400424979341E-2</v>
      </c>
      <c r="G85">
        <v>6.8645968598748663E-2</v>
      </c>
      <c r="H85">
        <v>5.69000118049817E-2</v>
      </c>
      <c r="I85">
        <v>7.0534765671113209E-3</v>
      </c>
      <c r="J85">
        <v>2.4347774760949119E-2</v>
      </c>
      <c r="K85">
        <v>0</v>
      </c>
      <c r="L85">
        <v>0</v>
      </c>
      <c r="M85">
        <v>0.12613622948884429</v>
      </c>
      <c r="N85">
        <v>8.3520245543619413E-3</v>
      </c>
      <c r="O85">
        <v>3.7893991264313538E-2</v>
      </c>
      <c r="P85">
        <v>1.1834494156534059E-2</v>
      </c>
      <c r="Q85">
        <v>6.1061267855034823E-2</v>
      </c>
      <c r="R85">
        <v>6.0205406681619654E-3</v>
      </c>
      <c r="S85">
        <v>4.338330775587298E-3</v>
      </c>
      <c r="T85">
        <v>0</v>
      </c>
      <c r="U85">
        <v>3.4765671113209773E-2</v>
      </c>
      <c r="V85">
        <v>2.4849486483295949E-2</v>
      </c>
      <c r="W85">
        <v>2.0835792704521312E-2</v>
      </c>
      <c r="X85">
        <v>1.3959390862944159E-2</v>
      </c>
      <c r="Y85">
        <v>2.538071065989848E-3</v>
      </c>
      <c r="Z85">
        <v>3.9517176248376813E-2</v>
      </c>
      <c r="AA85">
        <v>9.7391099043796468E-3</v>
      </c>
      <c r="AB85">
        <v>0</v>
      </c>
      <c r="AC85">
        <v>2.3816550584346591E-2</v>
      </c>
      <c r="AD85">
        <v>0</v>
      </c>
      <c r="AE85">
        <v>0</v>
      </c>
      <c r="AF85">
        <v>9.1488608192657301E-4</v>
      </c>
      <c r="AG85">
        <v>2.1721166332192191E-2</v>
      </c>
      <c r="AH85">
        <v>0</v>
      </c>
      <c r="AI85">
        <v>3.09880769684807E-3</v>
      </c>
      <c r="AJ85">
        <v>3.6477393460040128E-2</v>
      </c>
      <c r="AK85">
        <v>0</v>
      </c>
      <c r="AL85">
        <v>0</v>
      </c>
      <c r="AM85">
        <v>2.0097981348128909E-2</v>
      </c>
      <c r="AN85">
        <v>1.977334435131625E-3</v>
      </c>
      <c r="AO85">
        <v>0</v>
      </c>
      <c r="AP85">
        <v>2.242946523432889E-3</v>
      </c>
      <c r="AQ85">
        <v>0</v>
      </c>
      <c r="AR85">
        <v>3.3673710305749033E-2</v>
      </c>
      <c r="AS85">
        <v>4.1317435957974264E-3</v>
      </c>
      <c r="AT85">
        <v>0</v>
      </c>
      <c r="AU85">
        <v>0</v>
      </c>
      <c r="AV85">
        <v>0</v>
      </c>
      <c r="AW85">
        <v>7.2305512926454964E-3</v>
      </c>
      <c r="AX85">
        <v>1.363475386613151E-2</v>
      </c>
      <c r="AY85">
        <v>6.5517648447644908E-3</v>
      </c>
      <c r="AZ85">
        <v>6.4337150277417069E-3</v>
      </c>
      <c r="BA85">
        <v>7.820800377759415E-3</v>
      </c>
      <c r="BB85">
        <v>0</v>
      </c>
      <c r="BC85">
        <v>1.682209892574667E-3</v>
      </c>
      <c r="BD85">
        <v>2.003895643961752E-2</v>
      </c>
      <c r="BE85">
        <v>2.4082162672647862E-2</v>
      </c>
      <c r="BF85">
        <v>0</v>
      </c>
      <c r="BG85">
        <v>6.7583520245543616E-3</v>
      </c>
      <c r="BH85">
        <v>0</v>
      </c>
      <c r="BI85">
        <v>0</v>
      </c>
      <c r="BJ85">
        <v>0</v>
      </c>
      <c r="BK85">
        <v>9.4734978160783846E-3</v>
      </c>
      <c r="BL85">
        <v>9.2669106362885129E-3</v>
      </c>
      <c r="BM85">
        <v>7.8503128320151112E-3</v>
      </c>
      <c r="BN85">
        <v>1.065399598630622E-2</v>
      </c>
      <c r="BO85">
        <v>4.9285798607012158E-3</v>
      </c>
      <c r="BP85">
        <v>0</v>
      </c>
      <c r="BQ85">
        <v>1.7707472553417541E-3</v>
      </c>
      <c r="BR85">
        <v>8.1749498288277659E-3</v>
      </c>
      <c r="BS85">
        <v>0</v>
      </c>
      <c r="BT85">
        <v>0</v>
      </c>
      <c r="BU85">
        <v>5.932003305394876E-3</v>
      </c>
      <c r="BV85">
        <v>1.9094557903435248E-2</v>
      </c>
      <c r="BW85">
        <v>8.4995868256404206E-3</v>
      </c>
      <c r="BX85">
        <v>1.481525203635934E-2</v>
      </c>
      <c r="BY85">
        <v>2.7151457915240229E-3</v>
      </c>
      <c r="BZ85">
        <v>4.1612560500531226E-3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4.7219926809113442E-3</v>
      </c>
      <c r="CG85">
        <v>0</v>
      </c>
      <c r="CH85">
        <v>0</v>
      </c>
      <c r="CI85">
        <v>0</v>
      </c>
      <c r="CJ85">
        <v>0</v>
      </c>
      <c r="CK85">
        <v>1.357572895762011E-3</v>
      </c>
      <c r="CL85">
        <v>0</v>
      </c>
      <c r="CM85">
        <v>7.3781135639239758E-4</v>
      </c>
      <c r="CN85">
        <v>0</v>
      </c>
      <c r="CO85">
        <v>0</v>
      </c>
      <c r="CP85">
        <v>0</v>
      </c>
      <c r="CQ85">
        <v>0</v>
      </c>
      <c r="CR85">
        <v>6.8764018415771464E-3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3.0692952425923738E-3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6.4927399362530987E-4</v>
      </c>
      <c r="DF85">
        <v>0</v>
      </c>
      <c r="DG85">
        <v>0</v>
      </c>
      <c r="DH85">
        <v>0</v>
      </c>
      <c r="DI85">
        <v>3.7480816904733802E-3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1.829772163853146E-3</v>
      </c>
      <c r="DR85">
        <v>2.0953842521544089E-3</v>
      </c>
      <c r="DS85">
        <v>0</v>
      </c>
      <c r="DT85">
        <v>0</v>
      </c>
      <c r="DU85">
        <v>0</v>
      </c>
      <c r="DV85">
        <v>0</v>
      </c>
      <c r="DW85">
        <v>3.1873450596151581E-3</v>
      </c>
      <c r="DX85">
        <v>3.5414945106835091E-4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4.1317435957974259E-4</v>
      </c>
      <c r="EQ85">
        <v>3.5414945106835091E-4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4.8400424979341281E-3</v>
      </c>
      <c r="FO85">
        <v>1.918309526620234E-3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2.479046157478456E-3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1.652697438318971E-3</v>
      </c>
      <c r="GR85">
        <v>0</v>
      </c>
      <c r="GS85">
        <v>1.5936725298075791E-3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</row>
    <row r="86" spans="1:298" ht="16" x14ac:dyDescent="0.2">
      <c r="A86" t="s">
        <v>410</v>
      </c>
      <c r="B86" s="4">
        <v>5</v>
      </c>
      <c r="C86" s="2" t="s">
        <v>85</v>
      </c>
      <c r="D86" t="s">
        <v>494</v>
      </c>
      <c r="E86">
        <v>0.23107298915682151</v>
      </c>
      <c r="F86">
        <v>2.751254248260236E-3</v>
      </c>
      <c r="G86">
        <v>1.2947078815342291E-3</v>
      </c>
      <c r="H86">
        <v>2.8807250364136592E-3</v>
      </c>
      <c r="I86">
        <v>6.3117009224793658E-2</v>
      </c>
      <c r="J86">
        <v>1.4500728273183361E-2</v>
      </c>
      <c r="K86">
        <v>1.2558666450882021E-2</v>
      </c>
      <c r="L86">
        <v>5.0720181259103422E-2</v>
      </c>
      <c r="M86">
        <v>0</v>
      </c>
      <c r="N86">
        <v>3.8517559475643309E-2</v>
      </c>
      <c r="O86">
        <v>1.414468360576145E-2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3.0943518368668071E-2</v>
      </c>
      <c r="W86">
        <v>0</v>
      </c>
      <c r="X86">
        <v>1.9873765981550408E-2</v>
      </c>
      <c r="Y86">
        <v>1.119922317527108E-2</v>
      </c>
      <c r="Z86">
        <v>3.333872794950639E-3</v>
      </c>
      <c r="AA86">
        <v>4.6156335976695259E-2</v>
      </c>
      <c r="AB86">
        <v>0.17708367049684409</v>
      </c>
      <c r="AC86">
        <v>1.10373846900793E-2</v>
      </c>
      <c r="AD86">
        <v>9.3542644440848029E-3</v>
      </c>
      <c r="AE86">
        <v>1.7478556400712089E-3</v>
      </c>
      <c r="AF86">
        <v>1.119922317527108E-2</v>
      </c>
      <c r="AG86">
        <v>0</v>
      </c>
      <c r="AH86">
        <v>5.8585531639423864E-3</v>
      </c>
      <c r="AI86">
        <v>8.7230943518368673E-2</v>
      </c>
      <c r="AJ86">
        <v>0</v>
      </c>
      <c r="AK86">
        <v>0</v>
      </c>
      <c r="AL86">
        <v>0</v>
      </c>
      <c r="AM86">
        <v>0</v>
      </c>
      <c r="AN86">
        <v>4.0459621297944653E-3</v>
      </c>
      <c r="AO86">
        <v>3.2367697038355721E-4</v>
      </c>
      <c r="AP86">
        <v>1.1166855478232721E-2</v>
      </c>
      <c r="AQ86">
        <v>0</v>
      </c>
      <c r="AR86">
        <v>0</v>
      </c>
      <c r="AS86">
        <v>1.4079948211684739E-2</v>
      </c>
      <c r="AT86">
        <v>2.233371095646545E-3</v>
      </c>
      <c r="AU86">
        <v>3.4309758860657058E-3</v>
      </c>
      <c r="AV86">
        <v>2.233371095646545E-3</v>
      </c>
      <c r="AW86">
        <v>0</v>
      </c>
      <c r="AX86">
        <v>0</v>
      </c>
      <c r="AY86">
        <v>1.414468360576145E-2</v>
      </c>
      <c r="AZ86">
        <v>1.6183848519177859E-3</v>
      </c>
      <c r="BA86">
        <v>0</v>
      </c>
      <c r="BB86">
        <v>0</v>
      </c>
      <c r="BC86">
        <v>0</v>
      </c>
      <c r="BD86">
        <v>0</v>
      </c>
      <c r="BE86">
        <v>1.0778443113772461E-2</v>
      </c>
      <c r="BF86">
        <v>2.3304741867616122E-3</v>
      </c>
      <c r="BG86">
        <v>1.7802233371095649E-3</v>
      </c>
      <c r="BH86">
        <v>0</v>
      </c>
      <c r="BI86">
        <v>0</v>
      </c>
      <c r="BJ86">
        <v>1.0584236931542319E-2</v>
      </c>
      <c r="BK86">
        <v>4.3372714031396668E-3</v>
      </c>
      <c r="BL86">
        <v>5.1140961320602042E-3</v>
      </c>
      <c r="BM86">
        <v>3.4957112801424178E-3</v>
      </c>
      <c r="BN86">
        <v>1.081081081081081E-2</v>
      </c>
      <c r="BO86">
        <v>4.8551545557533581E-4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1.8449587311862761E-3</v>
      </c>
      <c r="BX86">
        <v>0</v>
      </c>
      <c r="BY86">
        <v>2.6541511571451688E-3</v>
      </c>
      <c r="BZ86">
        <v>0</v>
      </c>
      <c r="CA86">
        <v>4.8551545557533578E-3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6.0203916491341639E-3</v>
      </c>
      <c r="CJ86">
        <v>2.9778281275287259E-3</v>
      </c>
      <c r="CK86">
        <v>0</v>
      </c>
      <c r="CL86">
        <v>0</v>
      </c>
      <c r="CM86">
        <v>4.4667421912930891E-3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7.4445703188218146E-3</v>
      </c>
      <c r="CU86">
        <v>0</v>
      </c>
      <c r="CV86">
        <v>0</v>
      </c>
      <c r="CW86">
        <v>2.9454604304903708E-3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3.2367697038355721E-4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8.7392782003560445E-4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3.7222851594109082E-3</v>
      </c>
      <c r="EO86">
        <v>1.1005016993040941E-3</v>
      </c>
      <c r="EP86">
        <v>0</v>
      </c>
      <c r="EQ86">
        <v>1.7154879430328529E-3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1.7802233371095649E-3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2.9454604304903708E-3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</row>
    <row r="87" spans="1:298" ht="16" x14ac:dyDescent="0.2">
      <c r="A87" t="s">
        <v>408</v>
      </c>
      <c r="B87" s="4">
        <v>5</v>
      </c>
      <c r="C87" s="2" t="s">
        <v>86</v>
      </c>
      <c r="D87" t="s">
        <v>495</v>
      </c>
      <c r="E87">
        <v>1.258917331095258E-3</v>
      </c>
      <c r="F87">
        <v>0.10952580780528751</v>
      </c>
      <c r="G87">
        <v>0.1093859281018324</v>
      </c>
      <c r="H87">
        <v>0</v>
      </c>
      <c r="I87">
        <v>1.9233459225066439E-3</v>
      </c>
      <c r="J87">
        <v>4.0040565114001961E-2</v>
      </c>
      <c r="K87">
        <v>0</v>
      </c>
      <c r="L87">
        <v>0</v>
      </c>
      <c r="M87">
        <v>3.741782067422017E-2</v>
      </c>
      <c r="N87">
        <v>1.3393481605819E-2</v>
      </c>
      <c r="O87">
        <v>8.4277521331654771E-3</v>
      </c>
      <c r="P87">
        <v>2.0946985592390541E-2</v>
      </c>
      <c r="Q87">
        <v>4.2313610295146176E-3</v>
      </c>
      <c r="R87">
        <v>0</v>
      </c>
      <c r="S87">
        <v>0</v>
      </c>
      <c r="T87">
        <v>0</v>
      </c>
      <c r="U87">
        <v>0</v>
      </c>
      <c r="V87">
        <v>3.4620226605119602E-3</v>
      </c>
      <c r="W87">
        <v>1.7589872709469861E-2</v>
      </c>
      <c r="X87">
        <v>0</v>
      </c>
      <c r="Y87">
        <v>4.6510001398797039E-3</v>
      </c>
      <c r="Z87">
        <v>9.6866694642607359E-3</v>
      </c>
      <c r="AA87">
        <v>4.3013008812421306E-3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9.6866694642607359E-3</v>
      </c>
      <c r="AH87">
        <v>0</v>
      </c>
      <c r="AI87">
        <v>0</v>
      </c>
      <c r="AJ87">
        <v>1.255420338508882E-2</v>
      </c>
      <c r="AK87">
        <v>0</v>
      </c>
      <c r="AL87">
        <v>0</v>
      </c>
      <c r="AM87">
        <v>5.2315009092180717E-2</v>
      </c>
      <c r="AN87">
        <v>2.7626241432368161E-3</v>
      </c>
      <c r="AO87">
        <v>0</v>
      </c>
      <c r="AP87">
        <v>0</v>
      </c>
      <c r="AQ87">
        <v>2.3080151070079729E-3</v>
      </c>
      <c r="AR87">
        <v>3.3850888236116941E-2</v>
      </c>
      <c r="AS87">
        <v>1.188977479367744E-3</v>
      </c>
      <c r="AT87">
        <v>0</v>
      </c>
      <c r="AU87">
        <v>0</v>
      </c>
      <c r="AV87">
        <v>2.377954958735488E-3</v>
      </c>
      <c r="AW87">
        <v>6.6442859141138622E-2</v>
      </c>
      <c r="AX87">
        <v>0</v>
      </c>
      <c r="AY87">
        <v>1.1540075535039871E-3</v>
      </c>
      <c r="AZ87">
        <v>0</v>
      </c>
      <c r="BA87">
        <v>0</v>
      </c>
      <c r="BB87">
        <v>0</v>
      </c>
      <c r="BC87">
        <v>0.23583718002517831</v>
      </c>
      <c r="BD87">
        <v>1.3393481605818989E-2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1.8499090781927539E-2</v>
      </c>
      <c r="BL87">
        <v>6.29458665547629E-3</v>
      </c>
      <c r="BM87">
        <v>1.049097775912715E-2</v>
      </c>
      <c r="BN87">
        <v>1.2239474052315011E-3</v>
      </c>
      <c r="BO87">
        <v>0</v>
      </c>
      <c r="BP87">
        <v>0</v>
      </c>
      <c r="BQ87">
        <v>5.2454888795635754E-4</v>
      </c>
      <c r="BR87">
        <v>0</v>
      </c>
      <c r="BS87">
        <v>0</v>
      </c>
      <c r="BT87">
        <v>0</v>
      </c>
      <c r="BU87">
        <v>0</v>
      </c>
      <c r="BV87">
        <v>1.6645684711148408E-2</v>
      </c>
      <c r="BW87">
        <v>2.8290670023779552E-2</v>
      </c>
      <c r="BX87">
        <v>1.398797034550287E-2</v>
      </c>
      <c r="BY87">
        <v>0</v>
      </c>
      <c r="BZ87">
        <v>3.636872289830746E-3</v>
      </c>
      <c r="CA87">
        <v>0</v>
      </c>
      <c r="CB87">
        <v>3.007413624283117E-3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6.3295565813400474E-3</v>
      </c>
      <c r="DF87">
        <v>0</v>
      </c>
      <c r="DG87">
        <v>2.44090082529025E-2</v>
      </c>
      <c r="DH87">
        <v>0</v>
      </c>
      <c r="DI87">
        <v>4.7559099174709751E-3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2.2031053294167022E-3</v>
      </c>
      <c r="DS87">
        <v>0</v>
      </c>
      <c r="DT87">
        <v>4.0565114001958318E-3</v>
      </c>
      <c r="DU87">
        <v>0</v>
      </c>
      <c r="DV87">
        <v>0</v>
      </c>
      <c r="DW87">
        <v>2.3080151070079729E-3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6.8191355434326483E-3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2.9724436984193592E-3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1.4687368862778009E-3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2.4478948104630022E-3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6.9240453210239186E-3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2.8675339208280881E-3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2.2380752552804591E-3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</row>
    <row r="88" spans="1:298" ht="16" x14ac:dyDescent="0.2">
      <c r="A88" t="s">
        <v>410</v>
      </c>
      <c r="B88" s="4">
        <v>5</v>
      </c>
      <c r="C88" s="2" t="s">
        <v>87</v>
      </c>
      <c r="D88" t="s">
        <v>496</v>
      </c>
      <c r="E88">
        <v>0.25074678557513308</v>
      </c>
      <c r="F88">
        <v>0</v>
      </c>
      <c r="G88">
        <v>1.515217108965756E-3</v>
      </c>
      <c r="H88">
        <v>0</v>
      </c>
      <c r="I88">
        <v>9.0913026537945366E-3</v>
      </c>
      <c r="J88">
        <v>4.502359409498247E-3</v>
      </c>
      <c r="K88">
        <v>1.8355772977185159E-2</v>
      </c>
      <c r="L88">
        <v>6.926706783843456E-2</v>
      </c>
      <c r="M88">
        <v>1.818260530758907E-3</v>
      </c>
      <c r="N88">
        <v>2.2295337460496129E-2</v>
      </c>
      <c r="O88">
        <v>8.5717996450062773E-3</v>
      </c>
      <c r="P88">
        <v>0</v>
      </c>
      <c r="Q88">
        <v>7.8358370492229105E-3</v>
      </c>
      <c r="R88">
        <v>0</v>
      </c>
      <c r="S88">
        <v>6.0608684358630241E-4</v>
      </c>
      <c r="T88">
        <v>0</v>
      </c>
      <c r="U88">
        <v>5.801116931468895E-2</v>
      </c>
      <c r="V88">
        <v>0</v>
      </c>
      <c r="W88">
        <v>1.255465604571627E-3</v>
      </c>
      <c r="X88">
        <v>0</v>
      </c>
      <c r="Y88">
        <v>2.2511797047491231E-3</v>
      </c>
      <c r="Z88">
        <v>2.5066020174033511E-2</v>
      </c>
      <c r="AA88">
        <v>1.632105285943114E-2</v>
      </c>
      <c r="AB88">
        <v>8.8748430667994292E-3</v>
      </c>
      <c r="AC88">
        <v>2.8139746309364042E-3</v>
      </c>
      <c r="AD88">
        <v>0</v>
      </c>
      <c r="AE88">
        <v>0</v>
      </c>
      <c r="AF88">
        <v>0</v>
      </c>
      <c r="AG88">
        <v>0</v>
      </c>
      <c r="AH88">
        <v>2.4330057578250141E-2</v>
      </c>
      <c r="AI88">
        <v>7.7925451318238883E-3</v>
      </c>
      <c r="AJ88">
        <v>0</v>
      </c>
      <c r="AK88">
        <v>0</v>
      </c>
      <c r="AL88">
        <v>1.428633274167713E-3</v>
      </c>
      <c r="AM88">
        <v>2.1213039525520591E-3</v>
      </c>
      <c r="AN88">
        <v>1.08229793497554E-2</v>
      </c>
      <c r="AO88">
        <v>0.1248105978613793</v>
      </c>
      <c r="AP88">
        <v>2.943850383133469E-3</v>
      </c>
      <c r="AQ88">
        <v>0</v>
      </c>
      <c r="AR88">
        <v>6.0608684358630241E-4</v>
      </c>
      <c r="AS88">
        <v>5.4980735096757426E-3</v>
      </c>
      <c r="AT88">
        <v>2.770682713537382E-3</v>
      </c>
      <c r="AU88">
        <v>0</v>
      </c>
      <c r="AV88">
        <v>2.640806961340318E-3</v>
      </c>
      <c r="AW88">
        <v>0</v>
      </c>
      <c r="AX88">
        <v>0</v>
      </c>
      <c r="AY88">
        <v>2.6840988787393389E-3</v>
      </c>
      <c r="AZ88">
        <v>0</v>
      </c>
      <c r="BA88">
        <v>0</v>
      </c>
      <c r="BB88">
        <v>0</v>
      </c>
      <c r="BC88">
        <v>8.4852158102082346E-3</v>
      </c>
      <c r="BD88">
        <v>0</v>
      </c>
      <c r="BE88">
        <v>1.904844365556951E-3</v>
      </c>
      <c r="BF88">
        <v>5.5803281527338849E-2</v>
      </c>
      <c r="BG88">
        <v>0</v>
      </c>
      <c r="BH88">
        <v>0</v>
      </c>
      <c r="BI88">
        <v>2.0433785012338199E-2</v>
      </c>
      <c r="BJ88">
        <v>5.8011169314688936E-3</v>
      </c>
      <c r="BK88">
        <v>0</v>
      </c>
      <c r="BL88">
        <v>0</v>
      </c>
      <c r="BM88">
        <v>0</v>
      </c>
      <c r="BN88">
        <v>0</v>
      </c>
      <c r="BO88">
        <v>3.2036018875275991E-3</v>
      </c>
      <c r="BP88">
        <v>2.943850383133469E-3</v>
      </c>
      <c r="BQ88">
        <v>0</v>
      </c>
      <c r="BR88">
        <v>0</v>
      </c>
      <c r="BS88">
        <v>0</v>
      </c>
      <c r="BT88">
        <v>0</v>
      </c>
      <c r="BU88">
        <v>2.2944716221481448E-3</v>
      </c>
      <c r="BV88">
        <v>0</v>
      </c>
      <c r="BW88">
        <v>0</v>
      </c>
      <c r="BX88">
        <v>0</v>
      </c>
      <c r="BY88">
        <v>2.7273907961383611E-3</v>
      </c>
      <c r="BZ88">
        <v>0</v>
      </c>
      <c r="CA88">
        <v>2.3204467725875581E-2</v>
      </c>
      <c r="CB88">
        <v>0</v>
      </c>
      <c r="CC88">
        <v>1.0649811680159309E-2</v>
      </c>
      <c r="CD88">
        <v>0</v>
      </c>
      <c r="CE88">
        <v>3.9828564007099877E-3</v>
      </c>
      <c r="CF88">
        <v>0</v>
      </c>
      <c r="CG88">
        <v>2.9741547253127842E-2</v>
      </c>
      <c r="CH88">
        <v>0</v>
      </c>
      <c r="CI88">
        <v>8.6583834798043208E-4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5.9742846010649806E-3</v>
      </c>
      <c r="CR88">
        <v>0</v>
      </c>
      <c r="CS88">
        <v>7.7492532144248661E-3</v>
      </c>
      <c r="CT88">
        <v>0</v>
      </c>
      <c r="CU88">
        <v>0</v>
      </c>
      <c r="CV88">
        <v>4.026148318109009E-3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1.8572232564180269E-2</v>
      </c>
      <c r="DN88">
        <v>1.039006017576518E-2</v>
      </c>
      <c r="DO88">
        <v>1.08229793497554E-3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1.9481362829559721E-3</v>
      </c>
      <c r="DY88">
        <v>0</v>
      </c>
      <c r="DZ88">
        <v>0</v>
      </c>
      <c r="EA88">
        <v>0</v>
      </c>
      <c r="EB88">
        <v>0</v>
      </c>
      <c r="EC88">
        <v>2.0347201177540152E-3</v>
      </c>
      <c r="ED88">
        <v>0</v>
      </c>
      <c r="EE88">
        <v>3.4633533919217279E-3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3.4633533919217279E-3</v>
      </c>
      <c r="ES88">
        <v>0</v>
      </c>
      <c r="ET88">
        <v>0</v>
      </c>
      <c r="EU88">
        <v>5.0651543356855276E-3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1.212173687172605E-3</v>
      </c>
      <c r="FG88">
        <v>2.9005584657344468E-3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8.3553400580111698E-3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8.8748430667994292E-3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1.7316766959608639E-3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4.4590674920992248E-3</v>
      </c>
      <c r="GS88">
        <v>0</v>
      </c>
      <c r="GT88">
        <v>0</v>
      </c>
      <c r="GU88">
        <v>0</v>
      </c>
      <c r="GV88">
        <v>4.0694402355080303E-3</v>
      </c>
      <c r="GW88">
        <v>0</v>
      </c>
      <c r="GX88">
        <v>0</v>
      </c>
      <c r="GY88">
        <v>7.6193774622278021E-3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1.1688817697735831E-3</v>
      </c>
      <c r="HF88">
        <v>0</v>
      </c>
      <c r="HG88">
        <v>0</v>
      </c>
      <c r="HH88">
        <v>0</v>
      </c>
      <c r="HI88">
        <v>3.8096887311139011E-3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4.6322351616953118E-3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2.6840988787393389E-3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1.9914282003549938E-3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</row>
    <row r="89" spans="1:298" ht="16" x14ac:dyDescent="0.2">
      <c r="A89" t="s">
        <v>408</v>
      </c>
      <c r="B89" s="4">
        <v>5</v>
      </c>
      <c r="C89" s="2" t="s">
        <v>88</v>
      </c>
      <c r="D89" t="s">
        <v>497</v>
      </c>
      <c r="E89">
        <v>3.9026467040374649E-4</v>
      </c>
      <c r="F89">
        <v>0.27087915986660038</v>
      </c>
      <c r="G89">
        <v>0.19967359682111691</v>
      </c>
      <c r="H89">
        <v>0</v>
      </c>
      <c r="I89">
        <v>8.2310366848790169E-3</v>
      </c>
      <c r="J89">
        <v>7.5214645568722066E-2</v>
      </c>
      <c r="K89">
        <v>0</v>
      </c>
      <c r="L89">
        <v>0</v>
      </c>
      <c r="M89">
        <v>2.4976938905839779E-2</v>
      </c>
      <c r="N89">
        <v>4.9315262896473429E-3</v>
      </c>
      <c r="O89">
        <v>2.5331724969843181E-2</v>
      </c>
      <c r="P89">
        <v>3.8068544667565457E-2</v>
      </c>
      <c r="Q89">
        <v>2.5260767757042508E-2</v>
      </c>
      <c r="R89">
        <v>0</v>
      </c>
      <c r="S89">
        <v>0</v>
      </c>
      <c r="T89">
        <v>5.3217909600510895E-4</v>
      </c>
      <c r="U89">
        <v>0</v>
      </c>
      <c r="V89">
        <v>1.2665862484921591E-2</v>
      </c>
      <c r="W89">
        <v>1.114028240970695E-2</v>
      </c>
      <c r="X89">
        <v>0</v>
      </c>
      <c r="Y89">
        <v>1.227559781451784E-2</v>
      </c>
      <c r="Z89">
        <v>0</v>
      </c>
      <c r="AA89">
        <v>2.5899382672248629E-3</v>
      </c>
      <c r="AB89">
        <v>0</v>
      </c>
      <c r="AC89">
        <v>1.4901014688143051E-3</v>
      </c>
      <c r="AD89">
        <v>0</v>
      </c>
      <c r="AE89">
        <v>0</v>
      </c>
      <c r="AF89">
        <v>9.9091747676151282E-2</v>
      </c>
      <c r="AG89">
        <v>3.6897750656354222E-3</v>
      </c>
      <c r="AH89">
        <v>0</v>
      </c>
      <c r="AI89">
        <v>6.1732775136592631E-3</v>
      </c>
      <c r="AJ89">
        <v>4.8250904704463214E-3</v>
      </c>
      <c r="AK89">
        <v>0</v>
      </c>
      <c r="AL89">
        <v>0</v>
      </c>
      <c r="AM89">
        <v>1.561058681614986E-3</v>
      </c>
      <c r="AN89">
        <v>1.859078975377847E-2</v>
      </c>
      <c r="AO89">
        <v>0</v>
      </c>
      <c r="AP89">
        <v>1.348187043212943E-3</v>
      </c>
      <c r="AQ89">
        <v>0</v>
      </c>
      <c r="AR89">
        <v>2.3415880224224792E-3</v>
      </c>
      <c r="AS89">
        <v>9.7566167600936626E-3</v>
      </c>
      <c r="AT89">
        <v>0</v>
      </c>
      <c r="AU89">
        <v>7.8052934080749309E-4</v>
      </c>
      <c r="AV89">
        <v>9.5792237280919611E-4</v>
      </c>
      <c r="AW89">
        <v>5.2863123536507482E-2</v>
      </c>
      <c r="AX89">
        <v>0</v>
      </c>
      <c r="AY89">
        <v>0</v>
      </c>
      <c r="AZ89">
        <v>0</v>
      </c>
      <c r="BA89">
        <v>3.7607322784361029E-3</v>
      </c>
      <c r="BB89">
        <v>0</v>
      </c>
      <c r="BC89">
        <v>2.5189810544241822E-3</v>
      </c>
      <c r="BD89">
        <v>2.1890300149010149E-2</v>
      </c>
      <c r="BE89">
        <v>0</v>
      </c>
      <c r="BF89">
        <v>0</v>
      </c>
      <c r="BG89">
        <v>1.1033846590505931E-2</v>
      </c>
      <c r="BH89">
        <v>0</v>
      </c>
      <c r="BI89">
        <v>0</v>
      </c>
      <c r="BJ89">
        <v>0</v>
      </c>
      <c r="BK89">
        <v>1.121123962250763E-2</v>
      </c>
      <c r="BL89">
        <v>2.3770666288228199E-3</v>
      </c>
      <c r="BM89">
        <v>7.4505073440715253E-4</v>
      </c>
      <c r="BN89">
        <v>0</v>
      </c>
      <c r="BO89">
        <v>0</v>
      </c>
      <c r="BP89">
        <v>0</v>
      </c>
      <c r="BQ89">
        <v>3.5478606400340587E-4</v>
      </c>
      <c r="BR89">
        <v>0</v>
      </c>
      <c r="BS89">
        <v>0</v>
      </c>
      <c r="BT89">
        <v>0</v>
      </c>
      <c r="BU89">
        <v>0</v>
      </c>
      <c r="BV89">
        <v>2.1996735968211169E-3</v>
      </c>
      <c r="BW89">
        <v>5.818491449655858E-3</v>
      </c>
      <c r="BX89">
        <v>4.4703044064429154E-3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2.5544596608245229E-3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4.8605690768466613E-3</v>
      </c>
      <c r="DS89">
        <v>0</v>
      </c>
      <c r="DT89">
        <v>0</v>
      </c>
      <c r="DU89">
        <v>0</v>
      </c>
      <c r="DV89">
        <v>0</v>
      </c>
      <c r="DW89">
        <v>4.3283899808415523E-3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1.8094089264173701E-3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8.5148655360817432E-4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</row>
    <row r="90" spans="1:298" ht="16" x14ac:dyDescent="0.2">
      <c r="A90" t="s">
        <v>408</v>
      </c>
      <c r="B90" s="4">
        <v>1</v>
      </c>
      <c r="C90" s="2" t="s">
        <v>89</v>
      </c>
      <c r="D90" t="s">
        <v>498</v>
      </c>
      <c r="E90">
        <v>2.4248126005280569E-2</v>
      </c>
      <c r="F90">
        <v>0.1237291736214379</v>
      </c>
      <c r="G90">
        <v>3.7419198203392907E-2</v>
      </c>
      <c r="H90">
        <v>2.916451701010591E-2</v>
      </c>
      <c r="I90">
        <v>3.635701496160966E-2</v>
      </c>
      <c r="J90">
        <v>2.8587903250280721E-2</v>
      </c>
      <c r="K90">
        <v>0</v>
      </c>
      <c r="L90">
        <v>0</v>
      </c>
      <c r="M90">
        <v>3.1562016327273831E-2</v>
      </c>
      <c r="N90">
        <v>0</v>
      </c>
      <c r="O90">
        <v>4.1273405966435013E-3</v>
      </c>
      <c r="P90">
        <v>1.7541197535734881E-2</v>
      </c>
      <c r="Q90">
        <v>4.816242299171497E-2</v>
      </c>
      <c r="R90">
        <v>2.048496252010561E-2</v>
      </c>
      <c r="S90">
        <v>0</v>
      </c>
      <c r="T90">
        <v>0</v>
      </c>
      <c r="U90">
        <v>6.6371278565142175E-2</v>
      </c>
      <c r="V90">
        <v>5.7964856908743288E-3</v>
      </c>
      <c r="W90">
        <v>3.2715243846924223E-2</v>
      </c>
      <c r="X90">
        <v>5.7024066037449549E-2</v>
      </c>
      <c r="Y90">
        <v>7.1014536736366124E-3</v>
      </c>
      <c r="Z90">
        <v>2.552274589542047E-2</v>
      </c>
      <c r="AA90">
        <v>5.0681314679372402E-3</v>
      </c>
      <c r="AB90">
        <v>0</v>
      </c>
      <c r="AC90">
        <v>1.131983854814725E-2</v>
      </c>
      <c r="AD90">
        <v>0</v>
      </c>
      <c r="AE90">
        <v>0</v>
      </c>
      <c r="AF90">
        <v>0</v>
      </c>
      <c r="AG90">
        <v>2.9650086492063979E-2</v>
      </c>
      <c r="AH90">
        <v>0</v>
      </c>
      <c r="AI90">
        <v>5.432308579405784E-3</v>
      </c>
      <c r="AJ90">
        <v>1.766258990622439E-2</v>
      </c>
      <c r="AK90">
        <v>1.156262328912628E-2</v>
      </c>
      <c r="AL90">
        <v>2.2639677096294501E-2</v>
      </c>
      <c r="AM90">
        <v>1.632727383083973E-2</v>
      </c>
      <c r="AN90">
        <v>2.7616764286364599E-3</v>
      </c>
      <c r="AO90">
        <v>0</v>
      </c>
      <c r="AP90">
        <v>0</v>
      </c>
      <c r="AQ90">
        <v>1.7905374647203421E-3</v>
      </c>
      <c r="AR90">
        <v>5.705441413007193E-3</v>
      </c>
      <c r="AS90">
        <v>0</v>
      </c>
      <c r="AT90">
        <v>3.763163485174957E-3</v>
      </c>
      <c r="AU90">
        <v>1.1532275196503899E-3</v>
      </c>
      <c r="AV90">
        <v>0</v>
      </c>
      <c r="AW90">
        <v>6.7372765621680677E-3</v>
      </c>
      <c r="AX90">
        <v>2.4976480228217659E-2</v>
      </c>
      <c r="AY90">
        <v>1.028800339898637E-2</v>
      </c>
      <c r="AZ90">
        <v>7.9512002670632156E-3</v>
      </c>
      <c r="BA90">
        <v>0</v>
      </c>
      <c r="BB90">
        <v>2.276106946678401E-3</v>
      </c>
      <c r="BC90">
        <v>0</v>
      </c>
      <c r="BD90">
        <v>1.6266577645594971E-2</v>
      </c>
      <c r="BE90">
        <v>1.19571484932172E-2</v>
      </c>
      <c r="BF90">
        <v>0</v>
      </c>
      <c r="BG90">
        <v>0</v>
      </c>
      <c r="BH90">
        <v>4.4308215228672874E-3</v>
      </c>
      <c r="BI90">
        <v>0</v>
      </c>
      <c r="BJ90">
        <v>0</v>
      </c>
      <c r="BK90">
        <v>0</v>
      </c>
      <c r="BL90">
        <v>0</v>
      </c>
      <c r="BM90">
        <v>5.9178780613638434E-3</v>
      </c>
      <c r="BN90">
        <v>8.1332888227974871E-3</v>
      </c>
      <c r="BO90">
        <v>3.307942095839277E-3</v>
      </c>
      <c r="BP90">
        <v>1.426360353251798E-3</v>
      </c>
      <c r="BQ90">
        <v>3.9452520409092288E-4</v>
      </c>
      <c r="BR90">
        <v>9.5899972686716642E-3</v>
      </c>
      <c r="BS90">
        <v>0</v>
      </c>
      <c r="BT90">
        <v>0</v>
      </c>
      <c r="BU90">
        <v>2.100088009468605E-2</v>
      </c>
      <c r="BV90">
        <v>4.4915177081120451E-3</v>
      </c>
      <c r="BW90">
        <v>3.8238596704197139E-3</v>
      </c>
      <c r="BX90">
        <v>8.2546811932870025E-3</v>
      </c>
      <c r="BY90">
        <v>1.213923704895147E-3</v>
      </c>
      <c r="BZ90">
        <v>1.4567084458741769E-3</v>
      </c>
      <c r="CA90">
        <v>0</v>
      </c>
      <c r="CB90">
        <v>2.6402840581469448E-3</v>
      </c>
      <c r="CC90">
        <v>0</v>
      </c>
      <c r="CD90">
        <v>4.1880367818882581E-3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1.3656641680070409E-3</v>
      </c>
      <c r="CO90">
        <v>0</v>
      </c>
      <c r="CP90">
        <v>0</v>
      </c>
      <c r="CQ90">
        <v>0</v>
      </c>
      <c r="CR90">
        <v>0</v>
      </c>
      <c r="CS90">
        <v>2.579587872902188E-3</v>
      </c>
      <c r="CT90">
        <v>0</v>
      </c>
      <c r="CU90">
        <v>1.013626293587448E-2</v>
      </c>
      <c r="CV90">
        <v>0</v>
      </c>
      <c r="CW90">
        <v>0</v>
      </c>
      <c r="CX90">
        <v>1.0470091954720651E-2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1.487056538496556E-3</v>
      </c>
      <c r="DE90">
        <v>1.5477527237413131E-3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1.5932748626748809E-2</v>
      </c>
      <c r="DQ90">
        <v>3.9452520409092288E-4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6.5551880064337962E-3</v>
      </c>
      <c r="DX90">
        <v>0</v>
      </c>
      <c r="DY90">
        <v>0</v>
      </c>
      <c r="DZ90">
        <v>1.304967982762283E-3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1.1228794270280111E-3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4.8556948195805901E-4</v>
      </c>
      <c r="EN90">
        <v>0</v>
      </c>
      <c r="EO90">
        <v>0</v>
      </c>
      <c r="EP90">
        <v>0</v>
      </c>
      <c r="EQ90">
        <v>3.9452520409092288E-4</v>
      </c>
      <c r="ER90">
        <v>0</v>
      </c>
      <c r="ES90">
        <v>4.7949986343358321E-3</v>
      </c>
      <c r="ET90">
        <v>4.4308215228672874E-3</v>
      </c>
      <c r="EU90">
        <v>0</v>
      </c>
      <c r="EV90">
        <v>0</v>
      </c>
      <c r="EW90">
        <v>0</v>
      </c>
      <c r="EX90">
        <v>3.490030651573548E-3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3.034809262237868E-3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1.729841279475585E-3</v>
      </c>
      <c r="FN90">
        <v>1.001487056538496E-3</v>
      </c>
      <c r="FO90">
        <v>0</v>
      </c>
      <c r="FP90">
        <v>1.426360353251798E-3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4.521865800734424E-3</v>
      </c>
      <c r="GL90">
        <v>0</v>
      </c>
      <c r="GM90">
        <v>0</v>
      </c>
      <c r="GN90">
        <v>0</v>
      </c>
      <c r="GO90">
        <v>1.3656641680070409E-3</v>
      </c>
      <c r="GP90">
        <v>2.245758854056023E-3</v>
      </c>
      <c r="GQ90">
        <v>0</v>
      </c>
      <c r="GR90">
        <v>0</v>
      </c>
      <c r="GS90">
        <v>1.60844890898607E-3</v>
      </c>
      <c r="GT90">
        <v>2.4885435950350518E-3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3.763163485174957E-3</v>
      </c>
      <c r="IB90">
        <v>0</v>
      </c>
      <c r="IC90">
        <v>1.0925313344056331E-3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</row>
    <row r="91" spans="1:298" ht="16" x14ac:dyDescent="0.2">
      <c r="A91" t="s">
        <v>410</v>
      </c>
      <c r="B91" s="4">
        <v>5</v>
      </c>
      <c r="C91" s="2" t="s">
        <v>90</v>
      </c>
      <c r="D91" t="s">
        <v>499</v>
      </c>
      <c r="E91">
        <v>0.13243366186504929</v>
      </c>
      <c r="F91">
        <v>0</v>
      </c>
      <c r="G91">
        <v>0</v>
      </c>
      <c r="H91">
        <v>4.1546626231993931E-3</v>
      </c>
      <c r="I91">
        <v>2.517058377558757E-2</v>
      </c>
      <c r="J91">
        <v>3.54814253222138E-3</v>
      </c>
      <c r="K91">
        <v>0</v>
      </c>
      <c r="L91">
        <v>4.3608794541319183E-2</v>
      </c>
      <c r="M91">
        <v>0</v>
      </c>
      <c r="N91">
        <v>5.549658832448825E-3</v>
      </c>
      <c r="O91">
        <v>1.7892342683851401E-3</v>
      </c>
      <c r="P91">
        <v>1.1523881728582261E-3</v>
      </c>
      <c r="Q91">
        <v>0</v>
      </c>
      <c r="R91">
        <v>0</v>
      </c>
      <c r="S91">
        <v>0</v>
      </c>
      <c r="T91">
        <v>0</v>
      </c>
      <c r="U91">
        <v>0</v>
      </c>
      <c r="V91">
        <v>8.43062926459439E-3</v>
      </c>
      <c r="W91">
        <v>0</v>
      </c>
      <c r="X91">
        <v>1.2736921910538291E-3</v>
      </c>
      <c r="Y91">
        <v>2.6080363912054589E-3</v>
      </c>
      <c r="Z91">
        <v>0</v>
      </c>
      <c r="AA91">
        <v>1.6436694465504172E-2</v>
      </c>
      <c r="AB91">
        <v>0.62802122820318429</v>
      </c>
      <c r="AC91">
        <v>0</v>
      </c>
      <c r="AD91">
        <v>3.5178165276724791E-3</v>
      </c>
      <c r="AE91">
        <v>0</v>
      </c>
      <c r="AF91">
        <v>3.9423805913570891E-4</v>
      </c>
      <c r="AG91">
        <v>0</v>
      </c>
      <c r="AH91">
        <v>1.1523881728582261E-3</v>
      </c>
      <c r="AI91">
        <v>5.0310841546626232E-2</v>
      </c>
      <c r="AJ91">
        <v>0</v>
      </c>
      <c r="AK91">
        <v>0</v>
      </c>
      <c r="AL91">
        <v>0</v>
      </c>
      <c r="AM91">
        <v>0</v>
      </c>
      <c r="AN91">
        <v>2.062168309325246E-3</v>
      </c>
      <c r="AO91">
        <v>0</v>
      </c>
      <c r="AP91">
        <v>5.549658832448825E-3</v>
      </c>
      <c r="AQ91">
        <v>0</v>
      </c>
      <c r="AR91">
        <v>1.455648218347233E-3</v>
      </c>
      <c r="AS91">
        <v>4.4275966641394993E-3</v>
      </c>
      <c r="AT91">
        <v>6.6717210007581499E-4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1.3949962092494311E-3</v>
      </c>
      <c r="BA91">
        <v>5.9438968915845334E-3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3.7907505686125848E-3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2.7293404094010608E-4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1.2433661865049279E-3</v>
      </c>
      <c r="BX91">
        <v>0</v>
      </c>
      <c r="BY91">
        <v>0</v>
      </c>
      <c r="BZ91">
        <v>0</v>
      </c>
      <c r="CA91">
        <v>5.8832448824867323E-3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1.7043214556482181E-2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2.4564063684609548E-3</v>
      </c>
      <c r="CU91">
        <v>0</v>
      </c>
      <c r="CV91">
        <v>0</v>
      </c>
      <c r="CW91">
        <v>2.122820318423048E-3</v>
      </c>
      <c r="CX91">
        <v>0</v>
      </c>
      <c r="CY91">
        <v>0</v>
      </c>
      <c r="CZ91">
        <v>0</v>
      </c>
      <c r="DA91">
        <v>1.5466262319939351E-3</v>
      </c>
      <c r="DB91">
        <v>0</v>
      </c>
      <c r="DC91">
        <v>3.3358605003790749E-4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3.0326004548900679E-4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1.455648218347233E-3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1.75890826383624E-3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</row>
    <row r="92" spans="1:298" ht="16" x14ac:dyDescent="0.2">
      <c r="A92" t="s">
        <v>408</v>
      </c>
      <c r="B92" s="4">
        <v>5</v>
      </c>
      <c r="C92" s="2" t="s">
        <v>91</v>
      </c>
      <c r="D92" t="s">
        <v>500</v>
      </c>
      <c r="E92">
        <v>0</v>
      </c>
      <c r="F92">
        <v>8.2093188889305391E-2</v>
      </c>
      <c r="G92">
        <v>8.4492259249540805E-2</v>
      </c>
      <c r="H92">
        <v>9.0115080406342543E-2</v>
      </c>
      <c r="I92">
        <v>5.5928327772987972E-2</v>
      </c>
      <c r="J92">
        <v>1.6493608726618439E-2</v>
      </c>
      <c r="K92">
        <v>0</v>
      </c>
      <c r="L92">
        <v>3.1112943734302959E-3</v>
      </c>
      <c r="M92">
        <v>5.6340667991153427E-2</v>
      </c>
      <c r="N92">
        <v>2.747685271957117E-2</v>
      </c>
      <c r="O92">
        <v>3.8385125763766542E-2</v>
      </c>
      <c r="P92">
        <v>4.6481988229561044E-3</v>
      </c>
      <c r="Q92">
        <v>2.3653334332945981E-2</v>
      </c>
      <c r="R92">
        <v>1.6493608726618439E-3</v>
      </c>
      <c r="S92">
        <v>2.6239832065074782E-4</v>
      </c>
      <c r="T92">
        <v>4.0859167072759307E-3</v>
      </c>
      <c r="U92">
        <v>2.683959965513363E-2</v>
      </c>
      <c r="V92">
        <v>1.6156239457210331E-2</v>
      </c>
      <c r="W92">
        <v>1.645612325223976E-2</v>
      </c>
      <c r="X92">
        <v>2.099186565205983E-3</v>
      </c>
      <c r="Y92">
        <v>1.5631442815908839E-2</v>
      </c>
      <c r="Z92">
        <v>1.8967650035611201E-2</v>
      </c>
      <c r="AA92">
        <v>1.37946545713536E-2</v>
      </c>
      <c r="AB92">
        <v>0</v>
      </c>
      <c r="AC92">
        <v>2.0129699741350229E-2</v>
      </c>
      <c r="AD92">
        <v>0</v>
      </c>
      <c r="AE92">
        <v>0</v>
      </c>
      <c r="AF92">
        <v>1.349477077632417E-3</v>
      </c>
      <c r="AG92">
        <v>2.4028189076732761E-2</v>
      </c>
      <c r="AH92">
        <v>0</v>
      </c>
      <c r="AI92">
        <v>2.4740413089927651E-3</v>
      </c>
      <c r="AJ92">
        <v>3.3849383363946467E-2</v>
      </c>
      <c r="AK92">
        <v>0</v>
      </c>
      <c r="AL92">
        <v>4.7231697717134624E-3</v>
      </c>
      <c r="AM92">
        <v>7.7969786707650776E-3</v>
      </c>
      <c r="AN92">
        <v>3.823518386625183E-3</v>
      </c>
      <c r="AO92">
        <v>0</v>
      </c>
      <c r="AP92">
        <v>7.8719496195224351E-4</v>
      </c>
      <c r="AQ92">
        <v>4.3858005023053566E-3</v>
      </c>
      <c r="AR92">
        <v>1.5144131648986019E-2</v>
      </c>
      <c r="AS92">
        <v>1.042096187727256E-2</v>
      </c>
      <c r="AT92">
        <v>1.0121078082243129E-3</v>
      </c>
      <c r="AU92">
        <v>3.2237507965663312E-3</v>
      </c>
      <c r="AV92">
        <v>3.2612362709450089E-3</v>
      </c>
      <c r="AW92">
        <v>1.3832140045732281E-2</v>
      </c>
      <c r="AX92">
        <v>0</v>
      </c>
      <c r="AY92">
        <v>2.275368294785771E-2</v>
      </c>
      <c r="AZ92">
        <v>4.6856842973347834E-3</v>
      </c>
      <c r="BA92">
        <v>3.786032912246504E-3</v>
      </c>
      <c r="BB92">
        <v>0</v>
      </c>
      <c r="BC92">
        <v>0</v>
      </c>
      <c r="BD92">
        <v>1.015856355662181E-2</v>
      </c>
      <c r="BE92">
        <v>2.286613937099374E-2</v>
      </c>
      <c r="BF92">
        <v>0</v>
      </c>
      <c r="BG92">
        <v>0</v>
      </c>
      <c r="BH92">
        <v>0</v>
      </c>
      <c r="BI92">
        <v>0</v>
      </c>
      <c r="BJ92">
        <v>2.623983206507479E-3</v>
      </c>
      <c r="BK92">
        <v>3.636091014731791E-3</v>
      </c>
      <c r="BL92">
        <v>0</v>
      </c>
      <c r="BM92">
        <v>9.5587959665629565E-3</v>
      </c>
      <c r="BN92">
        <v>5.3979083105296704E-3</v>
      </c>
      <c r="BO92">
        <v>0</v>
      </c>
      <c r="BP92">
        <v>0</v>
      </c>
      <c r="BQ92">
        <v>9.7462233384563481E-4</v>
      </c>
      <c r="BR92">
        <v>1.840536791993103E-2</v>
      </c>
      <c r="BS92">
        <v>0</v>
      </c>
      <c r="BT92">
        <v>0</v>
      </c>
      <c r="BU92">
        <v>2.1366720395846611E-3</v>
      </c>
      <c r="BV92">
        <v>2.099186565205983E-3</v>
      </c>
      <c r="BW92">
        <v>1.7618172957978781E-3</v>
      </c>
      <c r="BX92">
        <v>6.6724144394047311E-3</v>
      </c>
      <c r="BY92">
        <v>5.0230535667428874E-3</v>
      </c>
      <c r="BZ92">
        <v>2.623983206507479E-3</v>
      </c>
      <c r="CA92">
        <v>0</v>
      </c>
      <c r="CB92">
        <v>3.298721745323687E-3</v>
      </c>
      <c r="CC92">
        <v>0</v>
      </c>
      <c r="CD92">
        <v>0</v>
      </c>
      <c r="CE92">
        <v>0</v>
      </c>
      <c r="CF92">
        <v>1.8742737189339129E-4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1.4244480263897741E-3</v>
      </c>
      <c r="CN92">
        <v>0</v>
      </c>
      <c r="CO92">
        <v>9.3338831202908878E-3</v>
      </c>
      <c r="CP92">
        <v>0</v>
      </c>
      <c r="CQ92">
        <v>0</v>
      </c>
      <c r="CR92">
        <v>2.9688495707913189E-2</v>
      </c>
      <c r="CS92">
        <v>2.6202346590696101E-2</v>
      </c>
      <c r="CT92">
        <v>0</v>
      </c>
      <c r="CU92">
        <v>0</v>
      </c>
      <c r="CV92">
        <v>2.773925104022191E-3</v>
      </c>
      <c r="CW92">
        <v>0</v>
      </c>
      <c r="CX92">
        <v>1.237020654496383E-3</v>
      </c>
      <c r="CY92">
        <v>0</v>
      </c>
      <c r="CZ92">
        <v>0</v>
      </c>
      <c r="DA92">
        <v>0</v>
      </c>
      <c r="DB92">
        <v>2.061701090827304E-3</v>
      </c>
      <c r="DC92">
        <v>0</v>
      </c>
      <c r="DD92">
        <v>2.5490122577501218E-3</v>
      </c>
      <c r="DE92">
        <v>0</v>
      </c>
      <c r="DF92">
        <v>0</v>
      </c>
      <c r="DG92">
        <v>0</v>
      </c>
      <c r="DH92">
        <v>0</v>
      </c>
      <c r="DI92">
        <v>2.3615848858567299E-3</v>
      </c>
      <c r="DJ92">
        <v>0</v>
      </c>
      <c r="DK92">
        <v>0</v>
      </c>
      <c r="DL92">
        <v>0</v>
      </c>
      <c r="DM92">
        <v>0</v>
      </c>
      <c r="DN92">
        <v>5.3979083105296704E-3</v>
      </c>
      <c r="DO92">
        <v>0</v>
      </c>
      <c r="DP92">
        <v>0</v>
      </c>
      <c r="DQ92">
        <v>1.124564231360348E-3</v>
      </c>
      <c r="DR92">
        <v>2.436555834614087E-3</v>
      </c>
      <c r="DS92">
        <v>0</v>
      </c>
      <c r="DT92">
        <v>0</v>
      </c>
      <c r="DU92">
        <v>0</v>
      </c>
      <c r="DV92">
        <v>4.873111669228174E-4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1.0870787569816701E-3</v>
      </c>
      <c r="EG92">
        <v>0</v>
      </c>
      <c r="EH92">
        <v>0</v>
      </c>
      <c r="EI92">
        <v>0</v>
      </c>
      <c r="EJ92">
        <v>4.6856842973347834E-3</v>
      </c>
      <c r="EK92">
        <v>0</v>
      </c>
      <c r="EL92">
        <v>0</v>
      </c>
      <c r="EM92">
        <v>2.9988379502942611E-4</v>
      </c>
      <c r="EN92">
        <v>0</v>
      </c>
      <c r="EO92">
        <v>0</v>
      </c>
      <c r="EP92">
        <v>3.7485474378678258E-4</v>
      </c>
      <c r="EQ92">
        <v>4.1234021816546088E-4</v>
      </c>
      <c r="ER92">
        <v>8.9965138508827833E-4</v>
      </c>
      <c r="ES92">
        <v>0</v>
      </c>
      <c r="ET92">
        <v>1.311991603253739E-3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2.061701090827304E-3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1.8742737189339129E-3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4.9855680923642093E-3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1.0495932826029911E-3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</row>
    <row r="93" spans="1:298" ht="16" x14ac:dyDescent="0.2">
      <c r="A93" t="s">
        <v>410</v>
      </c>
      <c r="B93" s="4">
        <v>5</v>
      </c>
      <c r="C93" s="2" t="s">
        <v>92</v>
      </c>
      <c r="D93" t="s">
        <v>501</v>
      </c>
      <c r="E93">
        <v>0.40343002612715217</v>
      </c>
      <c r="F93">
        <v>0</v>
      </c>
      <c r="G93">
        <v>0</v>
      </c>
      <c r="H93">
        <v>0</v>
      </c>
      <c r="I93">
        <v>1.6413210960005359E-3</v>
      </c>
      <c r="J93">
        <v>0</v>
      </c>
      <c r="K93">
        <v>3.52046626917666E-2</v>
      </c>
      <c r="L93">
        <v>0.41183760970054262</v>
      </c>
      <c r="M93">
        <v>0</v>
      </c>
      <c r="N93">
        <v>2.0432772827761779E-3</v>
      </c>
      <c r="O93">
        <v>0</v>
      </c>
      <c r="P93">
        <v>0</v>
      </c>
      <c r="Q93">
        <v>1.259462718563677E-2</v>
      </c>
      <c r="R93">
        <v>0</v>
      </c>
      <c r="S93">
        <v>0</v>
      </c>
      <c r="T93">
        <v>0</v>
      </c>
      <c r="U93">
        <v>1.5910765726535811E-2</v>
      </c>
      <c r="V93">
        <v>0</v>
      </c>
      <c r="W93">
        <v>0</v>
      </c>
      <c r="X93">
        <v>0</v>
      </c>
      <c r="Y93">
        <v>0</v>
      </c>
      <c r="Z93">
        <v>2.8471896563274598E-3</v>
      </c>
      <c r="AA93">
        <v>3.8185837743685939E-3</v>
      </c>
      <c r="AB93">
        <v>9.479466738125544E-3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5.6943793126549202E-4</v>
      </c>
      <c r="AI93">
        <v>5.3929121725731898E-3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1.9729349500904401E-2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3.771688885911436E-2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2.5792188651436992E-3</v>
      </c>
      <c r="CB93">
        <v>0</v>
      </c>
      <c r="CC93">
        <v>0</v>
      </c>
      <c r="CD93">
        <v>0</v>
      </c>
      <c r="CE93">
        <v>7.3357004086554564E-3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1.6078247471025659E-3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1.7284116031352579E-2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1.5408320493066261E-3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1.2058685603269241E-3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1.4738393515106849E-3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</row>
    <row r="94" spans="1:298" ht="16" x14ac:dyDescent="0.2">
      <c r="A94" t="s">
        <v>408</v>
      </c>
      <c r="B94" s="4">
        <v>5</v>
      </c>
      <c r="C94" s="2" t="s">
        <v>93</v>
      </c>
      <c r="D94" t="s">
        <v>502</v>
      </c>
      <c r="E94">
        <v>0</v>
      </c>
      <c r="F94">
        <v>6.0889735730262608E-2</v>
      </c>
      <c r="G94">
        <v>8.230469720818491E-2</v>
      </c>
      <c r="H94">
        <v>3.4379918813685689E-3</v>
      </c>
      <c r="I94">
        <v>1.2012260790323921E-3</v>
      </c>
      <c r="J94">
        <v>2.2947560268411899E-2</v>
      </c>
      <c r="K94">
        <v>0</v>
      </c>
      <c r="L94">
        <v>0</v>
      </c>
      <c r="M94">
        <v>7.6878469058073065E-2</v>
      </c>
      <c r="N94">
        <v>1.6402949217131969E-2</v>
      </c>
      <c r="O94">
        <v>3.8936293596222353E-2</v>
      </c>
      <c r="P94">
        <v>9.8583381658520416E-3</v>
      </c>
      <c r="Q94">
        <v>8.8642200314804076E-3</v>
      </c>
      <c r="R94">
        <v>4.5977963714688092E-3</v>
      </c>
      <c r="S94">
        <v>0</v>
      </c>
      <c r="T94">
        <v>0</v>
      </c>
      <c r="U94">
        <v>0</v>
      </c>
      <c r="V94">
        <v>3.2060309833485207E-2</v>
      </c>
      <c r="W94">
        <v>5.1776986165189293E-3</v>
      </c>
      <c r="X94">
        <v>8.4500041421588928E-3</v>
      </c>
      <c r="Y94">
        <v>7.9529450749730758E-3</v>
      </c>
      <c r="Z94">
        <v>8.1144892718084671E-2</v>
      </c>
      <c r="AA94">
        <v>3.727943003893629E-3</v>
      </c>
      <c r="AB94">
        <v>0</v>
      </c>
      <c r="AC94">
        <v>1.0603926766630771E-2</v>
      </c>
      <c r="AD94">
        <v>0</v>
      </c>
      <c r="AE94">
        <v>0</v>
      </c>
      <c r="AF94">
        <v>0</v>
      </c>
      <c r="AG94">
        <v>4.705492502692403E-2</v>
      </c>
      <c r="AH94">
        <v>0</v>
      </c>
      <c r="AI94">
        <v>2.0710794466075721E-3</v>
      </c>
      <c r="AJ94">
        <v>2.7959572529202219E-2</v>
      </c>
      <c r="AK94">
        <v>0</v>
      </c>
      <c r="AL94">
        <v>0</v>
      </c>
      <c r="AM94">
        <v>2.8539474774252341E-2</v>
      </c>
      <c r="AN94">
        <v>1.366912434760997E-3</v>
      </c>
      <c r="AO94">
        <v>0</v>
      </c>
      <c r="AP94">
        <v>2.029657857675421E-3</v>
      </c>
      <c r="AQ94">
        <v>5.0534338497224751E-3</v>
      </c>
      <c r="AR94">
        <v>3.9350509485543868E-2</v>
      </c>
      <c r="AS94">
        <v>1.052108358876646E-2</v>
      </c>
      <c r="AT94">
        <v>0</v>
      </c>
      <c r="AU94">
        <v>2.7752464584541461E-3</v>
      </c>
      <c r="AV94">
        <v>0</v>
      </c>
      <c r="AW94">
        <v>2.7711042995609309E-2</v>
      </c>
      <c r="AX94">
        <v>1.3213486869356309E-2</v>
      </c>
      <c r="AY94">
        <v>1.2136525557120369E-2</v>
      </c>
      <c r="AZ94">
        <v>6.0889735730262611E-3</v>
      </c>
      <c r="BA94">
        <v>1.8225499130146629E-3</v>
      </c>
      <c r="BB94">
        <v>0</v>
      </c>
      <c r="BC94">
        <v>4.5563747825366578E-4</v>
      </c>
      <c r="BD94">
        <v>2.075221605500787E-2</v>
      </c>
      <c r="BE94">
        <v>1.6692900339657028E-2</v>
      </c>
      <c r="BF94">
        <v>0</v>
      </c>
      <c r="BG94">
        <v>5.1362770275867782E-3</v>
      </c>
      <c r="BH94">
        <v>0</v>
      </c>
      <c r="BI94">
        <v>0</v>
      </c>
      <c r="BJ94">
        <v>0</v>
      </c>
      <c r="BK94">
        <v>0</v>
      </c>
      <c r="BL94">
        <v>4.9291690829260208E-3</v>
      </c>
      <c r="BM94">
        <v>1.313064369149201E-2</v>
      </c>
      <c r="BN94">
        <v>0</v>
      </c>
      <c r="BO94">
        <v>9.1127495650733157E-4</v>
      </c>
      <c r="BP94">
        <v>0</v>
      </c>
      <c r="BQ94">
        <v>2.0710794466075721E-3</v>
      </c>
      <c r="BR94">
        <v>2.1746334189379501E-2</v>
      </c>
      <c r="BS94">
        <v>0</v>
      </c>
      <c r="BT94">
        <v>0</v>
      </c>
      <c r="BU94">
        <v>3.023775992047055E-3</v>
      </c>
      <c r="BV94">
        <v>2.3693148869190619E-2</v>
      </c>
      <c r="BW94">
        <v>1.4497556126252999E-3</v>
      </c>
      <c r="BX94">
        <v>1.039681882197001E-2</v>
      </c>
      <c r="BY94">
        <v>1.598873332781045E-2</v>
      </c>
      <c r="BZ94">
        <v>1.0313975644105709E-2</v>
      </c>
      <c r="CA94">
        <v>0</v>
      </c>
      <c r="CB94">
        <v>2.655123850550907E-2</v>
      </c>
      <c r="CC94">
        <v>0</v>
      </c>
      <c r="CD94">
        <v>0</v>
      </c>
      <c r="CE94">
        <v>0</v>
      </c>
      <c r="CF94">
        <v>9.1127495650733157E-4</v>
      </c>
      <c r="CG94">
        <v>0</v>
      </c>
      <c r="CH94">
        <v>0</v>
      </c>
      <c r="CI94">
        <v>0</v>
      </c>
      <c r="CJ94">
        <v>0</v>
      </c>
      <c r="CK94">
        <v>3.562256648165024E-3</v>
      </c>
      <c r="CL94">
        <v>0</v>
      </c>
      <c r="CM94">
        <v>0</v>
      </c>
      <c r="CN94">
        <v>0</v>
      </c>
      <c r="CO94">
        <v>2.7255405517355641E-2</v>
      </c>
      <c r="CP94">
        <v>0</v>
      </c>
      <c r="CQ94">
        <v>0</v>
      </c>
      <c r="CR94">
        <v>2.4273051114240739E-2</v>
      </c>
      <c r="CS94">
        <v>4.4735316046723549E-3</v>
      </c>
      <c r="CT94">
        <v>0</v>
      </c>
      <c r="CU94">
        <v>0</v>
      </c>
      <c r="CV94">
        <v>0</v>
      </c>
      <c r="CW94">
        <v>0</v>
      </c>
      <c r="CX94">
        <v>4.2664236600115984E-3</v>
      </c>
      <c r="CY94">
        <v>2.485295335929086E-3</v>
      </c>
      <c r="CZ94">
        <v>0</v>
      </c>
      <c r="DA94">
        <v>0</v>
      </c>
      <c r="DB94">
        <v>0</v>
      </c>
      <c r="DC94">
        <v>0</v>
      </c>
      <c r="DD94">
        <v>2.7752464584541461E-3</v>
      </c>
      <c r="DE94">
        <v>7.7872587192444704E-3</v>
      </c>
      <c r="DF94">
        <v>0</v>
      </c>
      <c r="DG94">
        <v>1.408334023693149E-3</v>
      </c>
      <c r="DH94">
        <v>0</v>
      </c>
      <c r="DI94">
        <v>7.6629939524480162E-3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5.550492916908293E-3</v>
      </c>
      <c r="DR94">
        <v>7.8701018971087731E-4</v>
      </c>
      <c r="DS94">
        <v>4.5563747825366578E-4</v>
      </c>
      <c r="DT94">
        <v>0</v>
      </c>
      <c r="DU94">
        <v>0</v>
      </c>
      <c r="DV94">
        <v>0</v>
      </c>
      <c r="DW94">
        <v>8.2843177864302877E-4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3.3137271145721147E-4</v>
      </c>
      <c r="EQ94">
        <v>0</v>
      </c>
      <c r="ER94">
        <v>0</v>
      </c>
      <c r="ES94">
        <v>0</v>
      </c>
      <c r="ET94">
        <v>6.6274542291442295E-4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1.5740203794217551E-3</v>
      </c>
      <c r="FA94">
        <v>0</v>
      </c>
      <c r="FB94">
        <v>0</v>
      </c>
      <c r="FC94">
        <v>0</v>
      </c>
      <c r="FD94">
        <v>0</v>
      </c>
      <c r="FE94">
        <v>6.544611051279927E-3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5.7990224505012015E-4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2.5681385137933891E-3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</row>
    <row r="95" spans="1:298" ht="16" x14ac:dyDescent="0.2">
      <c r="A95" t="s">
        <v>410</v>
      </c>
      <c r="B95" s="4">
        <v>5</v>
      </c>
      <c r="C95" s="2" t="s">
        <v>94</v>
      </c>
      <c r="D95" t="s">
        <v>503</v>
      </c>
      <c r="E95">
        <v>0.33271794871794869</v>
      </c>
      <c r="F95">
        <v>0</v>
      </c>
      <c r="G95">
        <v>0</v>
      </c>
      <c r="H95">
        <v>5.4700854700854705E-4</v>
      </c>
      <c r="I95">
        <v>4.4444444444444436E-3</v>
      </c>
      <c r="J95">
        <v>2.0854700854700849E-3</v>
      </c>
      <c r="K95">
        <v>3.2547008547008538E-2</v>
      </c>
      <c r="L95">
        <v>0.31032478632478627</v>
      </c>
      <c r="M95">
        <v>9.5384615384615373E-3</v>
      </c>
      <c r="N95">
        <v>6.2905982905982908E-3</v>
      </c>
      <c r="O95">
        <v>0</v>
      </c>
      <c r="P95">
        <v>0</v>
      </c>
      <c r="Q95">
        <v>1.6E-2</v>
      </c>
      <c r="R95">
        <v>1.7435897435897441E-3</v>
      </c>
      <c r="S95">
        <v>0</v>
      </c>
      <c r="T95">
        <v>1.504273504273504E-3</v>
      </c>
      <c r="U95">
        <v>8.5811965811965814E-3</v>
      </c>
      <c r="V95">
        <v>8.0341880341880337E-3</v>
      </c>
      <c r="W95">
        <v>0</v>
      </c>
      <c r="X95">
        <v>9.5726495726495729E-4</v>
      </c>
      <c r="Y95">
        <v>0</v>
      </c>
      <c r="Z95">
        <v>4.3076923076923084E-3</v>
      </c>
      <c r="AA95">
        <v>5.606837606837607E-3</v>
      </c>
      <c r="AB95">
        <v>0</v>
      </c>
      <c r="AC95">
        <v>0</v>
      </c>
      <c r="AD95">
        <v>3.2136752136752138E-3</v>
      </c>
      <c r="AE95">
        <v>0</v>
      </c>
      <c r="AF95">
        <v>0</v>
      </c>
      <c r="AG95">
        <v>0</v>
      </c>
      <c r="AH95">
        <v>3.0769230769230769E-3</v>
      </c>
      <c r="AI95">
        <v>1.052991452991453E-2</v>
      </c>
      <c r="AJ95">
        <v>0</v>
      </c>
      <c r="AK95">
        <v>0</v>
      </c>
      <c r="AL95">
        <v>1.1623931623931619E-3</v>
      </c>
      <c r="AM95">
        <v>0</v>
      </c>
      <c r="AN95">
        <v>0</v>
      </c>
      <c r="AO95">
        <v>5.6786324786324789E-2</v>
      </c>
      <c r="AP95">
        <v>1.504273504273504E-3</v>
      </c>
      <c r="AQ95">
        <v>0</v>
      </c>
      <c r="AR95">
        <v>0</v>
      </c>
      <c r="AS95">
        <v>0</v>
      </c>
      <c r="AT95">
        <v>3.076923076923077E-4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5.4700854700854705E-4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5.6512820512820507E-2</v>
      </c>
      <c r="BG95">
        <v>0</v>
      </c>
      <c r="BH95">
        <v>0</v>
      </c>
      <c r="BI95">
        <v>1.6239316239316241E-2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1.309401709401709E-2</v>
      </c>
      <c r="CB95">
        <v>0</v>
      </c>
      <c r="CC95">
        <v>1.025641025641026E-2</v>
      </c>
      <c r="CD95">
        <v>0</v>
      </c>
      <c r="CE95">
        <v>2.4273504273504272E-3</v>
      </c>
      <c r="CF95">
        <v>0</v>
      </c>
      <c r="CG95">
        <v>1.9829059829059828E-3</v>
      </c>
      <c r="CH95">
        <v>0</v>
      </c>
      <c r="CI95">
        <v>6.6666666666666671E-3</v>
      </c>
      <c r="CJ95">
        <v>8.1025641025641026E-3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1.7777777777777781E-3</v>
      </c>
      <c r="CQ95">
        <v>1.326495726495727E-2</v>
      </c>
      <c r="CR95">
        <v>0</v>
      </c>
      <c r="CS95">
        <v>0</v>
      </c>
      <c r="CT95">
        <v>3.2820512820512819E-3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1.435897435897436E-3</v>
      </c>
      <c r="DB95">
        <v>0</v>
      </c>
      <c r="DC95">
        <v>0</v>
      </c>
      <c r="DD95">
        <v>0</v>
      </c>
      <c r="DE95">
        <v>0</v>
      </c>
      <c r="DF95">
        <v>1.8461538461538459E-3</v>
      </c>
      <c r="DG95">
        <v>0</v>
      </c>
      <c r="DH95">
        <v>1.264957264957265E-2</v>
      </c>
      <c r="DI95">
        <v>0</v>
      </c>
      <c r="DJ95">
        <v>0</v>
      </c>
      <c r="DK95">
        <v>0</v>
      </c>
      <c r="DL95">
        <v>0</v>
      </c>
      <c r="DM95">
        <v>8.0341880341880337E-3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1.1623931623931619E-3</v>
      </c>
      <c r="DY95">
        <v>0</v>
      </c>
      <c r="DZ95">
        <v>0</v>
      </c>
      <c r="EA95">
        <v>0</v>
      </c>
      <c r="EB95">
        <v>0</v>
      </c>
      <c r="EC95">
        <v>1.3333333333333331E-3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1.948717948717949E-3</v>
      </c>
      <c r="EN95">
        <v>2.0512820512820508E-3</v>
      </c>
      <c r="EO95">
        <v>0</v>
      </c>
      <c r="EP95">
        <v>0</v>
      </c>
      <c r="EQ95">
        <v>5.8119658119658117E-4</v>
      </c>
      <c r="ER95">
        <v>0</v>
      </c>
      <c r="ES95">
        <v>0</v>
      </c>
      <c r="ET95">
        <v>0</v>
      </c>
      <c r="EU95">
        <v>1.8803418803418799E-3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1.401709401709402E-3</v>
      </c>
      <c r="FZ95">
        <v>7.8632478632478635E-4</v>
      </c>
      <c r="GA95">
        <v>1.504273504273504E-3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</row>
    <row r="96" spans="1:298" ht="16" x14ac:dyDescent="0.2">
      <c r="A96" t="s">
        <v>408</v>
      </c>
      <c r="B96" s="4">
        <v>5</v>
      </c>
      <c r="C96" s="2" t="s">
        <v>95</v>
      </c>
      <c r="D96" t="s">
        <v>504</v>
      </c>
      <c r="E96">
        <v>0</v>
      </c>
      <c r="F96">
        <v>0.25600204760685952</v>
      </c>
      <c r="G96">
        <v>0.1221397491681597</v>
      </c>
      <c r="H96">
        <v>3.3017660609163037E-2</v>
      </c>
      <c r="I96">
        <v>2.5748656257998461E-2</v>
      </c>
      <c r="J96">
        <v>1.3207064243665219E-2</v>
      </c>
      <c r="K96">
        <v>0</v>
      </c>
      <c r="L96">
        <v>0</v>
      </c>
      <c r="M96">
        <v>2.5287944714614791E-2</v>
      </c>
      <c r="N96">
        <v>2.5287944714614791E-2</v>
      </c>
      <c r="O96">
        <v>5.3391348861018692E-2</v>
      </c>
      <c r="P96">
        <v>2.7642692603020219E-3</v>
      </c>
      <c r="Q96">
        <v>1.177373944202713E-2</v>
      </c>
      <c r="R96">
        <v>1.2336831328384951E-2</v>
      </c>
      <c r="S96">
        <v>0</v>
      </c>
      <c r="T96">
        <v>0</v>
      </c>
      <c r="U96">
        <v>1.7404658305605321E-3</v>
      </c>
      <c r="V96">
        <v>6.2452009214230856E-3</v>
      </c>
      <c r="W96">
        <v>3.3734323009982088E-2</v>
      </c>
      <c r="X96">
        <v>8.973637061684156E-2</v>
      </c>
      <c r="Y96">
        <v>3.6242641412848733E-2</v>
      </c>
      <c r="Z96">
        <v>0</v>
      </c>
      <c r="AA96">
        <v>1.356539544407474E-2</v>
      </c>
      <c r="AB96">
        <v>0</v>
      </c>
      <c r="AC96">
        <v>2.7028410545175321E-2</v>
      </c>
      <c r="AD96">
        <v>0</v>
      </c>
      <c r="AE96">
        <v>0</v>
      </c>
      <c r="AF96">
        <v>1.3821346301510109E-3</v>
      </c>
      <c r="AG96">
        <v>2.4571282313795751E-3</v>
      </c>
      <c r="AH96">
        <v>0</v>
      </c>
      <c r="AI96">
        <v>0</v>
      </c>
      <c r="AJ96">
        <v>1.6432045047350911E-2</v>
      </c>
      <c r="AK96">
        <v>0</v>
      </c>
      <c r="AL96">
        <v>0</v>
      </c>
      <c r="AM96">
        <v>5.5285385206040438E-3</v>
      </c>
      <c r="AN96">
        <v>4.5559252623496291E-2</v>
      </c>
      <c r="AO96">
        <v>0</v>
      </c>
      <c r="AP96">
        <v>0</v>
      </c>
      <c r="AQ96">
        <v>1.2643972357307401E-2</v>
      </c>
      <c r="AR96">
        <v>2.7130790888149469E-3</v>
      </c>
      <c r="AS96">
        <v>6.1428205784489374E-3</v>
      </c>
      <c r="AT96">
        <v>1.330944458663937E-3</v>
      </c>
      <c r="AU96">
        <v>0</v>
      </c>
      <c r="AV96">
        <v>1.7916560020476071E-3</v>
      </c>
      <c r="AW96">
        <v>1.7404658305605319E-2</v>
      </c>
      <c r="AX96">
        <v>5.6309188635781928E-3</v>
      </c>
      <c r="AY96">
        <v>1.2336831328384951E-2</v>
      </c>
      <c r="AZ96">
        <v>0</v>
      </c>
      <c r="BA96">
        <v>1.2592782185820319E-2</v>
      </c>
      <c r="BB96">
        <v>2.5595085743537239E-4</v>
      </c>
      <c r="BC96">
        <v>6.6547222933196828E-3</v>
      </c>
      <c r="BD96">
        <v>5.784489378039416E-3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4.0952137189659583E-3</v>
      </c>
      <c r="BN96">
        <v>0</v>
      </c>
      <c r="BO96">
        <v>0</v>
      </c>
      <c r="BP96">
        <v>5.1190171487074478E-4</v>
      </c>
      <c r="BQ96">
        <v>3.4809316611210651E-3</v>
      </c>
      <c r="BR96">
        <v>0</v>
      </c>
      <c r="BS96">
        <v>0</v>
      </c>
      <c r="BT96">
        <v>0</v>
      </c>
      <c r="BU96">
        <v>7.6785257230611718E-4</v>
      </c>
      <c r="BV96">
        <v>0</v>
      </c>
      <c r="BW96">
        <v>8.1392372664448424E-3</v>
      </c>
      <c r="BX96">
        <v>0</v>
      </c>
      <c r="BY96">
        <v>9.7261325825441513E-4</v>
      </c>
      <c r="BZ96">
        <v>6.2963910929101606E-3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1.638085487586383E-3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1.2797542871768621E-3</v>
      </c>
      <c r="CN96">
        <v>0</v>
      </c>
      <c r="CO96">
        <v>7.2178141796775024E-3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1.842846173534681E-3</v>
      </c>
      <c r="CW96">
        <v>0</v>
      </c>
      <c r="CX96">
        <v>0</v>
      </c>
      <c r="CY96">
        <v>1.1261837727156391E-3</v>
      </c>
      <c r="CZ96">
        <v>0</v>
      </c>
      <c r="DA96">
        <v>0</v>
      </c>
      <c r="DB96">
        <v>2.354747888405426E-3</v>
      </c>
      <c r="DC96">
        <v>0</v>
      </c>
      <c r="DD96">
        <v>0</v>
      </c>
      <c r="DE96">
        <v>0</v>
      </c>
      <c r="DF96">
        <v>0</v>
      </c>
      <c r="DG96">
        <v>1.330944458663937E-3</v>
      </c>
      <c r="DH96">
        <v>0</v>
      </c>
      <c r="DI96">
        <v>7.8832864090094702E-3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4.0952137189659591E-4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1.7916560020476071E-3</v>
      </c>
      <c r="EQ96">
        <v>2.9690299462503201E-3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</row>
    <row r="97" spans="1:298" ht="16" x14ac:dyDescent="0.2">
      <c r="A97" t="s">
        <v>410</v>
      </c>
      <c r="B97" s="4">
        <v>5</v>
      </c>
      <c r="C97" s="2" t="s">
        <v>96</v>
      </c>
      <c r="D97" t="s">
        <v>505</v>
      </c>
      <c r="E97">
        <v>0.21630172046068541</v>
      </c>
      <c r="F97">
        <v>0</v>
      </c>
      <c r="G97">
        <v>1.2796815014929619E-3</v>
      </c>
      <c r="H97">
        <v>1.1481586805061851E-2</v>
      </c>
      <c r="I97">
        <v>1.1126119721313809E-2</v>
      </c>
      <c r="J97">
        <v>7.9269159675814018E-3</v>
      </c>
      <c r="K97">
        <v>7.6354329589080061E-2</v>
      </c>
      <c r="L97">
        <v>0.20396701265462819</v>
      </c>
      <c r="M97">
        <v>0</v>
      </c>
      <c r="N97">
        <v>1.4147589933172189E-2</v>
      </c>
      <c r="O97">
        <v>8.9577705104507323E-3</v>
      </c>
      <c r="P97">
        <v>1.5285084601165931E-3</v>
      </c>
      <c r="Q97">
        <v>3.1281103369827949E-3</v>
      </c>
      <c r="R97">
        <v>6.789421299587658E-3</v>
      </c>
      <c r="S97">
        <v>0</v>
      </c>
      <c r="T97">
        <v>5.3320062562206743E-3</v>
      </c>
      <c r="U97">
        <v>1.1623773638561071E-2</v>
      </c>
      <c r="V97">
        <v>6.8960614247120713E-3</v>
      </c>
      <c r="W97">
        <v>0</v>
      </c>
      <c r="X97">
        <v>4.5499786719749753E-2</v>
      </c>
      <c r="Y97">
        <v>4.3366984217261479E-3</v>
      </c>
      <c r="Z97">
        <v>1.635148585241007E-3</v>
      </c>
      <c r="AA97">
        <v>1.311673539030286E-2</v>
      </c>
      <c r="AB97">
        <v>0</v>
      </c>
      <c r="AC97">
        <v>9.3487843025735814E-3</v>
      </c>
      <c r="AD97">
        <v>1.919522252239443E-3</v>
      </c>
      <c r="AE97">
        <v>0</v>
      </c>
      <c r="AF97">
        <v>1.101947959618939E-3</v>
      </c>
      <c r="AG97">
        <v>0</v>
      </c>
      <c r="AH97">
        <v>2.2394426276126831E-3</v>
      </c>
      <c r="AI97">
        <v>2.001279681501493E-2</v>
      </c>
      <c r="AJ97">
        <v>0</v>
      </c>
      <c r="AK97">
        <v>0</v>
      </c>
      <c r="AL97">
        <v>0</v>
      </c>
      <c r="AM97">
        <v>0</v>
      </c>
      <c r="AN97">
        <v>4.2300582966017346E-3</v>
      </c>
      <c r="AO97">
        <v>0.16433243281672119</v>
      </c>
      <c r="AP97">
        <v>2.3105360443622918E-3</v>
      </c>
      <c r="AQ97">
        <v>0</v>
      </c>
      <c r="AR97">
        <v>0</v>
      </c>
      <c r="AS97">
        <v>5.3675529645954784E-3</v>
      </c>
      <c r="AT97">
        <v>9.2421441774491681E-4</v>
      </c>
      <c r="AU97">
        <v>0</v>
      </c>
      <c r="AV97">
        <v>2.6660031281103371E-3</v>
      </c>
      <c r="AW97">
        <v>0</v>
      </c>
      <c r="AX97">
        <v>0</v>
      </c>
      <c r="AY97">
        <v>1.635148585241007E-3</v>
      </c>
      <c r="AZ97">
        <v>8.175742926205033E-4</v>
      </c>
      <c r="BA97">
        <v>0</v>
      </c>
      <c r="BB97">
        <v>8.175742926205033E-4</v>
      </c>
      <c r="BC97">
        <v>8.8866770937011234E-4</v>
      </c>
      <c r="BD97">
        <v>0</v>
      </c>
      <c r="BE97">
        <v>0</v>
      </c>
      <c r="BF97">
        <v>5.3639982937579982E-2</v>
      </c>
      <c r="BG97">
        <v>0</v>
      </c>
      <c r="BH97">
        <v>0</v>
      </c>
      <c r="BI97">
        <v>0</v>
      </c>
      <c r="BJ97">
        <v>8.6023034267026875E-3</v>
      </c>
      <c r="BK97">
        <v>5.7230200483435233E-3</v>
      </c>
      <c r="BL97">
        <v>2.3460827527370959E-3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2.2394426276126831E-3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1.2299161097682349E-2</v>
      </c>
      <c r="CB97">
        <v>0</v>
      </c>
      <c r="CC97">
        <v>0</v>
      </c>
      <c r="CD97">
        <v>0</v>
      </c>
      <c r="CE97">
        <v>7.1804350917105079E-3</v>
      </c>
      <c r="CF97">
        <v>0</v>
      </c>
      <c r="CG97">
        <v>0</v>
      </c>
      <c r="CH97">
        <v>3.7324043793544718E-3</v>
      </c>
      <c r="CI97">
        <v>7.1448883833357029E-3</v>
      </c>
      <c r="CJ97">
        <v>6.1495805488411773E-3</v>
      </c>
      <c r="CK97">
        <v>8.175742926205033E-4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5.3320062562206745E-4</v>
      </c>
      <c r="CR97">
        <v>0</v>
      </c>
      <c r="CS97">
        <v>0</v>
      </c>
      <c r="CT97">
        <v>0</v>
      </c>
      <c r="CU97">
        <v>1.101947959618939E-3</v>
      </c>
      <c r="CV97">
        <v>0</v>
      </c>
      <c r="CW97">
        <v>2.417176169486706E-3</v>
      </c>
      <c r="CX97">
        <v>0</v>
      </c>
      <c r="CY97">
        <v>0</v>
      </c>
      <c r="CZ97">
        <v>0</v>
      </c>
      <c r="DA97">
        <v>1.9550689606142469E-3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3.767951087729276E-3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1.173041376368548E-3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2.6660031281103371E-3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</row>
    <row r="98" spans="1:298" ht="16" x14ac:dyDescent="0.2">
      <c r="A98" t="s">
        <v>408</v>
      </c>
      <c r="B98" s="4">
        <v>5</v>
      </c>
      <c r="C98" s="2" t="s">
        <v>97</v>
      </c>
      <c r="D98" t="s">
        <v>506</v>
      </c>
      <c r="E98">
        <v>0</v>
      </c>
      <c r="F98">
        <v>0.1174541947926712</v>
      </c>
      <c r="G98">
        <v>0.122018643522983</v>
      </c>
      <c r="H98">
        <v>0</v>
      </c>
      <c r="I98">
        <v>4.30729668916747E-3</v>
      </c>
      <c r="J98">
        <v>1.5718418514946961E-2</v>
      </c>
      <c r="K98">
        <v>0</v>
      </c>
      <c r="L98">
        <v>0</v>
      </c>
      <c r="M98">
        <v>5.9980713596914183E-2</v>
      </c>
      <c r="N98">
        <v>7.8495660559305694E-2</v>
      </c>
      <c r="O98">
        <v>3.2722597235615561E-2</v>
      </c>
      <c r="P98">
        <v>1.7357762777242039E-3</v>
      </c>
      <c r="Q98">
        <v>5.4644808743169397E-2</v>
      </c>
      <c r="R98">
        <v>0</v>
      </c>
      <c r="S98">
        <v>0</v>
      </c>
      <c r="T98">
        <v>1.864352298296368E-3</v>
      </c>
      <c r="U98">
        <v>0</v>
      </c>
      <c r="V98">
        <v>2.3143683702989389E-3</v>
      </c>
      <c r="W98">
        <v>1.2600450016072001E-2</v>
      </c>
      <c r="X98">
        <v>8.8396014143362258E-3</v>
      </c>
      <c r="Y98">
        <v>3.5679845708775312E-3</v>
      </c>
      <c r="Z98">
        <v>1.9800707168113149E-2</v>
      </c>
      <c r="AA98">
        <v>2.0572163291546122E-2</v>
      </c>
      <c r="AB98">
        <v>0</v>
      </c>
      <c r="AC98">
        <v>3.4169077467052403E-2</v>
      </c>
      <c r="AD98">
        <v>0</v>
      </c>
      <c r="AE98">
        <v>0</v>
      </c>
      <c r="AF98">
        <v>0</v>
      </c>
      <c r="AG98">
        <v>7.7756348441015755E-2</v>
      </c>
      <c r="AH98">
        <v>0</v>
      </c>
      <c r="AI98">
        <v>1.2214721954355509E-3</v>
      </c>
      <c r="AJ98">
        <v>7.9074252651880426E-3</v>
      </c>
      <c r="AK98">
        <v>0</v>
      </c>
      <c r="AL98">
        <v>7.264545162327227E-3</v>
      </c>
      <c r="AM98">
        <v>2.3400835744133722E-2</v>
      </c>
      <c r="AN98">
        <v>1.54291224686596E-3</v>
      </c>
      <c r="AO98">
        <v>0</v>
      </c>
      <c r="AP98">
        <v>0</v>
      </c>
      <c r="AQ98">
        <v>1.632915461266474E-2</v>
      </c>
      <c r="AR98">
        <v>1.5461266473802641E-2</v>
      </c>
      <c r="AS98">
        <v>4.30729668916747E-3</v>
      </c>
      <c r="AT98">
        <v>4.5001607200257152E-4</v>
      </c>
      <c r="AU98">
        <v>1.4786242365798781E-3</v>
      </c>
      <c r="AV98">
        <v>9.1610414657666336E-3</v>
      </c>
      <c r="AW98">
        <v>2.577949212471874E-2</v>
      </c>
      <c r="AX98">
        <v>1.1571841851494701E-2</v>
      </c>
      <c r="AY98">
        <v>2.9251044680167152E-3</v>
      </c>
      <c r="AZ98">
        <v>0</v>
      </c>
      <c r="BA98">
        <v>2.153648344583735E-3</v>
      </c>
      <c r="BB98">
        <v>0</v>
      </c>
      <c r="BC98">
        <v>8.0360012857602064E-3</v>
      </c>
      <c r="BD98">
        <v>3.6804885888781738E-2</v>
      </c>
      <c r="BE98">
        <v>1.3500482160077141E-3</v>
      </c>
      <c r="BF98">
        <v>0</v>
      </c>
      <c r="BG98">
        <v>3.150112504018001E-3</v>
      </c>
      <c r="BH98">
        <v>0</v>
      </c>
      <c r="BI98">
        <v>0</v>
      </c>
      <c r="BJ98">
        <v>0</v>
      </c>
      <c r="BK98">
        <v>5.5287688846030218E-3</v>
      </c>
      <c r="BL98">
        <v>1.7357762777242039E-3</v>
      </c>
      <c r="BM98">
        <v>1.33076181292189E-2</v>
      </c>
      <c r="BN98">
        <v>0</v>
      </c>
      <c r="BO98">
        <v>0</v>
      </c>
      <c r="BP98">
        <v>0</v>
      </c>
      <c r="BQ98">
        <v>2.1215043394406941E-3</v>
      </c>
      <c r="BR98">
        <v>0</v>
      </c>
      <c r="BS98">
        <v>0</v>
      </c>
      <c r="BT98">
        <v>0</v>
      </c>
      <c r="BU98">
        <v>3.5679845708775312E-3</v>
      </c>
      <c r="BV98">
        <v>6.5573770491803279E-3</v>
      </c>
      <c r="BW98">
        <v>2.012214721954356E-2</v>
      </c>
      <c r="BX98">
        <v>0</v>
      </c>
      <c r="BY98">
        <v>1.378977820636451E-2</v>
      </c>
      <c r="BZ98">
        <v>1.806493089038894E-2</v>
      </c>
      <c r="CA98">
        <v>0</v>
      </c>
      <c r="CB98">
        <v>4.9823207971713274E-3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2.4108003857280621E-2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2.3786563805850208E-3</v>
      </c>
      <c r="CY98">
        <v>8.3574413371906135E-4</v>
      </c>
      <c r="CZ98">
        <v>0</v>
      </c>
      <c r="DA98">
        <v>0</v>
      </c>
      <c r="DB98">
        <v>4.4680167148826748E-3</v>
      </c>
      <c r="DC98">
        <v>0</v>
      </c>
      <c r="DD98">
        <v>0</v>
      </c>
      <c r="DE98">
        <v>3.5358405657344911E-3</v>
      </c>
      <c r="DF98">
        <v>0</v>
      </c>
      <c r="DG98">
        <v>3.2786885245901639E-3</v>
      </c>
      <c r="DH98">
        <v>0</v>
      </c>
      <c r="DI98">
        <v>1.607200257152041E-3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3.3751205400192859E-3</v>
      </c>
      <c r="DU98">
        <v>0</v>
      </c>
      <c r="DV98">
        <v>0</v>
      </c>
      <c r="DW98">
        <v>4.5001607200257152E-4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2.5072324011571842E-3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1.317904210864674E-3</v>
      </c>
      <c r="EQ98">
        <v>1.4464802314368369E-3</v>
      </c>
      <c r="ER98">
        <v>1.1571841851494701E-3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2.2822243651558979E-3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</row>
    <row r="99" spans="1:298" ht="16" x14ac:dyDescent="0.2">
      <c r="A99" t="s">
        <v>410</v>
      </c>
      <c r="B99" s="4">
        <v>5</v>
      </c>
      <c r="C99" s="2" t="s">
        <v>98</v>
      </c>
      <c r="D99" t="s">
        <v>507</v>
      </c>
      <c r="E99">
        <v>0.4429910255985694</v>
      </c>
      <c r="F99">
        <v>0</v>
      </c>
      <c r="G99">
        <v>0</v>
      </c>
      <c r="H99">
        <v>0</v>
      </c>
      <c r="I99">
        <v>2.0697420273537111E-2</v>
      </c>
      <c r="J99">
        <v>9.2393284101069638E-3</v>
      </c>
      <c r="K99">
        <v>4.6759611881975027E-2</v>
      </c>
      <c r="L99">
        <v>0.11964764711726331</v>
      </c>
      <c r="M99">
        <v>0</v>
      </c>
      <c r="N99">
        <v>2.0962347253038381E-2</v>
      </c>
      <c r="O99">
        <v>3.841441202768487E-3</v>
      </c>
      <c r="P99">
        <v>2.152531708447859E-3</v>
      </c>
      <c r="Q99">
        <v>1.258403152631056E-3</v>
      </c>
      <c r="R99">
        <v>3.2453554988906182E-3</v>
      </c>
      <c r="S99">
        <v>0</v>
      </c>
      <c r="T99">
        <v>3.377818988641256E-3</v>
      </c>
      <c r="U99">
        <v>1.5233301321323309E-3</v>
      </c>
      <c r="V99">
        <v>2.1889591681292841E-2</v>
      </c>
      <c r="W99">
        <v>0</v>
      </c>
      <c r="X99">
        <v>1.175613471536908E-2</v>
      </c>
      <c r="Y99">
        <v>1.1921714077557371E-3</v>
      </c>
      <c r="Z99">
        <v>2.8810809020763648E-3</v>
      </c>
      <c r="AA99">
        <v>2.4075239262178361E-2</v>
      </c>
      <c r="AB99">
        <v>0</v>
      </c>
      <c r="AC99">
        <v>5.0336126105242239E-3</v>
      </c>
      <c r="AD99">
        <v>3.14600788157764E-3</v>
      </c>
      <c r="AE99">
        <v>0</v>
      </c>
      <c r="AF99">
        <v>0</v>
      </c>
      <c r="AG99">
        <v>0</v>
      </c>
      <c r="AH99">
        <v>1.245156803655992E-2</v>
      </c>
      <c r="AI99">
        <v>1.9174090141404771E-2</v>
      </c>
      <c r="AJ99">
        <v>0</v>
      </c>
      <c r="AK99">
        <v>0</v>
      </c>
      <c r="AL99">
        <v>0</v>
      </c>
      <c r="AM99">
        <v>1.159055535318078E-3</v>
      </c>
      <c r="AN99">
        <v>3.9739046925191248E-3</v>
      </c>
      <c r="AO99">
        <v>2.6890088419379409E-2</v>
      </c>
      <c r="AP99">
        <v>7.0867967016591052E-3</v>
      </c>
      <c r="AQ99">
        <v>0</v>
      </c>
      <c r="AR99">
        <v>0</v>
      </c>
      <c r="AS99">
        <v>3.9739046925191248E-3</v>
      </c>
      <c r="AT99">
        <v>0</v>
      </c>
      <c r="AU99">
        <v>0</v>
      </c>
      <c r="AV99">
        <v>3.8745570752061458E-3</v>
      </c>
      <c r="AW99">
        <v>0</v>
      </c>
      <c r="AX99">
        <v>0</v>
      </c>
      <c r="AY99">
        <v>2.8810809020763648E-3</v>
      </c>
      <c r="AZ99">
        <v>2.6492697950127502E-3</v>
      </c>
      <c r="BA99">
        <v>0</v>
      </c>
      <c r="BB99">
        <v>0</v>
      </c>
      <c r="BC99">
        <v>0</v>
      </c>
      <c r="BD99">
        <v>0</v>
      </c>
      <c r="BE99">
        <v>1.390866642381694E-3</v>
      </c>
      <c r="BF99">
        <v>2.785044872007153E-2</v>
      </c>
      <c r="BG99">
        <v>0</v>
      </c>
      <c r="BH99">
        <v>0</v>
      </c>
      <c r="BI99">
        <v>6.7225221048448523E-3</v>
      </c>
      <c r="BJ99">
        <v>7.1861443189720833E-3</v>
      </c>
      <c r="BK99">
        <v>0</v>
      </c>
      <c r="BL99">
        <v>1.655793621882969E-3</v>
      </c>
      <c r="BM99">
        <v>0</v>
      </c>
      <c r="BN99">
        <v>0</v>
      </c>
      <c r="BO99">
        <v>0</v>
      </c>
      <c r="BP99">
        <v>0</v>
      </c>
      <c r="BQ99">
        <v>1.258403152631056E-3</v>
      </c>
      <c r="BR99">
        <v>0</v>
      </c>
      <c r="BS99">
        <v>0</v>
      </c>
      <c r="BT99">
        <v>7.8484617677252715E-3</v>
      </c>
      <c r="BU99">
        <v>0</v>
      </c>
      <c r="BV99">
        <v>2.284995198198496E-3</v>
      </c>
      <c r="BW99">
        <v>0</v>
      </c>
      <c r="BX99">
        <v>0</v>
      </c>
      <c r="BY99">
        <v>1.5895618770076501E-3</v>
      </c>
      <c r="BZ99">
        <v>0</v>
      </c>
      <c r="CA99">
        <v>2.043249329403583E-2</v>
      </c>
      <c r="CB99">
        <v>0</v>
      </c>
      <c r="CC99">
        <v>8.1465046196642042E-3</v>
      </c>
      <c r="CD99">
        <v>0</v>
      </c>
      <c r="CE99">
        <v>1.854488856508925E-3</v>
      </c>
      <c r="CF99">
        <v>1.0928237904427589E-3</v>
      </c>
      <c r="CG99">
        <v>0</v>
      </c>
      <c r="CH99">
        <v>1.159055535318078E-3</v>
      </c>
      <c r="CI99">
        <v>1.708779017783223E-2</v>
      </c>
      <c r="CJ99">
        <v>3.0135443918270031E-3</v>
      </c>
      <c r="CK99">
        <v>2.9141967745140249E-3</v>
      </c>
      <c r="CL99">
        <v>0</v>
      </c>
      <c r="CM99">
        <v>5.6296983144020929E-4</v>
      </c>
      <c r="CN99">
        <v>0</v>
      </c>
      <c r="CO99">
        <v>0</v>
      </c>
      <c r="CP99">
        <v>0</v>
      </c>
      <c r="CQ99">
        <v>1.688909494320628E-3</v>
      </c>
      <c r="CR99">
        <v>0</v>
      </c>
      <c r="CS99">
        <v>0</v>
      </c>
      <c r="CT99">
        <v>5.0667284829618844E-3</v>
      </c>
      <c r="CU99">
        <v>0</v>
      </c>
      <c r="CV99">
        <v>0</v>
      </c>
      <c r="CW99">
        <v>1.0862006159552269E-2</v>
      </c>
      <c r="CX99">
        <v>0</v>
      </c>
      <c r="CY99">
        <v>0</v>
      </c>
      <c r="CZ99">
        <v>0</v>
      </c>
      <c r="DA99">
        <v>2.6161539225750901E-3</v>
      </c>
      <c r="DB99">
        <v>0</v>
      </c>
      <c r="DC99">
        <v>0</v>
      </c>
      <c r="DD99">
        <v>0</v>
      </c>
      <c r="DE99">
        <v>0</v>
      </c>
      <c r="DF99">
        <v>1.291519025068715E-3</v>
      </c>
      <c r="DG99">
        <v>0</v>
      </c>
      <c r="DH99">
        <v>4.9673808656489054E-3</v>
      </c>
      <c r="DI99">
        <v>0</v>
      </c>
      <c r="DJ99">
        <v>6.6231744875318744E-4</v>
      </c>
      <c r="DK99">
        <v>0</v>
      </c>
      <c r="DL99">
        <v>0</v>
      </c>
      <c r="DM99">
        <v>1.6723515581017982E-2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1.3246348975063751E-3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1.125939662880419E-3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2.3181110706361561E-3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9.2724442825446241E-4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1.0928237904427589E-3</v>
      </c>
    </row>
    <row r="100" spans="1:298" ht="16" x14ac:dyDescent="0.2">
      <c r="A100" t="s">
        <v>408</v>
      </c>
      <c r="B100" s="4">
        <v>5</v>
      </c>
      <c r="C100" s="2" t="s">
        <v>99</v>
      </c>
      <c r="D100" t="s">
        <v>508</v>
      </c>
      <c r="E100">
        <v>0</v>
      </c>
      <c r="F100">
        <v>0.20779839659135499</v>
      </c>
      <c r="G100">
        <v>0.14088692044626339</v>
      </c>
      <c r="H100">
        <v>0</v>
      </c>
      <c r="I100">
        <v>5.8586085103997307E-2</v>
      </c>
      <c r="J100">
        <v>2.8872568256993889E-2</v>
      </c>
      <c r="K100">
        <v>0</v>
      </c>
      <c r="L100">
        <v>0</v>
      </c>
      <c r="M100">
        <v>1.1689185401132479E-2</v>
      </c>
      <c r="N100">
        <v>2.136009418624208E-2</v>
      </c>
      <c r="O100">
        <v>1.1296742725794701E-2</v>
      </c>
      <c r="P100">
        <v>1.4576442226831869E-3</v>
      </c>
      <c r="Q100">
        <v>1.869709031787857E-2</v>
      </c>
      <c r="R100">
        <v>4.291640971015305E-2</v>
      </c>
      <c r="S100">
        <v>8.1852329427594336E-3</v>
      </c>
      <c r="T100">
        <v>0</v>
      </c>
      <c r="U100">
        <v>1.384762011549027E-2</v>
      </c>
      <c r="V100">
        <v>2.021079777989572E-2</v>
      </c>
      <c r="W100">
        <v>7.3723159724168874E-3</v>
      </c>
      <c r="X100">
        <v>4.905533441722263E-3</v>
      </c>
      <c r="Y100">
        <v>6.419240903739418E-3</v>
      </c>
      <c r="Z100">
        <v>1.7127319616527439E-2</v>
      </c>
      <c r="AA100">
        <v>1.9257722711218259E-2</v>
      </c>
      <c r="AB100">
        <v>0</v>
      </c>
      <c r="AC100">
        <v>3.2208330997365017E-2</v>
      </c>
      <c r="AD100">
        <v>0</v>
      </c>
      <c r="AE100">
        <v>0</v>
      </c>
      <c r="AF100">
        <v>2.6630038683635141E-3</v>
      </c>
      <c r="AG100">
        <v>4.630823568985816E-2</v>
      </c>
      <c r="AH100">
        <v>0</v>
      </c>
      <c r="AI100">
        <v>7.7927902674216516E-3</v>
      </c>
      <c r="AJ100">
        <v>2.8928631496327861E-2</v>
      </c>
      <c r="AK100">
        <v>0</v>
      </c>
      <c r="AL100">
        <v>7.5124740707518079E-3</v>
      </c>
      <c r="AM100">
        <v>1.180131187980041E-2</v>
      </c>
      <c r="AN100">
        <v>5.9427033694006842E-3</v>
      </c>
      <c r="AO100">
        <v>0</v>
      </c>
      <c r="AP100">
        <v>3.6721421763749509E-3</v>
      </c>
      <c r="AQ100">
        <v>3.5039524583730451E-3</v>
      </c>
      <c r="AR100">
        <v>3.7786623311094912E-2</v>
      </c>
      <c r="AS100">
        <v>1.4576442226831869E-2</v>
      </c>
      <c r="AT100">
        <v>1.4576442226831869E-3</v>
      </c>
      <c r="AU100">
        <v>1.009138308011437E-3</v>
      </c>
      <c r="AV100">
        <v>0</v>
      </c>
      <c r="AW100">
        <v>2.5004204742950051E-2</v>
      </c>
      <c r="AX100">
        <v>3.6441105567079669E-3</v>
      </c>
      <c r="AY100">
        <v>3.72820541570892E-3</v>
      </c>
      <c r="AZ100">
        <v>2.522845770028592E-4</v>
      </c>
      <c r="BA100">
        <v>1.3427145820485511E-2</v>
      </c>
      <c r="BB100">
        <v>3.8963951337108258E-3</v>
      </c>
      <c r="BC100">
        <v>1.1212647866793741E-3</v>
      </c>
      <c r="BD100">
        <v>2.4667825306946231E-3</v>
      </c>
      <c r="BE100">
        <v>2.6125469529629419E-2</v>
      </c>
      <c r="BF100">
        <v>0</v>
      </c>
      <c r="BG100">
        <v>2.8592252060324051E-3</v>
      </c>
      <c r="BH100">
        <v>0</v>
      </c>
      <c r="BI100">
        <v>0</v>
      </c>
      <c r="BJ100">
        <v>0</v>
      </c>
      <c r="BK100">
        <v>4.2327745697146382E-3</v>
      </c>
      <c r="BL100">
        <v>1.597802321018109E-3</v>
      </c>
      <c r="BM100">
        <v>4.7934069630543247E-3</v>
      </c>
      <c r="BN100">
        <v>0</v>
      </c>
      <c r="BO100">
        <v>3.6441105567079673E-4</v>
      </c>
      <c r="BP100">
        <v>0</v>
      </c>
      <c r="BQ100">
        <v>4.6812804843863881E-3</v>
      </c>
      <c r="BR100">
        <v>7.8488535067556208E-4</v>
      </c>
      <c r="BS100">
        <v>0</v>
      </c>
      <c r="BT100">
        <v>0</v>
      </c>
      <c r="BU100">
        <v>4.0085216123787633E-3</v>
      </c>
      <c r="BV100">
        <v>5.6904187923978236E-3</v>
      </c>
      <c r="BW100">
        <v>4.3449010483825757E-3</v>
      </c>
      <c r="BX100">
        <v>4.1767113303806686E-3</v>
      </c>
      <c r="BY100">
        <v>5.8586085103997307E-3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1.7659920390200149E-3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8.9701182934349944E-4</v>
      </c>
      <c r="CW100">
        <v>0</v>
      </c>
      <c r="CX100">
        <v>1.4296126030162021E-3</v>
      </c>
      <c r="CY100">
        <v>2.38268767169367E-3</v>
      </c>
      <c r="CZ100">
        <v>0</v>
      </c>
      <c r="DA100">
        <v>0</v>
      </c>
      <c r="DB100">
        <v>1.009138308011437E-3</v>
      </c>
      <c r="DC100">
        <v>0</v>
      </c>
      <c r="DD100">
        <v>0</v>
      </c>
      <c r="DE100">
        <v>2.2705611930257329E-3</v>
      </c>
      <c r="DF100">
        <v>0</v>
      </c>
      <c r="DG100">
        <v>1.177328026013343E-3</v>
      </c>
      <c r="DH100">
        <v>0</v>
      </c>
      <c r="DI100">
        <v>2.6630038683635141E-3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1.54173908168414E-3</v>
      </c>
      <c r="DT100">
        <v>0</v>
      </c>
      <c r="DU100">
        <v>5.3260077367270277E-4</v>
      </c>
      <c r="DV100">
        <v>0</v>
      </c>
      <c r="DW100">
        <v>0</v>
      </c>
      <c r="DX100">
        <v>1.2614228850142959E-3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6.7275887200762461E-4</v>
      </c>
      <c r="EN100">
        <v>0</v>
      </c>
      <c r="EO100">
        <v>0</v>
      </c>
      <c r="EP100">
        <v>5.6063239333968714E-4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2.775130347031452E-3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4.4850591467174972E-4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</row>
    <row r="101" spans="1:298" ht="16" x14ac:dyDescent="0.2">
      <c r="A101" t="s">
        <v>509</v>
      </c>
      <c r="B101" s="4">
        <v>1</v>
      </c>
      <c r="C101" s="2" t="s">
        <v>100</v>
      </c>
      <c r="D101" t="s">
        <v>100</v>
      </c>
      <c r="E101">
        <v>3.565556594345401E-2</v>
      </c>
      <c r="F101">
        <v>6.9151165414745794E-2</v>
      </c>
      <c r="G101">
        <v>5.8834907637254588E-2</v>
      </c>
      <c r="H101">
        <v>1.247622424965344E-2</v>
      </c>
      <c r="I101">
        <v>2.369515458267513E-2</v>
      </c>
      <c r="J101">
        <v>5.7932235081724112E-2</v>
      </c>
      <c r="K101">
        <v>0</v>
      </c>
      <c r="L101">
        <v>0</v>
      </c>
      <c r="M101">
        <v>1.1831458138560239E-2</v>
      </c>
      <c r="N101">
        <v>3.5139753054579449E-3</v>
      </c>
      <c r="O101">
        <v>3.0948773332473639E-3</v>
      </c>
      <c r="P101">
        <v>4.8260743415326088E-2</v>
      </c>
      <c r="Q101">
        <v>2.308262677713659E-2</v>
      </c>
      <c r="R101">
        <v>1.9181791805022729E-2</v>
      </c>
      <c r="S101">
        <v>0.29930042876946389</v>
      </c>
      <c r="T101">
        <v>1.934298333279603E-4</v>
      </c>
      <c r="U101">
        <v>7.0601889164705507E-3</v>
      </c>
      <c r="V101">
        <v>6.254231277604049E-3</v>
      </c>
      <c r="W101">
        <v>1.9665366388342629E-3</v>
      </c>
      <c r="X101">
        <v>1.160578999967762E-3</v>
      </c>
      <c r="Y101">
        <v>7.0924272220252108E-3</v>
      </c>
      <c r="Z101">
        <v>1.3507850027402559E-2</v>
      </c>
      <c r="AA101">
        <v>0</v>
      </c>
      <c r="AB101">
        <v>0</v>
      </c>
      <c r="AC101">
        <v>3.1754730971340149E-2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3.288307166575325E-3</v>
      </c>
      <c r="AJ101">
        <v>5.4482736387375481E-3</v>
      </c>
      <c r="AK101">
        <v>7.7404171636738781E-2</v>
      </c>
      <c r="AL101">
        <v>2.256681388826203E-4</v>
      </c>
      <c r="AM101">
        <v>1.2379509332989459E-2</v>
      </c>
      <c r="AN101">
        <v>2.965924111028724E-3</v>
      </c>
      <c r="AO101">
        <v>0</v>
      </c>
      <c r="AP101">
        <v>2.450111222154164E-3</v>
      </c>
      <c r="AQ101">
        <v>4.1587414165511457E-3</v>
      </c>
      <c r="AR101">
        <v>0</v>
      </c>
      <c r="AS101">
        <v>0</v>
      </c>
      <c r="AT101">
        <v>8.7365808053128727E-3</v>
      </c>
      <c r="AU101">
        <v>0</v>
      </c>
      <c r="AV101">
        <v>0</v>
      </c>
      <c r="AW101">
        <v>0</v>
      </c>
      <c r="AX101">
        <v>1.424933105515974E-2</v>
      </c>
      <c r="AY101">
        <v>1.6183629388439341E-2</v>
      </c>
      <c r="AZ101">
        <v>1.611915277733002E-3</v>
      </c>
      <c r="BA101">
        <v>3.0626390276927038E-3</v>
      </c>
      <c r="BB101">
        <v>2.836970888810084E-3</v>
      </c>
      <c r="BC101">
        <v>0</v>
      </c>
      <c r="BD101">
        <v>0</v>
      </c>
      <c r="BE101">
        <v>5.0291756665269676E-3</v>
      </c>
      <c r="BF101">
        <v>0</v>
      </c>
      <c r="BG101">
        <v>0</v>
      </c>
      <c r="BH101">
        <v>2.1599664721622231E-3</v>
      </c>
      <c r="BI101">
        <v>0</v>
      </c>
      <c r="BJ101">
        <v>1.482962055514362E-3</v>
      </c>
      <c r="BK101">
        <v>0</v>
      </c>
      <c r="BL101">
        <v>6.125278055385409E-4</v>
      </c>
      <c r="BM101">
        <v>5.9318482220574488E-3</v>
      </c>
      <c r="BN101">
        <v>1.7086301943969821E-3</v>
      </c>
      <c r="BO101">
        <v>1.869821722170283E-3</v>
      </c>
      <c r="BP101">
        <v>5.2226054998549282E-3</v>
      </c>
      <c r="BQ101">
        <v>7.414810277571811E-4</v>
      </c>
      <c r="BR101">
        <v>0</v>
      </c>
      <c r="BS101">
        <v>0</v>
      </c>
      <c r="BT101">
        <v>0</v>
      </c>
      <c r="BU101">
        <v>9.4135852219607331E-3</v>
      </c>
      <c r="BV101">
        <v>3.4494986943486251E-3</v>
      </c>
      <c r="BW101">
        <v>0</v>
      </c>
      <c r="BX101">
        <v>0</v>
      </c>
      <c r="BY101">
        <v>4.2876946387697861E-3</v>
      </c>
      <c r="BZ101">
        <v>0</v>
      </c>
      <c r="CA101">
        <v>0</v>
      </c>
      <c r="CB101">
        <v>5.1903671943002673E-3</v>
      </c>
      <c r="CC101">
        <v>0</v>
      </c>
      <c r="CD101">
        <v>3.9330732776685258E-3</v>
      </c>
      <c r="CE101">
        <v>0</v>
      </c>
      <c r="CF101">
        <v>5.2870821109642476E-3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1.934298333279603E-3</v>
      </c>
      <c r="CM101">
        <v>0</v>
      </c>
      <c r="CN101">
        <v>1.0638640833037821E-2</v>
      </c>
      <c r="CO101">
        <v>0</v>
      </c>
      <c r="CP101">
        <v>0</v>
      </c>
      <c r="CQ101">
        <v>0</v>
      </c>
      <c r="CR101">
        <v>0</v>
      </c>
      <c r="CS101">
        <v>2.2244430832715429E-3</v>
      </c>
      <c r="CT101">
        <v>0</v>
      </c>
      <c r="CU101">
        <v>1.482962055514362E-3</v>
      </c>
      <c r="CV101">
        <v>8.381959444211612E-4</v>
      </c>
      <c r="CW101">
        <v>0</v>
      </c>
      <c r="CX101">
        <v>1.160578999967762E-3</v>
      </c>
      <c r="CY101">
        <v>1.7086301943969821E-3</v>
      </c>
      <c r="CZ101">
        <v>1.354008833295722E-3</v>
      </c>
      <c r="DA101">
        <v>0</v>
      </c>
      <c r="DB101">
        <v>0</v>
      </c>
      <c r="DC101">
        <v>3.1915922499113451E-3</v>
      </c>
      <c r="DD101">
        <v>0</v>
      </c>
      <c r="DE101">
        <v>0</v>
      </c>
      <c r="DF101">
        <v>7.737193333118411E-4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1.225055611077082E-3</v>
      </c>
      <c r="DM101">
        <v>0</v>
      </c>
      <c r="DN101">
        <v>2.256681388826203E-3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6.447661110932009E-4</v>
      </c>
      <c r="DV101">
        <v>9.6714916663980137E-5</v>
      </c>
      <c r="DW101">
        <v>0</v>
      </c>
      <c r="DX101">
        <v>0</v>
      </c>
      <c r="DY101">
        <v>0</v>
      </c>
      <c r="DZ101">
        <v>2.965924111028724E-3</v>
      </c>
      <c r="EA101">
        <v>3.6429285276765849E-3</v>
      </c>
      <c r="EB101">
        <v>0</v>
      </c>
      <c r="EC101">
        <v>0</v>
      </c>
      <c r="ED101">
        <v>1.4507237499597021E-3</v>
      </c>
      <c r="EE101">
        <v>0</v>
      </c>
      <c r="EF101">
        <v>5.7384183887294882E-3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2.256681388826203E-4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1.160578999967762E-3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1.4507237499597021E-3</v>
      </c>
      <c r="HB101">
        <v>0</v>
      </c>
      <c r="HC101">
        <v>0</v>
      </c>
      <c r="HD101">
        <v>1.3217705277410619E-3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</row>
    <row r="102" spans="1:298" ht="16" x14ac:dyDescent="0.2">
      <c r="A102" t="s">
        <v>509</v>
      </c>
      <c r="B102" s="4">
        <v>5</v>
      </c>
      <c r="C102" s="2" t="s">
        <v>101</v>
      </c>
      <c r="D102" t="s">
        <v>101</v>
      </c>
      <c r="E102">
        <v>1.8327186089665761E-3</v>
      </c>
      <c r="F102">
        <v>5.0239398868296259E-2</v>
      </c>
      <c r="G102">
        <v>3.2416210396096309E-2</v>
      </c>
      <c r="H102">
        <v>0.12625140317518499</v>
      </c>
      <c r="I102">
        <v>6.6092414835857136E-2</v>
      </c>
      <c r="J102">
        <v>1.7044283063389159E-2</v>
      </c>
      <c r="K102">
        <v>0</v>
      </c>
      <c r="L102">
        <v>7.4454193489267139E-3</v>
      </c>
      <c r="M102">
        <v>1.150030927126526E-2</v>
      </c>
      <c r="N102">
        <v>7.3033836567318045E-2</v>
      </c>
      <c r="O102">
        <v>3.4019839178942073E-2</v>
      </c>
      <c r="P102">
        <v>4.9575038372545878E-2</v>
      </c>
      <c r="Q102">
        <v>1.024031522760074E-2</v>
      </c>
      <c r="R102">
        <v>6.0250624269776176E-3</v>
      </c>
      <c r="S102">
        <v>6.4145151313830151E-4</v>
      </c>
      <c r="T102">
        <v>1.470756683695677E-2</v>
      </c>
      <c r="U102">
        <v>6.0937893748138636E-3</v>
      </c>
      <c r="V102">
        <v>8.7283223752033182E-3</v>
      </c>
      <c r="W102">
        <v>3.6654372179331521E-4</v>
      </c>
      <c r="X102">
        <v>2.0915901124831049E-2</v>
      </c>
      <c r="Y102">
        <v>3.741036860553023E-2</v>
      </c>
      <c r="Z102">
        <v>8.2472337403495912E-4</v>
      </c>
      <c r="AA102">
        <v>1.9770451994226938E-2</v>
      </c>
      <c r="AB102">
        <v>0</v>
      </c>
      <c r="AC102">
        <v>3.5279833222606582E-2</v>
      </c>
      <c r="AD102">
        <v>1.2256305697463979E-2</v>
      </c>
      <c r="AE102">
        <v>9.094866096996633E-3</v>
      </c>
      <c r="AF102">
        <v>2.2679892785961381E-3</v>
      </c>
      <c r="AG102">
        <v>0</v>
      </c>
      <c r="AH102">
        <v>0</v>
      </c>
      <c r="AI102">
        <v>6.1464800348216532E-2</v>
      </c>
      <c r="AJ102">
        <v>0</v>
      </c>
      <c r="AK102">
        <v>0</v>
      </c>
      <c r="AL102">
        <v>0</v>
      </c>
      <c r="AM102">
        <v>2.1419898742296859E-2</v>
      </c>
      <c r="AN102">
        <v>4.9048131772467987E-2</v>
      </c>
      <c r="AO102">
        <v>0</v>
      </c>
      <c r="AP102">
        <v>1.046940505372156E-2</v>
      </c>
      <c r="AQ102">
        <v>3.8716180614418909E-3</v>
      </c>
      <c r="AR102">
        <v>6.4145151313830164E-3</v>
      </c>
      <c r="AS102">
        <v>4.5817965224164391E-3</v>
      </c>
      <c r="AT102">
        <v>3.0010767221827681E-3</v>
      </c>
      <c r="AU102">
        <v>1.0996311653799461E-2</v>
      </c>
      <c r="AV102">
        <v>3.0927126526310968E-3</v>
      </c>
      <c r="AW102">
        <v>8.0181439142287694E-4</v>
      </c>
      <c r="AX102">
        <v>0</v>
      </c>
      <c r="AY102">
        <v>1.4180660236878881E-2</v>
      </c>
      <c r="AZ102">
        <v>2.245080295984055E-3</v>
      </c>
      <c r="BA102">
        <v>1.6631921376371671E-2</v>
      </c>
      <c r="BB102">
        <v>3.5967102700969048E-3</v>
      </c>
      <c r="BC102">
        <v>0</v>
      </c>
      <c r="BD102">
        <v>0</v>
      </c>
      <c r="BE102">
        <v>1.5784289019724639E-2</v>
      </c>
      <c r="BF102">
        <v>0</v>
      </c>
      <c r="BG102">
        <v>2.1534443655357271E-3</v>
      </c>
      <c r="BH102">
        <v>0</v>
      </c>
      <c r="BI102">
        <v>0</v>
      </c>
      <c r="BJ102">
        <v>7.6516001924354536E-3</v>
      </c>
      <c r="BK102">
        <v>6.2312432704863582E-3</v>
      </c>
      <c r="BL102">
        <v>1.8327186089665761E-3</v>
      </c>
      <c r="BM102">
        <v>2.565806052553206E-3</v>
      </c>
      <c r="BN102">
        <v>3.413438409200247E-3</v>
      </c>
      <c r="BO102">
        <v>5.818881583468878E-3</v>
      </c>
      <c r="BP102">
        <v>3.3905294265881652E-3</v>
      </c>
      <c r="BQ102">
        <v>1.1225401479920279E-3</v>
      </c>
      <c r="BR102">
        <v>5.2690660007789054E-4</v>
      </c>
      <c r="BS102">
        <v>0</v>
      </c>
      <c r="BT102">
        <v>0</v>
      </c>
      <c r="BU102">
        <v>1.4203569219490961E-3</v>
      </c>
      <c r="BV102">
        <v>1.626537765457836E-3</v>
      </c>
      <c r="BW102">
        <v>5.818881583468878E-3</v>
      </c>
      <c r="BX102">
        <v>0</v>
      </c>
      <c r="BY102">
        <v>5.5439737921238906E-3</v>
      </c>
      <c r="BZ102">
        <v>2.3825341916565491E-3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1.511992852397425E-3</v>
      </c>
      <c r="CJ102">
        <v>0</v>
      </c>
      <c r="CK102">
        <v>9.1635930448328792E-4</v>
      </c>
      <c r="CL102">
        <v>0</v>
      </c>
      <c r="CM102">
        <v>1.3287209915007669E-3</v>
      </c>
      <c r="CN102">
        <v>1.534901835009507E-3</v>
      </c>
      <c r="CO102">
        <v>0</v>
      </c>
      <c r="CP102">
        <v>0</v>
      </c>
      <c r="CQ102">
        <v>0</v>
      </c>
      <c r="CR102">
        <v>0</v>
      </c>
      <c r="CS102">
        <v>5.9334264965292876E-3</v>
      </c>
      <c r="CT102">
        <v>0</v>
      </c>
      <c r="CU102">
        <v>0</v>
      </c>
      <c r="CV102">
        <v>1.626537765457836E-3</v>
      </c>
      <c r="CW102">
        <v>0</v>
      </c>
      <c r="CX102">
        <v>4.5817965224164401E-4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4.3985246615197817E-3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1.55781081762159E-3</v>
      </c>
      <c r="DO102">
        <v>0</v>
      </c>
      <c r="DP102">
        <v>0</v>
      </c>
      <c r="DQ102">
        <v>0</v>
      </c>
      <c r="DR102">
        <v>2.5199880873290418E-4</v>
      </c>
      <c r="DS102">
        <v>0</v>
      </c>
      <c r="DT102">
        <v>2.245080295984055E-3</v>
      </c>
      <c r="DU102">
        <v>2.015990469863233E-3</v>
      </c>
      <c r="DV102">
        <v>1.695264713294083E-3</v>
      </c>
      <c r="DW102">
        <v>0</v>
      </c>
      <c r="DX102">
        <v>1.672355730682001E-3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5.1087031224943298E-3</v>
      </c>
      <c r="EL102">
        <v>0</v>
      </c>
      <c r="EM102">
        <v>3.1614396004673432E-3</v>
      </c>
      <c r="EN102">
        <v>0</v>
      </c>
      <c r="EO102">
        <v>0</v>
      </c>
      <c r="EP102">
        <v>2.0847174176994799E-3</v>
      </c>
      <c r="EQ102">
        <v>9.1635930448328792E-4</v>
      </c>
      <c r="ER102">
        <v>5.7272456530205488E-4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3.8028911136056449E-3</v>
      </c>
      <c r="FR102">
        <v>2.5199880873290418E-4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1.030904217543699E-3</v>
      </c>
      <c r="GC102">
        <v>0</v>
      </c>
      <c r="GD102">
        <v>0</v>
      </c>
      <c r="GE102">
        <v>0</v>
      </c>
      <c r="GF102">
        <v>4.742159400701015E-3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5.2690660007789054E-4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1.6036287828457541E-3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</row>
    <row r="103" spans="1:298" ht="16" x14ac:dyDescent="0.2">
      <c r="A103" t="s">
        <v>509</v>
      </c>
      <c r="B103" s="4">
        <v>1</v>
      </c>
      <c r="C103" s="2" t="s">
        <v>102</v>
      </c>
      <c r="D103" t="s">
        <v>102</v>
      </c>
      <c r="E103">
        <v>2.6481971888368299E-2</v>
      </c>
      <c r="F103">
        <v>6.6883954641135335E-2</v>
      </c>
      <c r="G103">
        <v>6.111224281931147E-2</v>
      </c>
      <c r="H103">
        <v>1.6432403069192639E-2</v>
      </c>
      <c r="I103">
        <v>1.246010728593739E-2</v>
      </c>
      <c r="J103">
        <v>6.5390099816663272E-2</v>
      </c>
      <c r="K103">
        <v>0</v>
      </c>
      <c r="L103">
        <v>0</v>
      </c>
      <c r="M103">
        <v>1.232430230189448E-2</v>
      </c>
      <c r="N103">
        <v>0</v>
      </c>
      <c r="O103">
        <v>8.8273239627894347E-3</v>
      </c>
      <c r="P103">
        <v>4.620764582060162E-2</v>
      </c>
      <c r="Q103">
        <v>2.7941875466829628E-2</v>
      </c>
      <c r="R103">
        <v>2.2883139811231069E-2</v>
      </c>
      <c r="S103">
        <v>0.29218442316833032</v>
      </c>
      <c r="T103">
        <v>0</v>
      </c>
      <c r="U103">
        <v>1.867318530590073E-2</v>
      </c>
      <c r="V103">
        <v>0</v>
      </c>
      <c r="W103">
        <v>1.066069124736878E-2</v>
      </c>
      <c r="X103">
        <v>3.2932708630406741E-3</v>
      </c>
      <c r="Y103">
        <v>5.8056630678345886E-3</v>
      </c>
      <c r="Z103">
        <v>2.1592992462823389E-2</v>
      </c>
      <c r="AA103">
        <v>0</v>
      </c>
      <c r="AB103">
        <v>0</v>
      </c>
      <c r="AC103">
        <v>2.7873972974808179E-2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2.17287974468663E-3</v>
      </c>
      <c r="AJ103">
        <v>3.836490799212331E-3</v>
      </c>
      <c r="AK103">
        <v>7.116181163848713E-2</v>
      </c>
      <c r="AL103">
        <v>9.5063488830040058E-4</v>
      </c>
      <c r="AM103">
        <v>9.0649826848645341E-3</v>
      </c>
      <c r="AN103">
        <v>1.7654647925578869E-3</v>
      </c>
      <c r="AO103">
        <v>0</v>
      </c>
      <c r="AP103">
        <v>0</v>
      </c>
      <c r="AQ103">
        <v>6.688395464113533E-3</v>
      </c>
      <c r="AR103">
        <v>3.3272221090514019E-3</v>
      </c>
      <c r="AS103">
        <v>0</v>
      </c>
      <c r="AT103">
        <v>5.6019555917702184E-3</v>
      </c>
      <c r="AU103">
        <v>1.9012697766008009E-3</v>
      </c>
      <c r="AV103">
        <v>0</v>
      </c>
      <c r="AW103">
        <v>0</v>
      </c>
      <c r="AX103">
        <v>1.368235214232362E-2</v>
      </c>
      <c r="AY103">
        <v>1.738303795749304E-2</v>
      </c>
      <c r="AZ103">
        <v>9.1668364228967203E-4</v>
      </c>
      <c r="BA103">
        <v>2.274733482718816E-3</v>
      </c>
      <c r="BB103">
        <v>5.1945406396414744E-3</v>
      </c>
      <c r="BC103">
        <v>0</v>
      </c>
      <c r="BD103">
        <v>0</v>
      </c>
      <c r="BE103">
        <v>4.6173694574590876E-3</v>
      </c>
      <c r="BF103">
        <v>0</v>
      </c>
      <c r="BG103">
        <v>0</v>
      </c>
      <c r="BH103">
        <v>3.9722957832552452E-3</v>
      </c>
      <c r="BI103">
        <v>0</v>
      </c>
      <c r="BJ103">
        <v>0</v>
      </c>
      <c r="BK103">
        <v>2.2068309906973591E-3</v>
      </c>
      <c r="BL103">
        <v>0</v>
      </c>
      <c r="BM103">
        <v>7.2655666462959189E-3</v>
      </c>
      <c r="BN103">
        <v>0</v>
      </c>
      <c r="BO103">
        <v>1.9691722686222581E-3</v>
      </c>
      <c r="BP103">
        <v>3.8025395532016032E-3</v>
      </c>
      <c r="BQ103">
        <v>5.4321993617165751E-4</v>
      </c>
      <c r="BR103">
        <v>6.5186392340598901E-3</v>
      </c>
      <c r="BS103">
        <v>0</v>
      </c>
      <c r="BT103">
        <v>0</v>
      </c>
      <c r="BU103">
        <v>7.2995178923066471E-3</v>
      </c>
      <c r="BV103">
        <v>1.7315135465471581E-3</v>
      </c>
      <c r="BW103">
        <v>0</v>
      </c>
      <c r="BX103">
        <v>0</v>
      </c>
      <c r="BY103">
        <v>4.5494669654376312E-3</v>
      </c>
      <c r="BZ103">
        <v>0</v>
      </c>
      <c r="CA103">
        <v>0</v>
      </c>
      <c r="CB103">
        <v>0</v>
      </c>
      <c r="CC103">
        <v>0</v>
      </c>
      <c r="CD103">
        <v>2.0370747606437158E-3</v>
      </c>
      <c r="CE103">
        <v>0</v>
      </c>
      <c r="CF103">
        <v>3.361173355062131E-3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1.2561961023969581E-3</v>
      </c>
      <c r="CM103">
        <v>5.4321993617165751E-4</v>
      </c>
      <c r="CN103">
        <v>9.8119100971005638E-3</v>
      </c>
      <c r="CO103">
        <v>0</v>
      </c>
      <c r="CP103">
        <v>0</v>
      </c>
      <c r="CQ103">
        <v>0</v>
      </c>
      <c r="CR103">
        <v>0</v>
      </c>
      <c r="CS103">
        <v>9.8458613431112924E-4</v>
      </c>
      <c r="CT103">
        <v>0</v>
      </c>
      <c r="CU103">
        <v>8.1482990425748626E-4</v>
      </c>
      <c r="CV103">
        <v>1.188293610375501E-3</v>
      </c>
      <c r="CW103">
        <v>0</v>
      </c>
      <c r="CX103">
        <v>8.1482990425748615E-4</v>
      </c>
      <c r="CY103">
        <v>2.9537584029333879E-3</v>
      </c>
      <c r="CZ103">
        <v>4.7531744415020029E-4</v>
      </c>
      <c r="DA103">
        <v>0</v>
      </c>
      <c r="DB103">
        <v>1.3920010864398721E-3</v>
      </c>
      <c r="DC103">
        <v>1.93522102261153E-3</v>
      </c>
      <c r="DD103">
        <v>0</v>
      </c>
      <c r="DE103">
        <v>0</v>
      </c>
      <c r="DF103">
        <v>4.7531744415020029E-4</v>
      </c>
      <c r="DG103">
        <v>0</v>
      </c>
      <c r="DH103">
        <v>0</v>
      </c>
      <c r="DI103">
        <v>0</v>
      </c>
      <c r="DJ103">
        <v>0</v>
      </c>
      <c r="DK103">
        <v>1.188293610375501E-3</v>
      </c>
      <c r="DL103">
        <v>0</v>
      </c>
      <c r="DM103">
        <v>0</v>
      </c>
      <c r="DN103">
        <v>3.1235146329870308E-3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4.7531744415020029E-4</v>
      </c>
      <c r="DV103">
        <v>5.0926869016092895E-4</v>
      </c>
      <c r="DW103">
        <v>0</v>
      </c>
      <c r="DX103">
        <v>0</v>
      </c>
      <c r="DY103">
        <v>0</v>
      </c>
      <c r="DZ103">
        <v>1.0185373803218579E-3</v>
      </c>
      <c r="EA103">
        <v>2.64819718883683E-3</v>
      </c>
      <c r="EB103">
        <v>0</v>
      </c>
      <c r="EC103">
        <v>0</v>
      </c>
      <c r="ED103">
        <v>0</v>
      </c>
      <c r="EE103">
        <v>0</v>
      </c>
      <c r="EF103">
        <v>2.9537584029333879E-3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1.6975623005364301E-4</v>
      </c>
      <c r="ER103">
        <v>0</v>
      </c>
      <c r="ES103">
        <v>2.1049772526651731E-3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3.5648808311265021E-3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5.4321993617165751E-4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2.5123922047939162E-3</v>
      </c>
      <c r="GL103">
        <v>0</v>
      </c>
      <c r="GM103">
        <v>0</v>
      </c>
      <c r="GN103">
        <v>0</v>
      </c>
      <c r="GO103">
        <v>0</v>
      </c>
      <c r="GP103">
        <v>1.0524886263325859E-3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1.2561961023969581E-3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</row>
    <row r="104" spans="1:298" ht="16" x14ac:dyDescent="0.2">
      <c r="A104" t="s">
        <v>509</v>
      </c>
      <c r="B104" s="4">
        <v>2</v>
      </c>
      <c r="C104" s="2" t="s">
        <v>103</v>
      </c>
      <c r="D104" t="s">
        <v>103</v>
      </c>
      <c r="E104">
        <v>1.463217209924971E-3</v>
      </c>
      <c r="F104">
        <v>3.5304006724572713E-2</v>
      </c>
      <c r="G104">
        <v>4.6387098782727813E-3</v>
      </c>
      <c r="H104">
        <v>5.5508857133962197E-2</v>
      </c>
      <c r="I104">
        <v>4.0752155910463557E-2</v>
      </c>
      <c r="J104">
        <v>8.9723234021356749E-2</v>
      </c>
      <c r="K104">
        <v>0</v>
      </c>
      <c r="L104">
        <v>0</v>
      </c>
      <c r="M104">
        <v>0</v>
      </c>
      <c r="N104">
        <v>3.7701192366364683E-2</v>
      </c>
      <c r="O104">
        <v>4.6698421593350137E-2</v>
      </c>
      <c r="P104">
        <v>8.2718470782354225E-2</v>
      </c>
      <c r="Q104">
        <v>5.4792814669530829E-3</v>
      </c>
      <c r="R104">
        <v>1.8741633199464529E-2</v>
      </c>
      <c r="S104">
        <v>5.6038105912020178E-4</v>
      </c>
      <c r="T104">
        <v>0.1064101366707139</v>
      </c>
      <c r="U104">
        <v>2.957566700912176E-3</v>
      </c>
      <c r="V104">
        <v>1.6904828616792749E-2</v>
      </c>
      <c r="W104">
        <v>0</v>
      </c>
      <c r="X104">
        <v>1.5036891753058749E-2</v>
      </c>
      <c r="Y104">
        <v>3.969365835434762E-2</v>
      </c>
      <c r="Z104">
        <v>1.120762118240404E-3</v>
      </c>
      <c r="AA104">
        <v>2.4781295725537809E-2</v>
      </c>
      <c r="AB104">
        <v>0</v>
      </c>
      <c r="AC104">
        <v>2.1450141651878831E-2</v>
      </c>
      <c r="AD104">
        <v>9.3396843186700287E-3</v>
      </c>
      <c r="AE104">
        <v>5.4481491858908498E-3</v>
      </c>
      <c r="AF104">
        <v>9.9311976588524649E-3</v>
      </c>
      <c r="AG104">
        <v>0</v>
      </c>
      <c r="AH104">
        <v>0</v>
      </c>
      <c r="AI104">
        <v>1.6188786152361381E-3</v>
      </c>
      <c r="AJ104">
        <v>0</v>
      </c>
      <c r="AK104">
        <v>3.7358737274680118E-4</v>
      </c>
      <c r="AL104">
        <v>0</v>
      </c>
      <c r="AM104">
        <v>9.9623299399146971E-3</v>
      </c>
      <c r="AN104">
        <v>1.195479592789764E-2</v>
      </c>
      <c r="AO104">
        <v>0</v>
      </c>
      <c r="AP104">
        <v>2.714734908626755E-2</v>
      </c>
      <c r="AQ104">
        <v>1.3293484013573669E-2</v>
      </c>
      <c r="AR104">
        <v>8.9972292269854606E-3</v>
      </c>
      <c r="AS104">
        <v>6.3821176177578532E-3</v>
      </c>
      <c r="AT104">
        <v>1.1768002241524239E-2</v>
      </c>
      <c r="AU104">
        <v>6.070794807135519E-3</v>
      </c>
      <c r="AV104">
        <v>2.0640702344260759E-2</v>
      </c>
      <c r="AW104">
        <v>2.1792596743563399E-4</v>
      </c>
      <c r="AX104">
        <v>0</v>
      </c>
      <c r="AY104">
        <v>8.7793032595498265E-3</v>
      </c>
      <c r="AZ104">
        <v>2.1169951122318731E-3</v>
      </c>
      <c r="BA104">
        <v>2.8019052956010089E-3</v>
      </c>
      <c r="BB104">
        <v>3.735873727468011E-3</v>
      </c>
      <c r="BC104">
        <v>1.400952647800504E-3</v>
      </c>
      <c r="BD104">
        <v>0</v>
      </c>
      <c r="BE104">
        <v>8.9972292269854606E-3</v>
      </c>
      <c r="BF104">
        <v>0</v>
      </c>
      <c r="BG104">
        <v>4.1094611002148122E-3</v>
      </c>
      <c r="BH104">
        <v>1.2764235235515711E-3</v>
      </c>
      <c r="BI104">
        <v>0</v>
      </c>
      <c r="BJ104">
        <v>8.8104355406120605E-3</v>
      </c>
      <c r="BK104">
        <v>1.4351981569689609E-2</v>
      </c>
      <c r="BL104">
        <v>1.10830920581551E-2</v>
      </c>
      <c r="BM104">
        <v>2.3349210796675072E-3</v>
      </c>
      <c r="BN104">
        <v>1.0958562933906169E-2</v>
      </c>
      <c r="BO104">
        <v>4.8566358457084154E-3</v>
      </c>
      <c r="BP104">
        <v>2.1014289717007559E-2</v>
      </c>
      <c r="BQ104">
        <v>1.1394414868777439E-2</v>
      </c>
      <c r="BR104">
        <v>0</v>
      </c>
      <c r="BS104">
        <v>0</v>
      </c>
      <c r="BT104">
        <v>0</v>
      </c>
      <c r="BU104">
        <v>0</v>
      </c>
      <c r="BV104">
        <v>3.9537996949036459E-3</v>
      </c>
      <c r="BW104">
        <v>3.08209582516111E-3</v>
      </c>
      <c r="BX104">
        <v>0</v>
      </c>
      <c r="BY104">
        <v>3.922667413841412E-3</v>
      </c>
      <c r="BZ104">
        <v>2.957566700912176E-3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1.774540020547305E-3</v>
      </c>
      <c r="CL104">
        <v>0</v>
      </c>
      <c r="CM104">
        <v>6.4755144609445533E-3</v>
      </c>
      <c r="CN104">
        <v>0</v>
      </c>
      <c r="CO104">
        <v>0</v>
      </c>
      <c r="CP104">
        <v>0</v>
      </c>
      <c r="CQ104">
        <v>1.1830266803648699E-3</v>
      </c>
      <c r="CR104">
        <v>0</v>
      </c>
      <c r="CS104">
        <v>7.4717474549360237E-4</v>
      </c>
      <c r="CT104">
        <v>0</v>
      </c>
      <c r="CU104">
        <v>2.023598269045173E-3</v>
      </c>
      <c r="CV104">
        <v>2.0547305501074069E-3</v>
      </c>
      <c r="CW104">
        <v>0</v>
      </c>
      <c r="CX104">
        <v>0</v>
      </c>
      <c r="CY104">
        <v>0</v>
      </c>
      <c r="CZ104">
        <v>1.058497556115937E-3</v>
      </c>
      <c r="DA104">
        <v>0</v>
      </c>
      <c r="DB104">
        <v>0</v>
      </c>
      <c r="DC104">
        <v>5.6349428722642508E-3</v>
      </c>
      <c r="DD104">
        <v>0</v>
      </c>
      <c r="DE104">
        <v>1.463217209924971E-3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5.4792814669530837E-3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1.2452912424893369E-3</v>
      </c>
      <c r="DT104">
        <v>0</v>
      </c>
      <c r="DU104">
        <v>1.899069144796239E-3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5.6038105912020178E-4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1.9924659879829399E-3</v>
      </c>
      <c r="EL104">
        <v>2.4905824849786738E-3</v>
      </c>
      <c r="EM104">
        <v>1.8679368637340059E-4</v>
      </c>
      <c r="EN104">
        <v>0</v>
      </c>
      <c r="EO104">
        <v>2.6462438902898409E-3</v>
      </c>
      <c r="EP104">
        <v>1.463217209924971E-3</v>
      </c>
      <c r="EQ104">
        <v>0</v>
      </c>
      <c r="ER104">
        <v>1.400952647800504E-3</v>
      </c>
      <c r="ES104">
        <v>0</v>
      </c>
      <c r="ET104">
        <v>0</v>
      </c>
      <c r="EU104">
        <v>0</v>
      </c>
      <c r="EV104">
        <v>1.14566794309019E-2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1.1830266803648699E-3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1.400952647800504E-3</v>
      </c>
      <c r="FN104">
        <v>0</v>
      </c>
      <c r="FO104">
        <v>0</v>
      </c>
      <c r="FP104">
        <v>0</v>
      </c>
      <c r="FQ104">
        <v>1.027365275053703E-3</v>
      </c>
      <c r="FR104">
        <v>0</v>
      </c>
      <c r="FS104">
        <v>1.3075558046138039E-3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2.957566700912176E-3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9.3396843186700296E-5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1.3075558046138039E-3</v>
      </c>
      <c r="HX104">
        <v>2.833037576663242E-3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</row>
    <row r="105" spans="1:298" ht="16" x14ac:dyDescent="0.2">
      <c r="A105" t="s">
        <v>509</v>
      </c>
      <c r="B105" s="4">
        <v>2</v>
      </c>
      <c r="C105" s="2" t="s">
        <v>104</v>
      </c>
      <c r="D105" t="s">
        <v>104</v>
      </c>
      <c r="E105">
        <v>4.6934191558550402E-4</v>
      </c>
      <c r="F105">
        <v>4.5626739079419359E-2</v>
      </c>
      <c r="G105">
        <v>7.0401287337825606E-4</v>
      </c>
      <c r="H105">
        <v>2.1053337356264041E-2</v>
      </c>
      <c r="I105">
        <v>5.8734788293271653E-2</v>
      </c>
      <c r="J105">
        <v>7.8011331254819127E-2</v>
      </c>
      <c r="K105">
        <v>0</v>
      </c>
      <c r="L105">
        <v>0</v>
      </c>
      <c r="M105">
        <v>1.676221127091086E-4</v>
      </c>
      <c r="N105">
        <v>7.1507593281705722E-2</v>
      </c>
      <c r="O105">
        <v>4.3816420262160982E-2</v>
      </c>
      <c r="P105">
        <v>0.12212947131985651</v>
      </c>
      <c r="Q105">
        <v>4.3581749304368233E-3</v>
      </c>
      <c r="R105">
        <v>2.3098327131315158E-2</v>
      </c>
      <c r="S105">
        <v>3.6876864796003893E-4</v>
      </c>
      <c r="T105">
        <v>9.5913372892151932E-2</v>
      </c>
      <c r="U105">
        <v>0</v>
      </c>
      <c r="V105">
        <v>1.7566797411914581E-2</v>
      </c>
      <c r="W105">
        <v>0</v>
      </c>
      <c r="X105">
        <v>6.0679204800697306E-3</v>
      </c>
      <c r="Y105">
        <v>5.3538502799289282E-2</v>
      </c>
      <c r="Z105">
        <v>6.771933353447987E-3</v>
      </c>
      <c r="AA105">
        <v>3.7748499782091251E-2</v>
      </c>
      <c r="AB105">
        <v>0</v>
      </c>
      <c r="AC105">
        <v>2.195849676489323E-2</v>
      </c>
      <c r="AD105">
        <v>1.4247879580274229E-2</v>
      </c>
      <c r="AE105">
        <v>3.9558818599349631E-3</v>
      </c>
      <c r="AF105">
        <v>2.6484293808039161E-3</v>
      </c>
      <c r="AG105">
        <v>0</v>
      </c>
      <c r="AH105">
        <v>0</v>
      </c>
      <c r="AI105">
        <v>2.1120386201347679E-3</v>
      </c>
      <c r="AJ105">
        <v>0</v>
      </c>
      <c r="AK105">
        <v>0</v>
      </c>
      <c r="AL105">
        <v>0</v>
      </c>
      <c r="AM105">
        <v>9.7556069596701194E-3</v>
      </c>
      <c r="AN105">
        <v>1.6661638003285389E-2</v>
      </c>
      <c r="AO105">
        <v>0</v>
      </c>
      <c r="AP105">
        <v>1.7566797411914581E-2</v>
      </c>
      <c r="AQ105">
        <v>4.5257970431459319E-3</v>
      </c>
      <c r="AR105">
        <v>3.7212109021422112E-3</v>
      </c>
      <c r="AS105">
        <v>4.8945656911059711E-3</v>
      </c>
      <c r="AT105">
        <v>9.2192161990009725E-3</v>
      </c>
      <c r="AU105">
        <v>7.8447148747862825E-3</v>
      </c>
      <c r="AV105">
        <v>3.1580006034396063E-2</v>
      </c>
      <c r="AW105">
        <v>8.0458614100372122E-4</v>
      </c>
      <c r="AX105">
        <v>0</v>
      </c>
      <c r="AY105">
        <v>4.8610412685641492E-3</v>
      </c>
      <c r="AZ105">
        <v>2.480807268094807E-3</v>
      </c>
      <c r="BA105">
        <v>0</v>
      </c>
      <c r="BB105">
        <v>3.0507224513057758E-3</v>
      </c>
      <c r="BC105">
        <v>0</v>
      </c>
      <c r="BD105">
        <v>0</v>
      </c>
      <c r="BE105">
        <v>7.7106171846189949E-3</v>
      </c>
      <c r="BF105">
        <v>0</v>
      </c>
      <c r="BG105">
        <v>2.1455630426765902E-3</v>
      </c>
      <c r="BH105">
        <v>0</v>
      </c>
      <c r="BI105">
        <v>0</v>
      </c>
      <c r="BJ105">
        <v>6.0343960575279087E-3</v>
      </c>
      <c r="BK105">
        <v>9.7891313822119404E-3</v>
      </c>
      <c r="BL105">
        <v>5.7997250997351571E-3</v>
      </c>
      <c r="BM105">
        <v>1.139830366421938E-3</v>
      </c>
      <c r="BN105">
        <v>1.4013208622481481E-2</v>
      </c>
      <c r="BO105">
        <v>4.8275168460223273E-3</v>
      </c>
      <c r="BP105">
        <v>1.934359180663113E-2</v>
      </c>
      <c r="BQ105">
        <v>8.6157765932481818E-3</v>
      </c>
      <c r="BR105">
        <v>1.676221127091086E-4</v>
      </c>
      <c r="BS105">
        <v>0</v>
      </c>
      <c r="BT105">
        <v>0</v>
      </c>
      <c r="BU105">
        <v>3.0171980287639551E-4</v>
      </c>
      <c r="BV105">
        <v>4.4252237755204663E-3</v>
      </c>
      <c r="BW105">
        <v>1.609172282007442E-3</v>
      </c>
      <c r="BX105">
        <v>0</v>
      </c>
      <c r="BY105">
        <v>4.1235039726440718E-3</v>
      </c>
      <c r="BZ105">
        <v>1.37450132421469E-3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1.810318817258373E-3</v>
      </c>
      <c r="CL105">
        <v>0</v>
      </c>
      <c r="CM105">
        <v>6.5037379731134144E-3</v>
      </c>
      <c r="CN105">
        <v>0</v>
      </c>
      <c r="CO105">
        <v>4.6934191558550402E-4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1.273928056589225E-3</v>
      </c>
      <c r="CV105">
        <v>2.4137584230111641E-3</v>
      </c>
      <c r="CW105">
        <v>0</v>
      </c>
      <c r="CX105">
        <v>0</v>
      </c>
      <c r="CY105">
        <v>0</v>
      </c>
      <c r="CZ105">
        <v>1.039257098796473E-3</v>
      </c>
      <c r="DA105">
        <v>0</v>
      </c>
      <c r="DB105">
        <v>0</v>
      </c>
      <c r="DC105">
        <v>4.1570283951858928E-3</v>
      </c>
      <c r="DD105">
        <v>0</v>
      </c>
      <c r="DE105">
        <v>2.5478561131784499E-3</v>
      </c>
      <c r="DF105">
        <v>0</v>
      </c>
      <c r="DG105">
        <v>0</v>
      </c>
      <c r="DH105">
        <v>0</v>
      </c>
      <c r="DI105">
        <v>0</v>
      </c>
      <c r="DJ105">
        <v>2.313185155385698E-3</v>
      </c>
      <c r="DK105">
        <v>4.5593214656877538E-3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2.3802340004693422E-3</v>
      </c>
      <c r="DT105">
        <v>0</v>
      </c>
      <c r="DU105">
        <v>2.5143316906366289E-3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2.2796607328438769E-3</v>
      </c>
      <c r="EG105">
        <v>0</v>
      </c>
      <c r="EH105">
        <v>0</v>
      </c>
      <c r="EI105">
        <v>0</v>
      </c>
      <c r="EJ105">
        <v>0</v>
      </c>
      <c r="EK105">
        <v>2.011465352509303E-3</v>
      </c>
      <c r="EL105">
        <v>0</v>
      </c>
      <c r="EM105">
        <v>1.37450132421469E-3</v>
      </c>
      <c r="EN105">
        <v>0</v>
      </c>
      <c r="EO105">
        <v>7.3753729592007774E-4</v>
      </c>
      <c r="EP105">
        <v>1.709745549632907E-3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6.3361158604043049E-3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1.206879211505582E-3</v>
      </c>
      <c r="FR105">
        <v>2.6819538033457372E-4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3.6876864796003893E-4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1.6426967045492639E-3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</row>
    <row r="106" spans="1:298" ht="16" x14ac:dyDescent="0.2">
      <c r="A106" t="s">
        <v>509</v>
      </c>
      <c r="B106" s="4">
        <v>3</v>
      </c>
      <c r="C106" s="2" t="s">
        <v>105</v>
      </c>
      <c r="D106" t="s">
        <v>105</v>
      </c>
      <c r="E106">
        <v>6.3455803033187382E-3</v>
      </c>
      <c r="F106">
        <v>0.13025361169278929</v>
      </c>
      <c r="G106">
        <v>1.152780421769571E-2</v>
      </c>
      <c r="H106">
        <v>7.4412505023584402E-2</v>
      </c>
      <c r="I106">
        <v>1.548321594009772E-2</v>
      </c>
      <c r="J106">
        <v>9.2349345347632034E-2</v>
      </c>
      <c r="K106">
        <v>0</v>
      </c>
      <c r="L106">
        <v>0</v>
      </c>
      <c r="M106">
        <v>1.622353364215158E-2</v>
      </c>
      <c r="N106">
        <v>2.447278803646594E-2</v>
      </c>
      <c r="O106">
        <v>3.9807940436152878E-2</v>
      </c>
      <c r="P106">
        <v>3.1981724728726443E-2</v>
      </c>
      <c r="Q106">
        <v>9.2433953085009624E-3</v>
      </c>
      <c r="R106">
        <v>2.1003870803985029E-2</v>
      </c>
      <c r="S106">
        <v>0</v>
      </c>
      <c r="T106">
        <v>6.9928294942572494E-2</v>
      </c>
      <c r="U106">
        <v>1.1422044545973729E-3</v>
      </c>
      <c r="V106">
        <v>1.5081329187554201E-2</v>
      </c>
      <c r="W106">
        <v>2.3478647122279332E-3</v>
      </c>
      <c r="X106">
        <v>1.903674090995622E-3</v>
      </c>
      <c r="Y106">
        <v>2.5530384753685721E-2</v>
      </c>
      <c r="Z106">
        <v>1.1760475495484059E-2</v>
      </c>
      <c r="AA106">
        <v>1.1570108086384499E-2</v>
      </c>
      <c r="AB106">
        <v>0</v>
      </c>
      <c r="AC106">
        <v>1.6667724263383889E-2</v>
      </c>
      <c r="AD106">
        <v>6.2186686972523636E-3</v>
      </c>
      <c r="AE106">
        <v>1.247964126319352E-3</v>
      </c>
      <c r="AF106">
        <v>0.1029464644541743</v>
      </c>
      <c r="AG106">
        <v>0</v>
      </c>
      <c r="AH106">
        <v>0</v>
      </c>
      <c r="AI106">
        <v>3.0670304799373898E-3</v>
      </c>
      <c r="AJ106">
        <v>4.6745774901114706E-3</v>
      </c>
      <c r="AK106">
        <v>7.3185692831609448E-3</v>
      </c>
      <c r="AL106">
        <v>0</v>
      </c>
      <c r="AM106">
        <v>1.613892590477399E-2</v>
      </c>
      <c r="AN106">
        <v>4.9495526365886163E-3</v>
      </c>
      <c r="AO106">
        <v>0</v>
      </c>
      <c r="AP106">
        <v>3.468917232480911E-3</v>
      </c>
      <c r="AQ106">
        <v>9.7298897984220666E-3</v>
      </c>
      <c r="AR106">
        <v>3.6169807728916809E-3</v>
      </c>
      <c r="AS106">
        <v>1.4150644076400791E-2</v>
      </c>
      <c r="AT106">
        <v>7.7627599043932566E-3</v>
      </c>
      <c r="AU106">
        <v>8.5030776064471091E-3</v>
      </c>
      <c r="AV106">
        <v>5.668718404298073E-3</v>
      </c>
      <c r="AW106">
        <v>0</v>
      </c>
      <c r="AX106">
        <v>1.671002813207268E-3</v>
      </c>
      <c r="AY106">
        <v>1.353723798041331E-3</v>
      </c>
      <c r="AZ106">
        <v>0</v>
      </c>
      <c r="BA106">
        <v>1.1189373268185379E-2</v>
      </c>
      <c r="BB106">
        <v>7.0435941366837999E-3</v>
      </c>
      <c r="BC106">
        <v>0</v>
      </c>
      <c r="BD106">
        <v>0</v>
      </c>
      <c r="BE106">
        <v>1.9248260253400169E-3</v>
      </c>
      <c r="BF106">
        <v>0</v>
      </c>
      <c r="BG106">
        <v>7.0435941366837999E-3</v>
      </c>
      <c r="BH106">
        <v>0</v>
      </c>
      <c r="BI106">
        <v>0</v>
      </c>
      <c r="BJ106">
        <v>1.8613702223068301E-3</v>
      </c>
      <c r="BK106">
        <v>1.565243141485289E-2</v>
      </c>
      <c r="BL106">
        <v>1.9354019925122149E-2</v>
      </c>
      <c r="BM106">
        <v>8.2492543943143602E-4</v>
      </c>
      <c r="BN106">
        <v>1.417179601074518E-3</v>
      </c>
      <c r="BO106">
        <v>0</v>
      </c>
      <c r="BP106">
        <v>0</v>
      </c>
      <c r="BQ106">
        <v>1.163356388941769E-2</v>
      </c>
      <c r="BR106">
        <v>0</v>
      </c>
      <c r="BS106">
        <v>0</v>
      </c>
      <c r="BT106">
        <v>0</v>
      </c>
      <c r="BU106">
        <v>0</v>
      </c>
      <c r="BV106">
        <v>1.353723798041331E-3</v>
      </c>
      <c r="BW106">
        <v>9.3280030458785454E-3</v>
      </c>
      <c r="BX106">
        <v>3.215094020348161E-3</v>
      </c>
      <c r="BY106">
        <v>2.7709033991158488E-3</v>
      </c>
      <c r="BZ106">
        <v>0</v>
      </c>
      <c r="CA106">
        <v>0</v>
      </c>
      <c r="CB106">
        <v>2.4324724496055171E-3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1.903674090995622E-3</v>
      </c>
      <c r="CJ106">
        <v>0</v>
      </c>
      <c r="CK106">
        <v>5.0764642426549909E-4</v>
      </c>
      <c r="CL106">
        <v>0</v>
      </c>
      <c r="CM106">
        <v>0</v>
      </c>
      <c r="CN106">
        <v>2.0517376314063921E-3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1.8402182879624341E-3</v>
      </c>
      <c r="CV106">
        <v>0</v>
      </c>
      <c r="CW106">
        <v>0</v>
      </c>
      <c r="CX106">
        <v>0</v>
      </c>
      <c r="CY106">
        <v>0</v>
      </c>
      <c r="CZ106">
        <v>1.671002813207268E-3</v>
      </c>
      <c r="DA106">
        <v>0</v>
      </c>
      <c r="DB106">
        <v>1.8613702223068301E-3</v>
      </c>
      <c r="DC106">
        <v>6.1552128942191763E-3</v>
      </c>
      <c r="DD106">
        <v>1.8402182879624341E-3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1.099900585908581E-3</v>
      </c>
      <c r="DT106">
        <v>0</v>
      </c>
      <c r="DU106">
        <v>1.480635404107706E-3</v>
      </c>
      <c r="DV106">
        <v>0</v>
      </c>
      <c r="DW106">
        <v>0</v>
      </c>
      <c r="DX106">
        <v>1.671002813207268E-3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6.7686189902066549E-4</v>
      </c>
      <c r="EN106">
        <v>0</v>
      </c>
      <c r="EO106">
        <v>6.2398206315967594E-3</v>
      </c>
      <c r="EP106">
        <v>3.3843094951033269E-4</v>
      </c>
      <c r="EQ106">
        <v>0</v>
      </c>
      <c r="ER106">
        <v>9.3068511115341503E-4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1.226812191974956E-3</v>
      </c>
      <c r="EY106">
        <v>0</v>
      </c>
      <c r="EZ106">
        <v>0</v>
      </c>
      <c r="FA106">
        <v>1.353723798041331E-3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4.8437929648666384E-3</v>
      </c>
      <c r="FM106">
        <v>0</v>
      </c>
      <c r="FN106">
        <v>0</v>
      </c>
      <c r="FO106">
        <v>0</v>
      </c>
      <c r="FP106">
        <v>0</v>
      </c>
      <c r="FQ106">
        <v>1.9036740909956221E-4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2.1363453687839751E-3</v>
      </c>
      <c r="GA106">
        <v>5.4148951921653239E-3</v>
      </c>
      <c r="GB106">
        <v>1.6075470101740809E-3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1.649850878862872E-3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1.226812191974956E-3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1.903674090995622E-3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1.417179601074518E-3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</row>
    <row r="107" spans="1:298" ht="16" x14ac:dyDescent="0.2">
      <c r="A107" t="s">
        <v>509</v>
      </c>
      <c r="B107" s="4">
        <v>3</v>
      </c>
      <c r="C107" s="2" t="s">
        <v>106</v>
      </c>
      <c r="D107" t="s">
        <v>106</v>
      </c>
      <c r="E107">
        <v>6.7312713978993789E-3</v>
      </c>
      <c r="F107">
        <v>0.12824232577032441</v>
      </c>
      <c r="G107">
        <v>1.224395055997215E-2</v>
      </c>
      <c r="H107">
        <v>7.903441072361167E-2</v>
      </c>
      <c r="I107">
        <v>2.1644519236348869E-2</v>
      </c>
      <c r="J107">
        <v>7.0852434283061566E-2</v>
      </c>
      <c r="K107">
        <v>0</v>
      </c>
      <c r="L107">
        <v>0</v>
      </c>
      <c r="M107">
        <v>1.8627052747635351E-2</v>
      </c>
      <c r="N107">
        <v>2.767945221377589E-2</v>
      </c>
      <c r="O107">
        <v>5.0716648291069463E-2</v>
      </c>
      <c r="P107">
        <v>3.5455231242383797E-2</v>
      </c>
      <c r="Q107">
        <v>9.5746532814948056E-3</v>
      </c>
      <c r="R107">
        <v>2.698311379330354E-2</v>
      </c>
      <c r="S107">
        <v>0</v>
      </c>
      <c r="T107">
        <v>6.1509893808390878E-2</v>
      </c>
      <c r="U107">
        <v>2.495212673359253E-3</v>
      </c>
      <c r="V107">
        <v>2.4255788313120179E-2</v>
      </c>
      <c r="W107">
        <v>1.276620437532641E-3</v>
      </c>
      <c r="X107">
        <v>1.7408460511808741E-3</v>
      </c>
      <c r="Y107">
        <v>3.2553821157082337E-2</v>
      </c>
      <c r="Z107">
        <v>3.9459177160099806E-3</v>
      </c>
      <c r="AA107">
        <v>1.276620437532641E-2</v>
      </c>
      <c r="AB107">
        <v>0</v>
      </c>
      <c r="AC107">
        <v>2.158649103464284E-2</v>
      </c>
      <c r="AD107">
        <v>6.209017582545117E-3</v>
      </c>
      <c r="AE107">
        <v>0</v>
      </c>
      <c r="AF107">
        <v>7.8570185109963442E-2</v>
      </c>
      <c r="AG107">
        <v>0</v>
      </c>
      <c r="AH107">
        <v>0</v>
      </c>
      <c r="AI107">
        <v>3.30760749724366E-3</v>
      </c>
      <c r="AJ107">
        <v>3.5977485057738061E-3</v>
      </c>
      <c r="AK107">
        <v>9.5166250797887771E-3</v>
      </c>
      <c r="AL107">
        <v>0</v>
      </c>
      <c r="AM107">
        <v>1.415888121627111E-2</v>
      </c>
      <c r="AN107">
        <v>5.6867637671908552E-3</v>
      </c>
      <c r="AO107">
        <v>0</v>
      </c>
      <c r="AP107">
        <v>2.901410085301457E-3</v>
      </c>
      <c r="AQ107">
        <v>1.328845819068067E-2</v>
      </c>
      <c r="AR107">
        <v>3.0174664887135149E-3</v>
      </c>
      <c r="AS107">
        <v>2.0890152614170491E-2</v>
      </c>
      <c r="AT107">
        <v>6.5571867927812916E-3</v>
      </c>
      <c r="AU107">
        <v>1.317240178726861E-2</v>
      </c>
      <c r="AV107">
        <v>6.2670457842511464E-3</v>
      </c>
      <c r="AW107">
        <v>0</v>
      </c>
      <c r="AX107">
        <v>0</v>
      </c>
      <c r="AY107">
        <v>3.655776707479835E-3</v>
      </c>
      <c r="AZ107">
        <v>0</v>
      </c>
      <c r="BA107">
        <v>1.5609586258921841E-2</v>
      </c>
      <c r="BB107">
        <v>6.2670457842511464E-3</v>
      </c>
      <c r="BC107">
        <v>0</v>
      </c>
      <c r="BD107">
        <v>0</v>
      </c>
      <c r="BE107">
        <v>1.798874252886903E-3</v>
      </c>
      <c r="BF107">
        <v>0</v>
      </c>
      <c r="BG107">
        <v>1.2882260778738471E-2</v>
      </c>
      <c r="BH107">
        <v>0</v>
      </c>
      <c r="BI107">
        <v>0</v>
      </c>
      <c r="BJ107">
        <v>0</v>
      </c>
      <c r="BK107">
        <v>1.6596065687924329E-2</v>
      </c>
      <c r="BL107">
        <v>1.7930714327162998E-2</v>
      </c>
      <c r="BM107">
        <v>1.566761446062787E-3</v>
      </c>
      <c r="BN107">
        <v>0</v>
      </c>
      <c r="BO107">
        <v>0</v>
      </c>
      <c r="BP107">
        <v>0</v>
      </c>
      <c r="BQ107">
        <v>1.085127371902745E-2</v>
      </c>
      <c r="BR107">
        <v>0</v>
      </c>
      <c r="BS107">
        <v>0</v>
      </c>
      <c r="BT107">
        <v>0</v>
      </c>
      <c r="BU107">
        <v>0</v>
      </c>
      <c r="BV107">
        <v>2.147043463123078E-3</v>
      </c>
      <c r="BW107">
        <v>7.3695816166656986E-3</v>
      </c>
      <c r="BX107">
        <v>5.512679162072767E-3</v>
      </c>
      <c r="BY107">
        <v>3.7718331108918929E-3</v>
      </c>
      <c r="BZ107">
        <v>1.798874252886903E-3</v>
      </c>
      <c r="CA107">
        <v>0</v>
      </c>
      <c r="CB107">
        <v>2.7273254801833688E-3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2.205071664829107E-3</v>
      </c>
      <c r="CJ107">
        <v>0</v>
      </c>
      <c r="CK107">
        <v>0</v>
      </c>
      <c r="CL107">
        <v>0</v>
      </c>
      <c r="CM107">
        <v>0</v>
      </c>
      <c r="CN107">
        <v>1.7408460511808741E-3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4.1780305228340973E-3</v>
      </c>
      <c r="CV107">
        <v>0</v>
      </c>
      <c r="CW107">
        <v>0</v>
      </c>
      <c r="CX107">
        <v>0</v>
      </c>
      <c r="CY107">
        <v>0</v>
      </c>
      <c r="CZ107">
        <v>1.6828178494748449E-3</v>
      </c>
      <c r="DA107">
        <v>1.1605640341205831E-3</v>
      </c>
      <c r="DB107">
        <v>4.1200023211280679E-3</v>
      </c>
      <c r="DC107">
        <v>5.4546509603667394E-3</v>
      </c>
      <c r="DD107">
        <v>3.2495792955376311E-3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1.276620437532641E-3</v>
      </c>
      <c r="DT107">
        <v>0</v>
      </c>
      <c r="DU107">
        <v>9.284512272964661E-4</v>
      </c>
      <c r="DV107">
        <v>0</v>
      </c>
      <c r="DW107">
        <v>0</v>
      </c>
      <c r="DX107">
        <v>2.901410085301457E-3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4.2940869262461552E-3</v>
      </c>
      <c r="EN107">
        <v>0</v>
      </c>
      <c r="EO107">
        <v>2.6692972784773399E-3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1.3346486392386699E-3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6.2670457842511464E-3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1.508733244356757E-3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4.7583125398943894E-3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</row>
    <row r="108" spans="1:298" ht="16" x14ac:dyDescent="0.2">
      <c r="A108" t="s">
        <v>509</v>
      </c>
      <c r="B108" s="4">
        <v>4</v>
      </c>
      <c r="C108" s="2" t="s">
        <v>107</v>
      </c>
      <c r="D108" t="s">
        <v>107</v>
      </c>
      <c r="E108">
        <v>0</v>
      </c>
      <c r="F108">
        <v>4.7460978882689457E-2</v>
      </c>
      <c r="G108">
        <v>5.0144784236174867E-3</v>
      </c>
      <c r="H108">
        <v>3.4889469595310398E-2</v>
      </c>
      <c r="I108">
        <v>6.4128822656967302E-2</v>
      </c>
      <c r="J108">
        <v>2.4083621724698068E-2</v>
      </c>
      <c r="K108">
        <v>0</v>
      </c>
      <c r="L108">
        <v>0</v>
      </c>
      <c r="M108">
        <v>1.0876474327283E-2</v>
      </c>
      <c r="N108">
        <v>0.13185959460413871</v>
      </c>
      <c r="O108">
        <v>2.7544318101560841E-2</v>
      </c>
      <c r="P108">
        <v>3.2346917155166327E-2</v>
      </c>
      <c r="Q108">
        <v>1.4337170704145769E-2</v>
      </c>
      <c r="R108">
        <v>9.3226922805282851E-3</v>
      </c>
      <c r="S108">
        <v>5.5088636203121689E-3</v>
      </c>
      <c r="T108">
        <v>0</v>
      </c>
      <c r="U108">
        <v>0</v>
      </c>
      <c r="V108">
        <v>8.2632954304682534E-3</v>
      </c>
      <c r="W108">
        <v>0</v>
      </c>
      <c r="X108">
        <v>3.672575746874779E-3</v>
      </c>
      <c r="Y108">
        <v>1.6950349600960519E-3</v>
      </c>
      <c r="Z108">
        <v>1.334840031075641E-2</v>
      </c>
      <c r="AA108">
        <v>8.4045483438095914E-3</v>
      </c>
      <c r="AB108">
        <v>0</v>
      </c>
      <c r="AC108">
        <v>1.1865244720672361E-2</v>
      </c>
      <c r="AD108">
        <v>3.1287520305106287E-2</v>
      </c>
      <c r="AE108">
        <v>0.32587047107846601</v>
      </c>
      <c r="AF108">
        <v>0</v>
      </c>
      <c r="AG108">
        <v>0</v>
      </c>
      <c r="AH108">
        <v>0</v>
      </c>
      <c r="AI108">
        <v>1.7656614167667209E-3</v>
      </c>
      <c r="AJ108">
        <v>0</v>
      </c>
      <c r="AK108">
        <v>1.2712762200720391E-2</v>
      </c>
      <c r="AL108">
        <v>0</v>
      </c>
      <c r="AM108">
        <v>7.1332721237375519E-3</v>
      </c>
      <c r="AN108">
        <v>1.72328554276432E-2</v>
      </c>
      <c r="AO108">
        <v>0</v>
      </c>
      <c r="AP108">
        <v>0</v>
      </c>
      <c r="AQ108">
        <v>0</v>
      </c>
      <c r="AR108">
        <v>4.9438519669468186E-3</v>
      </c>
      <c r="AS108">
        <v>4.6613461402641434E-3</v>
      </c>
      <c r="AT108">
        <v>1.073522141394166E-2</v>
      </c>
      <c r="AU108">
        <v>3.9550815735574551E-3</v>
      </c>
      <c r="AV108">
        <v>1.617345857758316E-2</v>
      </c>
      <c r="AW108">
        <v>0</v>
      </c>
      <c r="AX108">
        <v>9.4639451938696231E-3</v>
      </c>
      <c r="AY108">
        <v>0</v>
      </c>
      <c r="AZ108">
        <v>4.4494667702521364E-3</v>
      </c>
      <c r="BA108">
        <v>7.1332721237375527E-3</v>
      </c>
      <c r="BB108">
        <v>1.5537820467547139E-3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3.0369376368387601E-3</v>
      </c>
      <c r="BI108">
        <v>0</v>
      </c>
      <c r="BJ108">
        <v>0</v>
      </c>
      <c r="BK108">
        <v>4.8732255102761496E-3</v>
      </c>
      <c r="BL108">
        <v>2.4012995268027399E-3</v>
      </c>
      <c r="BM108">
        <v>0</v>
      </c>
      <c r="BN108">
        <v>2.4719259834734089E-3</v>
      </c>
      <c r="BO108">
        <v>4.6613461402641434E-3</v>
      </c>
      <c r="BP108">
        <v>3.1781905501800981E-3</v>
      </c>
      <c r="BQ108">
        <v>0</v>
      </c>
      <c r="BR108">
        <v>1.7656614167667209E-3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1.3419026767427079E-3</v>
      </c>
      <c r="BZ108">
        <v>0</v>
      </c>
      <c r="CA108">
        <v>0</v>
      </c>
      <c r="CB108">
        <v>0</v>
      </c>
      <c r="CC108">
        <v>0</v>
      </c>
      <c r="CD108">
        <v>1.1300233067307009E-3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2.2600466134614031E-3</v>
      </c>
      <c r="CK108">
        <v>2.1187937001200651E-3</v>
      </c>
      <c r="CL108">
        <v>1.073522141394166E-2</v>
      </c>
      <c r="CM108">
        <v>7.0626456670668837E-4</v>
      </c>
      <c r="CN108">
        <v>1.9069143301080589E-3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3.0369376368387601E-3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7.9101631471149101E-3</v>
      </c>
      <c r="DG108">
        <v>0</v>
      </c>
      <c r="DH108">
        <v>0</v>
      </c>
      <c r="DI108">
        <v>0</v>
      </c>
      <c r="DJ108">
        <v>6.9213927537255457E-3</v>
      </c>
      <c r="DK108">
        <v>0</v>
      </c>
      <c r="DL108">
        <v>3.60194929020411E-3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1.059396850060033E-3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6.3563811003601947E-4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2.754431810156084E-3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3.813828660216117E-3</v>
      </c>
      <c r="GC108">
        <v>0</v>
      </c>
      <c r="GD108">
        <v>0</v>
      </c>
      <c r="GE108">
        <v>0</v>
      </c>
      <c r="GF108">
        <v>7.6276573204322341E-3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1.1300233067307009E-3</v>
      </c>
      <c r="KK108">
        <v>0</v>
      </c>
      <c r="KL108">
        <v>0</v>
      </c>
    </row>
    <row r="109" spans="1:298" ht="16" x14ac:dyDescent="0.2">
      <c r="A109" t="s">
        <v>509</v>
      </c>
      <c r="B109" s="4">
        <v>4</v>
      </c>
      <c r="C109" s="2" t="s">
        <v>108</v>
      </c>
      <c r="D109" t="s">
        <v>108</v>
      </c>
      <c r="E109">
        <v>2.0340362058444638E-3</v>
      </c>
      <c r="F109">
        <v>5.0240694284358262E-2</v>
      </c>
      <c r="G109">
        <v>1.613668723303275E-2</v>
      </c>
      <c r="H109">
        <v>4.8545664112821213E-2</v>
      </c>
      <c r="I109">
        <v>6.7801206861482138E-2</v>
      </c>
      <c r="J109">
        <v>2.1831988609397251E-2</v>
      </c>
      <c r="K109">
        <v>0</v>
      </c>
      <c r="L109">
        <v>0</v>
      </c>
      <c r="M109">
        <v>8.8141568919926773E-4</v>
      </c>
      <c r="N109">
        <v>0.18428368024950839</v>
      </c>
      <c r="O109">
        <v>3.18665672248966E-2</v>
      </c>
      <c r="P109">
        <v>3.9256898772798157E-2</v>
      </c>
      <c r="Q109">
        <v>3.5256627567970709E-3</v>
      </c>
      <c r="R109">
        <v>2.6374669469116551E-2</v>
      </c>
      <c r="S109">
        <v>5.5596989626415351E-3</v>
      </c>
      <c r="T109">
        <v>2.712048274459285E-3</v>
      </c>
      <c r="U109">
        <v>0</v>
      </c>
      <c r="V109">
        <v>4.8138856871652314E-3</v>
      </c>
      <c r="W109">
        <v>5.424096548918571E-4</v>
      </c>
      <c r="X109">
        <v>6.0343074106719097E-3</v>
      </c>
      <c r="Y109">
        <v>7.186927927317106E-3</v>
      </c>
      <c r="Z109">
        <v>1.993355481727575E-2</v>
      </c>
      <c r="AA109">
        <v>6.7123194792867314E-3</v>
      </c>
      <c r="AB109">
        <v>0</v>
      </c>
      <c r="AC109">
        <v>2.623906705539359E-2</v>
      </c>
      <c r="AD109">
        <v>0.1145162383890433</v>
      </c>
      <c r="AE109">
        <v>0.10963455149501659</v>
      </c>
      <c r="AF109">
        <v>0</v>
      </c>
      <c r="AG109">
        <v>0</v>
      </c>
      <c r="AH109">
        <v>0</v>
      </c>
      <c r="AI109">
        <v>4.4070784459963389E-3</v>
      </c>
      <c r="AJ109">
        <v>0</v>
      </c>
      <c r="AK109">
        <v>1.7221506542816459E-2</v>
      </c>
      <c r="AL109">
        <v>0</v>
      </c>
      <c r="AM109">
        <v>8.3395484439623031E-3</v>
      </c>
      <c r="AN109">
        <v>1.3085632924266051E-2</v>
      </c>
      <c r="AO109">
        <v>0</v>
      </c>
      <c r="AP109">
        <v>0</v>
      </c>
      <c r="AQ109">
        <v>0</v>
      </c>
      <c r="AR109">
        <v>6.0343074106719106E-3</v>
      </c>
      <c r="AS109">
        <v>4.2714760322733747E-3</v>
      </c>
      <c r="AT109">
        <v>9.898976201776391E-3</v>
      </c>
      <c r="AU109">
        <v>7.8649399959319268E-3</v>
      </c>
      <c r="AV109">
        <v>1.613668723303275E-2</v>
      </c>
      <c r="AW109">
        <v>0</v>
      </c>
      <c r="AX109">
        <v>2.3730422401518751E-3</v>
      </c>
      <c r="AY109">
        <v>0</v>
      </c>
      <c r="AZ109">
        <v>2.23743982642891E-3</v>
      </c>
      <c r="BA109">
        <v>1.464506068208014E-2</v>
      </c>
      <c r="BB109">
        <v>5.2884941351956068E-3</v>
      </c>
      <c r="BC109">
        <v>0</v>
      </c>
      <c r="BD109">
        <v>0</v>
      </c>
      <c r="BE109">
        <v>3.6612651705200351E-3</v>
      </c>
      <c r="BF109">
        <v>0</v>
      </c>
      <c r="BG109">
        <v>0</v>
      </c>
      <c r="BH109">
        <v>4.3392772391348568E-3</v>
      </c>
      <c r="BI109">
        <v>0</v>
      </c>
      <c r="BJ109">
        <v>0</v>
      </c>
      <c r="BK109">
        <v>0</v>
      </c>
      <c r="BL109">
        <v>2.1018374127059459E-3</v>
      </c>
      <c r="BM109">
        <v>1.4916265509526069E-3</v>
      </c>
      <c r="BN109">
        <v>3.118855515628178E-3</v>
      </c>
      <c r="BO109">
        <v>4.8138856871652314E-3</v>
      </c>
      <c r="BP109">
        <v>5.5596989626415351E-3</v>
      </c>
      <c r="BQ109">
        <v>0</v>
      </c>
      <c r="BR109">
        <v>8.8141568919926773E-4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3.8646687911044822E-3</v>
      </c>
      <c r="BY109">
        <v>2.1018374127059459E-3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3.1866567224896601E-3</v>
      </c>
      <c r="CK109">
        <v>0</v>
      </c>
      <c r="CL109">
        <v>1.450945826835718E-2</v>
      </c>
      <c r="CM109">
        <v>0</v>
      </c>
      <c r="CN109">
        <v>3.0510543087666959E-3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5.424096548918571E-3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6.1021086175333918E-3</v>
      </c>
      <c r="DE109">
        <v>0</v>
      </c>
      <c r="DF109">
        <v>4.8816868940267126E-3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2.712048274459285E-3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7.4581327547630345E-4</v>
      </c>
      <c r="DT109">
        <v>0</v>
      </c>
      <c r="DU109">
        <v>8.8141568919926773E-4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3.593463963658553E-3</v>
      </c>
      <c r="EP109">
        <v>6.1021086175333918E-4</v>
      </c>
      <c r="EQ109">
        <v>7.4581327547630345E-4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1.1526205166451961E-3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3.1866567224896601E-3</v>
      </c>
      <c r="GA109">
        <v>0</v>
      </c>
      <c r="GB109">
        <v>6.0343074106719097E-3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</row>
    <row r="110" spans="1:298" ht="16" x14ac:dyDescent="0.2">
      <c r="A110" t="s">
        <v>509</v>
      </c>
      <c r="B110" s="4">
        <v>5</v>
      </c>
      <c r="C110" s="2" t="s">
        <v>109</v>
      </c>
      <c r="D110" t="s">
        <v>109</v>
      </c>
      <c r="E110">
        <v>1.037140854940434E-3</v>
      </c>
      <c r="F110">
        <v>7.4646110721793973E-2</v>
      </c>
      <c r="G110">
        <v>9.3791170287316053E-2</v>
      </c>
      <c r="H110">
        <v>1.513665031534688E-2</v>
      </c>
      <c r="I110">
        <v>3.618780658724597E-2</v>
      </c>
      <c r="J110">
        <v>2.8759635599159079E-2</v>
      </c>
      <c r="K110">
        <v>0</v>
      </c>
      <c r="L110">
        <v>0</v>
      </c>
      <c r="M110">
        <v>9.152067274001402E-2</v>
      </c>
      <c r="N110">
        <v>3.2095304835318847E-2</v>
      </c>
      <c r="O110">
        <v>4.8941836019621578E-2</v>
      </c>
      <c r="P110">
        <v>2.1415557112824109E-2</v>
      </c>
      <c r="Q110">
        <v>1.6566222845129638E-2</v>
      </c>
      <c r="R110">
        <v>1.384723195515067E-2</v>
      </c>
      <c r="S110">
        <v>0</v>
      </c>
      <c r="T110">
        <v>2.1583742116327962E-3</v>
      </c>
      <c r="U110">
        <v>2.5760336370007009E-2</v>
      </c>
      <c r="V110">
        <v>4.5690259285213744E-3</v>
      </c>
      <c r="W110">
        <v>1.508058864751226E-2</v>
      </c>
      <c r="X110">
        <v>4.2606867554309744E-3</v>
      </c>
      <c r="Y110">
        <v>6.1948142957252983E-3</v>
      </c>
      <c r="Z110">
        <v>1.247372109320252E-2</v>
      </c>
      <c r="AA110">
        <v>1.471618780658725E-2</v>
      </c>
      <c r="AB110">
        <v>0</v>
      </c>
      <c r="AC110">
        <v>2.0014015416958651E-2</v>
      </c>
      <c r="AD110">
        <v>1.7939733707077791E-3</v>
      </c>
      <c r="AE110">
        <v>0</v>
      </c>
      <c r="AF110">
        <v>0</v>
      </c>
      <c r="AG110">
        <v>4.5970567624386829E-3</v>
      </c>
      <c r="AH110">
        <v>0</v>
      </c>
      <c r="AI110">
        <v>3.2235459004905402E-3</v>
      </c>
      <c r="AJ110">
        <v>3.4225648213034338E-2</v>
      </c>
      <c r="AK110">
        <v>0</v>
      </c>
      <c r="AL110">
        <v>4.7652417659425369E-4</v>
      </c>
      <c r="AM110">
        <v>8.2130343377715478E-3</v>
      </c>
      <c r="AN110">
        <v>7.8486334968465316E-3</v>
      </c>
      <c r="AO110">
        <v>0</v>
      </c>
      <c r="AP110">
        <v>1.289418360196216E-3</v>
      </c>
      <c r="AQ110">
        <v>4.905395935529082E-3</v>
      </c>
      <c r="AR110">
        <v>2.4498948843728101E-2</v>
      </c>
      <c r="AS110">
        <v>2.0182200420462509E-3</v>
      </c>
      <c r="AT110">
        <v>5.690259285213735E-3</v>
      </c>
      <c r="AU110">
        <v>6.9796776454099513E-3</v>
      </c>
      <c r="AV110">
        <v>1.2053258584442891E-3</v>
      </c>
      <c r="AW110">
        <v>1.1492641906096709E-2</v>
      </c>
      <c r="AX110">
        <v>5.9425367904695162E-3</v>
      </c>
      <c r="AY110">
        <v>2.7974772249474419E-2</v>
      </c>
      <c r="AZ110">
        <v>0</v>
      </c>
      <c r="BA110">
        <v>5.2137351086194812E-3</v>
      </c>
      <c r="BB110">
        <v>0</v>
      </c>
      <c r="BC110">
        <v>2.0742817098808688E-3</v>
      </c>
      <c r="BD110">
        <v>1.7154870357393132E-2</v>
      </c>
      <c r="BE110">
        <v>4.5746320953048362E-2</v>
      </c>
      <c r="BF110">
        <v>0</v>
      </c>
      <c r="BG110">
        <v>3.5038542396636299E-3</v>
      </c>
      <c r="BH110">
        <v>7.0077084793272596E-4</v>
      </c>
      <c r="BI110">
        <v>0</v>
      </c>
      <c r="BJ110">
        <v>0</v>
      </c>
      <c r="BK110">
        <v>3.0833917309039949E-3</v>
      </c>
      <c r="BL110">
        <v>0</v>
      </c>
      <c r="BM110">
        <v>6.7554309740714786E-3</v>
      </c>
      <c r="BN110">
        <v>5.0175192711983179E-3</v>
      </c>
      <c r="BO110">
        <v>9.5304835318850737E-4</v>
      </c>
      <c r="BP110">
        <v>5.5501051156271897E-3</v>
      </c>
      <c r="BQ110">
        <v>1.7939733707077791E-3</v>
      </c>
      <c r="BR110">
        <v>1.8276103714085491E-2</v>
      </c>
      <c r="BS110">
        <v>0</v>
      </c>
      <c r="BT110">
        <v>0</v>
      </c>
      <c r="BU110">
        <v>2.4386825508058859E-3</v>
      </c>
      <c r="BV110">
        <v>0</v>
      </c>
      <c r="BW110">
        <v>8.1289418360196218E-4</v>
      </c>
      <c r="BX110">
        <v>5.0455501051156271E-4</v>
      </c>
      <c r="BY110">
        <v>1.920112123335669E-2</v>
      </c>
      <c r="BZ110">
        <v>6.1667834618079889E-3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6.3069376313945342E-3</v>
      </c>
      <c r="CG110">
        <v>0</v>
      </c>
      <c r="CH110">
        <v>0</v>
      </c>
      <c r="CI110">
        <v>5.8864751226348985E-4</v>
      </c>
      <c r="CJ110">
        <v>0</v>
      </c>
      <c r="CK110">
        <v>0</v>
      </c>
      <c r="CL110">
        <v>0</v>
      </c>
      <c r="CM110">
        <v>3.9523475823405744E-3</v>
      </c>
      <c r="CN110">
        <v>0</v>
      </c>
      <c r="CO110">
        <v>5.2697967764540991E-3</v>
      </c>
      <c r="CP110">
        <v>0</v>
      </c>
      <c r="CQ110">
        <v>0</v>
      </c>
      <c r="CR110">
        <v>1.4015416958654519E-3</v>
      </c>
      <c r="CS110">
        <v>3.0049053959355289E-2</v>
      </c>
      <c r="CT110">
        <v>0</v>
      </c>
      <c r="CU110">
        <v>0</v>
      </c>
      <c r="CV110">
        <v>1.962158374211633E-4</v>
      </c>
      <c r="CW110">
        <v>0</v>
      </c>
      <c r="CX110">
        <v>1.541695865451997E-3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3.6720392431674842E-3</v>
      </c>
      <c r="DJ110">
        <v>0</v>
      </c>
      <c r="DK110">
        <v>1.569726699369306E-3</v>
      </c>
      <c r="DL110">
        <v>0</v>
      </c>
      <c r="DM110">
        <v>0</v>
      </c>
      <c r="DN110">
        <v>5.5781359495444991E-3</v>
      </c>
      <c r="DO110">
        <v>0</v>
      </c>
      <c r="DP110">
        <v>0</v>
      </c>
      <c r="DQ110">
        <v>0</v>
      </c>
      <c r="DR110">
        <v>6.1387526278906786E-3</v>
      </c>
      <c r="DS110">
        <v>0</v>
      </c>
      <c r="DT110">
        <v>0</v>
      </c>
      <c r="DU110">
        <v>4.4849334267694471E-4</v>
      </c>
      <c r="DV110">
        <v>2.4106517168885771E-2</v>
      </c>
      <c r="DW110">
        <v>0</v>
      </c>
      <c r="DX110">
        <v>0</v>
      </c>
      <c r="DY110">
        <v>0</v>
      </c>
      <c r="DZ110">
        <v>2.0462508759635598E-3</v>
      </c>
      <c r="EA110">
        <v>3.9243167484232649E-4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5.0455501051156271E-4</v>
      </c>
      <c r="EQ110">
        <v>9.8107918710581645E-4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3.2796075683251581E-3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1.541695865451997E-3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1.850035038542397E-3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2.8030833917309038E-4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1.6538192011212329E-3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</row>
    <row r="111" spans="1:298" s="3" customFormat="1" x14ac:dyDescent="0.2">
      <c r="C111" s="2" t="s">
        <v>510</v>
      </c>
      <c r="D111"/>
      <c r="E111" s="3">
        <f t="shared" ref="E111:BP111" si="0">AVERAGE(E2:E110)</f>
        <v>0.11937066746110889</v>
      </c>
      <c r="F111" s="3">
        <f t="shared" si="0"/>
        <v>7.3071486438252037E-2</v>
      </c>
      <c r="G111" s="3">
        <f t="shared" si="0"/>
        <v>4.2843182362678575E-2</v>
      </c>
      <c r="H111" s="3">
        <f t="shared" si="0"/>
        <v>4.0514020426224318E-2</v>
      </c>
      <c r="I111" s="3">
        <f t="shared" si="0"/>
        <v>3.9797682397364142E-2</v>
      </c>
      <c r="J111" s="3">
        <f t="shared" si="0"/>
        <v>3.5798464915395761E-2</v>
      </c>
      <c r="K111" s="3">
        <f t="shared" si="0"/>
        <v>2.9446738920890739E-2</v>
      </c>
      <c r="L111" s="3">
        <f t="shared" si="0"/>
        <v>2.513179045182292E-2</v>
      </c>
      <c r="M111" s="3">
        <f t="shared" si="0"/>
        <v>2.3366592715682234E-2</v>
      </c>
      <c r="N111" s="3">
        <f t="shared" si="0"/>
        <v>2.2238559596035004E-2</v>
      </c>
      <c r="O111" s="3">
        <f t="shared" si="0"/>
        <v>2.1230826478879344E-2</v>
      </c>
      <c r="P111" s="3">
        <f t="shared" si="0"/>
        <v>1.9942084767778777E-2</v>
      </c>
      <c r="Q111" s="3">
        <f t="shared" si="0"/>
        <v>1.7912018400600489E-2</v>
      </c>
      <c r="R111" s="3">
        <f t="shared" si="0"/>
        <v>1.7807346093372225E-2</v>
      </c>
      <c r="S111" s="3">
        <f t="shared" si="0"/>
        <v>1.7464655659054071E-2</v>
      </c>
      <c r="T111" s="3">
        <f t="shared" si="0"/>
        <v>1.7327948439963249E-2</v>
      </c>
      <c r="U111" s="3">
        <f t="shared" si="0"/>
        <v>1.6341323341114614E-2</v>
      </c>
      <c r="V111" s="3">
        <f t="shared" si="0"/>
        <v>1.5570867172360104E-2</v>
      </c>
      <c r="W111" s="3">
        <f t="shared" si="0"/>
        <v>1.5278856713344854E-2</v>
      </c>
      <c r="X111" s="3">
        <f t="shared" si="0"/>
        <v>1.4092642693865403E-2</v>
      </c>
      <c r="Y111" s="3">
        <f t="shared" si="0"/>
        <v>1.3334436358771155E-2</v>
      </c>
      <c r="Z111" s="3">
        <f t="shared" si="0"/>
        <v>1.2701646444446827E-2</v>
      </c>
      <c r="AA111" s="3">
        <f t="shared" si="0"/>
        <v>1.2443061278944208E-2</v>
      </c>
      <c r="AB111" s="3">
        <f t="shared" si="0"/>
        <v>1.1738241607562098E-2</v>
      </c>
      <c r="AC111" s="3">
        <f t="shared" si="0"/>
        <v>1.1447757292710243E-2</v>
      </c>
      <c r="AD111" s="3">
        <f t="shared" si="0"/>
        <v>9.1522307636612722E-3</v>
      </c>
      <c r="AE111" s="3">
        <f t="shared" si="0"/>
        <v>9.0811875774247774E-3</v>
      </c>
      <c r="AF111" s="3">
        <f t="shared" si="0"/>
        <v>8.9231734734741466E-3</v>
      </c>
      <c r="AG111" s="3">
        <f t="shared" si="0"/>
        <v>8.1270778048761639E-3</v>
      </c>
      <c r="AH111" s="3">
        <f t="shared" si="0"/>
        <v>8.0885027238637164E-3</v>
      </c>
      <c r="AI111" s="3">
        <f t="shared" si="0"/>
        <v>7.7327453906416519E-3</v>
      </c>
      <c r="AJ111" s="3">
        <f t="shared" si="0"/>
        <v>7.6455294852637301E-3</v>
      </c>
      <c r="AK111" s="3">
        <f t="shared" si="0"/>
        <v>7.3237796980410701E-3</v>
      </c>
      <c r="AL111" s="3">
        <f t="shared" si="0"/>
        <v>7.1276791017518696E-3</v>
      </c>
      <c r="AM111" s="3">
        <f t="shared" si="0"/>
        <v>7.0386986553945133E-3</v>
      </c>
      <c r="AN111" s="3">
        <f t="shared" si="0"/>
        <v>6.7835582938192826E-3</v>
      </c>
      <c r="AO111" s="3">
        <f t="shared" si="0"/>
        <v>6.1726141087044169E-3</v>
      </c>
      <c r="AP111" s="3">
        <f t="shared" si="0"/>
        <v>6.1159235354268796E-3</v>
      </c>
      <c r="AQ111" s="3">
        <f t="shared" si="0"/>
        <v>6.0702648148965822E-3</v>
      </c>
      <c r="AR111" s="3">
        <f t="shared" si="0"/>
        <v>5.8692744319942926E-3</v>
      </c>
      <c r="AS111" s="3">
        <f t="shared" si="0"/>
        <v>5.8477004285991344E-3</v>
      </c>
      <c r="AT111" s="3">
        <f t="shared" si="0"/>
        <v>5.2723955764276582E-3</v>
      </c>
      <c r="AU111" s="3">
        <f t="shared" si="0"/>
        <v>5.210337698428949E-3</v>
      </c>
      <c r="AV111" s="3">
        <f t="shared" si="0"/>
        <v>5.1408585970863308E-3</v>
      </c>
      <c r="AW111" s="3">
        <f t="shared" si="0"/>
        <v>5.1109129930207477E-3</v>
      </c>
      <c r="AX111" s="3">
        <f t="shared" si="0"/>
        <v>5.1025738474751543E-3</v>
      </c>
      <c r="AY111" s="3">
        <f t="shared" si="0"/>
        <v>4.6086069466474656E-3</v>
      </c>
      <c r="AZ111" s="3">
        <f t="shared" si="0"/>
        <v>4.5166352512932889E-3</v>
      </c>
      <c r="BA111" s="3">
        <f t="shared" si="0"/>
        <v>4.4768040078032693E-3</v>
      </c>
      <c r="BB111" s="3">
        <f t="shared" si="0"/>
        <v>4.4580006239333062E-3</v>
      </c>
      <c r="BC111" s="3">
        <f t="shared" si="0"/>
        <v>4.4539547737582523E-3</v>
      </c>
      <c r="BD111" s="3">
        <f t="shared" si="0"/>
        <v>4.2847334032214222E-3</v>
      </c>
      <c r="BE111" s="3">
        <f t="shared" si="0"/>
        <v>4.0440529385074786E-3</v>
      </c>
      <c r="BF111" s="3">
        <f t="shared" si="0"/>
        <v>3.8841196086839406E-3</v>
      </c>
      <c r="BG111" s="3">
        <f t="shared" si="0"/>
        <v>3.7543204899320674E-3</v>
      </c>
      <c r="BH111" s="3">
        <f t="shared" si="0"/>
        <v>3.512645350002922E-3</v>
      </c>
      <c r="BI111" s="3">
        <f t="shared" si="0"/>
        <v>3.4485118104885725E-3</v>
      </c>
      <c r="BJ111" s="3">
        <f t="shared" si="0"/>
        <v>3.4230963115722654E-3</v>
      </c>
      <c r="BK111" s="3">
        <f t="shared" si="0"/>
        <v>3.2994876142116891E-3</v>
      </c>
      <c r="BL111" s="3">
        <f t="shared" si="0"/>
        <v>3.2661607744085908E-3</v>
      </c>
      <c r="BM111" s="3">
        <f t="shared" si="0"/>
        <v>3.0265272635105686E-3</v>
      </c>
      <c r="BN111" s="3">
        <f t="shared" si="0"/>
        <v>2.9792915819824139E-3</v>
      </c>
      <c r="BO111" s="3">
        <f t="shared" si="0"/>
        <v>2.9358827761239875E-3</v>
      </c>
      <c r="BP111" s="3">
        <f t="shared" si="0"/>
        <v>2.9039913018021253E-3</v>
      </c>
      <c r="BQ111" s="3">
        <f t="shared" ref="BQ111:EB111" si="1">AVERAGE(BQ2:BQ110)</f>
        <v>2.7158692728707027E-3</v>
      </c>
      <c r="BR111" s="3">
        <f t="shared" si="1"/>
        <v>2.6949313345467061E-3</v>
      </c>
      <c r="BS111" s="3">
        <f t="shared" si="1"/>
        <v>2.6781504053901293E-3</v>
      </c>
      <c r="BT111" s="3">
        <f t="shared" si="1"/>
        <v>2.6685603256465084E-3</v>
      </c>
      <c r="BU111" s="3">
        <f t="shared" si="1"/>
        <v>2.6455560016366642E-3</v>
      </c>
      <c r="BV111" s="3">
        <f t="shared" si="1"/>
        <v>2.5909597266754831E-3</v>
      </c>
      <c r="BW111" s="3">
        <f t="shared" si="1"/>
        <v>2.312981160341085E-3</v>
      </c>
      <c r="BX111" s="3">
        <f t="shared" si="1"/>
        <v>2.3021948378283926E-3</v>
      </c>
      <c r="BY111" s="3">
        <f t="shared" si="1"/>
        <v>2.1927907390701298E-3</v>
      </c>
      <c r="BZ111" s="3">
        <f t="shared" si="1"/>
        <v>2.1885094266641072E-3</v>
      </c>
      <c r="CA111" s="3">
        <f t="shared" si="1"/>
        <v>2.1143354246146557E-3</v>
      </c>
      <c r="CB111" s="3">
        <f t="shared" si="1"/>
        <v>2.1059340258279351E-3</v>
      </c>
      <c r="CC111" s="3">
        <f t="shared" si="1"/>
        <v>2.0322409444845963E-3</v>
      </c>
      <c r="CD111" s="3">
        <f t="shared" si="1"/>
        <v>1.9618152695011284E-3</v>
      </c>
      <c r="CE111" s="3">
        <f t="shared" si="1"/>
        <v>1.8107950630016016E-3</v>
      </c>
      <c r="CF111" s="3">
        <f t="shared" si="1"/>
        <v>1.773821018302894E-3</v>
      </c>
      <c r="CG111" s="3">
        <f t="shared" si="1"/>
        <v>1.6672604591150915E-3</v>
      </c>
      <c r="CH111" s="3">
        <f t="shared" si="1"/>
        <v>1.6255087941881429E-3</v>
      </c>
      <c r="CI111" s="3">
        <f t="shared" si="1"/>
        <v>1.5629673152313085E-3</v>
      </c>
      <c r="CJ111" s="3">
        <f t="shared" si="1"/>
        <v>1.4864890725899112E-3</v>
      </c>
      <c r="CK111" s="3">
        <f t="shared" si="1"/>
        <v>1.4522362077987469E-3</v>
      </c>
      <c r="CL111" s="3">
        <f t="shared" si="1"/>
        <v>1.3880974033794241E-3</v>
      </c>
      <c r="CM111" s="3">
        <f t="shared" si="1"/>
        <v>1.3614469288986682E-3</v>
      </c>
      <c r="CN111" s="3">
        <f t="shared" si="1"/>
        <v>1.3373106008385252E-3</v>
      </c>
      <c r="CO111" s="3">
        <f t="shared" si="1"/>
        <v>1.2866213124314526E-3</v>
      </c>
      <c r="CP111" s="3">
        <f t="shared" si="1"/>
        <v>1.2388637865973829E-3</v>
      </c>
      <c r="CQ111" s="3">
        <f t="shared" si="1"/>
        <v>1.2118739486597981E-3</v>
      </c>
      <c r="CR111" s="3">
        <f t="shared" si="1"/>
        <v>1.2017904715473742E-3</v>
      </c>
      <c r="CS111" s="3">
        <f t="shared" si="1"/>
        <v>1.1726393239815389E-3</v>
      </c>
      <c r="CT111" s="3">
        <f t="shared" si="1"/>
        <v>1.1001296742716585E-3</v>
      </c>
      <c r="CU111" s="3">
        <f t="shared" si="1"/>
        <v>1.0845567799653028E-3</v>
      </c>
      <c r="CV111" s="3">
        <f t="shared" si="1"/>
        <v>1.0377119473347297E-3</v>
      </c>
      <c r="CW111" s="3">
        <f t="shared" si="1"/>
        <v>1.0351850322037677E-3</v>
      </c>
      <c r="CX111" s="3">
        <f t="shared" si="1"/>
        <v>9.9821990069671584E-4</v>
      </c>
      <c r="CY111" s="3">
        <f t="shared" si="1"/>
        <v>9.7194478448237715E-4</v>
      </c>
      <c r="CZ111" s="3">
        <f t="shared" si="1"/>
        <v>9.6171919671935336E-4</v>
      </c>
      <c r="DA111" s="3">
        <f t="shared" si="1"/>
        <v>9.0000259933553238E-4</v>
      </c>
      <c r="DB111" s="3">
        <f t="shared" si="1"/>
        <v>8.9820440131726425E-4</v>
      </c>
      <c r="DC111" s="3">
        <f t="shared" si="1"/>
        <v>8.8775429322457845E-4</v>
      </c>
      <c r="DD111" s="3">
        <f t="shared" si="1"/>
        <v>8.4594668062365356E-4</v>
      </c>
      <c r="DE111" s="3">
        <f t="shared" si="1"/>
        <v>8.0022737784716635E-4</v>
      </c>
      <c r="DF111" s="3">
        <f t="shared" si="1"/>
        <v>7.3827701971919499E-4</v>
      </c>
      <c r="DG111" s="3">
        <f t="shared" si="1"/>
        <v>6.9018188799681236E-4</v>
      </c>
      <c r="DH111" s="3">
        <f t="shared" si="1"/>
        <v>6.8742007227509097E-4</v>
      </c>
      <c r="DI111" s="3">
        <f t="shared" si="1"/>
        <v>6.2065726954135033E-4</v>
      </c>
      <c r="DJ111" s="3">
        <f t="shared" si="1"/>
        <v>6.172891343180913E-4</v>
      </c>
      <c r="DK111" s="3">
        <f t="shared" si="1"/>
        <v>6.1058862831029248E-4</v>
      </c>
      <c r="DL111" s="3">
        <f t="shared" si="1"/>
        <v>5.8968847728115199E-4</v>
      </c>
      <c r="DM111" s="3">
        <f t="shared" si="1"/>
        <v>5.7812308225679788E-4</v>
      </c>
      <c r="DN111" s="3">
        <f t="shared" si="1"/>
        <v>5.5999907602591358E-4</v>
      </c>
      <c r="DO111" s="3">
        <f t="shared" si="1"/>
        <v>5.4787657826069073E-4</v>
      </c>
      <c r="DP111" s="3">
        <f t="shared" si="1"/>
        <v>5.1985508810851522E-4</v>
      </c>
      <c r="DQ111" s="3">
        <f t="shared" si="1"/>
        <v>4.9346637616312129E-4</v>
      </c>
      <c r="DR111" s="3">
        <f t="shared" si="1"/>
        <v>4.8712294238877367E-4</v>
      </c>
      <c r="DS111" s="3">
        <f t="shared" si="1"/>
        <v>4.685755921607023E-4</v>
      </c>
      <c r="DT111" s="3">
        <f t="shared" si="1"/>
        <v>4.463953202947755E-4</v>
      </c>
      <c r="DU111" s="3">
        <f t="shared" si="1"/>
        <v>4.3314727063187535E-4</v>
      </c>
      <c r="DV111" s="3">
        <f t="shared" si="1"/>
        <v>4.0999299510379394E-4</v>
      </c>
      <c r="DW111" s="3">
        <f t="shared" si="1"/>
        <v>3.8506835875397831E-4</v>
      </c>
      <c r="DX111" s="3">
        <f t="shared" si="1"/>
        <v>3.7512249956283606E-4</v>
      </c>
      <c r="DY111" s="3">
        <f t="shared" si="1"/>
        <v>3.7463345243638011E-4</v>
      </c>
      <c r="DZ111" s="3">
        <f t="shared" si="1"/>
        <v>3.7144466198518918E-4</v>
      </c>
      <c r="EA111" s="3">
        <f t="shared" si="1"/>
        <v>3.6792770209063345E-4</v>
      </c>
      <c r="EB111" s="3">
        <f t="shared" si="1"/>
        <v>3.6773884042211075E-4</v>
      </c>
      <c r="EC111" s="3">
        <f t="shared" ref="EC111:GN111" si="2">AVERAGE(EC2:EC110)</f>
        <v>3.6356782406483706E-4</v>
      </c>
      <c r="ED111" s="3">
        <f t="shared" si="2"/>
        <v>3.5685107031478263E-4</v>
      </c>
      <c r="EE111" s="3">
        <f t="shared" si="2"/>
        <v>3.5153965483320263E-4</v>
      </c>
      <c r="EF111" s="3">
        <f t="shared" si="2"/>
        <v>3.4924801291000892E-4</v>
      </c>
      <c r="EG111" s="3">
        <f t="shared" si="2"/>
        <v>3.4546369678866508E-4</v>
      </c>
      <c r="EH111" s="3">
        <f t="shared" si="2"/>
        <v>3.3974349354754608E-4</v>
      </c>
      <c r="EI111" s="3">
        <f t="shared" si="2"/>
        <v>3.2676661088059078E-4</v>
      </c>
      <c r="EJ111" s="3">
        <f t="shared" si="2"/>
        <v>3.2612922631851355E-4</v>
      </c>
      <c r="EK111" s="3">
        <f t="shared" si="2"/>
        <v>3.2591491241843525E-4</v>
      </c>
      <c r="EL111" s="3">
        <f t="shared" si="2"/>
        <v>3.2162130663113207E-4</v>
      </c>
      <c r="EM111" s="3">
        <f t="shared" si="2"/>
        <v>3.2126647477809315E-4</v>
      </c>
      <c r="EN111" s="3">
        <f t="shared" si="2"/>
        <v>2.9929396576118349E-4</v>
      </c>
      <c r="EO111" s="3">
        <f t="shared" si="2"/>
        <v>2.8465971055636666E-4</v>
      </c>
      <c r="EP111" s="3">
        <f t="shared" si="2"/>
        <v>2.8335266987434887E-4</v>
      </c>
      <c r="EQ111" s="3">
        <f t="shared" si="2"/>
        <v>2.8032870683000424E-4</v>
      </c>
      <c r="ER111" s="3">
        <f t="shared" si="2"/>
        <v>2.7970847236742587E-4</v>
      </c>
      <c r="ES111" s="3">
        <f t="shared" si="2"/>
        <v>2.6626872069863099E-4</v>
      </c>
      <c r="ET111" s="3">
        <f t="shared" si="2"/>
        <v>2.6343057329430877E-4</v>
      </c>
      <c r="EU111" s="3">
        <f t="shared" si="2"/>
        <v>2.6272162062134099E-4</v>
      </c>
      <c r="EV111" s="3">
        <f t="shared" si="2"/>
        <v>2.6256925847688593E-4</v>
      </c>
      <c r="EW111" s="3">
        <f t="shared" si="2"/>
        <v>2.5835442022959204E-4</v>
      </c>
      <c r="EX111" s="3">
        <f t="shared" si="2"/>
        <v>2.4151197787191769E-4</v>
      </c>
      <c r="EY111" s="3">
        <f t="shared" si="2"/>
        <v>2.41339301193417E-4</v>
      </c>
      <c r="EZ111" s="3">
        <f t="shared" si="2"/>
        <v>2.3643581016026682E-4</v>
      </c>
      <c r="FA111" s="3">
        <f t="shared" si="2"/>
        <v>2.3050199086544688E-4</v>
      </c>
      <c r="FB111" s="3">
        <f t="shared" si="2"/>
        <v>2.2659537886286475E-4</v>
      </c>
      <c r="FC111" s="3">
        <f t="shared" si="2"/>
        <v>2.2167616988958615E-4</v>
      </c>
      <c r="FD111" s="3">
        <f t="shared" si="2"/>
        <v>2.2108113309661314E-4</v>
      </c>
      <c r="FE111" s="3">
        <f t="shared" si="2"/>
        <v>2.1661078330559194E-4</v>
      </c>
      <c r="FF111" s="3">
        <f t="shared" si="2"/>
        <v>2.1440901752506819E-4</v>
      </c>
      <c r="FG111" s="3">
        <f t="shared" si="2"/>
        <v>2.0235727490163901E-4</v>
      </c>
      <c r="FH111" s="3">
        <f t="shared" si="2"/>
        <v>1.9086249430470939E-4</v>
      </c>
      <c r="FI111" s="3">
        <f t="shared" si="2"/>
        <v>1.9051427585054767E-4</v>
      </c>
      <c r="FJ111" s="3">
        <f t="shared" si="2"/>
        <v>1.872010085454335E-4</v>
      </c>
      <c r="FK111" s="3">
        <f t="shared" si="2"/>
        <v>1.7282210263891776E-4</v>
      </c>
      <c r="FL111" s="3">
        <f t="shared" si="2"/>
        <v>1.6875066456662326E-4</v>
      </c>
      <c r="FM111" s="3">
        <f t="shared" si="2"/>
        <v>1.6809795969124536E-4</v>
      </c>
      <c r="FN111" s="3">
        <f t="shared" si="2"/>
        <v>1.657471219571484E-4</v>
      </c>
      <c r="FO111" s="3">
        <f t="shared" si="2"/>
        <v>1.6536412367538163E-4</v>
      </c>
      <c r="FP111" s="3">
        <f t="shared" si="2"/>
        <v>1.6462338681059069E-4</v>
      </c>
      <c r="FQ111" s="3">
        <f t="shared" si="2"/>
        <v>1.6457037187657584E-4</v>
      </c>
      <c r="FR111" s="3">
        <f t="shared" si="2"/>
        <v>1.5792736848921484E-4</v>
      </c>
      <c r="FS111" s="3">
        <f t="shared" si="2"/>
        <v>1.5684278194565599E-4</v>
      </c>
      <c r="FT111" s="3">
        <f t="shared" si="2"/>
        <v>1.542793644747687E-4</v>
      </c>
      <c r="FU111" s="3">
        <f t="shared" si="2"/>
        <v>1.5272067770312576E-4</v>
      </c>
      <c r="FV111" s="3">
        <f t="shared" si="2"/>
        <v>1.5194492403987871E-4</v>
      </c>
      <c r="FW111" s="3">
        <f t="shared" si="2"/>
        <v>1.4466090032823873E-4</v>
      </c>
      <c r="FX111" s="3">
        <f t="shared" si="2"/>
        <v>1.4283776336670772E-4</v>
      </c>
      <c r="FY111" s="3">
        <f t="shared" si="2"/>
        <v>1.4136439467846921E-4</v>
      </c>
      <c r="FZ111" s="3">
        <f t="shared" si="2"/>
        <v>1.3282930087143223E-4</v>
      </c>
      <c r="GA111" s="3">
        <f t="shared" si="2"/>
        <v>1.2374155133554557E-4</v>
      </c>
      <c r="GB111" s="3">
        <f t="shared" si="2"/>
        <v>1.2292271452052757E-4</v>
      </c>
      <c r="GC111" s="3">
        <f t="shared" si="2"/>
        <v>1.2255953982249048E-4</v>
      </c>
      <c r="GD111" s="3">
        <f t="shared" si="2"/>
        <v>1.2187731686679186E-4</v>
      </c>
      <c r="GE111" s="3">
        <f t="shared" si="2"/>
        <v>1.1992139919049161E-4</v>
      </c>
      <c r="GF111" s="3">
        <f t="shared" si="2"/>
        <v>1.1348455707461696E-4</v>
      </c>
      <c r="GG111" s="3">
        <f t="shared" si="2"/>
        <v>1.1120678628470784E-4</v>
      </c>
      <c r="GH111" s="3">
        <f t="shared" si="2"/>
        <v>1.1067962400697884E-4</v>
      </c>
      <c r="GI111" s="3">
        <f t="shared" si="2"/>
        <v>1.1030475469111306E-4</v>
      </c>
      <c r="GJ111" s="3">
        <f t="shared" si="2"/>
        <v>1.1021009114571416E-4</v>
      </c>
      <c r="GK111" s="3">
        <f t="shared" si="2"/>
        <v>1.0721177187961064E-4</v>
      </c>
      <c r="GL111" s="3">
        <f t="shared" si="2"/>
        <v>1.0279465384331886E-4</v>
      </c>
      <c r="GM111" s="3">
        <f t="shared" si="2"/>
        <v>1.0185653341354568E-4</v>
      </c>
      <c r="GN111" s="3">
        <f t="shared" si="2"/>
        <v>1.0171307976922917E-4</v>
      </c>
      <c r="GO111" s="3">
        <f t="shared" ref="GO111:IZ111" si="3">AVERAGE(GO2:GO110)</f>
        <v>9.2866946982899284E-5</v>
      </c>
      <c r="GP111" s="3">
        <f t="shared" si="3"/>
        <v>8.9509014509908465E-5</v>
      </c>
      <c r="GQ111" s="3">
        <f t="shared" si="3"/>
        <v>8.7439935796085371E-5</v>
      </c>
      <c r="GR111" s="3">
        <f t="shared" si="3"/>
        <v>8.6750412458079892E-5</v>
      </c>
      <c r="GS111" s="3">
        <f t="shared" si="3"/>
        <v>7.7883239650134901E-5</v>
      </c>
      <c r="GT111" s="3">
        <f t="shared" si="3"/>
        <v>7.5459557671508077E-5</v>
      </c>
      <c r="GU111" s="3">
        <f t="shared" si="3"/>
        <v>7.4035921947588875E-5</v>
      </c>
      <c r="GV111" s="3">
        <f t="shared" si="3"/>
        <v>7.3559452226957723E-5</v>
      </c>
      <c r="GW111" s="3">
        <f t="shared" si="3"/>
        <v>7.3331812568943548E-5</v>
      </c>
      <c r="GX111" s="3">
        <f t="shared" si="3"/>
        <v>7.1517768270595131E-5</v>
      </c>
      <c r="GY111" s="3">
        <f t="shared" si="3"/>
        <v>6.9902545525025702E-5</v>
      </c>
      <c r="GZ111" s="3">
        <f t="shared" si="3"/>
        <v>6.5012583232595242E-5</v>
      </c>
      <c r="HA111" s="3">
        <f t="shared" si="3"/>
        <v>6.4718148598089643E-5</v>
      </c>
      <c r="HB111" s="3">
        <f t="shared" si="3"/>
        <v>6.4131604240944104E-5</v>
      </c>
      <c r="HC111" s="3">
        <f t="shared" si="3"/>
        <v>6.3523351569026775E-5</v>
      </c>
      <c r="HD111" s="3">
        <f t="shared" si="3"/>
        <v>6.282394050173608E-5</v>
      </c>
      <c r="HE111" s="3">
        <f t="shared" si="3"/>
        <v>6.198466972982964E-5</v>
      </c>
      <c r="HF111" s="3">
        <f t="shared" si="3"/>
        <v>6.1403046549170559E-5</v>
      </c>
      <c r="HG111" s="3">
        <f t="shared" si="3"/>
        <v>6.0601676907046811E-5</v>
      </c>
      <c r="HH111" s="3">
        <f t="shared" si="3"/>
        <v>5.9950028592493228E-5</v>
      </c>
      <c r="HI111" s="3">
        <f t="shared" si="3"/>
        <v>5.9588251557870623E-5</v>
      </c>
      <c r="HJ111" s="3">
        <f t="shared" si="3"/>
        <v>5.8251261730267493E-5</v>
      </c>
      <c r="HK111" s="3">
        <f t="shared" si="3"/>
        <v>5.6966903414443809E-5</v>
      </c>
      <c r="HL111" s="3">
        <f t="shared" si="3"/>
        <v>5.4801156589881896E-5</v>
      </c>
      <c r="HM111" s="3">
        <f t="shared" si="3"/>
        <v>5.2675207668391143E-5</v>
      </c>
      <c r="HN111" s="3">
        <f t="shared" si="3"/>
        <v>4.9120321595885227E-5</v>
      </c>
      <c r="HO111" s="3">
        <f t="shared" si="3"/>
        <v>4.9030138831359667E-5</v>
      </c>
      <c r="HP111" s="3">
        <f t="shared" si="3"/>
        <v>4.8879326838194297E-5</v>
      </c>
      <c r="HQ111" s="3">
        <f t="shared" si="3"/>
        <v>4.7295954528286782E-5</v>
      </c>
      <c r="HR111" s="3">
        <f t="shared" si="3"/>
        <v>4.7225669067894806E-5</v>
      </c>
      <c r="HS111" s="3">
        <f t="shared" si="3"/>
        <v>4.5053210305217899E-5</v>
      </c>
      <c r="HT111" s="3">
        <f t="shared" si="3"/>
        <v>4.3654243485269625E-5</v>
      </c>
      <c r="HU111" s="3">
        <f t="shared" si="3"/>
        <v>4.329228563538674E-5</v>
      </c>
      <c r="HV111" s="3">
        <f t="shared" si="3"/>
        <v>4.249757029078268E-5</v>
      </c>
      <c r="HW111" s="3">
        <f t="shared" si="3"/>
        <v>4.2252996318427413E-5</v>
      </c>
      <c r="HX111" s="3">
        <f t="shared" si="3"/>
        <v>4.1061782396445007E-5</v>
      </c>
      <c r="HY111" s="3">
        <f t="shared" si="3"/>
        <v>4.0125515428084687E-5</v>
      </c>
      <c r="HZ111" s="3">
        <f t="shared" si="3"/>
        <v>3.4793480597593965E-5</v>
      </c>
      <c r="IA111" s="3">
        <f t="shared" si="3"/>
        <v>3.4524435643806948E-5</v>
      </c>
      <c r="IB111" s="3">
        <f t="shared" si="3"/>
        <v>3.3531757222590764E-5</v>
      </c>
      <c r="IC111" s="3">
        <f t="shared" si="3"/>
        <v>3.3049253397965088E-5</v>
      </c>
      <c r="ID111" s="3">
        <f t="shared" si="3"/>
        <v>3.2745351563450199E-5</v>
      </c>
      <c r="IE111" s="3">
        <f t="shared" si="3"/>
        <v>3.1154251221800863E-5</v>
      </c>
      <c r="IF111" s="3">
        <f t="shared" si="3"/>
        <v>2.9765533757379045E-5</v>
      </c>
      <c r="IG111" s="3">
        <f t="shared" si="3"/>
        <v>2.9169194991631699E-5</v>
      </c>
      <c r="IH111" s="3">
        <f t="shared" si="3"/>
        <v>2.7391930787258679E-5</v>
      </c>
      <c r="II111" s="3">
        <f t="shared" si="3"/>
        <v>2.6603828181544522E-5</v>
      </c>
      <c r="IJ111" s="3">
        <f t="shared" si="3"/>
        <v>2.6401564084238595E-5</v>
      </c>
      <c r="IK111" s="3">
        <f t="shared" si="3"/>
        <v>2.6307650649798973E-5</v>
      </c>
      <c r="IL111" s="3">
        <f t="shared" si="3"/>
        <v>2.6199221032682697E-5</v>
      </c>
      <c r="IM111" s="3">
        <f t="shared" si="3"/>
        <v>2.5975630646189439E-5</v>
      </c>
      <c r="IN111" s="3">
        <f t="shared" si="3"/>
        <v>2.462476035540678E-5</v>
      </c>
      <c r="IO111" s="3">
        <f t="shared" si="3"/>
        <v>2.4524493730549816E-5</v>
      </c>
      <c r="IP111" s="3">
        <f t="shared" si="3"/>
        <v>2.3934517974647008E-5</v>
      </c>
      <c r="IQ111" s="3">
        <f t="shared" si="3"/>
        <v>2.372026322061731E-5</v>
      </c>
      <c r="IR111" s="3">
        <f t="shared" si="3"/>
        <v>2.2837788962196506E-5</v>
      </c>
      <c r="IS111" s="3">
        <f t="shared" si="3"/>
        <v>2.1370762399342402E-5</v>
      </c>
      <c r="IT111" s="3">
        <f t="shared" si="3"/>
        <v>2.1345544029416446E-5</v>
      </c>
      <c r="IU111" s="3">
        <f t="shared" si="3"/>
        <v>2.0532800507160175E-5</v>
      </c>
      <c r="IV111" s="3">
        <f t="shared" si="3"/>
        <v>2.02729993278721E-5</v>
      </c>
      <c r="IW111" s="3">
        <f t="shared" si="3"/>
        <v>2.013858903122133E-5</v>
      </c>
      <c r="IX111" s="3">
        <f t="shared" si="3"/>
        <v>2.0097993443326305E-5</v>
      </c>
      <c r="IY111" s="3">
        <f t="shared" si="3"/>
        <v>2.0043980136780119E-5</v>
      </c>
      <c r="IZ111" s="3">
        <f t="shared" si="3"/>
        <v>1.9838203530661412E-5</v>
      </c>
      <c r="JA111" s="3">
        <f t="shared" ref="JA111:KL111" si="4">AVERAGE(JA2:JA110)</f>
        <v>1.9285809970138268E-5</v>
      </c>
      <c r="JB111" s="3">
        <f t="shared" si="4"/>
        <v>1.9023489955909165E-5</v>
      </c>
      <c r="JC111" s="3">
        <f t="shared" si="4"/>
        <v>1.8711629464828688E-5</v>
      </c>
      <c r="JD111" s="3">
        <f t="shared" si="4"/>
        <v>1.8602862980612717E-5</v>
      </c>
      <c r="JE111" s="3">
        <f t="shared" si="4"/>
        <v>1.8269983489495356E-5</v>
      </c>
      <c r="JF111" s="3">
        <f t="shared" si="4"/>
        <v>1.7722095648235166E-5</v>
      </c>
      <c r="JG111" s="3">
        <f t="shared" si="4"/>
        <v>1.7464899917391028E-5</v>
      </c>
      <c r="JH111" s="3">
        <f t="shared" si="4"/>
        <v>1.6399620111911009E-5</v>
      </c>
      <c r="JI111" s="3">
        <f t="shared" si="4"/>
        <v>1.6382177478074944E-5</v>
      </c>
      <c r="JJ111" s="3">
        <f t="shared" si="4"/>
        <v>1.6150511820669092E-5</v>
      </c>
      <c r="JK111" s="3">
        <f t="shared" si="4"/>
        <v>1.6147013644928577E-5</v>
      </c>
      <c r="JL111" s="3">
        <f t="shared" si="4"/>
        <v>1.5489153935084091E-5</v>
      </c>
      <c r="JM111" s="3">
        <f t="shared" si="4"/>
        <v>1.5172653221295715E-5</v>
      </c>
      <c r="JN111" s="3">
        <f t="shared" si="4"/>
        <v>1.5051612007257805E-5</v>
      </c>
      <c r="JO111" s="3">
        <f t="shared" si="4"/>
        <v>1.4742925501891301E-5</v>
      </c>
      <c r="JP111" s="3">
        <f t="shared" si="4"/>
        <v>1.471219066830967E-5</v>
      </c>
      <c r="JQ111" s="3">
        <f t="shared" si="4"/>
        <v>1.4604275943554E-5</v>
      </c>
      <c r="JR111" s="3">
        <f t="shared" si="4"/>
        <v>1.4073428897127927E-5</v>
      </c>
      <c r="JS111" s="3">
        <f t="shared" si="4"/>
        <v>1.4068225093301896E-5</v>
      </c>
      <c r="JT111" s="3">
        <f t="shared" si="4"/>
        <v>1.3803883459082532E-5</v>
      </c>
      <c r="JU111" s="3">
        <f t="shared" si="4"/>
        <v>1.3721861607541037E-5</v>
      </c>
      <c r="JV111" s="3">
        <f t="shared" si="4"/>
        <v>1.3588627180767513E-5</v>
      </c>
      <c r="JW111" s="3">
        <f t="shared" si="4"/>
        <v>1.3375171809361559E-5</v>
      </c>
      <c r="JX111" s="3">
        <f t="shared" si="4"/>
        <v>1.3338837358854036E-5</v>
      </c>
      <c r="JY111" s="3">
        <f t="shared" si="4"/>
        <v>1.3001647716279983E-5</v>
      </c>
      <c r="JZ111" s="3">
        <f t="shared" si="4"/>
        <v>1.2786280134299607E-5</v>
      </c>
      <c r="KA111" s="3">
        <f t="shared" si="4"/>
        <v>1.2509714575224826E-5</v>
      </c>
      <c r="KB111" s="3">
        <f t="shared" si="4"/>
        <v>1.2323445083154908E-5</v>
      </c>
      <c r="KC111" s="3">
        <f t="shared" si="4"/>
        <v>1.193474921581677E-5</v>
      </c>
      <c r="KD111" s="3">
        <f t="shared" si="4"/>
        <v>1.1661952079581166E-5</v>
      </c>
      <c r="KE111" s="3">
        <f t="shared" si="4"/>
        <v>1.1259073373024624E-5</v>
      </c>
      <c r="KF111" s="3">
        <f t="shared" si="4"/>
        <v>1.0603256696736257E-5</v>
      </c>
      <c r="KG111" s="3">
        <f t="shared" si="4"/>
        <v>1.0531391997758533E-5</v>
      </c>
      <c r="KH111" s="3">
        <f t="shared" si="4"/>
        <v>1.0424762146020687E-5</v>
      </c>
      <c r="KI111" s="3">
        <f t="shared" si="4"/>
        <v>1.0424762146020687E-5</v>
      </c>
      <c r="KJ111" s="3">
        <f t="shared" si="4"/>
        <v>1.036718630028166E-5</v>
      </c>
      <c r="KK111" s="3">
        <f t="shared" si="4"/>
        <v>1.0207367959775926E-5</v>
      </c>
      <c r="KL111" s="3">
        <f t="shared" si="4"/>
        <v>1.0025906334337238E-5</v>
      </c>
    </row>
    <row r="112" spans="1:298" s="3" customFormat="1" x14ac:dyDescent="0.2">
      <c r="C112" s="2" t="s">
        <v>511</v>
      </c>
      <c r="D112"/>
      <c r="E112" s="3">
        <f t="shared" ref="E112:BP112" si="5">100*E111</f>
        <v>11.937066746110888</v>
      </c>
      <c r="F112" s="3">
        <f t="shared" si="5"/>
        <v>7.3071486438252036</v>
      </c>
      <c r="G112" s="3">
        <f t="shared" si="5"/>
        <v>4.2843182362678576</v>
      </c>
      <c r="H112" s="3">
        <f t="shared" si="5"/>
        <v>4.0514020426224313</v>
      </c>
      <c r="I112" s="3">
        <f t="shared" si="5"/>
        <v>3.9797682397364142</v>
      </c>
      <c r="J112" s="3">
        <f t="shared" si="5"/>
        <v>3.579846491539576</v>
      </c>
      <c r="K112" s="3">
        <f t="shared" si="5"/>
        <v>2.944673892089074</v>
      </c>
      <c r="L112" s="3">
        <f t="shared" si="5"/>
        <v>2.5131790451822922</v>
      </c>
      <c r="M112" s="3">
        <f t="shared" si="5"/>
        <v>2.3366592715682235</v>
      </c>
      <c r="N112" s="3">
        <f t="shared" si="5"/>
        <v>2.2238559596035006</v>
      </c>
      <c r="O112" s="3">
        <f t="shared" si="5"/>
        <v>2.1230826478879345</v>
      </c>
      <c r="P112" s="3">
        <f t="shared" si="5"/>
        <v>1.9942084767778776</v>
      </c>
      <c r="Q112" s="3">
        <f t="shared" si="5"/>
        <v>1.7912018400600489</v>
      </c>
      <c r="R112" s="3">
        <f t="shared" si="5"/>
        <v>1.7807346093372225</v>
      </c>
      <c r="S112" s="3">
        <f t="shared" si="5"/>
        <v>1.7464655659054071</v>
      </c>
      <c r="T112" s="3">
        <f t="shared" si="5"/>
        <v>1.732794843996325</v>
      </c>
      <c r="U112" s="3">
        <f t="shared" si="5"/>
        <v>1.6341323341114613</v>
      </c>
      <c r="V112" s="3">
        <f t="shared" si="5"/>
        <v>1.5570867172360103</v>
      </c>
      <c r="W112" s="3">
        <f t="shared" si="5"/>
        <v>1.5278856713344855</v>
      </c>
      <c r="X112" s="3">
        <f t="shared" si="5"/>
        <v>1.4092642693865403</v>
      </c>
      <c r="Y112" s="3">
        <f t="shared" si="5"/>
        <v>1.3334436358771156</v>
      </c>
      <c r="Z112" s="3">
        <f t="shared" si="5"/>
        <v>1.2701646444446828</v>
      </c>
      <c r="AA112" s="3">
        <f t="shared" si="5"/>
        <v>1.2443061278944207</v>
      </c>
      <c r="AB112" s="3">
        <f t="shared" si="5"/>
        <v>1.1738241607562099</v>
      </c>
      <c r="AC112" s="3">
        <f t="shared" si="5"/>
        <v>1.1447757292710243</v>
      </c>
      <c r="AD112" s="3">
        <f t="shared" si="5"/>
        <v>0.91522307636612721</v>
      </c>
      <c r="AE112" s="3">
        <f t="shared" si="5"/>
        <v>0.90811875774247774</v>
      </c>
      <c r="AF112" s="3">
        <f t="shared" si="5"/>
        <v>0.89231734734741464</v>
      </c>
      <c r="AG112" s="3">
        <f t="shared" si="5"/>
        <v>0.81270778048761638</v>
      </c>
      <c r="AH112" s="3">
        <f t="shared" si="5"/>
        <v>0.80885027238637164</v>
      </c>
      <c r="AI112" s="3">
        <f t="shared" si="5"/>
        <v>0.77327453906416521</v>
      </c>
      <c r="AJ112" s="3">
        <f t="shared" si="5"/>
        <v>0.76455294852637301</v>
      </c>
      <c r="AK112" s="3">
        <f t="shared" si="5"/>
        <v>0.73237796980410697</v>
      </c>
      <c r="AL112" s="3">
        <f t="shared" si="5"/>
        <v>0.71276791017518693</v>
      </c>
      <c r="AM112" s="3">
        <f t="shared" si="5"/>
        <v>0.7038698655394513</v>
      </c>
      <c r="AN112" s="3">
        <f t="shared" si="5"/>
        <v>0.67835582938192829</v>
      </c>
      <c r="AO112" s="3">
        <f t="shared" si="5"/>
        <v>0.61726141087044173</v>
      </c>
      <c r="AP112" s="3">
        <f t="shared" si="5"/>
        <v>0.61159235354268793</v>
      </c>
      <c r="AQ112" s="3">
        <f t="shared" si="5"/>
        <v>0.60702648148965821</v>
      </c>
      <c r="AR112" s="3">
        <f t="shared" si="5"/>
        <v>0.58692744319942924</v>
      </c>
      <c r="AS112" s="3">
        <f t="shared" si="5"/>
        <v>0.58477004285991341</v>
      </c>
      <c r="AT112" s="3">
        <f t="shared" si="5"/>
        <v>0.52723955764276587</v>
      </c>
      <c r="AU112" s="3">
        <f t="shared" si="5"/>
        <v>0.52103376984289484</v>
      </c>
      <c r="AV112" s="3">
        <f t="shared" si="5"/>
        <v>0.51408585970863308</v>
      </c>
      <c r="AW112" s="3">
        <f t="shared" si="5"/>
        <v>0.51109129930207475</v>
      </c>
      <c r="AX112" s="3">
        <f t="shared" si="5"/>
        <v>0.51025738474751547</v>
      </c>
      <c r="AY112" s="3">
        <f t="shared" si="5"/>
        <v>0.46086069466474655</v>
      </c>
      <c r="AZ112" s="3">
        <f t="shared" si="5"/>
        <v>0.45166352512932889</v>
      </c>
      <c r="BA112" s="3">
        <f t="shared" si="5"/>
        <v>0.44768040078032695</v>
      </c>
      <c r="BB112" s="3">
        <f t="shared" si="5"/>
        <v>0.44580006239333064</v>
      </c>
      <c r="BC112" s="3">
        <f t="shared" si="5"/>
        <v>0.44539547737582524</v>
      </c>
      <c r="BD112" s="3">
        <f t="shared" si="5"/>
        <v>0.42847334032214224</v>
      </c>
      <c r="BE112" s="3">
        <f t="shared" si="5"/>
        <v>0.40440529385074786</v>
      </c>
      <c r="BF112" s="3">
        <f t="shared" si="5"/>
        <v>0.38841196086839408</v>
      </c>
      <c r="BG112" s="3">
        <f t="shared" si="5"/>
        <v>0.37543204899320676</v>
      </c>
      <c r="BH112" s="3">
        <f t="shared" si="5"/>
        <v>0.3512645350002922</v>
      </c>
      <c r="BI112" s="3">
        <f t="shared" si="5"/>
        <v>0.34485118104885726</v>
      </c>
      <c r="BJ112" s="3">
        <f t="shared" si="5"/>
        <v>0.34230963115722657</v>
      </c>
      <c r="BK112" s="3">
        <f t="shared" si="5"/>
        <v>0.32994876142116891</v>
      </c>
      <c r="BL112" s="3">
        <f t="shared" si="5"/>
        <v>0.32661607744085908</v>
      </c>
      <c r="BM112" s="3">
        <f t="shared" si="5"/>
        <v>0.30265272635105689</v>
      </c>
      <c r="BN112" s="3">
        <f t="shared" si="5"/>
        <v>0.2979291581982414</v>
      </c>
      <c r="BO112" s="3">
        <f t="shared" si="5"/>
        <v>0.29358827761239875</v>
      </c>
      <c r="BP112" s="3">
        <f t="shared" si="5"/>
        <v>0.29039913018021252</v>
      </c>
      <c r="BQ112" s="3">
        <f t="shared" ref="BQ112:EB112" si="6">100*BQ111</f>
        <v>0.27158692728707029</v>
      </c>
      <c r="BR112" s="3">
        <f t="shared" si="6"/>
        <v>0.26949313345467063</v>
      </c>
      <c r="BS112" s="3">
        <f t="shared" si="6"/>
        <v>0.26781504053901295</v>
      </c>
      <c r="BT112" s="3">
        <f t="shared" si="6"/>
        <v>0.26685603256465085</v>
      </c>
      <c r="BU112" s="3">
        <f t="shared" si="6"/>
        <v>0.26455560016366642</v>
      </c>
      <c r="BV112" s="3">
        <f t="shared" si="6"/>
        <v>0.2590959726675483</v>
      </c>
      <c r="BW112" s="3">
        <f t="shared" si="6"/>
        <v>0.23129811603410849</v>
      </c>
      <c r="BX112" s="3">
        <f t="shared" si="6"/>
        <v>0.23021948378283927</v>
      </c>
      <c r="BY112" s="3">
        <f t="shared" si="6"/>
        <v>0.21927907390701298</v>
      </c>
      <c r="BZ112" s="3">
        <f t="shared" si="6"/>
        <v>0.21885094266641072</v>
      </c>
      <c r="CA112" s="3">
        <f t="shared" si="6"/>
        <v>0.21143354246146556</v>
      </c>
      <c r="CB112" s="3">
        <f t="shared" si="6"/>
        <v>0.21059340258279352</v>
      </c>
      <c r="CC112" s="3">
        <f t="shared" si="6"/>
        <v>0.20322409444845962</v>
      </c>
      <c r="CD112" s="3">
        <f t="shared" si="6"/>
        <v>0.19618152695011284</v>
      </c>
      <c r="CE112" s="3">
        <f t="shared" si="6"/>
        <v>0.18107950630016015</v>
      </c>
      <c r="CF112" s="3">
        <f t="shared" si="6"/>
        <v>0.17738210183028941</v>
      </c>
      <c r="CG112" s="3">
        <f t="shared" si="6"/>
        <v>0.16672604591150914</v>
      </c>
      <c r="CH112" s="3">
        <f t="shared" si="6"/>
        <v>0.1625508794188143</v>
      </c>
      <c r="CI112" s="3">
        <f t="shared" si="6"/>
        <v>0.15629673152313084</v>
      </c>
      <c r="CJ112" s="3">
        <f t="shared" si="6"/>
        <v>0.14864890725899113</v>
      </c>
      <c r="CK112" s="3">
        <f t="shared" si="6"/>
        <v>0.14522362077987469</v>
      </c>
      <c r="CL112" s="3">
        <f t="shared" si="6"/>
        <v>0.13880974033794241</v>
      </c>
      <c r="CM112" s="3">
        <f t="shared" si="6"/>
        <v>0.1361446928898668</v>
      </c>
      <c r="CN112" s="3">
        <f t="shared" si="6"/>
        <v>0.13373106008385252</v>
      </c>
      <c r="CO112" s="3">
        <f t="shared" si="6"/>
        <v>0.12866213124314527</v>
      </c>
      <c r="CP112" s="3">
        <f t="shared" si="6"/>
        <v>0.1238863786597383</v>
      </c>
      <c r="CQ112" s="3">
        <f t="shared" si="6"/>
        <v>0.12118739486597981</v>
      </c>
      <c r="CR112" s="3">
        <f t="shared" si="6"/>
        <v>0.12017904715473741</v>
      </c>
      <c r="CS112" s="3">
        <f t="shared" si="6"/>
        <v>0.11726393239815389</v>
      </c>
      <c r="CT112" s="3">
        <f t="shared" si="6"/>
        <v>0.11001296742716585</v>
      </c>
      <c r="CU112" s="3">
        <f t="shared" si="6"/>
        <v>0.10845567799653028</v>
      </c>
      <c r="CV112" s="3">
        <f t="shared" si="6"/>
        <v>0.10377119473347297</v>
      </c>
      <c r="CW112" s="3">
        <f t="shared" si="6"/>
        <v>0.10351850322037677</v>
      </c>
      <c r="CX112" s="3">
        <f t="shared" si="6"/>
        <v>9.9821990069671587E-2</v>
      </c>
      <c r="CY112" s="3">
        <f t="shared" si="6"/>
        <v>9.7194478448237712E-2</v>
      </c>
      <c r="CZ112" s="3">
        <f t="shared" si="6"/>
        <v>9.6171919671935335E-2</v>
      </c>
      <c r="DA112" s="3">
        <f t="shared" si="6"/>
        <v>9.0000259933553234E-2</v>
      </c>
      <c r="DB112" s="3">
        <f t="shared" si="6"/>
        <v>8.9820440131726423E-2</v>
      </c>
      <c r="DC112" s="3">
        <f t="shared" si="6"/>
        <v>8.8775429322457841E-2</v>
      </c>
      <c r="DD112" s="3">
        <f t="shared" si="6"/>
        <v>8.4594668062365361E-2</v>
      </c>
      <c r="DE112" s="3">
        <f t="shared" si="6"/>
        <v>8.0022737784716635E-2</v>
      </c>
      <c r="DF112" s="3">
        <f t="shared" si="6"/>
        <v>7.3827701971919499E-2</v>
      </c>
      <c r="DG112" s="3">
        <f t="shared" si="6"/>
        <v>6.9018188799681232E-2</v>
      </c>
      <c r="DH112" s="3">
        <f t="shared" si="6"/>
        <v>6.8742007227509103E-2</v>
      </c>
      <c r="DI112" s="3">
        <f t="shared" si="6"/>
        <v>6.2065726954135036E-2</v>
      </c>
      <c r="DJ112" s="3">
        <f t="shared" si="6"/>
        <v>6.1728913431809126E-2</v>
      </c>
      <c r="DK112" s="3">
        <f t="shared" si="6"/>
        <v>6.1058862831029251E-2</v>
      </c>
      <c r="DL112" s="3">
        <f t="shared" si="6"/>
        <v>5.8968847728115198E-2</v>
      </c>
      <c r="DM112" s="3">
        <f t="shared" si="6"/>
        <v>5.7812308225679787E-2</v>
      </c>
      <c r="DN112" s="3">
        <f t="shared" si="6"/>
        <v>5.599990760259136E-2</v>
      </c>
      <c r="DO112" s="3">
        <f t="shared" si="6"/>
        <v>5.4787657826069071E-2</v>
      </c>
      <c r="DP112" s="3">
        <f t="shared" si="6"/>
        <v>5.1985508810851525E-2</v>
      </c>
      <c r="DQ112" s="3">
        <f t="shared" si="6"/>
        <v>4.9346637616312132E-2</v>
      </c>
      <c r="DR112" s="3">
        <f t="shared" si="6"/>
        <v>4.8712294238877366E-2</v>
      </c>
      <c r="DS112" s="3">
        <f t="shared" si="6"/>
        <v>4.6857559216070231E-2</v>
      </c>
      <c r="DT112" s="3">
        <f t="shared" si="6"/>
        <v>4.4639532029477548E-2</v>
      </c>
      <c r="DU112" s="3">
        <f t="shared" si="6"/>
        <v>4.3314727063187536E-2</v>
      </c>
      <c r="DV112" s="3">
        <f t="shared" si="6"/>
        <v>4.0999299510379394E-2</v>
      </c>
      <c r="DW112" s="3">
        <f t="shared" si="6"/>
        <v>3.8506835875397834E-2</v>
      </c>
      <c r="DX112" s="3">
        <f t="shared" si="6"/>
        <v>3.7512249956283605E-2</v>
      </c>
      <c r="DY112" s="3">
        <f t="shared" si="6"/>
        <v>3.7463345243638008E-2</v>
      </c>
      <c r="DZ112" s="3">
        <f t="shared" si="6"/>
        <v>3.7144466198518918E-2</v>
      </c>
      <c r="EA112" s="3">
        <f t="shared" si="6"/>
        <v>3.6792770209063345E-2</v>
      </c>
      <c r="EB112" s="3">
        <f t="shared" si="6"/>
        <v>3.6773884042211075E-2</v>
      </c>
      <c r="EC112" s="3">
        <f t="shared" ref="EC112:GN112" si="7">100*EC111</f>
        <v>3.6356782406483705E-2</v>
      </c>
      <c r="ED112" s="3">
        <f t="shared" si="7"/>
        <v>3.5685107031478265E-2</v>
      </c>
      <c r="EE112" s="3">
        <f t="shared" si="7"/>
        <v>3.5153965483320261E-2</v>
      </c>
      <c r="EF112" s="3">
        <f t="shared" si="7"/>
        <v>3.4924801291000895E-2</v>
      </c>
      <c r="EG112" s="3">
        <f t="shared" si="7"/>
        <v>3.4546369678866505E-2</v>
      </c>
      <c r="EH112" s="3">
        <f t="shared" si="7"/>
        <v>3.3974349354754609E-2</v>
      </c>
      <c r="EI112" s="3">
        <f t="shared" si="7"/>
        <v>3.2676661088059077E-2</v>
      </c>
      <c r="EJ112" s="3">
        <f t="shared" si="7"/>
        <v>3.2612922631851358E-2</v>
      </c>
      <c r="EK112" s="3">
        <f t="shared" si="7"/>
        <v>3.2591491241843525E-2</v>
      </c>
      <c r="EL112" s="3">
        <f t="shared" si="7"/>
        <v>3.2162130663113207E-2</v>
      </c>
      <c r="EM112" s="3">
        <f t="shared" si="7"/>
        <v>3.2126647477809314E-2</v>
      </c>
      <c r="EN112" s="3">
        <f t="shared" si="7"/>
        <v>2.9929396576118348E-2</v>
      </c>
      <c r="EO112" s="3">
        <f t="shared" si="7"/>
        <v>2.8465971055636665E-2</v>
      </c>
      <c r="EP112" s="3">
        <f t="shared" si="7"/>
        <v>2.8335266987434889E-2</v>
      </c>
      <c r="EQ112" s="3">
        <f t="shared" si="7"/>
        <v>2.8032870683000425E-2</v>
      </c>
      <c r="ER112" s="3">
        <f t="shared" si="7"/>
        <v>2.7970847236742587E-2</v>
      </c>
      <c r="ES112" s="3">
        <f t="shared" si="7"/>
        <v>2.6626872069863097E-2</v>
      </c>
      <c r="ET112" s="3">
        <f t="shared" si="7"/>
        <v>2.6343057329430878E-2</v>
      </c>
      <c r="EU112" s="3">
        <f t="shared" si="7"/>
        <v>2.6272162062134098E-2</v>
      </c>
      <c r="EV112" s="3">
        <f t="shared" si="7"/>
        <v>2.6256925847688593E-2</v>
      </c>
      <c r="EW112" s="3">
        <f t="shared" si="7"/>
        <v>2.5835442022959204E-2</v>
      </c>
      <c r="EX112" s="3">
        <f t="shared" si="7"/>
        <v>2.4151197787191769E-2</v>
      </c>
      <c r="EY112" s="3">
        <f t="shared" si="7"/>
        <v>2.4133930119341701E-2</v>
      </c>
      <c r="EZ112" s="3">
        <f t="shared" si="7"/>
        <v>2.364358101602668E-2</v>
      </c>
      <c r="FA112" s="3">
        <f t="shared" si="7"/>
        <v>2.3050199086544688E-2</v>
      </c>
      <c r="FB112" s="3">
        <f t="shared" si="7"/>
        <v>2.2659537886286475E-2</v>
      </c>
      <c r="FC112" s="3">
        <f t="shared" si="7"/>
        <v>2.2167616988958614E-2</v>
      </c>
      <c r="FD112" s="3">
        <f t="shared" si="7"/>
        <v>2.2108113309661313E-2</v>
      </c>
      <c r="FE112" s="3">
        <f t="shared" si="7"/>
        <v>2.1661078330559195E-2</v>
      </c>
      <c r="FF112" s="3">
        <f t="shared" si="7"/>
        <v>2.1440901752506819E-2</v>
      </c>
      <c r="FG112" s="3">
        <f t="shared" si="7"/>
        <v>2.0235727490163901E-2</v>
      </c>
      <c r="FH112" s="3">
        <f t="shared" si="7"/>
        <v>1.908624943047094E-2</v>
      </c>
      <c r="FI112" s="3">
        <f t="shared" si="7"/>
        <v>1.9051427585054768E-2</v>
      </c>
      <c r="FJ112" s="3">
        <f t="shared" si="7"/>
        <v>1.8720100854543349E-2</v>
      </c>
      <c r="FK112" s="3">
        <f t="shared" si="7"/>
        <v>1.7282210263891776E-2</v>
      </c>
      <c r="FL112" s="3">
        <f t="shared" si="7"/>
        <v>1.6875066456662327E-2</v>
      </c>
      <c r="FM112" s="3">
        <f t="shared" si="7"/>
        <v>1.6809795969124536E-2</v>
      </c>
      <c r="FN112" s="3">
        <f t="shared" si="7"/>
        <v>1.6574712195714839E-2</v>
      </c>
      <c r="FO112" s="3">
        <f t="shared" si="7"/>
        <v>1.6536412367538163E-2</v>
      </c>
      <c r="FP112" s="3">
        <f t="shared" si="7"/>
        <v>1.646233868105907E-2</v>
      </c>
      <c r="FQ112" s="3">
        <f t="shared" si="7"/>
        <v>1.6457037187657585E-2</v>
      </c>
      <c r="FR112" s="3">
        <f t="shared" si="7"/>
        <v>1.5792736848921483E-2</v>
      </c>
      <c r="FS112" s="3">
        <f t="shared" si="7"/>
        <v>1.5684278194565599E-2</v>
      </c>
      <c r="FT112" s="3">
        <f t="shared" si="7"/>
        <v>1.542793644747687E-2</v>
      </c>
      <c r="FU112" s="3">
        <f t="shared" si="7"/>
        <v>1.5272067770312576E-2</v>
      </c>
      <c r="FV112" s="3">
        <f t="shared" si="7"/>
        <v>1.5194492403987871E-2</v>
      </c>
      <c r="FW112" s="3">
        <f t="shared" si="7"/>
        <v>1.4466090032823873E-2</v>
      </c>
      <c r="FX112" s="3">
        <f t="shared" si="7"/>
        <v>1.4283776336670773E-2</v>
      </c>
      <c r="FY112" s="3">
        <f t="shared" si="7"/>
        <v>1.4136439467846922E-2</v>
      </c>
      <c r="FZ112" s="3">
        <f t="shared" si="7"/>
        <v>1.3282930087143223E-2</v>
      </c>
      <c r="GA112" s="3">
        <f t="shared" si="7"/>
        <v>1.2374155133554558E-2</v>
      </c>
      <c r="GB112" s="3">
        <f t="shared" si="7"/>
        <v>1.2292271452052757E-2</v>
      </c>
      <c r="GC112" s="3">
        <f t="shared" si="7"/>
        <v>1.2255953982249048E-2</v>
      </c>
      <c r="GD112" s="3">
        <f t="shared" si="7"/>
        <v>1.2187731686679186E-2</v>
      </c>
      <c r="GE112" s="3">
        <f t="shared" si="7"/>
        <v>1.199213991904916E-2</v>
      </c>
      <c r="GF112" s="3">
        <f t="shared" si="7"/>
        <v>1.1348455707461695E-2</v>
      </c>
      <c r="GG112" s="3">
        <f t="shared" si="7"/>
        <v>1.1120678628470784E-2</v>
      </c>
      <c r="GH112" s="3">
        <f t="shared" si="7"/>
        <v>1.1067962400697883E-2</v>
      </c>
      <c r="GI112" s="3">
        <f t="shared" si="7"/>
        <v>1.1030475469111307E-2</v>
      </c>
      <c r="GJ112" s="3">
        <f t="shared" si="7"/>
        <v>1.1021009114571417E-2</v>
      </c>
      <c r="GK112" s="3">
        <f t="shared" si="7"/>
        <v>1.0721177187961065E-2</v>
      </c>
      <c r="GL112" s="3">
        <f t="shared" si="7"/>
        <v>1.0279465384331886E-2</v>
      </c>
      <c r="GM112" s="3">
        <f t="shared" si="7"/>
        <v>1.0185653341354569E-2</v>
      </c>
      <c r="GN112" s="3">
        <f t="shared" si="7"/>
        <v>1.0171307976922917E-2</v>
      </c>
      <c r="GO112" s="3">
        <f t="shared" ref="GO112:IZ112" si="8">100*GO111</f>
        <v>9.2866946982899292E-3</v>
      </c>
      <c r="GP112" s="3">
        <f t="shared" si="8"/>
        <v>8.9509014509908461E-3</v>
      </c>
      <c r="GQ112" s="3">
        <f t="shared" si="8"/>
        <v>8.7439935796085368E-3</v>
      </c>
      <c r="GR112" s="3">
        <f t="shared" si="8"/>
        <v>8.6750412458079899E-3</v>
      </c>
      <c r="GS112" s="3">
        <f t="shared" si="8"/>
        <v>7.7883239650134899E-3</v>
      </c>
      <c r="GT112" s="3">
        <f t="shared" si="8"/>
        <v>7.5459557671508073E-3</v>
      </c>
      <c r="GU112" s="3">
        <f t="shared" si="8"/>
        <v>7.4035921947588875E-3</v>
      </c>
      <c r="GV112" s="3">
        <f t="shared" si="8"/>
        <v>7.3559452226957724E-3</v>
      </c>
      <c r="GW112" s="3">
        <f t="shared" si="8"/>
        <v>7.333181256894355E-3</v>
      </c>
      <c r="GX112" s="3">
        <f t="shared" si="8"/>
        <v>7.1517768270595132E-3</v>
      </c>
      <c r="GY112" s="3">
        <f t="shared" si="8"/>
        <v>6.9902545525025702E-3</v>
      </c>
      <c r="GZ112" s="3">
        <f t="shared" si="8"/>
        <v>6.5012583232595244E-3</v>
      </c>
      <c r="HA112" s="3">
        <f t="shared" si="8"/>
        <v>6.4718148598089647E-3</v>
      </c>
      <c r="HB112" s="3">
        <f t="shared" si="8"/>
        <v>6.41316042409441E-3</v>
      </c>
      <c r="HC112" s="3">
        <f t="shared" si="8"/>
        <v>6.3523351569026772E-3</v>
      </c>
      <c r="HD112" s="3">
        <f t="shared" si="8"/>
        <v>6.2823940501736076E-3</v>
      </c>
      <c r="HE112" s="3">
        <f t="shared" si="8"/>
        <v>6.1984669729829639E-3</v>
      </c>
      <c r="HF112" s="3">
        <f t="shared" si="8"/>
        <v>6.1403046549170556E-3</v>
      </c>
      <c r="HG112" s="3">
        <f t="shared" si="8"/>
        <v>6.0601676907046809E-3</v>
      </c>
      <c r="HH112" s="3">
        <f t="shared" si="8"/>
        <v>5.9950028592493229E-3</v>
      </c>
      <c r="HI112" s="3">
        <f t="shared" si="8"/>
        <v>5.9588251557870621E-3</v>
      </c>
      <c r="HJ112" s="3">
        <f t="shared" si="8"/>
        <v>5.8251261730267491E-3</v>
      </c>
      <c r="HK112" s="3">
        <f t="shared" si="8"/>
        <v>5.6966903414443805E-3</v>
      </c>
      <c r="HL112" s="3">
        <f t="shared" si="8"/>
        <v>5.4801156589881894E-3</v>
      </c>
      <c r="HM112" s="3">
        <f t="shared" si="8"/>
        <v>5.2675207668391143E-3</v>
      </c>
      <c r="HN112" s="3">
        <f t="shared" si="8"/>
        <v>4.9120321595885232E-3</v>
      </c>
      <c r="HO112" s="3">
        <f t="shared" si="8"/>
        <v>4.9030138831359666E-3</v>
      </c>
      <c r="HP112" s="3">
        <f t="shared" si="8"/>
        <v>4.8879326838194292E-3</v>
      </c>
      <c r="HQ112" s="3">
        <f t="shared" si="8"/>
        <v>4.7295954528286778E-3</v>
      </c>
      <c r="HR112" s="3">
        <f t="shared" si="8"/>
        <v>4.7225669067894804E-3</v>
      </c>
      <c r="HS112" s="3">
        <f t="shared" si="8"/>
        <v>4.5053210305217896E-3</v>
      </c>
      <c r="HT112" s="3">
        <f t="shared" si="8"/>
        <v>4.3654243485269622E-3</v>
      </c>
      <c r="HU112" s="3">
        <f t="shared" si="8"/>
        <v>4.3292285635386741E-3</v>
      </c>
      <c r="HV112" s="3">
        <f t="shared" si="8"/>
        <v>4.2497570290782683E-3</v>
      </c>
      <c r="HW112" s="3">
        <f t="shared" si="8"/>
        <v>4.2252996318427414E-3</v>
      </c>
      <c r="HX112" s="3">
        <f t="shared" si="8"/>
        <v>4.1061782396445007E-3</v>
      </c>
      <c r="HY112" s="3">
        <f t="shared" si="8"/>
        <v>4.0125515428084688E-3</v>
      </c>
      <c r="HZ112" s="3">
        <f t="shared" si="8"/>
        <v>3.4793480597593964E-3</v>
      </c>
      <c r="IA112" s="3">
        <f t="shared" si="8"/>
        <v>3.4524435643806949E-3</v>
      </c>
      <c r="IB112" s="3">
        <f t="shared" si="8"/>
        <v>3.3531757222590762E-3</v>
      </c>
      <c r="IC112" s="3">
        <f t="shared" si="8"/>
        <v>3.3049253397965089E-3</v>
      </c>
      <c r="ID112" s="3">
        <f t="shared" si="8"/>
        <v>3.2745351563450197E-3</v>
      </c>
      <c r="IE112" s="3">
        <f t="shared" si="8"/>
        <v>3.1154251221800862E-3</v>
      </c>
      <c r="IF112" s="3">
        <f t="shared" si="8"/>
        <v>2.9765533757379046E-3</v>
      </c>
      <c r="IG112" s="3">
        <f t="shared" si="8"/>
        <v>2.91691949916317E-3</v>
      </c>
      <c r="IH112" s="3">
        <f t="shared" si="8"/>
        <v>2.7391930787258678E-3</v>
      </c>
      <c r="II112" s="3">
        <f t="shared" si="8"/>
        <v>2.6603828181544524E-3</v>
      </c>
      <c r="IJ112" s="3">
        <f t="shared" si="8"/>
        <v>2.6401564084238597E-3</v>
      </c>
      <c r="IK112" s="3">
        <f t="shared" si="8"/>
        <v>2.6307650649798971E-3</v>
      </c>
      <c r="IL112" s="3">
        <f t="shared" si="8"/>
        <v>2.6199221032682696E-3</v>
      </c>
      <c r="IM112" s="3">
        <f t="shared" si="8"/>
        <v>2.5975630646189441E-3</v>
      </c>
      <c r="IN112" s="3">
        <f t="shared" si="8"/>
        <v>2.4624760355406779E-3</v>
      </c>
      <c r="IO112" s="3">
        <f t="shared" si="8"/>
        <v>2.4524493730549816E-3</v>
      </c>
      <c r="IP112" s="3">
        <f t="shared" si="8"/>
        <v>2.3934517974647006E-3</v>
      </c>
      <c r="IQ112" s="3">
        <f t="shared" si="8"/>
        <v>2.3720263220617308E-3</v>
      </c>
      <c r="IR112" s="3">
        <f t="shared" si="8"/>
        <v>2.2837788962196508E-3</v>
      </c>
      <c r="IS112" s="3">
        <f t="shared" si="8"/>
        <v>2.1370762399342404E-3</v>
      </c>
      <c r="IT112" s="3">
        <f t="shared" si="8"/>
        <v>2.1345544029416448E-3</v>
      </c>
      <c r="IU112" s="3">
        <f t="shared" si="8"/>
        <v>2.0532800507160175E-3</v>
      </c>
      <c r="IV112" s="3">
        <f t="shared" si="8"/>
        <v>2.0272999327872101E-3</v>
      </c>
      <c r="IW112" s="3">
        <f t="shared" si="8"/>
        <v>2.0138589031221329E-3</v>
      </c>
      <c r="IX112" s="3">
        <f t="shared" si="8"/>
        <v>2.0097993443326306E-3</v>
      </c>
      <c r="IY112" s="3">
        <f t="shared" si="8"/>
        <v>2.004398013678012E-3</v>
      </c>
      <c r="IZ112" s="3">
        <f t="shared" si="8"/>
        <v>1.9838203530661413E-3</v>
      </c>
      <c r="JA112" s="3">
        <f t="shared" ref="JA112:KL112" si="9">100*JA111</f>
        <v>1.9285809970138268E-3</v>
      </c>
      <c r="JB112" s="3">
        <f t="shared" si="9"/>
        <v>1.9023489955909165E-3</v>
      </c>
      <c r="JC112" s="3">
        <f t="shared" si="9"/>
        <v>1.8711629464828689E-3</v>
      </c>
      <c r="JD112" s="3">
        <f t="shared" si="9"/>
        <v>1.8602862980612717E-3</v>
      </c>
      <c r="JE112" s="3">
        <f t="shared" si="9"/>
        <v>1.8269983489495355E-3</v>
      </c>
      <c r="JF112" s="3">
        <f t="shared" si="9"/>
        <v>1.7722095648235166E-3</v>
      </c>
      <c r="JG112" s="3">
        <f t="shared" si="9"/>
        <v>1.7464899917391027E-3</v>
      </c>
      <c r="JH112" s="3">
        <f t="shared" si="9"/>
        <v>1.6399620111911008E-3</v>
      </c>
      <c r="JI112" s="3">
        <f t="shared" si="9"/>
        <v>1.6382177478074945E-3</v>
      </c>
      <c r="JJ112" s="3">
        <f t="shared" si="9"/>
        <v>1.6150511820669092E-3</v>
      </c>
      <c r="JK112" s="3">
        <f t="shared" si="9"/>
        <v>1.6147013644928578E-3</v>
      </c>
      <c r="JL112" s="3">
        <f t="shared" si="9"/>
        <v>1.5489153935084091E-3</v>
      </c>
      <c r="JM112" s="3">
        <f t="shared" si="9"/>
        <v>1.5172653221295716E-3</v>
      </c>
      <c r="JN112" s="3">
        <f t="shared" si="9"/>
        <v>1.5051612007257805E-3</v>
      </c>
      <c r="JO112" s="3">
        <f t="shared" si="9"/>
        <v>1.4742925501891302E-3</v>
      </c>
      <c r="JP112" s="3">
        <f t="shared" si="9"/>
        <v>1.4712190668309669E-3</v>
      </c>
      <c r="JQ112" s="3">
        <f t="shared" si="9"/>
        <v>1.4604275943554E-3</v>
      </c>
      <c r="JR112" s="3">
        <f t="shared" si="9"/>
        <v>1.4073428897127928E-3</v>
      </c>
      <c r="JS112" s="3">
        <f t="shared" si="9"/>
        <v>1.4068225093301896E-3</v>
      </c>
      <c r="JT112" s="3">
        <f t="shared" si="9"/>
        <v>1.3803883459082532E-3</v>
      </c>
      <c r="JU112" s="3">
        <f t="shared" si="9"/>
        <v>1.3721861607541037E-3</v>
      </c>
      <c r="JV112" s="3">
        <f t="shared" si="9"/>
        <v>1.3588627180767512E-3</v>
      </c>
      <c r="JW112" s="3">
        <f t="shared" si="9"/>
        <v>1.3375171809361559E-3</v>
      </c>
      <c r="JX112" s="3">
        <f t="shared" si="9"/>
        <v>1.3338837358854035E-3</v>
      </c>
      <c r="JY112" s="3">
        <f t="shared" si="9"/>
        <v>1.3001647716279982E-3</v>
      </c>
      <c r="JZ112" s="3">
        <f t="shared" si="9"/>
        <v>1.2786280134299607E-3</v>
      </c>
      <c r="KA112" s="3">
        <f t="shared" si="9"/>
        <v>1.2509714575224826E-3</v>
      </c>
      <c r="KB112" s="3">
        <f t="shared" si="9"/>
        <v>1.2323445083154908E-3</v>
      </c>
      <c r="KC112" s="3">
        <f t="shared" si="9"/>
        <v>1.193474921581677E-3</v>
      </c>
      <c r="KD112" s="3">
        <f t="shared" si="9"/>
        <v>1.1661952079581165E-3</v>
      </c>
      <c r="KE112" s="3">
        <f t="shared" si="9"/>
        <v>1.1259073373024624E-3</v>
      </c>
      <c r="KF112" s="3">
        <f t="shared" si="9"/>
        <v>1.0603256696736256E-3</v>
      </c>
      <c r="KG112" s="3">
        <f t="shared" si="9"/>
        <v>1.0531391997758532E-3</v>
      </c>
      <c r="KH112" s="3">
        <f t="shared" si="9"/>
        <v>1.0424762146020688E-3</v>
      </c>
      <c r="KI112" s="3">
        <f t="shared" si="9"/>
        <v>1.0424762146020688E-3</v>
      </c>
      <c r="KJ112" s="3">
        <f t="shared" si="9"/>
        <v>1.036718630028166E-3</v>
      </c>
      <c r="KK112" s="3">
        <f t="shared" si="9"/>
        <v>1.0207367959775926E-3</v>
      </c>
      <c r="KL112" s="3">
        <f t="shared" si="9"/>
        <v>1.0025906334337237E-3</v>
      </c>
    </row>
    <row r="113" spans="3:298" s="3" customFormat="1" x14ac:dyDescent="0.2">
      <c r="C113" s="2" t="s">
        <v>512</v>
      </c>
      <c r="D113"/>
      <c r="E113" s="3">
        <f t="shared" ref="E113:BP113" si="10">STDEV(E2:E110)</f>
        <v>0.17240309226476996</v>
      </c>
      <c r="F113" s="3">
        <f t="shared" si="10"/>
        <v>8.7168722110368871E-2</v>
      </c>
      <c r="G113" s="3">
        <f t="shared" si="10"/>
        <v>6.0006421114972529E-2</v>
      </c>
      <c r="H113" s="3">
        <f t="shared" si="10"/>
        <v>4.7629080300258003E-2</v>
      </c>
      <c r="I113" s="3">
        <f t="shared" si="10"/>
        <v>7.9986318010485821E-2</v>
      </c>
      <c r="J113" s="3">
        <f t="shared" si="10"/>
        <v>3.6098782815914096E-2</v>
      </c>
      <c r="K113" s="3">
        <f t="shared" si="10"/>
        <v>5.3100719847990634E-2</v>
      </c>
      <c r="L113" s="3">
        <f t="shared" si="10"/>
        <v>6.1594948206300744E-2</v>
      </c>
      <c r="M113" s="3">
        <f t="shared" si="10"/>
        <v>3.262634334952913E-2</v>
      </c>
      <c r="N113" s="3">
        <f t="shared" si="10"/>
        <v>3.2508917213765219E-2</v>
      </c>
      <c r="O113" s="3">
        <f t="shared" si="10"/>
        <v>1.9067678384862344E-2</v>
      </c>
      <c r="P113" s="3">
        <f t="shared" si="10"/>
        <v>1.9494916241241292E-2</v>
      </c>
      <c r="Q113" s="3">
        <f t="shared" si="10"/>
        <v>1.92753063746973E-2</v>
      </c>
      <c r="R113" s="3">
        <f t="shared" si="10"/>
        <v>2.201878265265152E-2</v>
      </c>
      <c r="S113" s="3">
        <f t="shared" si="10"/>
        <v>7.5407831531155309E-2</v>
      </c>
      <c r="T113" s="3">
        <f t="shared" si="10"/>
        <v>3.3771790829907812E-2</v>
      </c>
      <c r="U113" s="3">
        <f t="shared" si="10"/>
        <v>2.8873653115760865E-2</v>
      </c>
      <c r="V113" s="3">
        <f t="shared" si="10"/>
        <v>1.3745012731919722E-2</v>
      </c>
      <c r="W113" s="3">
        <f t="shared" si="10"/>
        <v>2.60852450548348E-2</v>
      </c>
      <c r="X113" s="3">
        <f t="shared" si="10"/>
        <v>2.3759273180044036E-2</v>
      </c>
      <c r="Y113" s="3">
        <f t="shared" si="10"/>
        <v>1.727547451434196E-2</v>
      </c>
      <c r="Z113" s="3">
        <f t="shared" si="10"/>
        <v>1.3060566713335837E-2</v>
      </c>
      <c r="AA113" s="3">
        <f t="shared" si="10"/>
        <v>1.3217058084072456E-2</v>
      </c>
      <c r="AB113" s="3">
        <f t="shared" si="10"/>
        <v>6.4323140297581724E-2</v>
      </c>
      <c r="AC113" s="3">
        <f t="shared" si="10"/>
        <v>1.0314430621624569E-2</v>
      </c>
      <c r="AD113" s="3">
        <f t="shared" si="10"/>
        <v>2.3142725686203295E-2</v>
      </c>
      <c r="AE113" s="3">
        <f t="shared" si="10"/>
        <v>4.0022430706566116E-2</v>
      </c>
      <c r="AF113" s="3">
        <f t="shared" si="10"/>
        <v>2.1450913129149159E-2</v>
      </c>
      <c r="AG113" s="3">
        <f t="shared" si="10"/>
        <v>1.4073249192113087E-2</v>
      </c>
      <c r="AH113" s="3">
        <f t="shared" si="10"/>
        <v>2.4942348847762981E-2</v>
      </c>
      <c r="AI113" s="3">
        <f t="shared" si="10"/>
        <v>1.6245901154979085E-2</v>
      </c>
      <c r="AJ113" s="3">
        <f t="shared" si="10"/>
        <v>1.313722096306992E-2</v>
      </c>
      <c r="AK113" s="3">
        <f t="shared" si="10"/>
        <v>1.6641123332498488E-2</v>
      </c>
      <c r="AL113" s="3">
        <f t="shared" si="10"/>
        <v>3.5057670347423443E-2</v>
      </c>
      <c r="AM113" s="3">
        <f t="shared" si="10"/>
        <v>1.3828571900322094E-2</v>
      </c>
      <c r="AN113" s="3">
        <f t="shared" si="10"/>
        <v>8.5514684713604554E-3</v>
      </c>
      <c r="AO113" s="3">
        <f t="shared" si="10"/>
        <v>2.4234593645646285E-2</v>
      </c>
      <c r="AP113" s="3">
        <f t="shared" si="10"/>
        <v>1.1190331291676009E-2</v>
      </c>
      <c r="AQ113" s="3">
        <f t="shared" si="10"/>
        <v>1.0025147715958064E-2</v>
      </c>
      <c r="AR113" s="3">
        <f t="shared" si="10"/>
        <v>8.7576221009975259E-3</v>
      </c>
      <c r="AS113" s="3">
        <f t="shared" si="10"/>
        <v>6.4827698606387506E-3</v>
      </c>
      <c r="AT113" s="3">
        <f t="shared" si="10"/>
        <v>5.4600428285262867E-3</v>
      </c>
      <c r="AU113" s="3">
        <f t="shared" si="10"/>
        <v>5.3841541836324803E-3</v>
      </c>
      <c r="AV113" s="3">
        <f t="shared" si="10"/>
        <v>8.6986796238818428E-3</v>
      </c>
      <c r="AW113" s="3">
        <f t="shared" si="10"/>
        <v>1.1577149989415499E-2</v>
      </c>
      <c r="AX113" s="3">
        <f t="shared" si="10"/>
        <v>8.2395308882682108E-3</v>
      </c>
      <c r="AY113" s="3">
        <f t="shared" si="10"/>
        <v>6.1399716042117754E-3</v>
      </c>
      <c r="AZ113" s="3">
        <f t="shared" si="10"/>
        <v>7.0158358701020917E-3</v>
      </c>
      <c r="BA113" s="3">
        <f t="shared" si="10"/>
        <v>7.3976441138600109E-3</v>
      </c>
      <c r="BB113" s="3">
        <f t="shared" si="10"/>
        <v>8.973855834133718E-3</v>
      </c>
      <c r="BC113" s="3">
        <f t="shared" si="10"/>
        <v>2.4139877248446344E-2</v>
      </c>
      <c r="BD113" s="3">
        <f t="shared" si="10"/>
        <v>7.6530271829646822E-3</v>
      </c>
      <c r="BE113" s="3">
        <f t="shared" si="10"/>
        <v>7.0620624427454202E-3</v>
      </c>
      <c r="BF113" s="3">
        <f t="shared" si="10"/>
        <v>1.4001633259707755E-2</v>
      </c>
      <c r="BG113" s="3">
        <f t="shared" si="10"/>
        <v>6.5527718166562736E-3</v>
      </c>
      <c r="BH113" s="3">
        <f t="shared" si="10"/>
        <v>7.7122872099862124E-3</v>
      </c>
      <c r="BI113" s="3">
        <f t="shared" si="10"/>
        <v>8.1261068750375972E-3</v>
      </c>
      <c r="BJ113" s="3">
        <f t="shared" si="10"/>
        <v>4.9664870739873348E-3</v>
      </c>
      <c r="BK113" s="3">
        <f t="shared" si="10"/>
        <v>4.6648125601892656E-3</v>
      </c>
      <c r="BL113" s="3">
        <f t="shared" si="10"/>
        <v>4.0580548456305085E-3</v>
      </c>
      <c r="BM113" s="3">
        <f t="shared" si="10"/>
        <v>4.1585813529779305E-3</v>
      </c>
      <c r="BN113" s="3">
        <f t="shared" si="10"/>
        <v>4.2576155437853589E-3</v>
      </c>
      <c r="BO113" s="3">
        <f t="shared" si="10"/>
        <v>4.9067851712173783E-3</v>
      </c>
      <c r="BP113" s="3">
        <f t="shared" si="10"/>
        <v>4.3476572224205338E-3</v>
      </c>
      <c r="BQ113" s="3">
        <f t="shared" ref="BQ113:EB113" si="11">STDEV(BQ2:BQ110)</f>
        <v>4.3790046203257011E-3</v>
      </c>
      <c r="BR113" s="3">
        <f t="shared" si="11"/>
        <v>9.5107658170443272E-3</v>
      </c>
      <c r="BS113" s="3">
        <f t="shared" si="11"/>
        <v>6.4279298974653995E-3</v>
      </c>
      <c r="BT113" s="3">
        <f t="shared" si="11"/>
        <v>9.2997064236152085E-3</v>
      </c>
      <c r="BU113" s="3">
        <f t="shared" si="11"/>
        <v>4.5284923345234145E-3</v>
      </c>
      <c r="BV113" s="3">
        <f t="shared" si="11"/>
        <v>4.6375937403445562E-3</v>
      </c>
      <c r="BW113" s="3">
        <f t="shared" si="11"/>
        <v>4.5695796722725161E-3</v>
      </c>
      <c r="BX113" s="3">
        <f t="shared" si="11"/>
        <v>3.9218944826806381E-3</v>
      </c>
      <c r="BY113" s="3">
        <f t="shared" si="11"/>
        <v>3.2090094429797025E-3</v>
      </c>
      <c r="BZ113" s="3">
        <f t="shared" si="11"/>
        <v>4.3243170169816828E-3</v>
      </c>
      <c r="CA113" s="3">
        <f t="shared" si="11"/>
        <v>6.8541481968346354E-3</v>
      </c>
      <c r="CB113" s="3">
        <f t="shared" si="11"/>
        <v>7.3611414660306506E-3</v>
      </c>
      <c r="CC113" s="3">
        <f t="shared" si="11"/>
        <v>5.7587589982510071E-3</v>
      </c>
      <c r="CD113" s="3">
        <f t="shared" si="11"/>
        <v>4.9355280685512244E-3</v>
      </c>
      <c r="CE113" s="3">
        <f t="shared" si="11"/>
        <v>5.3262729036062098E-3</v>
      </c>
      <c r="CF113" s="3">
        <f t="shared" si="11"/>
        <v>7.1561222780712405E-3</v>
      </c>
      <c r="CG113" s="3">
        <f t="shared" si="11"/>
        <v>4.7772640779734764E-3</v>
      </c>
      <c r="CH113" s="3">
        <f t="shared" si="11"/>
        <v>9.2255049244760762E-3</v>
      </c>
      <c r="CI113" s="3">
        <f t="shared" si="11"/>
        <v>3.6426973703220524E-3</v>
      </c>
      <c r="CJ113" s="3">
        <f t="shared" si="11"/>
        <v>3.2788723022303405E-3</v>
      </c>
      <c r="CK113" s="3">
        <f t="shared" si="11"/>
        <v>2.4958031700780541E-3</v>
      </c>
      <c r="CL113" s="3">
        <f t="shared" si="11"/>
        <v>3.387053629944251E-3</v>
      </c>
      <c r="CM113" s="3">
        <f t="shared" si="11"/>
        <v>3.1903770030107474E-3</v>
      </c>
      <c r="CN113" s="3">
        <f t="shared" si="11"/>
        <v>2.6045497109286864E-3</v>
      </c>
      <c r="CO113" s="3">
        <f t="shared" si="11"/>
        <v>4.0572086083226636E-3</v>
      </c>
      <c r="CP113" s="3">
        <f t="shared" si="11"/>
        <v>5.6878651596215662E-3</v>
      </c>
      <c r="CQ113" s="3">
        <f t="shared" si="11"/>
        <v>3.1461049791664782E-3</v>
      </c>
      <c r="CR113" s="3">
        <f t="shared" si="11"/>
        <v>4.389988499822764E-3</v>
      </c>
      <c r="CS113" s="3">
        <f t="shared" si="11"/>
        <v>4.2459236324671025E-3</v>
      </c>
      <c r="CT113" s="3">
        <f t="shared" si="11"/>
        <v>3.7731286659790047E-3</v>
      </c>
      <c r="CU113" s="3">
        <f t="shared" si="11"/>
        <v>2.3956240342382514E-3</v>
      </c>
      <c r="CV113" s="3">
        <f t="shared" si="11"/>
        <v>5.2900396581938838E-3</v>
      </c>
      <c r="CW113" s="3">
        <f t="shared" si="11"/>
        <v>2.2117060714908713E-3</v>
      </c>
      <c r="CX113" s="3">
        <f t="shared" si="11"/>
        <v>2.9012607596180374E-3</v>
      </c>
      <c r="CY113" s="3">
        <f t="shared" si="11"/>
        <v>2.4422786575092805E-3</v>
      </c>
      <c r="CZ113" s="3">
        <f t="shared" si="11"/>
        <v>1.7931821169143117E-3</v>
      </c>
      <c r="DA113" s="3">
        <f t="shared" si="11"/>
        <v>3.161146711097225E-3</v>
      </c>
      <c r="DB113" s="3">
        <f t="shared" si="11"/>
        <v>1.5417802039132985E-3</v>
      </c>
      <c r="DC113" s="3">
        <f t="shared" si="11"/>
        <v>1.6603425698040754E-3</v>
      </c>
      <c r="DD113" s="3">
        <f t="shared" si="11"/>
        <v>1.4801567093350692E-3</v>
      </c>
      <c r="DE113" s="3">
        <f t="shared" si="11"/>
        <v>1.7203357322717876E-3</v>
      </c>
      <c r="DF113" s="3">
        <f t="shared" si="11"/>
        <v>1.6385715742970204E-3</v>
      </c>
      <c r="DG113" s="3">
        <f t="shared" si="11"/>
        <v>2.7763154241662326E-3</v>
      </c>
      <c r="DH113" s="3">
        <f t="shared" si="11"/>
        <v>2.7556118253148189E-3</v>
      </c>
      <c r="DI113" s="3">
        <f t="shared" si="11"/>
        <v>1.6623173224423289E-3</v>
      </c>
      <c r="DJ113" s="3">
        <f t="shared" si="11"/>
        <v>2.3065234901850857E-3</v>
      </c>
      <c r="DK113" s="3">
        <f t="shared" si="11"/>
        <v>1.3403783136857494E-3</v>
      </c>
      <c r="DL113" s="3">
        <f t="shared" si="11"/>
        <v>1.5694107811136224E-3</v>
      </c>
      <c r="DM113" s="3">
        <f t="shared" si="11"/>
        <v>2.9268898200028285E-3</v>
      </c>
      <c r="DN113" s="3">
        <f t="shared" si="11"/>
        <v>1.7612240404787044E-3</v>
      </c>
      <c r="DO113" s="3">
        <f t="shared" si="11"/>
        <v>2.0067010453133395E-3</v>
      </c>
      <c r="DP113" s="3">
        <f t="shared" si="11"/>
        <v>4.043886664357392E-3</v>
      </c>
      <c r="DQ113" s="3">
        <f t="shared" si="11"/>
        <v>3.6430139164234008E-3</v>
      </c>
      <c r="DR113" s="3">
        <f t="shared" si="11"/>
        <v>1.5355797742060634E-3</v>
      </c>
      <c r="DS113" s="3">
        <f t="shared" si="11"/>
        <v>7.042448491592011E-4</v>
      </c>
      <c r="DT113" s="3">
        <f t="shared" si="11"/>
        <v>1.5625586316839696E-3</v>
      </c>
      <c r="DU113" s="3">
        <f t="shared" si="11"/>
        <v>7.4978703284413835E-4</v>
      </c>
      <c r="DV113" s="3">
        <f t="shared" si="11"/>
        <v>2.450896291520956E-3</v>
      </c>
      <c r="DW113" s="3">
        <f t="shared" si="11"/>
        <v>1.1136494830054308E-3</v>
      </c>
      <c r="DX113" s="3">
        <f t="shared" si="11"/>
        <v>1.062025027033932E-3</v>
      </c>
      <c r="DY113" s="3">
        <f t="shared" si="11"/>
        <v>2.8138623193331574E-3</v>
      </c>
      <c r="DZ113" s="3">
        <f t="shared" si="11"/>
        <v>9.6180892708039463E-4</v>
      </c>
      <c r="EA113" s="3">
        <f t="shared" si="11"/>
        <v>9.4136869748010627E-4</v>
      </c>
      <c r="EB113" s="3">
        <f t="shared" si="11"/>
        <v>2.4468592859893073E-3</v>
      </c>
      <c r="EC113" s="3">
        <f t="shared" ref="EC113:GN113" si="12">STDEV(EC2:EC110)</f>
        <v>9.6811246392483109E-4</v>
      </c>
      <c r="ED113" s="3">
        <f t="shared" si="12"/>
        <v>9.7554360194863573E-4</v>
      </c>
      <c r="EE113" s="3">
        <f t="shared" si="12"/>
        <v>2.0220351253313917E-3</v>
      </c>
      <c r="EF113" s="3">
        <f t="shared" si="12"/>
        <v>9.1358875023626407E-4</v>
      </c>
      <c r="EG113" s="3">
        <f t="shared" si="12"/>
        <v>1.3544877535203569E-3</v>
      </c>
      <c r="EH113" s="3">
        <f t="shared" si="12"/>
        <v>1.5430291727080293E-3</v>
      </c>
      <c r="EI113" s="3">
        <f t="shared" si="12"/>
        <v>1.5734380577017504E-3</v>
      </c>
      <c r="EJ113" s="3">
        <f t="shared" si="12"/>
        <v>1.1719245122459589E-3</v>
      </c>
      <c r="EK113" s="3">
        <f t="shared" si="12"/>
        <v>8.8831174685180916E-4</v>
      </c>
      <c r="EL113" s="3">
        <f t="shared" si="12"/>
        <v>1.3453991147540983E-3</v>
      </c>
      <c r="EM113" s="3">
        <f t="shared" si="12"/>
        <v>8.2334935889153305E-4</v>
      </c>
      <c r="EN113" s="3">
        <f t="shared" si="12"/>
        <v>1.3412735931208912E-3</v>
      </c>
      <c r="EO113" s="3">
        <f t="shared" si="12"/>
        <v>9.5837542817125857E-4</v>
      </c>
      <c r="EP113" s="3">
        <f t="shared" si="12"/>
        <v>4.9187320469676972E-4</v>
      </c>
      <c r="EQ113" s="3">
        <f t="shared" si="12"/>
        <v>7.5030428727987483E-4</v>
      </c>
      <c r="ER113" s="3">
        <f t="shared" si="12"/>
        <v>8.627638605139998E-4</v>
      </c>
      <c r="ES113" s="3">
        <f t="shared" si="12"/>
        <v>1.1807619404056518E-3</v>
      </c>
      <c r="ET113" s="3">
        <f t="shared" si="12"/>
        <v>1.3185595872803955E-3</v>
      </c>
      <c r="EU113" s="3">
        <f t="shared" si="12"/>
        <v>1.3515617897061122E-3</v>
      </c>
      <c r="EV113" s="3">
        <f t="shared" si="12"/>
        <v>1.3759463275098769E-3</v>
      </c>
      <c r="EW113" s="3">
        <f t="shared" si="12"/>
        <v>1.3868168303312364E-3</v>
      </c>
      <c r="EX113" s="3">
        <f t="shared" si="12"/>
        <v>8.9217441878560822E-4</v>
      </c>
      <c r="EY113" s="3">
        <f t="shared" si="12"/>
        <v>1.629380537648303E-3</v>
      </c>
      <c r="EZ113" s="3">
        <f t="shared" si="12"/>
        <v>8.7069087318038035E-4</v>
      </c>
      <c r="FA113" s="3">
        <f t="shared" si="12"/>
        <v>7.2652639727168985E-4</v>
      </c>
      <c r="FB113" s="3">
        <f t="shared" si="12"/>
        <v>9.5590577994320513E-4</v>
      </c>
      <c r="FC113" s="3">
        <f t="shared" si="12"/>
        <v>1.835036521749133E-3</v>
      </c>
      <c r="FD113" s="3">
        <f t="shared" si="12"/>
        <v>1.6875197213214539E-3</v>
      </c>
      <c r="FE113" s="3">
        <f t="shared" si="12"/>
        <v>9.2577250401004263E-4</v>
      </c>
      <c r="FF113" s="3">
        <f t="shared" si="12"/>
        <v>1.145144286577615E-3</v>
      </c>
      <c r="FG113" s="3">
        <f t="shared" si="12"/>
        <v>9.9999401914713302E-4</v>
      </c>
      <c r="FH113" s="3">
        <f t="shared" si="12"/>
        <v>7.582154041468525E-4</v>
      </c>
      <c r="FI113" s="3">
        <f t="shared" si="12"/>
        <v>9.5507533057767146E-4</v>
      </c>
      <c r="FJ113" s="3">
        <f t="shared" si="12"/>
        <v>1.9544359079915088E-3</v>
      </c>
      <c r="FK113" s="3">
        <f t="shared" si="12"/>
        <v>7.5700988450893604E-4</v>
      </c>
      <c r="FL113" s="3">
        <f t="shared" si="12"/>
        <v>9.0730722204690191E-4</v>
      </c>
      <c r="FM113" s="3">
        <f t="shared" si="12"/>
        <v>5.2376427726963761E-4</v>
      </c>
      <c r="FN113" s="3">
        <f t="shared" si="12"/>
        <v>5.9594211687081849E-4</v>
      </c>
      <c r="FO113" s="3">
        <f t="shared" si="12"/>
        <v>5.1479396002835818E-4</v>
      </c>
      <c r="FP113" s="3">
        <f t="shared" si="12"/>
        <v>6.1653658285555841E-4</v>
      </c>
      <c r="FQ113" s="3">
        <f t="shared" si="12"/>
        <v>5.2793746112951231E-4</v>
      </c>
      <c r="FR113" s="3">
        <f t="shared" si="12"/>
        <v>4.3020467154365749E-4</v>
      </c>
      <c r="FS113" s="3">
        <f t="shared" si="12"/>
        <v>7.2706491180810637E-4</v>
      </c>
      <c r="FT113" s="3">
        <f t="shared" si="12"/>
        <v>1.1336914055240089E-3</v>
      </c>
      <c r="FU113" s="3">
        <f t="shared" si="12"/>
        <v>1.1230210472251523E-3</v>
      </c>
      <c r="FV113" s="3">
        <f t="shared" si="12"/>
        <v>9.1212893029054849E-4</v>
      </c>
      <c r="FW113" s="3">
        <f t="shared" si="12"/>
        <v>1.0909974455952632E-3</v>
      </c>
      <c r="FX113" s="3">
        <f t="shared" si="12"/>
        <v>1.081978273740093E-3</v>
      </c>
      <c r="FY113" s="3">
        <f t="shared" si="12"/>
        <v>7.6912116271502645E-4</v>
      </c>
      <c r="FZ113" s="3">
        <f t="shared" si="12"/>
        <v>7.0875424584816932E-4</v>
      </c>
      <c r="GA113" s="3">
        <f t="shared" si="12"/>
        <v>6.4841582804741943E-4</v>
      </c>
      <c r="GB113" s="3">
        <f t="shared" si="12"/>
        <v>7.0309642381899233E-4</v>
      </c>
      <c r="GC113" s="3">
        <f t="shared" si="12"/>
        <v>7.7175934320252793E-4</v>
      </c>
      <c r="GD113" s="3">
        <f t="shared" si="12"/>
        <v>8.8245724986824937E-4</v>
      </c>
      <c r="GE113" s="3">
        <f t="shared" si="12"/>
        <v>5.7173245696305955E-4</v>
      </c>
      <c r="GF113" s="3">
        <f t="shared" si="12"/>
        <v>8.5670259764632868E-4</v>
      </c>
      <c r="GG113" s="3">
        <f t="shared" si="12"/>
        <v>6.8015248668014405E-4</v>
      </c>
      <c r="GH113" s="3">
        <f t="shared" si="12"/>
        <v>6.9468955677954702E-4</v>
      </c>
      <c r="GI113" s="3">
        <f t="shared" si="12"/>
        <v>4.6067482008434397E-4</v>
      </c>
      <c r="GJ113" s="3">
        <f t="shared" si="12"/>
        <v>5.1599758359630878E-4</v>
      </c>
      <c r="GK113" s="3">
        <f t="shared" si="12"/>
        <v>6.6070932888227416E-4</v>
      </c>
      <c r="GL113" s="3">
        <f t="shared" si="12"/>
        <v>6.0675647590087227E-4</v>
      </c>
      <c r="GM113" s="3">
        <f t="shared" si="12"/>
        <v>9.6052563485663216E-4</v>
      </c>
      <c r="GN113" s="3">
        <f t="shared" si="12"/>
        <v>5.7199313106978038E-4</v>
      </c>
      <c r="GO113" s="3">
        <f t="shared" ref="GO113:IZ113" si="13">STDEV(GO2:GO110)</f>
        <v>7.3698704072149197E-4</v>
      </c>
      <c r="GP113" s="3">
        <f t="shared" si="13"/>
        <v>4.6562530512389338E-4</v>
      </c>
      <c r="GQ113" s="3">
        <f t="shared" si="13"/>
        <v>4.7443433593284126E-4</v>
      </c>
      <c r="GR113" s="3">
        <f t="shared" si="13"/>
        <v>5.0981308403661699E-4</v>
      </c>
      <c r="GS113" s="3">
        <f t="shared" si="13"/>
        <v>3.2231089484534476E-4</v>
      </c>
      <c r="GT113" s="3">
        <f t="shared" si="13"/>
        <v>3.9957089961894599E-4</v>
      </c>
      <c r="GU113" s="3">
        <f t="shared" si="13"/>
        <v>3.6258991695607354E-4</v>
      </c>
      <c r="GV113" s="3">
        <f t="shared" si="13"/>
        <v>4.7948584758975737E-4</v>
      </c>
      <c r="GW113" s="3">
        <f t="shared" si="13"/>
        <v>5.3419991011030338E-4</v>
      </c>
      <c r="GX113" s="3">
        <f t="shared" si="13"/>
        <v>3.6024161905317176E-4</v>
      </c>
      <c r="GY113" s="3">
        <f t="shared" si="13"/>
        <v>7.298040010343419E-4</v>
      </c>
      <c r="GZ113" s="3">
        <f t="shared" si="13"/>
        <v>6.7875129588435305E-4</v>
      </c>
      <c r="HA113" s="3">
        <f t="shared" si="13"/>
        <v>4.4442013457384334E-4</v>
      </c>
      <c r="HB113" s="3">
        <f t="shared" si="13"/>
        <v>4.1156660967173517E-4</v>
      </c>
      <c r="HC113" s="3">
        <f t="shared" si="13"/>
        <v>6.6320326085392344E-4</v>
      </c>
      <c r="HD113" s="3">
        <f t="shared" si="13"/>
        <v>2.9472967500610004E-4</v>
      </c>
      <c r="HE113" s="3">
        <f t="shared" si="13"/>
        <v>3.4433848607656883E-4</v>
      </c>
      <c r="HF113" s="3">
        <f t="shared" si="13"/>
        <v>6.4106662655424287E-4</v>
      </c>
      <c r="HG113" s="3">
        <f t="shared" si="13"/>
        <v>6.3270008186353498E-4</v>
      </c>
      <c r="HH113" s="3">
        <f t="shared" si="13"/>
        <v>6.2589667372358064E-4</v>
      </c>
      <c r="HI113" s="3">
        <f t="shared" si="13"/>
        <v>4.4449548389437942E-4</v>
      </c>
      <c r="HJ113" s="3">
        <f t="shared" si="13"/>
        <v>5.1768882613629163E-4</v>
      </c>
      <c r="HK113" s="3">
        <f t="shared" si="13"/>
        <v>3.7583110619044633E-4</v>
      </c>
      <c r="HL113" s="3">
        <f t="shared" si="13"/>
        <v>4.5523492550827971E-4</v>
      </c>
      <c r="HM113" s="3">
        <f t="shared" si="13"/>
        <v>4.2011365762510786E-4</v>
      </c>
      <c r="HN113" s="3">
        <f t="shared" si="13"/>
        <v>2.5602565841484988E-4</v>
      </c>
      <c r="HO113" s="3">
        <f t="shared" si="13"/>
        <v>3.6298894127875656E-4</v>
      </c>
      <c r="HP113" s="3">
        <f t="shared" si="13"/>
        <v>3.5917294305442117E-4</v>
      </c>
      <c r="HQ113" s="3">
        <f t="shared" si="13"/>
        <v>3.941245698195844E-4</v>
      </c>
      <c r="HR113" s="3">
        <f t="shared" si="13"/>
        <v>3.1936316998218634E-4</v>
      </c>
      <c r="HS113" s="3">
        <f t="shared" si="13"/>
        <v>4.7036932479688231E-4</v>
      </c>
      <c r="HT113" s="3">
        <f t="shared" si="13"/>
        <v>4.5576368240082647E-4</v>
      </c>
      <c r="HU113" s="3">
        <f t="shared" si="13"/>
        <v>3.1999156252607601E-4</v>
      </c>
      <c r="HV113" s="3">
        <f t="shared" si="13"/>
        <v>4.4368765971974201E-4</v>
      </c>
      <c r="HW113" s="3">
        <f t="shared" si="13"/>
        <v>2.6061804607269232E-4</v>
      </c>
      <c r="HX113" s="3">
        <f t="shared" si="13"/>
        <v>3.1240958316861511E-4</v>
      </c>
      <c r="HY113" s="3">
        <f t="shared" si="13"/>
        <v>4.1892267989722328E-4</v>
      </c>
      <c r="HZ113" s="3">
        <f t="shared" si="13"/>
        <v>2.5785715585589797E-4</v>
      </c>
      <c r="IA113" s="3">
        <f t="shared" si="13"/>
        <v>3.6044569016850105E-4</v>
      </c>
      <c r="IB113" s="3">
        <f t="shared" si="13"/>
        <v>2.432392647764101E-4</v>
      </c>
      <c r="IC113" s="3">
        <f t="shared" si="13"/>
        <v>2.6129755149999711E-4</v>
      </c>
      <c r="ID113" s="3">
        <f t="shared" si="13"/>
        <v>3.4187150706445341E-4</v>
      </c>
      <c r="IE113" s="3">
        <f t="shared" si="13"/>
        <v>1.8624576349257288E-4</v>
      </c>
      <c r="IF113" s="3">
        <f t="shared" si="13"/>
        <v>3.1076129582836116E-4</v>
      </c>
      <c r="IG113" s="3">
        <f t="shared" si="13"/>
        <v>1.9417518935940819E-4</v>
      </c>
      <c r="IH113" s="3">
        <f t="shared" si="13"/>
        <v>2.0451029555932008E-4</v>
      </c>
      <c r="II113" s="3">
        <f t="shared" si="13"/>
        <v>2.7775212052571721E-4</v>
      </c>
      <c r="IJ113" s="3">
        <f t="shared" si="13"/>
        <v>2.7564042135409518E-4</v>
      </c>
      <c r="IK113" s="3">
        <f t="shared" si="13"/>
        <v>2.7465993631324109E-4</v>
      </c>
      <c r="IL113" s="3">
        <f t="shared" si="13"/>
        <v>1.9254861629919873E-4</v>
      </c>
      <c r="IM113" s="3">
        <f t="shared" si="13"/>
        <v>2.7119354570846797E-4</v>
      </c>
      <c r="IN113" s="3">
        <f t="shared" si="13"/>
        <v>2.5709004581891585E-4</v>
      </c>
      <c r="IO113" s="3">
        <f t="shared" si="13"/>
        <v>2.5604323152279525E-4</v>
      </c>
      <c r="IP113" s="3">
        <f t="shared" si="13"/>
        <v>2.4988370379834372E-4</v>
      </c>
      <c r="IQ113" s="3">
        <f t="shared" si="13"/>
        <v>2.4764681849528242E-4</v>
      </c>
      <c r="IR113" s="3">
        <f t="shared" si="13"/>
        <v>1.6858853303120853E-4</v>
      </c>
      <c r="IS113" s="3">
        <f t="shared" si="13"/>
        <v>2.2311730977823534E-4</v>
      </c>
      <c r="IT113" s="3">
        <f t="shared" si="13"/>
        <v>1.4032931046863162E-4</v>
      </c>
      <c r="IU113" s="3">
        <f t="shared" si="13"/>
        <v>2.1436873078106621E-4</v>
      </c>
      <c r="IV113" s="3">
        <f t="shared" si="13"/>
        <v>2.1165632683792229E-4</v>
      </c>
      <c r="IW113" s="3">
        <f t="shared" si="13"/>
        <v>2.1025304214293468E-4</v>
      </c>
      <c r="IX113" s="3">
        <f t="shared" si="13"/>
        <v>1.542384870925988E-4</v>
      </c>
      <c r="IY113" s="3">
        <f t="shared" si="13"/>
        <v>2.0926529628649925E-4</v>
      </c>
      <c r="IZ113" s="3">
        <f t="shared" si="13"/>
        <v>2.0711692544625657E-4</v>
      </c>
      <c r="JA113" s="3">
        <f t="shared" ref="JA113:KL113" si="14">STDEV(JA2:JA110)</f>
        <v>2.0134976736084655E-4</v>
      </c>
      <c r="JB113" s="3">
        <f t="shared" si="14"/>
        <v>1.9861106600887294E-4</v>
      </c>
      <c r="JC113" s="3">
        <f t="shared" si="14"/>
        <v>1.9535514689397339E-4</v>
      </c>
      <c r="JD113" s="3">
        <f t="shared" si="14"/>
        <v>1.9421959146086206E-4</v>
      </c>
      <c r="JE113" s="3">
        <f t="shared" si="14"/>
        <v>1.9074422754306665E-4</v>
      </c>
      <c r="JF113" s="3">
        <f t="shared" si="14"/>
        <v>1.8502411054780493E-4</v>
      </c>
      <c r="JG113" s="3">
        <f t="shared" si="14"/>
        <v>1.8233890828500888E-4</v>
      </c>
      <c r="JH113" s="3">
        <f t="shared" si="14"/>
        <v>1.7121706059804488E-4</v>
      </c>
      <c r="JI113" s="3">
        <f t="shared" si="14"/>
        <v>1.7103495415447367E-4</v>
      </c>
      <c r="JJ113" s="3">
        <f t="shared" si="14"/>
        <v>1.6861629368356831E-4</v>
      </c>
      <c r="JK113" s="3">
        <f t="shared" si="14"/>
        <v>1.6857977165661529E-4</v>
      </c>
      <c r="JL113" s="3">
        <f t="shared" si="14"/>
        <v>1.6171151464597591E-4</v>
      </c>
      <c r="JM113" s="3">
        <f t="shared" si="14"/>
        <v>1.5840715018373627E-4</v>
      </c>
      <c r="JN113" s="3">
        <f t="shared" si="14"/>
        <v>1.1491830133690587E-4</v>
      </c>
      <c r="JO113" s="3">
        <f t="shared" si="14"/>
        <v>1.539206610777791E-4</v>
      </c>
      <c r="JP113" s="3">
        <f t="shared" si="14"/>
        <v>1.5359977999468652E-4</v>
      </c>
      <c r="JQ113" s="3">
        <f t="shared" si="14"/>
        <v>1.5247311719141258E-4</v>
      </c>
      <c r="JR113" s="3">
        <f t="shared" si="14"/>
        <v>1.4693091131737451E-4</v>
      </c>
      <c r="JS113" s="3">
        <f t="shared" si="14"/>
        <v>1.1760071379377421E-4</v>
      </c>
      <c r="JT113" s="3">
        <f t="shared" si="14"/>
        <v>1.4411677432610203E-4</v>
      </c>
      <c r="JU113" s="3">
        <f t="shared" si="14"/>
        <v>1.4326044105558047E-4</v>
      </c>
      <c r="JV113" s="3">
        <f t="shared" si="14"/>
        <v>1.4186943280252589E-4</v>
      </c>
      <c r="JW113" s="3">
        <f t="shared" si="14"/>
        <v>1.396408932990744E-4</v>
      </c>
      <c r="JX113" s="3">
        <f t="shared" si="14"/>
        <v>1.3926155049894301E-4</v>
      </c>
      <c r="JY113" s="3">
        <f t="shared" si="14"/>
        <v>1.3574118727883988E-4</v>
      </c>
      <c r="JZ113" s="3">
        <f t="shared" si="14"/>
        <v>1.3349268371088186E-4</v>
      </c>
      <c r="KA113" s="3">
        <f t="shared" si="14"/>
        <v>1.3060525450433295E-4</v>
      </c>
      <c r="KB113" s="3">
        <f t="shared" si="14"/>
        <v>1.286605439138639E-4</v>
      </c>
      <c r="KC113" s="3">
        <f t="shared" si="14"/>
        <v>1.246024399201069E-4</v>
      </c>
      <c r="KD113" s="3">
        <f t="shared" si="14"/>
        <v>1.2175435420305416E-4</v>
      </c>
      <c r="KE113" s="3">
        <f t="shared" si="14"/>
        <v>1.1754817702069046E-4</v>
      </c>
      <c r="KF113" s="3">
        <f t="shared" si="14"/>
        <v>1.1070124990658492E-4</v>
      </c>
      <c r="KG113" s="3">
        <f t="shared" si="14"/>
        <v>1.0995096042208689E-4</v>
      </c>
      <c r="KH113" s="3">
        <f t="shared" si="14"/>
        <v>1.088377120869441E-4</v>
      </c>
      <c r="KI113" s="3">
        <f t="shared" si="14"/>
        <v>1.088377120869441E-4</v>
      </c>
      <c r="KJ113" s="3">
        <f t="shared" si="14"/>
        <v>1.082366026099189E-4</v>
      </c>
      <c r="KK113" s="3">
        <f t="shared" si="14"/>
        <v>1.065680501492936E-4</v>
      </c>
      <c r="KL113" s="3">
        <f t="shared" si="14"/>
        <v>1.0467353516010858E-4</v>
      </c>
    </row>
  </sheetData>
  <sortState xmlns:xlrd2="http://schemas.microsoft.com/office/spreadsheetml/2017/richdata2" columnSort="1" ref="C1:KL113">
    <sortCondition descending="1" ref="C112:KL1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21EC-90F7-3647-8E66-D7238F6EBB96}">
  <dimension ref="A1:KL57"/>
  <sheetViews>
    <sheetView tabSelected="1" workbookViewId="0">
      <selection activeCell="U59" sqref="U59"/>
    </sheetView>
  </sheetViews>
  <sheetFormatPr baseColWidth="10" defaultColWidth="11.5" defaultRowHeight="15" x14ac:dyDescent="0.2"/>
  <sheetData>
    <row r="1" spans="1:298" ht="16" x14ac:dyDescent="0.2">
      <c r="A1" s="3" t="s">
        <v>404</v>
      </c>
      <c r="B1" s="3" t="s">
        <v>335</v>
      </c>
      <c r="C1" s="3" t="s">
        <v>295</v>
      </c>
      <c r="D1" s="3" t="s">
        <v>285</v>
      </c>
      <c r="E1" s="3" t="s">
        <v>333</v>
      </c>
      <c r="F1" s="3" t="s">
        <v>271</v>
      </c>
      <c r="G1" s="3" t="s">
        <v>138</v>
      </c>
      <c r="H1" s="3" t="s">
        <v>336</v>
      </c>
      <c r="I1" s="3" t="s">
        <v>328</v>
      </c>
      <c r="J1" s="3" t="s">
        <v>373</v>
      </c>
      <c r="K1" s="3" t="s">
        <v>133</v>
      </c>
      <c r="L1" s="3" t="s">
        <v>360</v>
      </c>
      <c r="M1" s="3" t="s">
        <v>224</v>
      </c>
      <c r="N1" s="3" t="s">
        <v>260</v>
      </c>
      <c r="O1" s="3" t="s">
        <v>351</v>
      </c>
      <c r="P1" s="3" t="s">
        <v>184</v>
      </c>
      <c r="Q1" s="3" t="s">
        <v>144</v>
      </c>
      <c r="R1" s="3" t="s">
        <v>337</v>
      </c>
      <c r="S1" s="3" t="s">
        <v>303</v>
      </c>
      <c r="T1" s="3" t="s">
        <v>113</v>
      </c>
      <c r="U1" s="3" t="s">
        <v>357</v>
      </c>
      <c r="V1" s="3" t="s">
        <v>166</v>
      </c>
      <c r="W1" s="3" t="s">
        <v>227</v>
      </c>
      <c r="X1" s="3" t="s">
        <v>352</v>
      </c>
      <c r="Y1" s="3" t="s">
        <v>313</v>
      </c>
      <c r="Z1" s="3" t="s">
        <v>185</v>
      </c>
      <c r="AA1" s="3" t="s">
        <v>390</v>
      </c>
      <c r="AB1" s="3" t="s">
        <v>284</v>
      </c>
      <c r="AC1" s="3" t="s">
        <v>339</v>
      </c>
      <c r="AD1" s="3" t="s">
        <v>334</v>
      </c>
      <c r="AE1" s="3" t="s">
        <v>151</v>
      </c>
      <c r="AF1" s="3" t="s">
        <v>202</v>
      </c>
      <c r="AG1" s="3" t="s">
        <v>154</v>
      </c>
      <c r="AH1" s="3" t="s">
        <v>125</v>
      </c>
      <c r="AI1" s="3" t="s">
        <v>187</v>
      </c>
      <c r="AJ1" s="3" t="s">
        <v>248</v>
      </c>
      <c r="AK1" s="3" t="s">
        <v>253</v>
      </c>
      <c r="AL1" s="3" t="s">
        <v>387</v>
      </c>
      <c r="AM1" s="3" t="s">
        <v>372</v>
      </c>
      <c r="AN1" s="3" t="s">
        <v>374</v>
      </c>
      <c r="AO1" s="3" t="s">
        <v>301</v>
      </c>
      <c r="AP1" s="3" t="s">
        <v>353</v>
      </c>
      <c r="AQ1" s="3" t="s">
        <v>380</v>
      </c>
      <c r="AR1" s="3" t="s">
        <v>306</v>
      </c>
      <c r="AS1" s="3" t="s">
        <v>186</v>
      </c>
      <c r="AT1" s="3" t="s">
        <v>305</v>
      </c>
      <c r="AU1" s="3" t="s">
        <v>264</v>
      </c>
      <c r="AV1" s="3" t="s">
        <v>354</v>
      </c>
      <c r="AW1" s="3" t="s">
        <v>307</v>
      </c>
      <c r="AX1" s="3" t="s">
        <v>124</v>
      </c>
      <c r="AY1" s="3" t="s">
        <v>281</v>
      </c>
      <c r="AZ1" s="3" t="s">
        <v>191</v>
      </c>
      <c r="BA1" s="3" t="s">
        <v>280</v>
      </c>
      <c r="BB1" s="3" t="s">
        <v>288</v>
      </c>
      <c r="BC1" s="3" t="s">
        <v>160</v>
      </c>
      <c r="BD1" s="3" t="s">
        <v>162</v>
      </c>
      <c r="BE1" s="3" t="s">
        <v>236</v>
      </c>
      <c r="BF1" s="3" t="s">
        <v>379</v>
      </c>
      <c r="BG1" s="3" t="s">
        <v>205</v>
      </c>
      <c r="BH1" s="3" t="s">
        <v>229</v>
      </c>
      <c r="BI1" s="3" t="s">
        <v>251</v>
      </c>
      <c r="BJ1" s="3" t="s">
        <v>382</v>
      </c>
      <c r="BK1" s="3" t="s">
        <v>173</v>
      </c>
      <c r="BL1" s="3" t="s">
        <v>174</v>
      </c>
      <c r="BM1" s="3" t="s">
        <v>393</v>
      </c>
      <c r="BN1" s="3" t="s">
        <v>246</v>
      </c>
      <c r="BO1" s="3" t="s">
        <v>298</v>
      </c>
      <c r="BP1" s="3" t="s">
        <v>363</v>
      </c>
      <c r="BQ1" s="3" t="s">
        <v>161</v>
      </c>
      <c r="BR1" s="3" t="s">
        <v>114</v>
      </c>
      <c r="BS1" s="3" t="s">
        <v>259</v>
      </c>
      <c r="BT1" s="3" t="s">
        <v>304</v>
      </c>
      <c r="BU1" s="3" t="s">
        <v>388</v>
      </c>
      <c r="BV1" s="3" t="s">
        <v>325</v>
      </c>
      <c r="BW1" s="3" t="s">
        <v>220</v>
      </c>
      <c r="BX1" s="3" t="s">
        <v>136</v>
      </c>
      <c r="BY1" s="3" t="s">
        <v>180</v>
      </c>
      <c r="BZ1" s="3" t="s">
        <v>361</v>
      </c>
      <c r="CA1" s="3" t="s">
        <v>344</v>
      </c>
      <c r="CB1" s="3" t="s">
        <v>338</v>
      </c>
      <c r="CC1" s="3" t="s">
        <v>376</v>
      </c>
      <c r="CD1" s="3" t="s">
        <v>365</v>
      </c>
      <c r="CE1" s="3" t="s">
        <v>268</v>
      </c>
      <c r="CF1" s="3" t="s">
        <v>239</v>
      </c>
      <c r="CG1" s="3" t="s">
        <v>377</v>
      </c>
      <c r="CH1" s="3" t="s">
        <v>223</v>
      </c>
      <c r="CI1" s="3" t="s">
        <v>199</v>
      </c>
      <c r="CJ1" s="3" t="s">
        <v>258</v>
      </c>
      <c r="CK1" s="3" t="s">
        <v>137</v>
      </c>
      <c r="CL1" s="3" t="s">
        <v>201</v>
      </c>
      <c r="CM1" s="3" t="s">
        <v>122</v>
      </c>
      <c r="CN1" s="3" t="s">
        <v>116</v>
      </c>
      <c r="CO1" s="3" t="s">
        <v>121</v>
      </c>
      <c r="CP1" s="3" t="s">
        <v>347</v>
      </c>
      <c r="CQ1" s="3" t="s">
        <v>290</v>
      </c>
      <c r="CR1" s="3" t="s">
        <v>252</v>
      </c>
      <c r="CS1" s="3" t="s">
        <v>266</v>
      </c>
      <c r="CT1" s="3" t="s">
        <v>244</v>
      </c>
      <c r="CU1" s="3" t="s">
        <v>120</v>
      </c>
      <c r="CV1" s="3" t="s">
        <v>168</v>
      </c>
      <c r="CW1" s="3" t="s">
        <v>359</v>
      </c>
      <c r="CX1" s="3" t="s">
        <v>310</v>
      </c>
      <c r="CY1" s="3" t="s">
        <v>119</v>
      </c>
      <c r="CZ1" s="3" t="s">
        <v>222</v>
      </c>
      <c r="DA1" s="3" t="s">
        <v>238</v>
      </c>
      <c r="DB1" s="3" t="s">
        <v>355</v>
      </c>
      <c r="DC1" s="3" t="s">
        <v>216</v>
      </c>
      <c r="DD1" s="3" t="s">
        <v>389</v>
      </c>
      <c r="DE1" s="3" t="s">
        <v>263</v>
      </c>
      <c r="DF1" s="3" t="s">
        <v>240</v>
      </c>
      <c r="DG1" s="3" t="s">
        <v>117</v>
      </c>
      <c r="DH1" s="3" t="s">
        <v>311</v>
      </c>
      <c r="DI1" s="3" t="s">
        <v>362</v>
      </c>
      <c r="DJ1" s="3" t="s">
        <v>318</v>
      </c>
      <c r="DK1" s="3" t="s">
        <v>392</v>
      </c>
      <c r="DL1" s="3" t="s">
        <v>230</v>
      </c>
      <c r="DM1" s="3" t="s">
        <v>279</v>
      </c>
      <c r="DN1" s="3" t="s">
        <v>378</v>
      </c>
      <c r="DO1" s="3" t="s">
        <v>148</v>
      </c>
      <c r="DP1" s="3" t="s">
        <v>183</v>
      </c>
      <c r="DQ1" s="3" t="s">
        <v>143</v>
      </c>
      <c r="DR1" s="3" t="s">
        <v>163</v>
      </c>
      <c r="DS1" s="3" t="s">
        <v>265</v>
      </c>
      <c r="DT1" s="3" t="s">
        <v>214</v>
      </c>
      <c r="DU1" s="3" t="s">
        <v>209</v>
      </c>
      <c r="DV1" s="3" t="s">
        <v>312</v>
      </c>
      <c r="DW1" s="3" t="s">
        <v>332</v>
      </c>
      <c r="DX1" s="3" t="s">
        <v>391</v>
      </c>
      <c r="DY1" s="3" t="s">
        <v>147</v>
      </c>
      <c r="DZ1" s="3" t="s">
        <v>323</v>
      </c>
      <c r="EA1" s="3" t="s">
        <v>340</v>
      </c>
      <c r="EB1" s="3" t="s">
        <v>316</v>
      </c>
      <c r="EC1" s="3" t="s">
        <v>386</v>
      </c>
      <c r="ED1" s="3" t="s">
        <v>128</v>
      </c>
      <c r="EE1" s="3" t="s">
        <v>212</v>
      </c>
      <c r="EF1" s="3" t="s">
        <v>200</v>
      </c>
      <c r="EG1" s="3" t="s">
        <v>403</v>
      </c>
      <c r="EH1" s="3" t="s">
        <v>232</v>
      </c>
      <c r="EI1" s="3" t="s">
        <v>164</v>
      </c>
      <c r="EJ1" s="3" t="s">
        <v>115</v>
      </c>
      <c r="EK1" s="3" t="s">
        <v>225</v>
      </c>
      <c r="EL1" s="3" t="s">
        <v>294</v>
      </c>
      <c r="EM1" s="3" t="s">
        <v>235</v>
      </c>
      <c r="EN1" s="3" t="s">
        <v>262</v>
      </c>
      <c r="EO1" s="3" t="s">
        <v>145</v>
      </c>
      <c r="EP1" s="3" t="s">
        <v>384</v>
      </c>
      <c r="EQ1" s="3" t="s">
        <v>350</v>
      </c>
      <c r="ER1" s="3" t="s">
        <v>167</v>
      </c>
      <c r="ES1" s="3" t="s">
        <v>329</v>
      </c>
      <c r="ET1" s="3" t="s">
        <v>267</v>
      </c>
      <c r="EU1" s="3" t="s">
        <v>385</v>
      </c>
      <c r="EV1" s="3" t="s">
        <v>358</v>
      </c>
      <c r="EW1" s="3" t="s">
        <v>261</v>
      </c>
      <c r="EX1" s="3" t="s">
        <v>283</v>
      </c>
      <c r="EY1" s="3" t="s">
        <v>210</v>
      </c>
      <c r="EZ1" s="3" t="s">
        <v>396</v>
      </c>
      <c r="FA1" s="3" t="s">
        <v>192</v>
      </c>
      <c r="FB1" s="3" t="s">
        <v>208</v>
      </c>
      <c r="FC1" s="3" t="s">
        <v>309</v>
      </c>
      <c r="FD1" s="3" t="s">
        <v>402</v>
      </c>
      <c r="FE1" s="3" t="s">
        <v>188</v>
      </c>
      <c r="FF1" s="3" t="s">
        <v>153</v>
      </c>
      <c r="FG1" s="3" t="s">
        <v>289</v>
      </c>
      <c r="FH1" s="3" t="s">
        <v>142</v>
      </c>
      <c r="FI1" s="3" t="s">
        <v>218</v>
      </c>
      <c r="FJ1" s="3" t="s">
        <v>349</v>
      </c>
      <c r="FK1" s="3" t="s">
        <v>110</v>
      </c>
      <c r="FL1" s="3" t="s">
        <v>247</v>
      </c>
      <c r="FM1" s="3" t="s">
        <v>165</v>
      </c>
      <c r="FN1" s="3" t="s">
        <v>118</v>
      </c>
      <c r="FO1" s="3" t="s">
        <v>179</v>
      </c>
      <c r="FP1" s="3" t="s">
        <v>111</v>
      </c>
      <c r="FQ1" s="3" t="s">
        <v>182</v>
      </c>
      <c r="FR1" s="3" t="s">
        <v>171</v>
      </c>
      <c r="FS1" s="3" t="s">
        <v>375</v>
      </c>
      <c r="FT1" s="3" t="s">
        <v>296</v>
      </c>
      <c r="FU1" s="3" t="s">
        <v>308</v>
      </c>
      <c r="FV1" s="3" t="s">
        <v>273</v>
      </c>
      <c r="FW1" s="3" t="s">
        <v>401</v>
      </c>
      <c r="FX1" s="3" t="s">
        <v>189</v>
      </c>
      <c r="FY1" s="3" t="s">
        <v>291</v>
      </c>
      <c r="FZ1" s="3" t="s">
        <v>275</v>
      </c>
      <c r="GA1" s="3" t="s">
        <v>129</v>
      </c>
      <c r="GB1" s="3" t="s">
        <v>152</v>
      </c>
      <c r="GC1" s="3" t="s">
        <v>299</v>
      </c>
      <c r="GD1" s="3" t="s">
        <v>300</v>
      </c>
      <c r="GE1" s="3" t="s">
        <v>331</v>
      </c>
      <c r="GF1" s="3" t="s">
        <v>255</v>
      </c>
      <c r="GG1" s="3" t="s">
        <v>369</v>
      </c>
      <c r="GH1" s="3" t="s">
        <v>195</v>
      </c>
      <c r="GI1" s="3" t="s">
        <v>276</v>
      </c>
      <c r="GJ1" s="3" t="s">
        <v>326</v>
      </c>
      <c r="GK1" s="3" t="s">
        <v>272</v>
      </c>
      <c r="GL1" s="3" t="s">
        <v>215</v>
      </c>
      <c r="GM1" s="3" t="s">
        <v>131</v>
      </c>
      <c r="GN1" s="3" t="s">
        <v>257</v>
      </c>
      <c r="GO1" s="3" t="s">
        <v>278</v>
      </c>
      <c r="GP1" s="3" t="s">
        <v>178</v>
      </c>
      <c r="GQ1" s="3" t="s">
        <v>241</v>
      </c>
      <c r="GR1" s="3" t="s">
        <v>282</v>
      </c>
      <c r="GS1" s="3" t="s">
        <v>269</v>
      </c>
      <c r="GT1" s="3" t="s">
        <v>149</v>
      </c>
      <c r="GU1" s="3" t="s">
        <v>190</v>
      </c>
      <c r="GV1" s="3" t="s">
        <v>292</v>
      </c>
      <c r="GW1" s="3" t="s">
        <v>170</v>
      </c>
      <c r="GX1" s="3" t="s">
        <v>395</v>
      </c>
      <c r="GY1" s="3" t="s">
        <v>319</v>
      </c>
      <c r="GZ1" s="3" t="s">
        <v>127</v>
      </c>
      <c r="HA1" s="3" t="s">
        <v>342</v>
      </c>
      <c r="HB1" s="3" t="s">
        <v>274</v>
      </c>
      <c r="HC1" s="3" t="s">
        <v>317</v>
      </c>
      <c r="HD1" s="3" t="s">
        <v>134</v>
      </c>
      <c r="HE1" s="3" t="s">
        <v>176</v>
      </c>
      <c r="HF1" s="3" t="s">
        <v>217</v>
      </c>
      <c r="HG1" s="3" t="s">
        <v>400</v>
      </c>
      <c r="HH1" s="3" t="s">
        <v>155</v>
      </c>
      <c r="HI1" s="3" t="s">
        <v>371</v>
      </c>
      <c r="HJ1" s="3" t="s">
        <v>140</v>
      </c>
      <c r="HK1" s="3" t="s">
        <v>194</v>
      </c>
      <c r="HL1" s="3" t="s">
        <v>397</v>
      </c>
      <c r="HM1" s="3" t="s">
        <v>150</v>
      </c>
      <c r="HN1" s="3" t="s">
        <v>297</v>
      </c>
      <c r="HO1" s="3" t="s">
        <v>226</v>
      </c>
      <c r="HP1" s="3" t="s">
        <v>181</v>
      </c>
      <c r="HQ1" s="3" t="s">
        <v>287</v>
      </c>
      <c r="HR1" s="3" t="s">
        <v>237</v>
      </c>
      <c r="HS1" s="3" t="s">
        <v>324</v>
      </c>
      <c r="HT1" s="3" t="s">
        <v>141</v>
      </c>
      <c r="HU1" s="3" t="s">
        <v>320</v>
      </c>
      <c r="HV1" s="3" t="s">
        <v>207</v>
      </c>
      <c r="HW1" s="3" t="s">
        <v>233</v>
      </c>
      <c r="HX1" s="3" t="s">
        <v>277</v>
      </c>
      <c r="HY1" s="3" t="s">
        <v>321</v>
      </c>
      <c r="HZ1" s="3" t="s">
        <v>346</v>
      </c>
      <c r="IA1" s="3" t="s">
        <v>381</v>
      </c>
      <c r="IB1" s="3" t="s">
        <v>270</v>
      </c>
      <c r="IC1" s="3" t="s">
        <v>368</v>
      </c>
      <c r="ID1" s="3" t="s">
        <v>175</v>
      </c>
      <c r="IE1" s="3" t="s">
        <v>327</v>
      </c>
      <c r="IF1" s="3" t="s">
        <v>130</v>
      </c>
      <c r="IG1" s="3" t="s">
        <v>356</v>
      </c>
      <c r="IH1" s="3" t="s">
        <v>213</v>
      </c>
      <c r="II1" s="3" t="s">
        <v>231</v>
      </c>
      <c r="IJ1" s="3" t="s">
        <v>158</v>
      </c>
      <c r="IK1" s="3" t="s">
        <v>364</v>
      </c>
      <c r="IL1" s="3" t="s">
        <v>219</v>
      </c>
      <c r="IM1" s="3" t="s">
        <v>341</v>
      </c>
      <c r="IN1" s="3" t="s">
        <v>383</v>
      </c>
      <c r="IO1" s="3" t="s">
        <v>348</v>
      </c>
      <c r="IP1" s="3" t="s">
        <v>366</v>
      </c>
      <c r="IQ1" s="3" t="s">
        <v>254</v>
      </c>
      <c r="IR1" s="3" t="s">
        <v>146</v>
      </c>
      <c r="IS1" s="3" t="s">
        <v>112</v>
      </c>
      <c r="IT1" s="3" t="s">
        <v>211</v>
      </c>
      <c r="IU1" s="3" t="s">
        <v>243</v>
      </c>
      <c r="IV1" s="3" t="s">
        <v>139</v>
      </c>
      <c r="IW1" s="3" t="s">
        <v>177</v>
      </c>
      <c r="IX1" s="3" t="s">
        <v>169</v>
      </c>
      <c r="IY1" s="3" t="s">
        <v>315</v>
      </c>
      <c r="IZ1" s="3" t="s">
        <v>242</v>
      </c>
      <c r="JA1" s="3" t="s">
        <v>172</v>
      </c>
      <c r="JB1" s="3" t="s">
        <v>343</v>
      </c>
      <c r="JC1" s="3" t="s">
        <v>330</v>
      </c>
      <c r="JD1" s="3" t="s">
        <v>221</v>
      </c>
      <c r="JE1" s="3" t="s">
        <v>132</v>
      </c>
      <c r="JF1" s="3" t="s">
        <v>203</v>
      </c>
      <c r="JG1" s="3" t="s">
        <v>156</v>
      </c>
      <c r="JH1" s="3" t="s">
        <v>234</v>
      </c>
      <c r="JI1" s="3" t="s">
        <v>198</v>
      </c>
      <c r="JJ1" s="3" t="s">
        <v>394</v>
      </c>
      <c r="JK1" s="3" t="s">
        <v>370</v>
      </c>
      <c r="JL1" s="3" t="s">
        <v>250</v>
      </c>
      <c r="JM1" s="3" t="s">
        <v>249</v>
      </c>
      <c r="JN1" s="3" t="s">
        <v>293</v>
      </c>
      <c r="JO1" s="3" t="s">
        <v>193</v>
      </c>
      <c r="JP1" s="3" t="s">
        <v>322</v>
      </c>
      <c r="JQ1" s="3" t="s">
        <v>197</v>
      </c>
      <c r="JR1" s="3" t="s">
        <v>123</v>
      </c>
      <c r="JS1" s="3" t="s">
        <v>159</v>
      </c>
      <c r="JT1" s="3" t="s">
        <v>399</v>
      </c>
      <c r="JU1" s="3" t="s">
        <v>398</v>
      </c>
      <c r="JV1" s="3" t="s">
        <v>204</v>
      </c>
      <c r="JW1" s="3" t="s">
        <v>345</v>
      </c>
      <c r="JX1" s="3" t="s">
        <v>157</v>
      </c>
      <c r="JY1" s="3" t="s">
        <v>228</v>
      </c>
      <c r="JZ1" s="3" t="s">
        <v>245</v>
      </c>
      <c r="KA1" s="3" t="s">
        <v>126</v>
      </c>
      <c r="KB1" s="3" t="s">
        <v>196</v>
      </c>
      <c r="KC1" s="3" t="s">
        <v>135</v>
      </c>
      <c r="KD1" s="3" t="s">
        <v>256</v>
      </c>
      <c r="KE1" s="3" t="s">
        <v>367</v>
      </c>
      <c r="KF1" s="3" t="s">
        <v>206</v>
      </c>
      <c r="KG1" s="3" t="s">
        <v>302</v>
      </c>
      <c r="KH1" s="3" t="s">
        <v>286</v>
      </c>
      <c r="KI1" s="3" t="s">
        <v>314</v>
      </c>
      <c r="KJ1" s="4" t="s">
        <v>405</v>
      </c>
      <c r="KK1" s="1" t="s">
        <v>406</v>
      </c>
      <c r="KL1" t="s">
        <v>407</v>
      </c>
    </row>
    <row r="2" spans="1:298" ht="16" x14ac:dyDescent="0.2">
      <c r="A2" t="s">
        <v>408</v>
      </c>
      <c r="B2">
        <v>0.15780844661201621</v>
      </c>
      <c r="C2">
        <v>3.5093908892808973E-2</v>
      </c>
      <c r="D2">
        <v>5.6345335685379271E-2</v>
      </c>
      <c r="E2">
        <v>3.227145377192072E-2</v>
      </c>
      <c r="F2">
        <v>3.6525889799730211E-3</v>
      </c>
      <c r="G2">
        <v>3.9203071495278623E-2</v>
      </c>
      <c r="H2">
        <v>5.0534398671785823E-2</v>
      </c>
      <c r="I2">
        <v>3.1379059873404593E-2</v>
      </c>
      <c r="J2">
        <v>1.446508249455225E-2</v>
      </c>
      <c r="K2">
        <v>2.9677285462280791E-2</v>
      </c>
      <c r="L2">
        <v>0</v>
      </c>
      <c r="M2">
        <v>2.365881498391616E-3</v>
      </c>
      <c r="N2">
        <v>2.1791013800975409E-2</v>
      </c>
      <c r="O2">
        <v>1.203694095672927E-2</v>
      </c>
      <c r="P2">
        <v>0</v>
      </c>
      <c r="Q2">
        <v>7.3653626647296883E-2</v>
      </c>
      <c r="R2">
        <v>1.446508249455225E-2</v>
      </c>
      <c r="S2">
        <v>7.9692850472138626E-3</v>
      </c>
      <c r="T2">
        <v>8.3013385908477736E-3</v>
      </c>
      <c r="U2">
        <v>6.2529832935560858E-2</v>
      </c>
      <c r="V2">
        <v>3.3205354363391101E-4</v>
      </c>
      <c r="W2">
        <v>3.1607346684652898E-2</v>
      </c>
      <c r="X2">
        <v>2.9469751997509598E-3</v>
      </c>
      <c r="Y2">
        <v>1.0376673238559719E-3</v>
      </c>
      <c r="Z2">
        <v>5.9562104389332777E-3</v>
      </c>
      <c r="AA2">
        <v>7.9692850472138643E-3</v>
      </c>
      <c r="AB2">
        <v>0</v>
      </c>
      <c r="AC2">
        <v>1.33444017847878E-2</v>
      </c>
      <c r="AD2">
        <v>2.075334647711943E-3</v>
      </c>
      <c r="AE2">
        <v>0</v>
      </c>
      <c r="AF2">
        <v>1.419528899034969E-2</v>
      </c>
      <c r="AG2">
        <v>5.0638165404171421E-3</v>
      </c>
      <c r="AH2">
        <v>4.0469025630382903E-3</v>
      </c>
      <c r="AI2">
        <v>2.967728546228079E-3</v>
      </c>
      <c r="AJ2">
        <v>0</v>
      </c>
      <c r="AK2">
        <v>1.7017744111237939E-3</v>
      </c>
      <c r="AL2">
        <v>1.784787797032272E-2</v>
      </c>
      <c r="AM2">
        <v>6.6742762270416103E-2</v>
      </c>
      <c r="AN2">
        <v>7.927778354259625E-3</v>
      </c>
      <c r="AO2">
        <v>5.9354570924561589E-3</v>
      </c>
      <c r="AP2">
        <v>9.8163328836774928E-3</v>
      </c>
      <c r="AQ2">
        <v>0</v>
      </c>
      <c r="AR2">
        <v>7.865518314828266E-3</v>
      </c>
      <c r="AS2">
        <v>0</v>
      </c>
      <c r="AT2">
        <v>5.2921033516654574E-3</v>
      </c>
      <c r="AU2">
        <v>1.971567915326346E-3</v>
      </c>
      <c r="AV2">
        <v>8.1560651655079378E-3</v>
      </c>
      <c r="AW2">
        <v>1.4942409463525989E-3</v>
      </c>
      <c r="AX2">
        <v>9.3390059147037462E-4</v>
      </c>
      <c r="AY2">
        <v>2.9469751997509598E-3</v>
      </c>
      <c r="AZ2">
        <v>9.1314724499325511E-3</v>
      </c>
      <c r="BA2">
        <v>3.5903289405416631E-3</v>
      </c>
      <c r="BB2">
        <v>1.193317422434368E-2</v>
      </c>
      <c r="BC2">
        <v>0</v>
      </c>
      <c r="BD2">
        <v>0</v>
      </c>
      <c r="BE2">
        <v>1.514994292829719E-3</v>
      </c>
      <c r="BF2">
        <v>0</v>
      </c>
      <c r="BG2">
        <v>3.362042129293349E-3</v>
      </c>
      <c r="BH2">
        <v>1.411227560444122E-3</v>
      </c>
      <c r="BI2">
        <v>0</v>
      </c>
      <c r="BJ2">
        <v>0</v>
      </c>
      <c r="BK2">
        <v>4.5034761855349166E-3</v>
      </c>
      <c r="BL2">
        <v>0</v>
      </c>
      <c r="BM2">
        <v>1.3655701981944591E-2</v>
      </c>
      <c r="BN2">
        <v>1.514994292829719E-3</v>
      </c>
      <c r="BO2">
        <v>0</v>
      </c>
      <c r="BP2">
        <v>6.2260039431358304E-4</v>
      </c>
      <c r="BQ2">
        <v>2.8224551208882432E-3</v>
      </c>
      <c r="BR2">
        <v>0</v>
      </c>
      <c r="BS2">
        <v>4.2544360278094842E-3</v>
      </c>
      <c r="BT2">
        <v>1.1621874027186879E-3</v>
      </c>
      <c r="BU2">
        <v>0</v>
      </c>
      <c r="BV2">
        <v>1.4942409463525989E-3</v>
      </c>
      <c r="BW2">
        <v>1.9093078758949879E-3</v>
      </c>
      <c r="BX2">
        <v>0</v>
      </c>
      <c r="BY2">
        <v>2.3451281519144959E-3</v>
      </c>
      <c r="BZ2">
        <v>1.0376673238559719E-3</v>
      </c>
      <c r="CA2">
        <v>0</v>
      </c>
      <c r="CB2">
        <v>0</v>
      </c>
      <c r="CC2">
        <v>0</v>
      </c>
      <c r="CD2">
        <v>0</v>
      </c>
      <c r="CE2">
        <v>4.3582027601950821E-4</v>
      </c>
      <c r="CF2">
        <v>2.635675002594168E-3</v>
      </c>
      <c r="CG2">
        <v>4.669502957351873E-3</v>
      </c>
      <c r="CH2">
        <v>0</v>
      </c>
      <c r="CI2">
        <v>0</v>
      </c>
      <c r="CJ2">
        <v>0</v>
      </c>
      <c r="CK2">
        <v>0</v>
      </c>
      <c r="CL2">
        <v>0</v>
      </c>
      <c r="CM2">
        <v>1.5772543322610771E-3</v>
      </c>
      <c r="CN2">
        <v>1.8055411435093909E-3</v>
      </c>
      <c r="CO2">
        <v>0</v>
      </c>
      <c r="CP2">
        <v>3.3205354363391101E-4</v>
      </c>
      <c r="CQ2">
        <v>1.3697208674898829E-3</v>
      </c>
      <c r="CR2">
        <v>0</v>
      </c>
      <c r="CS2">
        <v>0</v>
      </c>
      <c r="CT2">
        <v>2.6564283490712881E-3</v>
      </c>
      <c r="CU2">
        <v>0</v>
      </c>
      <c r="CV2">
        <v>0</v>
      </c>
      <c r="CW2">
        <v>0</v>
      </c>
      <c r="CX2">
        <v>0</v>
      </c>
      <c r="CY2">
        <v>4.0261492165611706E-3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6.2260039431358304E-4</v>
      </c>
      <c r="DL2">
        <v>0</v>
      </c>
      <c r="DM2">
        <v>0</v>
      </c>
      <c r="DN2">
        <v>0</v>
      </c>
      <c r="DO2">
        <v>7.056137802220608E-4</v>
      </c>
      <c r="DP2">
        <v>0</v>
      </c>
      <c r="DQ2">
        <v>1.598007678738197E-3</v>
      </c>
      <c r="DR2">
        <v>0</v>
      </c>
      <c r="DS2">
        <v>0</v>
      </c>
      <c r="DT2">
        <v>0</v>
      </c>
      <c r="DU2">
        <v>5.1883366192798585E-4</v>
      </c>
      <c r="DV2">
        <v>0</v>
      </c>
      <c r="DW2">
        <v>0</v>
      </c>
      <c r="DX2">
        <v>0</v>
      </c>
      <c r="DY2">
        <v>0</v>
      </c>
      <c r="DZ2">
        <v>2.0753346477119441E-4</v>
      </c>
      <c r="EA2">
        <v>0</v>
      </c>
      <c r="EB2">
        <v>0</v>
      </c>
      <c r="EC2">
        <v>0</v>
      </c>
      <c r="ED2">
        <v>0</v>
      </c>
      <c r="EE2">
        <v>0</v>
      </c>
      <c r="EF2">
        <v>1.743281104078033E-3</v>
      </c>
      <c r="EG2">
        <v>0</v>
      </c>
      <c r="EH2">
        <v>0</v>
      </c>
      <c r="EI2">
        <v>0</v>
      </c>
      <c r="EJ2">
        <v>1.079174016810211E-3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2.9054685067967208E-4</v>
      </c>
      <c r="FT2">
        <v>0</v>
      </c>
      <c r="FU2">
        <v>1.079174016810211E-3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s="4">
        <v>1</v>
      </c>
      <c r="KK2" s="2" t="s">
        <v>1</v>
      </c>
      <c r="KL2" t="s">
        <v>409</v>
      </c>
    </row>
    <row r="3" spans="1:298" ht="16" x14ac:dyDescent="0.2">
      <c r="A3" t="s">
        <v>408</v>
      </c>
      <c r="B3">
        <v>0.11802328256568349</v>
      </c>
      <c r="C3">
        <v>3.2807251644963883E-2</v>
      </c>
      <c r="D3">
        <v>2.6917590760594481E-2</v>
      </c>
      <c r="E3">
        <v>3.4325679841715362E-2</v>
      </c>
      <c r="F3">
        <v>6.2577646896424793E-3</v>
      </c>
      <c r="G3">
        <v>2.9172226567892149E-2</v>
      </c>
      <c r="H3">
        <v>6.1933465237196887E-2</v>
      </c>
      <c r="I3">
        <v>6.2577646896424793E-3</v>
      </c>
      <c r="J3">
        <v>1.0352919523305569E-2</v>
      </c>
      <c r="K3">
        <v>4.0169327750425622E-2</v>
      </c>
      <c r="L3">
        <v>0</v>
      </c>
      <c r="M3">
        <v>2.3466617586159299E-3</v>
      </c>
      <c r="N3">
        <v>8.420374545621865E-3</v>
      </c>
      <c r="O3">
        <v>1.403395757603644E-2</v>
      </c>
      <c r="P3">
        <v>0</v>
      </c>
      <c r="Q3">
        <v>0.13877513458795379</v>
      </c>
      <c r="R3">
        <v>2.8297980030368569E-2</v>
      </c>
      <c r="S3">
        <v>3.2669212717986468E-3</v>
      </c>
      <c r="T3">
        <v>1.030690654764644E-2</v>
      </c>
      <c r="U3">
        <v>0.1011825334744398</v>
      </c>
      <c r="V3">
        <v>1.058298440160125E-3</v>
      </c>
      <c r="W3">
        <v>1.6426632310311509E-2</v>
      </c>
      <c r="X3">
        <v>0</v>
      </c>
      <c r="Y3">
        <v>2.254635807297658E-3</v>
      </c>
      <c r="Z3">
        <v>5.659596006073713E-3</v>
      </c>
      <c r="AA3">
        <v>3.8190769797082779E-3</v>
      </c>
      <c r="AB3">
        <v>5.0614273225049462E-4</v>
      </c>
      <c r="AC3">
        <v>0</v>
      </c>
      <c r="AD3">
        <v>3.4049601987760553E-2</v>
      </c>
      <c r="AE3">
        <v>0</v>
      </c>
      <c r="AF3">
        <v>2.4893019831592509E-2</v>
      </c>
      <c r="AG3">
        <v>3.7730640040491421E-3</v>
      </c>
      <c r="AH3">
        <v>1.26995812819215E-2</v>
      </c>
      <c r="AI3">
        <v>2.7147655638890171E-3</v>
      </c>
      <c r="AJ3">
        <v>0</v>
      </c>
      <c r="AK3">
        <v>0</v>
      </c>
      <c r="AL3">
        <v>1.3665853770763349E-2</v>
      </c>
      <c r="AM3">
        <v>5.208668844614181E-2</v>
      </c>
      <c r="AN3">
        <v>2.9264252519210419E-2</v>
      </c>
      <c r="AO3">
        <v>5.7976349330511202E-3</v>
      </c>
      <c r="AP3">
        <v>1.1365204987806561E-2</v>
      </c>
      <c r="AQ3">
        <v>0</v>
      </c>
      <c r="AR3">
        <v>0</v>
      </c>
      <c r="AS3">
        <v>0</v>
      </c>
      <c r="AT3">
        <v>0</v>
      </c>
      <c r="AU3">
        <v>1.7945060507062989E-3</v>
      </c>
      <c r="AV3">
        <v>3.1288823448212401E-3</v>
      </c>
      <c r="AW3">
        <v>2.438687709934201E-3</v>
      </c>
      <c r="AX3">
        <v>0</v>
      </c>
      <c r="AY3">
        <v>2.0245709290019781E-3</v>
      </c>
      <c r="AZ3">
        <v>0</v>
      </c>
      <c r="BA3">
        <v>5.3835181521188977E-3</v>
      </c>
      <c r="BB3">
        <v>6.8099203975521098E-3</v>
      </c>
      <c r="BC3">
        <v>8.742465375235816E-4</v>
      </c>
      <c r="BD3">
        <v>0</v>
      </c>
      <c r="BE3">
        <v>1.380389269774076E-3</v>
      </c>
      <c r="BF3">
        <v>0</v>
      </c>
      <c r="BG3">
        <v>0</v>
      </c>
      <c r="BH3">
        <v>0</v>
      </c>
      <c r="BI3">
        <v>0</v>
      </c>
      <c r="BJ3">
        <v>0</v>
      </c>
      <c r="BK3">
        <v>3.9111029310265498E-3</v>
      </c>
      <c r="BL3">
        <v>0</v>
      </c>
      <c r="BM3">
        <v>4.1411678093222276E-3</v>
      </c>
      <c r="BN3">
        <v>1.058298440160125E-3</v>
      </c>
      <c r="BO3">
        <v>0</v>
      </c>
      <c r="BP3">
        <v>4.1411678093222276E-3</v>
      </c>
      <c r="BQ3">
        <v>1.012285464500989E-3</v>
      </c>
      <c r="BR3">
        <v>1.058298440160125E-3</v>
      </c>
      <c r="BS3">
        <v>0</v>
      </c>
      <c r="BT3">
        <v>2.4847006855933372E-3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3.9249068237242897E-2</v>
      </c>
      <c r="CD3">
        <v>0</v>
      </c>
      <c r="CE3">
        <v>1.1043114158192609E-3</v>
      </c>
      <c r="CF3">
        <v>1.058298440160125E-3</v>
      </c>
      <c r="CG3">
        <v>3.819076979708277E-3</v>
      </c>
      <c r="CH3">
        <v>0</v>
      </c>
      <c r="CI3">
        <v>3.0828693691621039E-3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2.668752588229881E-3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2.0245709290019781E-3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1.5184281967514841E-3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9.2025951318271755E-4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1.426402245433212E-3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9.2025951318271755E-4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 s="4">
        <v>1</v>
      </c>
      <c r="KK3" s="2" t="s">
        <v>4</v>
      </c>
      <c r="KL3" t="s">
        <v>413</v>
      </c>
    </row>
    <row r="4" spans="1:298" ht="16" x14ac:dyDescent="0.2">
      <c r="A4" t="s">
        <v>408</v>
      </c>
      <c r="B4">
        <v>8.319654832809642E-2</v>
      </c>
      <c r="C4">
        <v>0.1103503259391268</v>
      </c>
      <c r="D4">
        <v>0.1221685503915959</v>
      </c>
      <c r="E4">
        <v>9.754724944895184E-3</v>
      </c>
      <c r="F4">
        <v>3.0764901749284809E-2</v>
      </c>
      <c r="G4">
        <v>2.83027716550204E-2</v>
      </c>
      <c r="H4">
        <v>1.496037142991136E-2</v>
      </c>
      <c r="I4">
        <v>0</v>
      </c>
      <c r="J4">
        <v>3.1069736903812789E-2</v>
      </c>
      <c r="K4">
        <v>7.2949397364348356E-2</v>
      </c>
      <c r="L4">
        <v>0</v>
      </c>
      <c r="M4">
        <v>3.0952492613609719E-3</v>
      </c>
      <c r="N4">
        <v>2.4222670355953661E-2</v>
      </c>
      <c r="O4">
        <v>2.35895511888571E-2</v>
      </c>
      <c r="P4">
        <v>0</v>
      </c>
      <c r="Q4">
        <v>2.3214369460207288E-3</v>
      </c>
      <c r="R4">
        <v>0</v>
      </c>
      <c r="S4">
        <v>2.5090278103456361E-3</v>
      </c>
      <c r="T4">
        <v>1.268583219997186E-2</v>
      </c>
      <c r="U4">
        <v>3.130422548421892E-2</v>
      </c>
      <c r="V4">
        <v>0</v>
      </c>
      <c r="W4">
        <v>2.3495755756694651E-2</v>
      </c>
      <c r="X4">
        <v>4.6428738920414577E-3</v>
      </c>
      <c r="Y4">
        <v>0</v>
      </c>
      <c r="Z4">
        <v>1.219340618111898E-3</v>
      </c>
      <c r="AA4">
        <v>1.5218308868358109E-2</v>
      </c>
      <c r="AB4">
        <v>1.0317497537869901E-3</v>
      </c>
      <c r="AC4">
        <v>1.9931529334521409E-3</v>
      </c>
      <c r="AD4">
        <v>1.6765933499038599E-2</v>
      </c>
      <c r="AE4">
        <v>0</v>
      </c>
      <c r="AF4">
        <v>0.1022370210570745</v>
      </c>
      <c r="AG4">
        <v>1.85245978520846E-3</v>
      </c>
      <c r="AH4">
        <v>7.644327721239976E-3</v>
      </c>
      <c r="AI4">
        <v>2.063499507573981E-3</v>
      </c>
      <c r="AJ4">
        <v>2.5324766683862501E-3</v>
      </c>
      <c r="AK4">
        <v>2.9076583970360642E-3</v>
      </c>
      <c r="AL4">
        <v>1.929841016742485E-2</v>
      </c>
      <c r="AM4">
        <v>1.029404867982929E-2</v>
      </c>
      <c r="AN4">
        <v>0</v>
      </c>
      <c r="AO4">
        <v>6.7298222576560518E-3</v>
      </c>
      <c r="AP4">
        <v>2.7904141068329971E-3</v>
      </c>
      <c r="AQ4">
        <v>0</v>
      </c>
      <c r="AR4">
        <v>0</v>
      </c>
      <c r="AS4">
        <v>0</v>
      </c>
      <c r="AT4">
        <v>1.7821132110866201E-3</v>
      </c>
      <c r="AU4">
        <v>0</v>
      </c>
      <c r="AV4">
        <v>7.5270834310369088E-3</v>
      </c>
      <c r="AW4">
        <v>3.0014538291985179E-3</v>
      </c>
      <c r="AX4">
        <v>0</v>
      </c>
      <c r="AY4">
        <v>0</v>
      </c>
      <c r="AZ4">
        <v>0</v>
      </c>
      <c r="BA4">
        <v>4.173896731229189E-3</v>
      </c>
      <c r="BB4">
        <v>1.266238334193125E-2</v>
      </c>
      <c r="BC4">
        <v>2.3190920602166671E-2</v>
      </c>
      <c r="BD4">
        <v>3.3766355578483329E-3</v>
      </c>
      <c r="BE4">
        <v>3.0483515452797449E-3</v>
      </c>
      <c r="BF4">
        <v>0</v>
      </c>
      <c r="BG4">
        <v>0</v>
      </c>
      <c r="BH4">
        <v>1.172442902030671E-3</v>
      </c>
      <c r="BI4">
        <v>5.3932373493410866E-4</v>
      </c>
      <c r="BJ4">
        <v>0</v>
      </c>
      <c r="BK4">
        <v>0</v>
      </c>
      <c r="BL4">
        <v>1.6414200628429401E-4</v>
      </c>
      <c r="BM4">
        <v>1.9532898747830981E-2</v>
      </c>
      <c r="BN4">
        <v>2.3448858040613419E-4</v>
      </c>
      <c r="BO4">
        <v>1.524175772639872E-3</v>
      </c>
      <c r="BP4">
        <v>2.8842095389954511E-3</v>
      </c>
      <c r="BQ4">
        <v>9.1450546358392345E-4</v>
      </c>
      <c r="BR4">
        <v>4.5490784598790036E-3</v>
      </c>
      <c r="BS4">
        <v>0</v>
      </c>
      <c r="BT4">
        <v>2.74351639075177E-3</v>
      </c>
      <c r="BU4">
        <v>1.4069314824368051E-3</v>
      </c>
      <c r="BV4">
        <v>3.5173287060920132E-4</v>
      </c>
      <c r="BW4">
        <v>0</v>
      </c>
      <c r="BX4">
        <v>0</v>
      </c>
      <c r="BY4">
        <v>7.7850208694836562E-3</v>
      </c>
      <c r="BZ4">
        <v>1.034094639591052E-2</v>
      </c>
      <c r="CA4">
        <v>0</v>
      </c>
      <c r="CB4">
        <v>1.360033766355578E-3</v>
      </c>
      <c r="CC4">
        <v>1.008300895746377E-3</v>
      </c>
      <c r="CD4">
        <v>0</v>
      </c>
      <c r="CE4">
        <v>0</v>
      </c>
      <c r="CF4">
        <v>0</v>
      </c>
      <c r="CG4">
        <v>0</v>
      </c>
      <c r="CH4">
        <v>0</v>
      </c>
      <c r="CI4">
        <v>1.4069314824368049E-4</v>
      </c>
      <c r="CJ4">
        <v>0</v>
      </c>
      <c r="CK4">
        <v>1.3365849083149649E-3</v>
      </c>
      <c r="CL4">
        <v>1.1747877878347329E-2</v>
      </c>
      <c r="CM4">
        <v>4.9477090465694321E-3</v>
      </c>
      <c r="CN4">
        <v>0</v>
      </c>
      <c r="CO4">
        <v>2.3448858040613419E-3</v>
      </c>
      <c r="CP4">
        <v>0</v>
      </c>
      <c r="CQ4">
        <v>2.74351639075177E-3</v>
      </c>
      <c r="CR4">
        <v>0</v>
      </c>
      <c r="CS4">
        <v>0</v>
      </c>
      <c r="CT4">
        <v>0</v>
      </c>
      <c r="CU4">
        <v>1.219340618111898E-3</v>
      </c>
      <c r="CV4">
        <v>4.6663227500820716E-3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2.5090278103456361E-3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1.6179712048023261E-3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3.9863058669042818E-3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2.6731698166299299E-3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1.688317778924166E-3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 s="4">
        <v>1</v>
      </c>
      <c r="KK4" s="2" t="s">
        <v>6</v>
      </c>
      <c r="KL4" t="s">
        <v>415</v>
      </c>
    </row>
    <row r="5" spans="1:298" ht="16" x14ac:dyDescent="0.2">
      <c r="A5" t="s">
        <v>408</v>
      </c>
      <c r="B5">
        <v>5.2525031460305301E-2</v>
      </c>
      <c r="C5">
        <v>7.088143568419325E-2</v>
      </c>
      <c r="D5">
        <v>3.7150517043278437E-2</v>
      </c>
      <c r="E5">
        <v>3.1980084258904633E-2</v>
      </c>
      <c r="F5">
        <v>1.7043278437380311E-2</v>
      </c>
      <c r="G5">
        <v>9.550254418121136E-2</v>
      </c>
      <c r="H5">
        <v>2.3581550582699569E-2</v>
      </c>
      <c r="I5">
        <v>2.0079881818679219E-2</v>
      </c>
      <c r="J5">
        <v>6.3467746347868909E-3</v>
      </c>
      <c r="K5">
        <v>4.5275482847294407E-2</v>
      </c>
      <c r="L5">
        <v>0</v>
      </c>
      <c r="M5">
        <v>7.9635607594244137E-2</v>
      </c>
      <c r="N5">
        <v>8.3711768889861583E-3</v>
      </c>
      <c r="O5">
        <v>4.5795261804453688E-2</v>
      </c>
      <c r="P5">
        <v>0</v>
      </c>
      <c r="Q5">
        <v>1.0970071674782511E-2</v>
      </c>
      <c r="R5">
        <v>0</v>
      </c>
      <c r="S5">
        <v>3.0639601685178092E-3</v>
      </c>
      <c r="T5">
        <v>5.1157192099359847E-3</v>
      </c>
      <c r="U5">
        <v>6.8091043387864522E-2</v>
      </c>
      <c r="V5">
        <v>1.564808228921595E-2</v>
      </c>
      <c r="W5">
        <v>8.3711768889861583E-3</v>
      </c>
      <c r="X5">
        <v>3.419598402363627E-3</v>
      </c>
      <c r="Y5">
        <v>0</v>
      </c>
      <c r="Z5">
        <v>0.1182907479345626</v>
      </c>
      <c r="AA5">
        <v>9.739016249931608E-3</v>
      </c>
      <c r="AB5">
        <v>0</v>
      </c>
      <c r="AC5">
        <v>2.3171198774415931E-2</v>
      </c>
      <c r="AD5">
        <v>1.211905673797669E-2</v>
      </c>
      <c r="AE5">
        <v>0</v>
      </c>
      <c r="AF5">
        <v>2.5277671390271931E-2</v>
      </c>
      <c r="AG5">
        <v>2.9545330196421729E-3</v>
      </c>
      <c r="AH5">
        <v>1.332275537560869E-2</v>
      </c>
      <c r="AI5">
        <v>1.9423318925425399E-3</v>
      </c>
      <c r="AJ5">
        <v>0</v>
      </c>
      <c r="AK5">
        <v>2.4073972752639929E-3</v>
      </c>
      <c r="AL5">
        <v>1.5593368714778141E-3</v>
      </c>
      <c r="AM5">
        <v>1.474530831099196E-2</v>
      </c>
      <c r="AN5">
        <v>1.6687640203534499E-3</v>
      </c>
      <c r="AO5">
        <v>1.9970454669803578E-3</v>
      </c>
      <c r="AP5">
        <v>1.887618318104722E-3</v>
      </c>
      <c r="AQ5">
        <v>0</v>
      </c>
      <c r="AR5">
        <v>0</v>
      </c>
      <c r="AS5">
        <v>1.258412212069815E-3</v>
      </c>
      <c r="AT5">
        <v>0</v>
      </c>
      <c r="AU5">
        <v>1.258412212069815E-3</v>
      </c>
      <c r="AV5">
        <v>6.702412868632707E-3</v>
      </c>
      <c r="AW5">
        <v>0</v>
      </c>
      <c r="AX5">
        <v>0</v>
      </c>
      <c r="AY5">
        <v>6.8391968047272532E-4</v>
      </c>
      <c r="AZ5">
        <v>2.4073972752639929E-3</v>
      </c>
      <c r="BA5">
        <v>0</v>
      </c>
      <c r="BB5">
        <v>6.3194178475679819E-3</v>
      </c>
      <c r="BC5">
        <v>3.0694315259615908E-2</v>
      </c>
      <c r="BD5">
        <v>0</v>
      </c>
      <c r="BE5">
        <v>0</v>
      </c>
      <c r="BF5">
        <v>0</v>
      </c>
      <c r="BG5">
        <v>2.1611861902938118E-3</v>
      </c>
      <c r="BH5">
        <v>1.039557914318543E-3</v>
      </c>
      <c r="BI5">
        <v>8.2070361656727032E-4</v>
      </c>
      <c r="BJ5">
        <v>0</v>
      </c>
      <c r="BK5">
        <v>1.176341850413087E-3</v>
      </c>
      <c r="BL5">
        <v>0</v>
      </c>
      <c r="BM5">
        <v>0</v>
      </c>
      <c r="BN5">
        <v>1.4499097226021781E-3</v>
      </c>
      <c r="BO5">
        <v>1.4499097226021781E-3</v>
      </c>
      <c r="BP5">
        <v>0</v>
      </c>
      <c r="BQ5">
        <v>2.8724626579854462E-3</v>
      </c>
      <c r="BR5">
        <v>1.8930896755485031E-2</v>
      </c>
      <c r="BS5">
        <v>0</v>
      </c>
      <c r="BT5">
        <v>0</v>
      </c>
      <c r="BU5">
        <v>2.5715379985774469E-3</v>
      </c>
      <c r="BV5">
        <v>8.7541719100508834E-4</v>
      </c>
      <c r="BW5">
        <v>0</v>
      </c>
      <c r="BX5">
        <v>0</v>
      </c>
      <c r="BY5">
        <v>0</v>
      </c>
      <c r="BZ5">
        <v>1.614050445915632E-3</v>
      </c>
      <c r="CA5">
        <v>1.0669147015374509E-3</v>
      </c>
      <c r="CB5">
        <v>0</v>
      </c>
      <c r="CC5">
        <v>0</v>
      </c>
      <c r="CD5">
        <v>5.4713574437818021E-5</v>
      </c>
      <c r="CE5">
        <v>0</v>
      </c>
      <c r="CF5">
        <v>1.09427148875636E-3</v>
      </c>
      <c r="CG5">
        <v>0</v>
      </c>
      <c r="CH5">
        <v>0</v>
      </c>
      <c r="CI5">
        <v>0</v>
      </c>
      <c r="CJ5">
        <v>1.231055424850906E-3</v>
      </c>
      <c r="CK5">
        <v>1.9970454669803578E-3</v>
      </c>
      <c r="CL5">
        <v>0</v>
      </c>
      <c r="CM5">
        <v>0</v>
      </c>
      <c r="CN5">
        <v>0</v>
      </c>
      <c r="CO5">
        <v>0</v>
      </c>
      <c r="CP5">
        <v>8.7541719100508834E-4</v>
      </c>
      <c r="CQ5">
        <v>0</v>
      </c>
      <c r="CR5">
        <v>0</v>
      </c>
      <c r="CS5">
        <v>0</v>
      </c>
      <c r="CT5">
        <v>0</v>
      </c>
      <c r="CU5">
        <v>4.2403020189308964E-3</v>
      </c>
      <c r="CV5">
        <v>0</v>
      </c>
      <c r="CW5">
        <v>0</v>
      </c>
      <c r="CX5">
        <v>0</v>
      </c>
      <c r="CY5">
        <v>4.1035180828363519E-3</v>
      </c>
      <c r="CZ5">
        <v>2.243256551950539E-3</v>
      </c>
      <c r="DA5">
        <v>0</v>
      </c>
      <c r="DB5">
        <v>6.1005635498167093E-3</v>
      </c>
      <c r="DC5">
        <v>0</v>
      </c>
      <c r="DD5">
        <v>1.3131257865076329E-3</v>
      </c>
      <c r="DE5">
        <v>0</v>
      </c>
      <c r="DF5">
        <v>0</v>
      </c>
      <c r="DG5">
        <v>0</v>
      </c>
      <c r="DH5">
        <v>0</v>
      </c>
      <c r="DI5">
        <v>2.7356787218909011E-4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6.8391968047272532E-4</v>
      </c>
      <c r="DZ5">
        <v>4.1035180828363522E-4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1.504623297039996E-3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 s="4">
        <v>1</v>
      </c>
      <c r="KK5" s="2" t="s">
        <v>8</v>
      </c>
      <c r="KL5" t="s">
        <v>417</v>
      </c>
    </row>
    <row r="6" spans="1:298" ht="16" x14ac:dyDescent="0.2">
      <c r="A6" t="s">
        <v>408</v>
      </c>
      <c r="B6">
        <v>1.303839200255238E-2</v>
      </c>
      <c r="C6">
        <v>6.7212591726044883E-3</v>
      </c>
      <c r="D6">
        <v>2.6587259385302559E-3</v>
      </c>
      <c r="E6">
        <v>2.8288843985961932E-3</v>
      </c>
      <c r="F6">
        <v>2.3226629799000319E-2</v>
      </c>
      <c r="G6">
        <v>2.4587897479527811E-2</v>
      </c>
      <c r="H6">
        <v>8.2952249282143998E-4</v>
      </c>
      <c r="I6">
        <v>0</v>
      </c>
      <c r="J6">
        <v>5.7492289694778258E-2</v>
      </c>
      <c r="K6">
        <v>1.848346272466234E-2</v>
      </c>
      <c r="L6">
        <v>0</v>
      </c>
      <c r="M6">
        <v>0.64079549080080822</v>
      </c>
      <c r="N6">
        <v>1.1081569711794109E-2</v>
      </c>
      <c r="O6">
        <v>6.5298309050303097E-3</v>
      </c>
      <c r="P6">
        <v>0</v>
      </c>
      <c r="Q6">
        <v>3.530788046368181E-3</v>
      </c>
      <c r="R6">
        <v>1.3187280655110069E-3</v>
      </c>
      <c r="S6">
        <v>0</v>
      </c>
      <c r="T6">
        <v>1.2932042965011169E-2</v>
      </c>
      <c r="U6">
        <v>6.3809422524726154E-3</v>
      </c>
      <c r="V6">
        <v>6.4745294055088803E-2</v>
      </c>
      <c r="W6">
        <v>1.850473253217058E-3</v>
      </c>
      <c r="X6">
        <v>0</v>
      </c>
      <c r="Y6">
        <v>4.4453897692225894E-3</v>
      </c>
      <c r="Z6">
        <v>0</v>
      </c>
      <c r="AA6">
        <v>0</v>
      </c>
      <c r="AB6">
        <v>0</v>
      </c>
      <c r="AC6">
        <v>9.7628416462831012E-3</v>
      </c>
      <c r="AD6">
        <v>5.7428480272253535E-4</v>
      </c>
      <c r="AE6">
        <v>0</v>
      </c>
      <c r="AF6">
        <v>4.1625013293629692E-2</v>
      </c>
      <c r="AG6">
        <v>1.254918642986281E-3</v>
      </c>
      <c r="AH6">
        <v>3.1904711262363078E-4</v>
      </c>
      <c r="AI6">
        <v>8.5079230032968198E-4</v>
      </c>
      <c r="AJ6">
        <v>0</v>
      </c>
      <c r="AK6">
        <v>8.2952249282143998E-4</v>
      </c>
      <c r="AL6">
        <v>0</v>
      </c>
      <c r="AM6">
        <v>1.254918642986281E-3</v>
      </c>
      <c r="AN6">
        <v>1.9142826757417839E-4</v>
      </c>
      <c r="AO6">
        <v>6.8063384026374556E-4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7.0190364777198767E-4</v>
      </c>
      <c r="AW6">
        <v>0</v>
      </c>
      <c r="AX6">
        <v>0</v>
      </c>
      <c r="AY6">
        <v>1.169839412953313E-3</v>
      </c>
      <c r="AZ6">
        <v>0</v>
      </c>
      <c r="BA6">
        <v>1.1485696054450709E-3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2.7650749760714668E-4</v>
      </c>
      <c r="BL6">
        <v>0</v>
      </c>
      <c r="BM6">
        <v>0</v>
      </c>
      <c r="BN6">
        <v>1.127299797936829E-3</v>
      </c>
      <c r="BO6">
        <v>1.4038072955439749E-3</v>
      </c>
      <c r="BP6">
        <v>0</v>
      </c>
      <c r="BQ6">
        <v>5.9555461023077746E-4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8.5079230032968198E-4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1.3612676805274909E-3</v>
      </c>
      <c r="CP6">
        <v>0</v>
      </c>
      <c r="CQ6">
        <v>1.616505370626396E-3</v>
      </c>
      <c r="CR6">
        <v>1.0634903754121021E-4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1.4463469105604589E-3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1.2761884504945231E-4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1.127299797936829E-3</v>
      </c>
      <c r="DS6">
        <v>0</v>
      </c>
      <c r="DT6">
        <v>6.5298309050303097E-3</v>
      </c>
      <c r="DU6">
        <v>0</v>
      </c>
      <c r="DV6">
        <v>0</v>
      </c>
      <c r="DW6">
        <v>0</v>
      </c>
      <c r="DX6">
        <v>0</v>
      </c>
      <c r="DY6">
        <v>0</v>
      </c>
      <c r="DZ6">
        <v>3.3180899712857599E-3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4.25396150164841E-3</v>
      </c>
      <c r="ES6">
        <v>0</v>
      </c>
      <c r="ET6">
        <v>0</v>
      </c>
      <c r="EU6">
        <v>2.509837285972562E-3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 s="4">
        <v>1</v>
      </c>
      <c r="KK6" s="2" t="s">
        <v>11</v>
      </c>
      <c r="KL6" t="s">
        <v>420</v>
      </c>
    </row>
    <row r="7" spans="1:298" ht="16" x14ac:dyDescent="0.2">
      <c r="A7" t="s">
        <v>408</v>
      </c>
      <c r="B7">
        <v>0.18075685273554551</v>
      </c>
      <c r="C7">
        <v>0.14724225946065919</v>
      </c>
      <c r="D7">
        <v>1.75341249583842E-3</v>
      </c>
      <c r="E7">
        <v>2.2350460548218841E-2</v>
      </c>
      <c r="F7">
        <v>4.2170680279658202E-4</v>
      </c>
      <c r="G7">
        <v>4.8673843080679173E-2</v>
      </c>
      <c r="H7">
        <v>2.621240705804017E-2</v>
      </c>
      <c r="I7">
        <v>4.6476528687160137E-2</v>
      </c>
      <c r="J7">
        <v>4.891798912440351E-2</v>
      </c>
      <c r="K7">
        <v>0</v>
      </c>
      <c r="L7">
        <v>3.6488735989346363E-2</v>
      </c>
      <c r="M7">
        <v>1.5536566418821441E-4</v>
      </c>
      <c r="N7">
        <v>5.9482854289202086E-3</v>
      </c>
      <c r="O7">
        <v>1.342803240483853E-2</v>
      </c>
      <c r="P7">
        <v>1.2540228609477309E-2</v>
      </c>
      <c r="Q7">
        <v>6.6585284652091888E-4</v>
      </c>
      <c r="R7">
        <v>9.6548662745533243E-3</v>
      </c>
      <c r="S7">
        <v>1.4071690156475421E-2</v>
      </c>
      <c r="T7">
        <v>9.2109643768727104E-3</v>
      </c>
      <c r="U7">
        <v>0</v>
      </c>
      <c r="V7">
        <v>0</v>
      </c>
      <c r="W7">
        <v>5.1426034846298971E-2</v>
      </c>
      <c r="X7">
        <v>1.7911441571412719E-2</v>
      </c>
      <c r="Y7">
        <v>2.701143047386528E-2</v>
      </c>
      <c r="Z7">
        <v>2.4037287759405172E-2</v>
      </c>
      <c r="AA7">
        <v>1.154144933969593E-2</v>
      </c>
      <c r="AB7">
        <v>6.8804794140494955E-4</v>
      </c>
      <c r="AC7">
        <v>5.615359005659749E-3</v>
      </c>
      <c r="AD7">
        <v>5.1048718233270441E-3</v>
      </c>
      <c r="AE7">
        <v>3.684385750749085E-3</v>
      </c>
      <c r="AF7">
        <v>0</v>
      </c>
      <c r="AG7">
        <v>1.1430473865275769E-2</v>
      </c>
      <c r="AH7">
        <v>6.6585284652091888E-4</v>
      </c>
      <c r="AI7">
        <v>3.9973365886139173E-2</v>
      </c>
      <c r="AJ7">
        <v>3.9063366995893906E-3</v>
      </c>
      <c r="AK7">
        <v>1.8244367994673182E-2</v>
      </c>
      <c r="AL7">
        <v>0</v>
      </c>
      <c r="AM7">
        <v>0</v>
      </c>
      <c r="AN7">
        <v>0</v>
      </c>
      <c r="AO7">
        <v>0</v>
      </c>
      <c r="AP7">
        <v>2.9741427144601039E-3</v>
      </c>
      <c r="AQ7">
        <v>2.5679724780823442E-2</v>
      </c>
      <c r="AR7">
        <v>1.309510598157807E-3</v>
      </c>
      <c r="AS7">
        <v>6.2812118521806681E-3</v>
      </c>
      <c r="AT7">
        <v>1.26068138941294E-2</v>
      </c>
      <c r="AU7">
        <v>0</v>
      </c>
      <c r="AV7">
        <v>0</v>
      </c>
      <c r="AW7">
        <v>1.020974364665409E-3</v>
      </c>
      <c r="AX7">
        <v>2.9519476195760739E-3</v>
      </c>
      <c r="AY7">
        <v>0</v>
      </c>
      <c r="AZ7">
        <v>0</v>
      </c>
      <c r="BA7">
        <v>0</v>
      </c>
      <c r="BB7">
        <v>0</v>
      </c>
      <c r="BC7">
        <v>0</v>
      </c>
      <c r="BD7">
        <v>8.6560870047719448E-3</v>
      </c>
      <c r="BE7">
        <v>5.2158472977471976E-3</v>
      </c>
      <c r="BF7">
        <v>0</v>
      </c>
      <c r="BG7">
        <v>1.04316945954944E-3</v>
      </c>
      <c r="BH7">
        <v>0</v>
      </c>
      <c r="BI7">
        <v>4.5277993563422481E-3</v>
      </c>
      <c r="BJ7">
        <v>0</v>
      </c>
      <c r="BK7">
        <v>6.9914548884696479E-3</v>
      </c>
      <c r="BL7">
        <v>1.072023082898679E-2</v>
      </c>
      <c r="BM7">
        <v>0</v>
      </c>
      <c r="BN7">
        <v>1.105315725224725E-2</v>
      </c>
      <c r="BO7">
        <v>1.1896570857840421E-2</v>
      </c>
      <c r="BP7">
        <v>2.3082898679391861E-3</v>
      </c>
      <c r="BQ7">
        <v>0</v>
      </c>
      <c r="BR7">
        <v>0</v>
      </c>
      <c r="BS7">
        <v>0</v>
      </c>
      <c r="BT7">
        <v>0</v>
      </c>
      <c r="BU7">
        <v>9.7658417489734765E-4</v>
      </c>
      <c r="BV7">
        <v>3.0407279991121962E-3</v>
      </c>
      <c r="BW7">
        <v>6.6585284652091888E-4</v>
      </c>
      <c r="BX7">
        <v>2.485850627011431E-3</v>
      </c>
      <c r="BY7">
        <v>0</v>
      </c>
      <c r="BZ7">
        <v>1.1763400288536229E-3</v>
      </c>
      <c r="CA7">
        <v>1.620241926534236E-3</v>
      </c>
      <c r="CB7">
        <v>0</v>
      </c>
      <c r="CC7">
        <v>0</v>
      </c>
      <c r="CD7">
        <v>0</v>
      </c>
      <c r="CE7">
        <v>5.2380423926312288E-3</v>
      </c>
      <c r="CF7">
        <v>0</v>
      </c>
      <c r="CG7">
        <v>0</v>
      </c>
      <c r="CH7">
        <v>9.3219398512928641E-4</v>
      </c>
      <c r="CI7">
        <v>0</v>
      </c>
      <c r="CJ7">
        <v>0</v>
      </c>
      <c r="CK7">
        <v>0</v>
      </c>
      <c r="CL7">
        <v>0</v>
      </c>
      <c r="CM7">
        <v>0</v>
      </c>
      <c r="CN7">
        <v>1.6646321163022971E-3</v>
      </c>
      <c r="CO7">
        <v>0</v>
      </c>
      <c r="CP7">
        <v>0</v>
      </c>
      <c r="CQ7">
        <v>0</v>
      </c>
      <c r="CR7">
        <v>2.485850627011431E-3</v>
      </c>
      <c r="CS7">
        <v>0</v>
      </c>
      <c r="CT7">
        <v>0</v>
      </c>
      <c r="CU7">
        <v>0</v>
      </c>
      <c r="CV7">
        <v>0</v>
      </c>
      <c r="CW7">
        <v>1.731217400954389E-3</v>
      </c>
      <c r="CX7">
        <v>0</v>
      </c>
      <c r="CY7">
        <v>0</v>
      </c>
      <c r="CZ7">
        <v>0</v>
      </c>
      <c r="DA7">
        <v>0</v>
      </c>
      <c r="DB7">
        <v>0</v>
      </c>
      <c r="DC7">
        <v>1.3982909776939301E-3</v>
      </c>
      <c r="DD7">
        <v>0</v>
      </c>
      <c r="DE7">
        <v>0</v>
      </c>
      <c r="DF7">
        <v>0</v>
      </c>
      <c r="DG7">
        <v>0</v>
      </c>
      <c r="DH7">
        <v>0</v>
      </c>
      <c r="DI7">
        <v>2.8631672400399508E-3</v>
      </c>
      <c r="DJ7">
        <v>0</v>
      </c>
      <c r="DK7">
        <v>0</v>
      </c>
      <c r="DL7">
        <v>0</v>
      </c>
      <c r="DM7">
        <v>3.617800466096993E-3</v>
      </c>
      <c r="DN7">
        <v>1.9753634446787261E-3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1.131949839085562E-3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 s="4">
        <v>2</v>
      </c>
      <c r="KK7" s="2" t="s">
        <v>14</v>
      </c>
      <c r="KL7" t="s">
        <v>423</v>
      </c>
    </row>
    <row r="8" spans="1:298" ht="16" x14ac:dyDescent="0.2">
      <c r="A8" t="s">
        <v>408</v>
      </c>
      <c r="B8">
        <v>0.17447129909365561</v>
      </c>
      <c r="C8">
        <v>0.1060045317220544</v>
      </c>
      <c r="D8">
        <v>0.1179003021148036</v>
      </c>
      <c r="E8">
        <v>2.1487915407854979E-2</v>
      </c>
      <c r="F8">
        <v>6.0158610271903321E-2</v>
      </c>
      <c r="G8">
        <v>6.3670694864048333E-2</v>
      </c>
      <c r="H8">
        <v>2.077039274924471E-2</v>
      </c>
      <c r="I8">
        <v>7.3791540785498488E-2</v>
      </c>
      <c r="J8">
        <v>2.0845921450151059E-2</v>
      </c>
      <c r="K8">
        <v>2.3300604229607249E-2</v>
      </c>
      <c r="L8">
        <v>2.9456193353474321E-3</v>
      </c>
      <c r="M8">
        <v>0</v>
      </c>
      <c r="N8">
        <v>3.3459214501510577E-2</v>
      </c>
      <c r="O8">
        <v>4.1918429003021153E-3</v>
      </c>
      <c r="P8">
        <v>0</v>
      </c>
      <c r="Q8">
        <v>1.0271903323262841E-2</v>
      </c>
      <c r="R8">
        <v>4.229607250755287E-3</v>
      </c>
      <c r="S8">
        <v>2.0770392749244709E-3</v>
      </c>
      <c r="T8">
        <v>2.1714501510574021E-2</v>
      </c>
      <c r="U8">
        <v>1.4048338368580059E-2</v>
      </c>
      <c r="V8">
        <v>0</v>
      </c>
      <c r="W8">
        <v>1.7938066465256801E-2</v>
      </c>
      <c r="X8">
        <v>3.0098187311178248E-2</v>
      </c>
      <c r="Y8">
        <v>4.8338368580060423E-3</v>
      </c>
      <c r="Z8">
        <v>3.0211480362537759E-4</v>
      </c>
      <c r="AA8">
        <v>3.4743202416918431E-3</v>
      </c>
      <c r="AB8">
        <v>1.227341389728097E-2</v>
      </c>
      <c r="AC8">
        <v>9.4410876132930519E-4</v>
      </c>
      <c r="AD8">
        <v>3.3987915407854979E-4</v>
      </c>
      <c r="AE8">
        <v>0</v>
      </c>
      <c r="AF8">
        <v>0</v>
      </c>
      <c r="AG8">
        <v>0</v>
      </c>
      <c r="AH8">
        <v>3.6253776435045322E-3</v>
      </c>
      <c r="AI8">
        <v>1.850453172205438E-3</v>
      </c>
      <c r="AJ8">
        <v>1.525679758308157E-2</v>
      </c>
      <c r="AK8">
        <v>1.737160120845922E-3</v>
      </c>
      <c r="AL8">
        <v>1.1102719033232631E-2</v>
      </c>
      <c r="AM8">
        <v>0</v>
      </c>
      <c r="AN8">
        <v>1.4350453172205439E-3</v>
      </c>
      <c r="AO8">
        <v>1.11404833836858E-2</v>
      </c>
      <c r="AP8">
        <v>4.9093655589123866E-3</v>
      </c>
      <c r="AQ8">
        <v>0</v>
      </c>
      <c r="AR8">
        <v>3.058912386706949E-3</v>
      </c>
      <c r="AS8">
        <v>4.3429003021148039E-3</v>
      </c>
      <c r="AT8">
        <v>0</v>
      </c>
      <c r="AU8">
        <v>5.7401812688821757E-3</v>
      </c>
      <c r="AV8">
        <v>1.4728096676737161E-3</v>
      </c>
      <c r="AW8">
        <v>0</v>
      </c>
      <c r="AX8">
        <v>5.0981873111782478E-3</v>
      </c>
      <c r="AY8">
        <v>0</v>
      </c>
      <c r="AZ8">
        <v>2.6435045317220541E-3</v>
      </c>
      <c r="BA8">
        <v>0</v>
      </c>
      <c r="BB8">
        <v>1.015861027190332E-2</v>
      </c>
      <c r="BC8">
        <v>5.0226586102719026E-3</v>
      </c>
      <c r="BD8">
        <v>2.001510574018127E-3</v>
      </c>
      <c r="BE8">
        <v>1.4728096676737161E-2</v>
      </c>
      <c r="BF8">
        <v>0</v>
      </c>
      <c r="BG8">
        <v>4.2673716012084596E-3</v>
      </c>
      <c r="BH8">
        <v>1.2839879154078551E-3</v>
      </c>
      <c r="BI8">
        <v>0</v>
      </c>
      <c r="BJ8">
        <v>0</v>
      </c>
      <c r="BK8">
        <v>6.1933534743202406E-3</v>
      </c>
      <c r="BL8">
        <v>0</v>
      </c>
      <c r="BM8">
        <v>0</v>
      </c>
      <c r="BN8">
        <v>2.5679758308157102E-3</v>
      </c>
      <c r="BO8">
        <v>3.549848942598187E-3</v>
      </c>
      <c r="BP8">
        <v>1.6238670694864051E-3</v>
      </c>
      <c r="BQ8">
        <v>1.208459214501511E-3</v>
      </c>
      <c r="BR8">
        <v>0</v>
      </c>
      <c r="BS8">
        <v>0</v>
      </c>
      <c r="BT8">
        <v>8.7990936555891238E-3</v>
      </c>
      <c r="BU8">
        <v>0</v>
      </c>
      <c r="BV8">
        <v>1.9637462235649549E-3</v>
      </c>
      <c r="BW8">
        <v>0</v>
      </c>
      <c r="BX8">
        <v>0</v>
      </c>
      <c r="BY8">
        <v>0</v>
      </c>
      <c r="BZ8">
        <v>0</v>
      </c>
      <c r="CA8">
        <v>0</v>
      </c>
      <c r="CB8">
        <v>2.3036253776435051E-3</v>
      </c>
      <c r="CC8">
        <v>0</v>
      </c>
      <c r="CD8">
        <v>0</v>
      </c>
      <c r="CE8">
        <v>9.0634441087613293E-4</v>
      </c>
      <c r="CF8">
        <v>4.0407854984894258E-3</v>
      </c>
      <c r="CG8">
        <v>0</v>
      </c>
      <c r="CH8">
        <v>0</v>
      </c>
      <c r="CI8">
        <v>0</v>
      </c>
      <c r="CJ8">
        <v>0</v>
      </c>
      <c r="CK8">
        <v>2.4169184290030211E-3</v>
      </c>
      <c r="CL8">
        <v>0</v>
      </c>
      <c r="CM8">
        <v>0</v>
      </c>
      <c r="CN8">
        <v>2.3036253776435051E-3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1.925981873111783E-3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 s="4">
        <v>2</v>
      </c>
      <c r="KK8" s="2" t="s">
        <v>16</v>
      </c>
      <c r="KL8" t="s">
        <v>425</v>
      </c>
    </row>
    <row r="9" spans="1:298" ht="16" x14ac:dyDescent="0.2">
      <c r="A9" t="s">
        <v>408</v>
      </c>
      <c r="B9">
        <v>0.20516658185410239</v>
      </c>
      <c r="C9">
        <v>0.24411051576017001</v>
      </c>
      <c r="D9">
        <v>2.5114496961714611E-2</v>
      </c>
      <c r="E9">
        <v>3.5441673900679503E-2</v>
      </c>
      <c r="F9">
        <v>0</v>
      </c>
      <c r="G9">
        <v>1.987607387673242E-2</v>
      </c>
      <c r="H9">
        <v>3.3436106205286323E-2</v>
      </c>
      <c r="I9">
        <v>7.205076780315503E-2</v>
      </c>
      <c r="J9">
        <v>1.1764001556560001E-2</v>
      </c>
      <c r="K9">
        <v>0</v>
      </c>
      <c r="L9">
        <v>0</v>
      </c>
      <c r="M9">
        <v>0</v>
      </c>
      <c r="N9">
        <v>1.041697847756458E-2</v>
      </c>
      <c r="O9">
        <v>5.7173646241805596E-3</v>
      </c>
      <c r="P9">
        <v>0</v>
      </c>
      <c r="Q9">
        <v>1.496692309994911E-3</v>
      </c>
      <c r="R9">
        <v>1.493698925374921E-2</v>
      </c>
      <c r="S9">
        <v>5.8670338551800516E-3</v>
      </c>
      <c r="T9">
        <v>0</v>
      </c>
      <c r="U9">
        <v>0</v>
      </c>
      <c r="V9">
        <v>0</v>
      </c>
      <c r="W9">
        <v>6.8847846259765906E-3</v>
      </c>
      <c r="X9">
        <v>1.18837369413596E-2</v>
      </c>
      <c r="Y9">
        <v>2.176190618732601E-2</v>
      </c>
      <c r="Z9">
        <v>1.4577783099350429E-2</v>
      </c>
      <c r="AA9">
        <v>1.4996856946149009E-2</v>
      </c>
      <c r="AB9">
        <v>6.5854461639776091E-4</v>
      </c>
      <c r="AC9">
        <v>1.0237375400365191E-2</v>
      </c>
      <c r="AD9">
        <v>4.7594815457838177E-3</v>
      </c>
      <c r="AE9">
        <v>7.6630646271739454E-3</v>
      </c>
      <c r="AF9">
        <v>0</v>
      </c>
      <c r="AG9">
        <v>4.0710030831861586E-3</v>
      </c>
      <c r="AH9">
        <v>0</v>
      </c>
      <c r="AI9">
        <v>2.0055676953931812E-3</v>
      </c>
      <c r="AJ9">
        <v>0</v>
      </c>
      <c r="AK9">
        <v>1.3709701559553389E-2</v>
      </c>
      <c r="AL9">
        <v>0</v>
      </c>
      <c r="AM9">
        <v>0</v>
      </c>
      <c r="AN9">
        <v>0</v>
      </c>
      <c r="AO9">
        <v>0</v>
      </c>
      <c r="AP9">
        <v>6.6153800101775078E-3</v>
      </c>
      <c r="AQ9">
        <v>0</v>
      </c>
      <c r="AR9">
        <v>7.0045200107761848E-3</v>
      </c>
      <c r="AS9">
        <v>9.4890292453677361E-3</v>
      </c>
      <c r="AT9">
        <v>2.7449336965306669E-2</v>
      </c>
      <c r="AU9">
        <v>0</v>
      </c>
      <c r="AV9">
        <v>0</v>
      </c>
      <c r="AW9">
        <v>4.430209237584937E-3</v>
      </c>
      <c r="AX9">
        <v>0</v>
      </c>
      <c r="AY9">
        <v>0</v>
      </c>
      <c r="AZ9">
        <v>0</v>
      </c>
      <c r="BA9">
        <v>7.1841230879755738E-4</v>
      </c>
      <c r="BB9">
        <v>0</v>
      </c>
      <c r="BC9">
        <v>0</v>
      </c>
      <c r="BD9">
        <v>1.107552309396234E-2</v>
      </c>
      <c r="BE9">
        <v>5.8371000089801539E-3</v>
      </c>
      <c r="BF9">
        <v>5.4180261621815783E-3</v>
      </c>
      <c r="BG9">
        <v>1.227287694195827E-2</v>
      </c>
      <c r="BH9">
        <v>1.3769569251953181E-3</v>
      </c>
      <c r="BI9">
        <v>1.757116771934026E-2</v>
      </c>
      <c r="BJ9">
        <v>0</v>
      </c>
      <c r="BK9">
        <v>3.7088035441673897E-2</v>
      </c>
      <c r="BL9">
        <v>7.1841230879755736E-3</v>
      </c>
      <c r="BM9">
        <v>0</v>
      </c>
      <c r="BN9">
        <v>1.8558984643936901E-3</v>
      </c>
      <c r="BO9">
        <v>8.8304846289699764E-3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5.5078277007812732E-3</v>
      </c>
      <c r="BW9">
        <v>5.9867692399796454E-4</v>
      </c>
      <c r="BX9">
        <v>9.249558475768551E-3</v>
      </c>
      <c r="BY9">
        <v>0</v>
      </c>
      <c r="BZ9">
        <v>0</v>
      </c>
      <c r="CA9">
        <v>3.3226569281887032E-3</v>
      </c>
      <c r="CB9">
        <v>0</v>
      </c>
      <c r="CC9">
        <v>0</v>
      </c>
      <c r="CD9">
        <v>0</v>
      </c>
      <c r="CE9">
        <v>0</v>
      </c>
      <c r="CF9">
        <v>0</v>
      </c>
      <c r="CG9">
        <v>9.2794923219684494E-4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4.0111353907863623E-3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2.9035830813901281E-3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4.0710030831861586E-3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 s="4">
        <v>2</v>
      </c>
      <c r="KK9" s="2" t="s">
        <v>18</v>
      </c>
      <c r="KL9" t="s">
        <v>427</v>
      </c>
    </row>
    <row r="10" spans="1:298" ht="16" x14ac:dyDescent="0.2">
      <c r="A10" t="s">
        <v>408</v>
      </c>
      <c r="B10">
        <v>0.12701824140988099</v>
      </c>
      <c r="C10">
        <v>5.5019745856056741E-2</v>
      </c>
      <c r="D10">
        <v>4.1990167369637052E-2</v>
      </c>
      <c r="E10">
        <v>6.2568841845095771E-2</v>
      </c>
      <c r="F10">
        <v>5.8834591515998184E-3</v>
      </c>
      <c r="G10">
        <v>3.8954409907852672E-3</v>
      </c>
      <c r="H10">
        <v>7.6028262096015903E-2</v>
      </c>
      <c r="I10">
        <v>2.8691937780404589E-2</v>
      </c>
      <c r="J10">
        <f>0.043440883324826</f>
        <v>4.3440883324825999E-2</v>
      </c>
      <c r="K10">
        <v>4.9404937807269698E-2</v>
      </c>
      <c r="L10">
        <v>0.10292023748757489</v>
      </c>
      <c r="M10">
        <v>0</v>
      </c>
      <c r="N10">
        <v>1.227735539854391E-2</v>
      </c>
      <c r="O10">
        <v>1.8053354109018621E-2</v>
      </c>
      <c r="P10">
        <v>2.0686134916583828E-3</v>
      </c>
      <c r="Q10">
        <v>4.7282594095048756E-3</v>
      </c>
      <c r="R10">
        <v>2.3372645944711602E-3</v>
      </c>
      <c r="S10">
        <v>2.2539827525991991E-2</v>
      </c>
      <c r="T10">
        <v>2.3372645944711602E-2</v>
      </c>
      <c r="U10">
        <v>1.7193670580017729E-3</v>
      </c>
      <c r="V10">
        <v>0</v>
      </c>
      <c r="W10">
        <v>2.9766542191655691E-2</v>
      </c>
      <c r="X10">
        <v>2.1277167342771939E-2</v>
      </c>
      <c r="Y10">
        <v>7.3879053273513684E-3</v>
      </c>
      <c r="Z10">
        <v>9.6714397012599741E-3</v>
      </c>
      <c r="AA10">
        <v>8.0058028638207556E-3</v>
      </c>
      <c r="AB10">
        <v>3.2238132337533251E-3</v>
      </c>
      <c r="AC10">
        <v>6.4207613572253713E-3</v>
      </c>
      <c r="AD10">
        <v>3.113666281600086E-2</v>
      </c>
      <c r="AE10">
        <v>0</v>
      </c>
      <c r="AF10">
        <v>4.2178223141605999E-3</v>
      </c>
      <c r="AG10">
        <v>4.5402036375359316E-3</v>
      </c>
      <c r="AH10">
        <v>1.4023587566826959E-2</v>
      </c>
      <c r="AI10">
        <v>3.9491712113478234E-3</v>
      </c>
      <c r="AJ10">
        <v>1.644144749214195E-2</v>
      </c>
      <c r="AK10">
        <v>2.4715901458775488E-3</v>
      </c>
      <c r="AL10">
        <v>1.611906616876662E-2</v>
      </c>
      <c r="AM10">
        <v>0</v>
      </c>
      <c r="AN10">
        <v>0</v>
      </c>
      <c r="AO10">
        <v>8.1938586357896987E-3</v>
      </c>
      <c r="AP10">
        <v>2.874566800096714E-3</v>
      </c>
      <c r="AQ10">
        <v>4.2178223141605999E-3</v>
      </c>
      <c r="AR10">
        <v>2.793971469252881E-3</v>
      </c>
      <c r="AS10">
        <v>2.417859925314994E-3</v>
      </c>
      <c r="AT10">
        <v>8.838621282540364E-3</v>
      </c>
      <c r="AU10">
        <v>2.8208365795341591E-3</v>
      </c>
      <c r="AV10">
        <v>6.7968729011632593E-3</v>
      </c>
      <c r="AW10">
        <v>2.5521854767213822E-3</v>
      </c>
      <c r="AX10">
        <v>3.3581387851597129E-3</v>
      </c>
      <c r="AY10">
        <v>0</v>
      </c>
      <c r="AZ10">
        <v>0</v>
      </c>
      <c r="BA10">
        <v>0</v>
      </c>
      <c r="BB10">
        <v>2.8477016898154372E-3</v>
      </c>
      <c r="BC10">
        <v>0</v>
      </c>
      <c r="BD10">
        <v>5.1581011740053188E-3</v>
      </c>
      <c r="BE10">
        <v>2.8208365795341591E-3</v>
      </c>
      <c r="BF10">
        <v>0</v>
      </c>
      <c r="BG10">
        <v>4.2715525347231552E-3</v>
      </c>
      <c r="BH10">
        <v>2.1492088225022162E-3</v>
      </c>
      <c r="BI10">
        <v>2.68651102812777E-3</v>
      </c>
      <c r="BJ10">
        <v>0</v>
      </c>
      <c r="BK10">
        <v>1.343255514063885E-3</v>
      </c>
      <c r="BL10">
        <v>6.7162775703194268E-3</v>
      </c>
      <c r="BM10">
        <v>1.101469521532386E-3</v>
      </c>
      <c r="BN10">
        <v>8.1938586357897004E-3</v>
      </c>
      <c r="BO10">
        <v>2.2835343739086049E-3</v>
      </c>
      <c r="BP10">
        <v>5.399887166536819E-3</v>
      </c>
      <c r="BQ10">
        <v>1.04773930096983E-3</v>
      </c>
      <c r="BR10">
        <v>0</v>
      </c>
      <c r="BS10">
        <v>4.5939338580984878E-3</v>
      </c>
      <c r="BT10">
        <v>0</v>
      </c>
      <c r="BU10">
        <v>4.1640920935980454E-3</v>
      </c>
      <c r="BV10">
        <v>4.1103618730354893E-3</v>
      </c>
      <c r="BW10">
        <v>0</v>
      </c>
      <c r="BX10">
        <v>0</v>
      </c>
      <c r="BY10">
        <v>0</v>
      </c>
      <c r="BZ10">
        <v>9.4027885984471963E-4</v>
      </c>
      <c r="CA10">
        <v>9.6714397012599739E-4</v>
      </c>
      <c r="CB10">
        <v>0</v>
      </c>
      <c r="CC10">
        <v>0</v>
      </c>
      <c r="CD10">
        <v>0</v>
      </c>
      <c r="CE10">
        <v>0</v>
      </c>
      <c r="CF10">
        <v>4.3521478655669894E-3</v>
      </c>
      <c r="CG10">
        <v>0</v>
      </c>
      <c r="CH10">
        <v>1.746232168283051E-3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1.2895252935013299E-3</v>
      </c>
      <c r="CO10">
        <v>0</v>
      </c>
      <c r="CP10">
        <v>0</v>
      </c>
      <c r="CQ10">
        <v>6.9849286731322037E-4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7.2535797759449802E-4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4.2984176450044329E-4</v>
      </c>
      <c r="DJ10">
        <v>0</v>
      </c>
      <c r="DK10">
        <v>1.396985734626441E-3</v>
      </c>
      <c r="DL10">
        <v>5.3730220562555405E-4</v>
      </c>
      <c r="DM10">
        <v>4.835719850629987E-4</v>
      </c>
      <c r="DN10">
        <v>3.170083013190769E-3</v>
      </c>
      <c r="DO10">
        <v>1.7999623888456061E-3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5.9103242618810945E-4</v>
      </c>
      <c r="FO10">
        <v>0</v>
      </c>
      <c r="FP10">
        <v>0</v>
      </c>
      <c r="FQ10">
        <v>0</v>
      </c>
      <c r="FR10">
        <v>1.343255514063885E-3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 s="4">
        <v>2</v>
      </c>
      <c r="KK10" s="2" t="s">
        <v>20</v>
      </c>
      <c r="KL10" t="s">
        <v>429</v>
      </c>
    </row>
    <row r="11" spans="1:298" ht="16" x14ac:dyDescent="0.2">
      <c r="A11" t="s">
        <v>408</v>
      </c>
      <c r="B11">
        <v>0.21266660481801031</v>
      </c>
      <c r="C11">
        <v>0.1025450722083063</v>
      </c>
      <c r="D11">
        <v>1.4534434239416151E-2</v>
      </c>
      <c r="E11">
        <v>1.8925688839409961E-2</v>
      </c>
      <c r="F11">
        <v>1.561678572533012E-2</v>
      </c>
      <c r="G11">
        <v>1.8276277947861581E-2</v>
      </c>
      <c r="H11">
        <v>1.6791910195750999E-2</v>
      </c>
      <c r="I11">
        <v>1.8245353619692609E-2</v>
      </c>
      <c r="J11">
        <v>6.5002937811176054E-2</v>
      </c>
      <c r="K11">
        <v>1.7503169743637321E-2</v>
      </c>
      <c r="L11">
        <v>7.0012678974549283E-2</v>
      </c>
      <c r="M11">
        <v>0</v>
      </c>
      <c r="N11">
        <v>4.8241951943594026E-3</v>
      </c>
      <c r="O11">
        <v>2.0812072857717169E-2</v>
      </c>
      <c r="P11">
        <v>2.2420137922503639E-2</v>
      </c>
      <c r="Q11">
        <v>4.3294059436558739E-4</v>
      </c>
      <c r="R11">
        <v>4.7004978816835201E-3</v>
      </c>
      <c r="S11">
        <v>6.8033521971735164E-2</v>
      </c>
      <c r="T11">
        <v>2.736803042953892E-2</v>
      </c>
      <c r="U11">
        <v>0</v>
      </c>
      <c r="V11">
        <v>0</v>
      </c>
      <c r="W11">
        <v>2.235828926616569E-2</v>
      </c>
      <c r="X11">
        <v>1.3792250363360859E-2</v>
      </c>
      <c r="Y11">
        <v>5.5663790704146947E-3</v>
      </c>
      <c r="Z11">
        <v>1.5864180350681881E-2</v>
      </c>
      <c r="AA11">
        <v>1.5400315428147319E-2</v>
      </c>
      <c r="AB11">
        <v>0</v>
      </c>
      <c r="AC11">
        <v>6.2776386183010166E-3</v>
      </c>
      <c r="AD11">
        <v>4.1438599746420508E-3</v>
      </c>
      <c r="AE11">
        <v>0</v>
      </c>
      <c r="AF11">
        <v>0</v>
      </c>
      <c r="AG11">
        <v>2.4739462535176429E-3</v>
      </c>
      <c r="AH11">
        <v>1.4225190957726441E-3</v>
      </c>
      <c r="AI11">
        <v>1.2926369174629681E-2</v>
      </c>
      <c r="AJ11">
        <v>3.1171722794322291E-2</v>
      </c>
      <c r="AK11">
        <v>4.0201626619661684E-3</v>
      </c>
      <c r="AL11">
        <v>0</v>
      </c>
      <c r="AM11">
        <v>0</v>
      </c>
      <c r="AN11">
        <v>0</v>
      </c>
      <c r="AO11">
        <v>1.17512447042088E-3</v>
      </c>
      <c r="AP11">
        <v>1.3915947676036741E-3</v>
      </c>
      <c r="AQ11">
        <v>2.1832575687293191E-2</v>
      </c>
      <c r="AR11">
        <v>0</v>
      </c>
      <c r="AS11">
        <v>6.8652008535114578E-3</v>
      </c>
      <c r="AT11">
        <v>7.3909144323839561E-3</v>
      </c>
      <c r="AU11">
        <v>3.9892383337971982E-3</v>
      </c>
      <c r="AV11">
        <v>0</v>
      </c>
      <c r="AW11">
        <v>1.608065064786468E-3</v>
      </c>
      <c r="AX11">
        <v>6.4941089154838113E-3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2.1647029718279368E-3</v>
      </c>
      <c r="BE11">
        <v>2.0410056591520548E-3</v>
      </c>
      <c r="BF11">
        <v>1.17512447042088E-3</v>
      </c>
      <c r="BG11">
        <v>2.7522652070383772E-3</v>
      </c>
      <c r="BH11">
        <v>2.721340878869407E-3</v>
      </c>
      <c r="BI11">
        <v>3.4326004267557289E-3</v>
      </c>
      <c r="BJ11">
        <v>0</v>
      </c>
      <c r="BK11">
        <v>1.7626867056313199E-3</v>
      </c>
      <c r="BL11">
        <v>2.2884002845038189E-2</v>
      </c>
      <c r="BM11">
        <v>3.0924328168970531E-4</v>
      </c>
      <c r="BN11">
        <v>4.916968178866314E-3</v>
      </c>
      <c r="BO11">
        <v>4.1129356464730807E-3</v>
      </c>
      <c r="BP11">
        <v>1.3699477378853939E-2</v>
      </c>
      <c r="BQ11">
        <v>0</v>
      </c>
      <c r="BR11">
        <v>0</v>
      </c>
      <c r="BS11">
        <v>1.4225190957726441E-3</v>
      </c>
      <c r="BT11">
        <v>0</v>
      </c>
      <c r="BU11">
        <v>0</v>
      </c>
      <c r="BV11">
        <v>2.9378111760522E-3</v>
      </c>
      <c r="BW11">
        <v>0</v>
      </c>
      <c r="BX11">
        <v>1.236973126758821E-3</v>
      </c>
      <c r="BY11">
        <v>0</v>
      </c>
      <c r="BZ11">
        <v>0</v>
      </c>
      <c r="CA11">
        <v>0</v>
      </c>
      <c r="CB11">
        <v>3.7109193802764632E-4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3.2470544577419061E-3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8.3495686056220427E-4</v>
      </c>
      <c r="CW11">
        <v>1.236973126758821E-3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3.5253734112626399E-3</v>
      </c>
      <c r="DD11">
        <v>3.0924328168970531E-4</v>
      </c>
      <c r="DE11">
        <v>0</v>
      </c>
      <c r="DF11">
        <v>0</v>
      </c>
      <c r="DG11">
        <v>0</v>
      </c>
      <c r="DH11">
        <v>0</v>
      </c>
      <c r="DI11">
        <v>9.2772984506911589E-4</v>
      </c>
      <c r="DJ11">
        <v>0</v>
      </c>
      <c r="DK11">
        <v>0</v>
      </c>
      <c r="DL11">
        <v>0</v>
      </c>
      <c r="DM11">
        <v>4.0510869901351394E-3</v>
      </c>
      <c r="DN11">
        <v>0</v>
      </c>
      <c r="DO11">
        <v>5.5663790704146951E-4</v>
      </c>
      <c r="DP11">
        <v>5.2571357887249903E-3</v>
      </c>
      <c r="DQ11">
        <v>0</v>
      </c>
      <c r="DR11">
        <v>0</v>
      </c>
      <c r="DS11">
        <v>0</v>
      </c>
      <c r="DT11">
        <v>0</v>
      </c>
      <c r="DU11">
        <v>1.5152920802795559E-3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 s="4">
        <v>2</v>
      </c>
      <c r="KK11" s="2" t="s">
        <v>22</v>
      </c>
      <c r="KL11" t="s">
        <v>431</v>
      </c>
    </row>
    <row r="12" spans="1:298" ht="16" x14ac:dyDescent="0.2">
      <c r="A12" t="s">
        <v>408</v>
      </c>
      <c r="B12">
        <v>0.20713731574864239</v>
      </c>
      <c r="C12">
        <v>3.9632051424138323E-2</v>
      </c>
      <c r="D12">
        <v>0.1067494181536074</v>
      </c>
      <c r="E12">
        <v>4.2114596032361744E-3</v>
      </c>
      <c r="F12">
        <v>3.7459824891942811E-3</v>
      </c>
      <c r="G12">
        <v>9.6198603568657878E-3</v>
      </c>
      <c r="H12">
        <v>3.5930400088662308E-2</v>
      </c>
      <c r="I12">
        <v>1.7865454948465039E-2</v>
      </c>
      <c r="J12">
        <v>3.3935498171339909E-2</v>
      </c>
      <c r="K12">
        <v>2.5867228194613769E-2</v>
      </c>
      <c r="L12">
        <v>3.0366840297018729E-3</v>
      </c>
      <c r="M12">
        <v>1.1304444198160261E-3</v>
      </c>
      <c r="N12">
        <v>9.7085226643023378E-3</v>
      </c>
      <c r="O12">
        <v>1.2723041117145071E-2</v>
      </c>
      <c r="P12">
        <v>0</v>
      </c>
      <c r="Q12">
        <v>2.9036905685470458E-3</v>
      </c>
      <c r="R12">
        <v>8.6445749750637259E-4</v>
      </c>
      <c r="S12">
        <v>2.3983154161587059E-2</v>
      </c>
      <c r="T12">
        <v>1.117145073700543E-2</v>
      </c>
      <c r="U12">
        <v>5.3064391000775792E-2</v>
      </c>
      <c r="V12">
        <v>7.7579519006982156E-4</v>
      </c>
      <c r="W12">
        <v>1.360966419151058E-2</v>
      </c>
      <c r="X12">
        <v>0</v>
      </c>
      <c r="Y12">
        <v>0</v>
      </c>
      <c r="Z12">
        <v>0</v>
      </c>
      <c r="AA12">
        <v>7.602792862684251E-3</v>
      </c>
      <c r="AB12">
        <v>3.5243267206029041E-3</v>
      </c>
      <c r="AC12">
        <v>1.3742657652665411E-3</v>
      </c>
      <c r="AD12">
        <v>2.755181203590824E-2</v>
      </c>
      <c r="AE12">
        <v>0</v>
      </c>
      <c r="AF12">
        <v>5.0360190623960993E-2</v>
      </c>
      <c r="AG12">
        <v>7.4254682478111494E-3</v>
      </c>
      <c r="AH12">
        <v>1.416380361298903E-2</v>
      </c>
      <c r="AI12">
        <v>9.7971849717388895E-3</v>
      </c>
      <c r="AJ12">
        <v>0</v>
      </c>
      <c r="AK12">
        <v>1.994901917322398E-3</v>
      </c>
      <c r="AL12">
        <v>1.9106727252576752E-2</v>
      </c>
      <c r="AM12">
        <v>4.3843511027374493E-2</v>
      </c>
      <c r="AN12">
        <v>6.206361520558572E-4</v>
      </c>
      <c r="AO12">
        <v>1.0173999778344231E-2</v>
      </c>
      <c r="AP12">
        <v>1.728914995012745E-3</v>
      </c>
      <c r="AQ12">
        <v>0</v>
      </c>
      <c r="AR12">
        <v>0</v>
      </c>
      <c r="AS12">
        <v>0</v>
      </c>
      <c r="AT12">
        <v>1.706749418153607E-3</v>
      </c>
      <c r="AU12">
        <v>0</v>
      </c>
      <c r="AV12">
        <v>1.664634822121246E-2</v>
      </c>
      <c r="AW12">
        <v>5.3197384461930617E-4</v>
      </c>
      <c r="AX12">
        <v>0</v>
      </c>
      <c r="AY12">
        <v>2.5712069156599801E-3</v>
      </c>
      <c r="AZ12">
        <v>0</v>
      </c>
      <c r="BA12">
        <v>0</v>
      </c>
      <c r="BB12">
        <v>3.3004543943256123E-2</v>
      </c>
      <c r="BC12">
        <v>0</v>
      </c>
      <c r="BD12">
        <v>0</v>
      </c>
      <c r="BE12">
        <v>2.4603790313642909E-3</v>
      </c>
      <c r="BF12">
        <v>0</v>
      </c>
      <c r="BG12">
        <v>1.88407403302671E-3</v>
      </c>
      <c r="BH12">
        <v>2.5268757619417051E-3</v>
      </c>
      <c r="BI12">
        <v>1.4629280727030921E-3</v>
      </c>
      <c r="BJ12">
        <v>4.2114596032361739E-4</v>
      </c>
      <c r="BK12">
        <v>3.5686578743211791E-3</v>
      </c>
      <c r="BL12">
        <v>3.590823451180317E-3</v>
      </c>
      <c r="BM12">
        <v>1.2257564003103179E-2</v>
      </c>
      <c r="BN12">
        <v>2.172226532195501E-3</v>
      </c>
      <c r="BO12">
        <v>4.6547711404189301E-4</v>
      </c>
      <c r="BP12">
        <v>1.7887620525324169E-2</v>
      </c>
      <c r="BQ12">
        <v>9.9745095866119924E-4</v>
      </c>
      <c r="BR12">
        <v>3.014518452842735E-3</v>
      </c>
      <c r="BS12">
        <v>4.3001219106727252E-3</v>
      </c>
      <c r="BT12">
        <v>2.0059847057519668E-2</v>
      </c>
      <c r="BU12">
        <v>2.7263659536739442E-3</v>
      </c>
      <c r="BV12">
        <v>5.0980826776016847E-4</v>
      </c>
      <c r="BW12">
        <v>4.2114596032361739E-4</v>
      </c>
      <c r="BX12">
        <v>2.216557685913776E-4</v>
      </c>
      <c r="BY12">
        <v>1.573755956998781E-3</v>
      </c>
      <c r="BZ12">
        <v>3.4134988363072149E-3</v>
      </c>
      <c r="CA12">
        <v>1.0639476892386119E-3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7.9796076692895937E-4</v>
      </c>
      <c r="CI12">
        <v>0</v>
      </c>
      <c r="CJ12">
        <v>0</v>
      </c>
      <c r="CK12">
        <v>3.5464922974620422E-4</v>
      </c>
      <c r="CL12">
        <v>0</v>
      </c>
      <c r="CM12">
        <v>4.8764269090103068E-3</v>
      </c>
      <c r="CN12">
        <v>0</v>
      </c>
      <c r="CO12">
        <v>2.3052199933503272E-3</v>
      </c>
      <c r="CP12">
        <v>8.2012634378809707E-4</v>
      </c>
      <c r="CQ12">
        <v>2.6820347999556688E-3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2.8815249916879079E-4</v>
      </c>
      <c r="CX12">
        <v>0</v>
      </c>
      <c r="CY12">
        <v>0</v>
      </c>
      <c r="CZ12">
        <v>4.4331153718275519E-3</v>
      </c>
      <c r="DA12">
        <v>0</v>
      </c>
      <c r="DB12">
        <v>0</v>
      </c>
      <c r="DC12">
        <v>0</v>
      </c>
      <c r="DD12">
        <v>8.2012634378809707E-4</v>
      </c>
      <c r="DE12">
        <v>4.3666186412501381E-3</v>
      </c>
      <c r="DF12">
        <v>0</v>
      </c>
      <c r="DG12">
        <v>0</v>
      </c>
      <c r="DH12">
        <v>0</v>
      </c>
      <c r="DI12">
        <v>3.103180760279286E-4</v>
      </c>
      <c r="DJ12">
        <v>0</v>
      </c>
      <c r="DK12">
        <v>0</v>
      </c>
      <c r="DL12">
        <v>0</v>
      </c>
      <c r="DM12">
        <v>0</v>
      </c>
      <c r="DN12">
        <v>2.2387232627729139E-3</v>
      </c>
      <c r="DO12">
        <v>0</v>
      </c>
      <c r="DP12">
        <v>8.2012634378809707E-4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2.0835642247589489E-3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2.0835642247589489E-3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 s="4">
        <v>1</v>
      </c>
      <c r="KK12" s="2" t="s">
        <v>23</v>
      </c>
      <c r="KL12" t="s">
        <v>432</v>
      </c>
    </row>
    <row r="13" spans="1:298" ht="16" x14ac:dyDescent="0.2">
      <c r="A13" t="s">
        <v>408</v>
      </c>
      <c r="B13">
        <v>4.7432346047304487E-2</v>
      </c>
      <c r="C13">
        <v>5.8725761772853192E-2</v>
      </c>
      <c r="D13">
        <v>7.8840826763264434E-3</v>
      </c>
      <c r="E13">
        <v>0.13850415512465369</v>
      </c>
      <c r="F13">
        <v>2.9021947581504368E-2</v>
      </c>
      <c r="G13">
        <v>5.8938845088429573E-2</v>
      </c>
      <c r="H13">
        <v>3.0939697421691881E-2</v>
      </c>
      <c r="I13">
        <v>2.9192414233965479E-2</v>
      </c>
      <c r="J13">
        <v>1.1037715746857021E-2</v>
      </c>
      <c r="K13">
        <v>4.4193479650543363E-2</v>
      </c>
      <c r="L13">
        <v>0</v>
      </c>
      <c r="M13">
        <v>0</v>
      </c>
      <c r="N13">
        <v>2.245898146175155E-2</v>
      </c>
      <c r="O13">
        <v>3.647986362667803E-2</v>
      </c>
      <c r="P13">
        <v>3.5371830385680799E-3</v>
      </c>
      <c r="Q13">
        <v>9.8742808438099294E-2</v>
      </c>
      <c r="R13">
        <v>1.3978265501811211E-2</v>
      </c>
      <c r="S13">
        <v>4.1338163221819732E-3</v>
      </c>
      <c r="T13">
        <v>1.436181546984871E-2</v>
      </c>
      <c r="U13">
        <v>7.0317494140208821E-3</v>
      </c>
      <c r="V13">
        <v>1.1676965693586189E-2</v>
      </c>
      <c r="W13">
        <v>1.427658214361816E-2</v>
      </c>
      <c r="X13">
        <v>3.0300447474962709E-2</v>
      </c>
      <c r="Y13">
        <v>4.6452162795653099E-3</v>
      </c>
      <c r="Z13">
        <v>1.0654165778819519E-2</v>
      </c>
      <c r="AA13">
        <v>1.2103132324738969E-2</v>
      </c>
      <c r="AB13">
        <v>8.3954826337097801E-3</v>
      </c>
      <c r="AC13">
        <v>2.348178137651822E-2</v>
      </c>
      <c r="AD13">
        <v>0</v>
      </c>
      <c r="AE13">
        <v>0</v>
      </c>
      <c r="AF13">
        <v>0</v>
      </c>
      <c r="AG13">
        <v>4.0911996590666947E-3</v>
      </c>
      <c r="AH13">
        <v>1.086724909439591E-2</v>
      </c>
      <c r="AI13">
        <v>1.6194331983805669E-3</v>
      </c>
      <c r="AJ13">
        <v>1.022799914766674E-2</v>
      </c>
      <c r="AK13">
        <v>8.0971659919028337E-4</v>
      </c>
      <c r="AL13">
        <v>1.517153206903899E-2</v>
      </c>
      <c r="AM13">
        <v>0</v>
      </c>
      <c r="AN13">
        <v>1.125079906243341E-2</v>
      </c>
      <c r="AO13">
        <v>1.0952482420626471E-2</v>
      </c>
      <c r="AP13">
        <v>1.0014915832090351E-2</v>
      </c>
      <c r="AQ13">
        <v>6.3072661410611547E-3</v>
      </c>
      <c r="AR13">
        <v>0</v>
      </c>
      <c r="AS13">
        <v>1.9603665033027912E-3</v>
      </c>
      <c r="AT13">
        <v>1.0654165778819519E-2</v>
      </c>
      <c r="AU13">
        <v>3.6650330279139149E-3</v>
      </c>
      <c r="AV13">
        <v>4.730449605795866E-3</v>
      </c>
      <c r="AW13">
        <v>2.4717664606861279E-3</v>
      </c>
      <c r="AX13">
        <v>0</v>
      </c>
      <c r="AY13">
        <v>0</v>
      </c>
      <c r="AZ13">
        <v>0</v>
      </c>
      <c r="BA13">
        <v>0</v>
      </c>
      <c r="BB13">
        <v>1.6194331983805669E-3</v>
      </c>
      <c r="BC13">
        <v>1.9177498401875129E-3</v>
      </c>
      <c r="BD13">
        <v>3.1536330705305769E-3</v>
      </c>
      <c r="BE13">
        <v>1.3637332196888979E-3</v>
      </c>
      <c r="BF13">
        <v>0</v>
      </c>
      <c r="BG13">
        <v>0</v>
      </c>
      <c r="BH13">
        <v>1.9603665033027912E-3</v>
      </c>
      <c r="BI13">
        <v>8.5233326230556143E-4</v>
      </c>
      <c r="BJ13">
        <v>1.512891540592372E-2</v>
      </c>
      <c r="BK13">
        <v>4.0911996590666947E-3</v>
      </c>
      <c r="BL13">
        <v>0</v>
      </c>
      <c r="BM13">
        <v>5.0287662476028129E-3</v>
      </c>
      <c r="BN13">
        <v>1.278499893458342E-3</v>
      </c>
      <c r="BO13">
        <v>0</v>
      </c>
      <c r="BP13">
        <v>6.3924994672917112E-4</v>
      </c>
      <c r="BQ13">
        <v>1.8751331770722351E-3</v>
      </c>
      <c r="BR13">
        <v>0</v>
      </c>
      <c r="BS13">
        <v>2.0029831664180688E-3</v>
      </c>
      <c r="BT13">
        <v>0</v>
      </c>
      <c r="BU13">
        <v>0</v>
      </c>
      <c r="BV13">
        <v>1.789899850841679E-3</v>
      </c>
      <c r="BW13">
        <v>5.1139995738333683E-4</v>
      </c>
      <c r="BX13">
        <v>0</v>
      </c>
      <c r="BY13">
        <v>6.0515661623694872E-3</v>
      </c>
      <c r="BZ13">
        <v>2.1308331557639039E-3</v>
      </c>
      <c r="CA13">
        <v>0</v>
      </c>
      <c r="CB13">
        <v>2.365224802897933E-2</v>
      </c>
      <c r="CC13">
        <v>0</v>
      </c>
      <c r="CD13">
        <v>2.514383123801406E-3</v>
      </c>
      <c r="CE13">
        <v>0</v>
      </c>
      <c r="CF13">
        <v>0</v>
      </c>
      <c r="CG13">
        <v>1.8751331770722351E-3</v>
      </c>
      <c r="CH13">
        <v>0</v>
      </c>
      <c r="CI13">
        <v>3.7928830172597491E-3</v>
      </c>
      <c r="CJ13">
        <v>0</v>
      </c>
      <c r="CK13">
        <v>0</v>
      </c>
      <c r="CL13">
        <v>0</v>
      </c>
      <c r="CM13">
        <v>6.0941828254847648E-3</v>
      </c>
      <c r="CN13">
        <v>1.278499893458342E-3</v>
      </c>
      <c r="CO13">
        <v>0</v>
      </c>
      <c r="CP13">
        <v>0</v>
      </c>
      <c r="CQ13">
        <v>1.704666524611123E-4</v>
      </c>
      <c r="CR13">
        <v>0</v>
      </c>
      <c r="CS13">
        <v>0</v>
      </c>
      <c r="CT13">
        <v>0</v>
      </c>
      <c r="CU13">
        <v>0</v>
      </c>
      <c r="CV13">
        <v>2.4291497975708499E-3</v>
      </c>
      <c r="CW13">
        <v>0</v>
      </c>
      <c r="CX13">
        <v>0</v>
      </c>
      <c r="CY13">
        <v>5.5401662049861496E-3</v>
      </c>
      <c r="CZ13">
        <v>0</v>
      </c>
      <c r="DA13">
        <v>0</v>
      </c>
      <c r="DB13">
        <v>2.1308331557639039E-3</v>
      </c>
      <c r="DC13">
        <v>7.2448327295972724E-4</v>
      </c>
      <c r="DD13">
        <v>1.278499893458342E-3</v>
      </c>
      <c r="DE13">
        <v>0</v>
      </c>
      <c r="DF13">
        <v>0</v>
      </c>
      <c r="DG13">
        <v>0</v>
      </c>
      <c r="DH13">
        <v>5.2844662262944812E-3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6.6055827828681024E-3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 s="4">
        <v>2</v>
      </c>
      <c r="KK13" s="2" t="s">
        <v>25</v>
      </c>
      <c r="KL13" t="s">
        <v>434</v>
      </c>
    </row>
    <row r="14" spans="1:298" ht="16" x14ac:dyDescent="0.2">
      <c r="A14" t="s">
        <v>408</v>
      </c>
      <c r="B14">
        <v>6.4432823293950545E-2</v>
      </c>
      <c r="C14">
        <v>5.8202595390276973E-2</v>
      </c>
      <c r="D14">
        <v>2.5308283297824259E-2</v>
      </c>
      <c r="E14">
        <v>3.5379947059203297E-2</v>
      </c>
      <c r="F14">
        <v>7.941119504164245E-3</v>
      </c>
      <c r="G14">
        <v>7.3051843243592221E-2</v>
      </c>
      <c r="H14">
        <v>2.8600942604428949E-2</v>
      </c>
      <c r="I14">
        <v>3.9253663890502943E-2</v>
      </c>
      <c r="J14">
        <v>6.5175285686616305E-2</v>
      </c>
      <c r="K14">
        <v>0.1003938278778488</v>
      </c>
      <c r="L14">
        <v>1.523661953644522E-2</v>
      </c>
      <c r="M14">
        <v>0</v>
      </c>
      <c r="N14">
        <v>2.1370004519336301E-2</v>
      </c>
      <c r="O14">
        <v>1.68506682161534E-2</v>
      </c>
      <c r="P14">
        <v>0</v>
      </c>
      <c r="Q14">
        <v>4.9712699335011943E-3</v>
      </c>
      <c r="R14">
        <v>7.8119956097875906E-3</v>
      </c>
      <c r="S14">
        <v>8.5931951707663504E-2</v>
      </c>
      <c r="T14">
        <v>2.4985473561882621E-2</v>
      </c>
      <c r="U14">
        <v>1.6786106268965071E-2</v>
      </c>
      <c r="V14">
        <v>0</v>
      </c>
      <c r="W14">
        <v>2.8439537736458131E-2</v>
      </c>
      <c r="X14">
        <v>0</v>
      </c>
      <c r="Y14">
        <v>3.6477500161404869E-3</v>
      </c>
      <c r="Z14">
        <v>6.9081283491510114E-3</v>
      </c>
      <c r="AA14">
        <v>2.3016334172638649E-2</v>
      </c>
      <c r="AB14">
        <v>1.549486732519853E-3</v>
      </c>
      <c r="AC14">
        <v>6.5530376396152109E-3</v>
      </c>
      <c r="AD14">
        <v>0</v>
      </c>
      <c r="AE14">
        <v>0</v>
      </c>
      <c r="AF14">
        <v>0</v>
      </c>
      <c r="AG14">
        <v>1.052359739169733E-2</v>
      </c>
      <c r="AH14">
        <v>1.16211504938989E-3</v>
      </c>
      <c r="AI14">
        <v>1.175027438827555E-2</v>
      </c>
      <c r="AJ14">
        <v>8.844986764800826E-3</v>
      </c>
      <c r="AK14">
        <v>5.4554845374136483E-3</v>
      </c>
      <c r="AL14">
        <v>1.165343146749306E-2</v>
      </c>
      <c r="AM14">
        <v>0</v>
      </c>
      <c r="AN14">
        <v>0</v>
      </c>
      <c r="AO14">
        <v>3.102201562399122E-2</v>
      </c>
      <c r="AP14">
        <v>7.941119504164245E-3</v>
      </c>
      <c r="AQ14">
        <v>0</v>
      </c>
      <c r="AR14">
        <v>0</v>
      </c>
      <c r="AS14">
        <v>1.320291820001291E-2</v>
      </c>
      <c r="AT14">
        <v>3.7445929369229781E-3</v>
      </c>
      <c r="AU14">
        <v>0</v>
      </c>
      <c r="AV14">
        <v>9.6520111046549169E-3</v>
      </c>
      <c r="AW14">
        <v>1.000710181419072E-3</v>
      </c>
      <c r="AX14">
        <v>3.2603783330105241E-3</v>
      </c>
      <c r="AY14">
        <v>0</v>
      </c>
      <c r="AZ14">
        <v>1.175027438827555E-2</v>
      </c>
      <c r="BA14">
        <v>0</v>
      </c>
      <c r="BB14">
        <v>0</v>
      </c>
      <c r="BC14">
        <v>4.8421460391245402E-4</v>
      </c>
      <c r="BD14">
        <v>4.6484601975595582E-3</v>
      </c>
      <c r="BE14">
        <v>4.6161792239653946E-3</v>
      </c>
      <c r="BF14">
        <v>1.197624120343469E-2</v>
      </c>
      <c r="BG14">
        <v>2.77616372909807E-3</v>
      </c>
      <c r="BH14">
        <v>1.420362838143198E-3</v>
      </c>
      <c r="BI14">
        <v>7.6183097682226098E-3</v>
      </c>
      <c r="BJ14">
        <v>2.9052876234747239E-4</v>
      </c>
      <c r="BK14">
        <v>2.1951062044031251E-3</v>
      </c>
      <c r="BL14">
        <v>4.3256504616179222E-3</v>
      </c>
      <c r="BM14">
        <v>3.873716831299632E-4</v>
      </c>
      <c r="BN14">
        <v>1.388081864549035E-3</v>
      </c>
      <c r="BO14">
        <v>3.6800309897346509E-3</v>
      </c>
      <c r="BP14">
        <v>3.195816385822196E-3</v>
      </c>
      <c r="BQ14">
        <v>4.0351216992704497E-3</v>
      </c>
      <c r="BR14">
        <v>5.2617986958486667E-3</v>
      </c>
      <c r="BS14">
        <v>0</v>
      </c>
      <c r="BT14">
        <v>0</v>
      </c>
      <c r="BU14">
        <v>1.517205758925689E-3</v>
      </c>
      <c r="BV14">
        <v>3.22809735941636E-3</v>
      </c>
      <c r="BW14">
        <v>0</v>
      </c>
      <c r="BX14">
        <v>0</v>
      </c>
      <c r="BY14">
        <v>1.61404867970818E-3</v>
      </c>
      <c r="BZ14">
        <v>5.1649557750661759E-3</v>
      </c>
      <c r="CA14">
        <v>0</v>
      </c>
      <c r="CB14">
        <v>0</v>
      </c>
      <c r="CC14">
        <v>0</v>
      </c>
      <c r="CD14">
        <v>9.3614823423074443E-4</v>
      </c>
      <c r="CE14">
        <v>4.8421460391245402E-4</v>
      </c>
      <c r="CF14">
        <v>0</v>
      </c>
      <c r="CG14">
        <v>1.936858415649816E-4</v>
      </c>
      <c r="CH14">
        <v>1.16211504938989E-3</v>
      </c>
      <c r="CI14">
        <v>2.9052876234747239E-4</v>
      </c>
      <c r="CJ14">
        <v>0</v>
      </c>
      <c r="CK14">
        <v>0</v>
      </c>
      <c r="CL14">
        <v>0</v>
      </c>
      <c r="CM14">
        <v>5.971980114920266E-3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1.388081864549035E-3</v>
      </c>
      <c r="CV14">
        <v>0</v>
      </c>
      <c r="CW14">
        <v>2.2596681515914519E-3</v>
      </c>
      <c r="CX14">
        <v>0</v>
      </c>
      <c r="CY14">
        <v>0</v>
      </c>
      <c r="CZ14">
        <v>1.0329911550132349E-3</v>
      </c>
      <c r="DA14">
        <v>1.1943960229840529E-3</v>
      </c>
      <c r="DB14">
        <v>0</v>
      </c>
      <c r="DC14">
        <v>1.678610626896507E-3</v>
      </c>
      <c r="DD14">
        <v>2.2596681515914521E-4</v>
      </c>
      <c r="DE14">
        <v>1.904577442055652E-3</v>
      </c>
      <c r="DF14">
        <v>0</v>
      </c>
      <c r="DG14">
        <v>0</v>
      </c>
      <c r="DH14">
        <v>0</v>
      </c>
      <c r="DI14">
        <v>9.0386726063658082E-4</v>
      </c>
      <c r="DJ14">
        <v>0</v>
      </c>
      <c r="DK14">
        <v>2.0982632836206339E-3</v>
      </c>
      <c r="DL14">
        <v>2.1628252308089611E-3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1.678610626896507E-3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2.1951062044031251E-3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 s="4">
        <v>2</v>
      </c>
      <c r="KK14" s="2" t="s">
        <v>27</v>
      </c>
      <c r="KL14" t="s">
        <v>436</v>
      </c>
    </row>
    <row r="15" spans="1:298" ht="16" x14ac:dyDescent="0.2">
      <c r="A15" t="s">
        <v>408</v>
      </c>
      <c r="B15">
        <v>0.1733809280979092</v>
      </c>
      <c r="C15">
        <v>3.4302226755056953E-2</v>
      </c>
      <c r="D15">
        <v>0.1751147373788883</v>
      </c>
      <c r="E15">
        <v>3.2976372599014111E-3</v>
      </c>
      <c r="F15">
        <v>4.1033486316505177E-2</v>
      </c>
      <c r="G15">
        <v>1.030086690464049E-2</v>
      </c>
      <c r="H15">
        <v>1.6590175080741121E-2</v>
      </c>
      <c r="I15">
        <v>1.9003909569947301E-2</v>
      </c>
      <c r="J15">
        <v>5.5583885772565018E-2</v>
      </c>
      <c r="K15">
        <v>0</v>
      </c>
      <c r="L15">
        <v>0.1263640999490056</v>
      </c>
      <c r="M15">
        <v>0</v>
      </c>
      <c r="N15">
        <v>0</v>
      </c>
      <c r="O15">
        <v>1.869794322624511E-3</v>
      </c>
      <c r="P15">
        <v>0</v>
      </c>
      <c r="Q15">
        <v>2.107768145503995E-3</v>
      </c>
      <c r="R15">
        <v>1.6998130205677379E-3</v>
      </c>
      <c r="S15">
        <v>5.7861635220125787E-2</v>
      </c>
      <c r="T15">
        <v>0</v>
      </c>
      <c r="U15">
        <v>0</v>
      </c>
      <c r="V15">
        <v>0</v>
      </c>
      <c r="W15">
        <v>1.86299507054224E-2</v>
      </c>
      <c r="X15">
        <v>6.5952745198028214E-3</v>
      </c>
      <c r="Y15">
        <v>7.4451810300866896E-3</v>
      </c>
      <c r="Z15">
        <v>0</v>
      </c>
      <c r="AA15">
        <v>7.1392146863844973E-4</v>
      </c>
      <c r="AB15">
        <v>2.515723270440251E-3</v>
      </c>
      <c r="AC15">
        <v>3.3996260411354751E-4</v>
      </c>
      <c r="AD15">
        <v>5.6093829678735344E-3</v>
      </c>
      <c r="AE15">
        <v>0</v>
      </c>
      <c r="AF15">
        <v>0</v>
      </c>
      <c r="AG15">
        <v>1.2680605133435319E-2</v>
      </c>
      <c r="AH15">
        <v>7.6049634540200584E-2</v>
      </c>
      <c r="AI15">
        <v>5.0314465408805029E-3</v>
      </c>
      <c r="AJ15">
        <v>9.0770015298317179E-3</v>
      </c>
      <c r="AK15">
        <v>4.045554988951215E-3</v>
      </c>
      <c r="AL15">
        <v>0</v>
      </c>
      <c r="AM15">
        <v>0</v>
      </c>
      <c r="AN15">
        <v>0</v>
      </c>
      <c r="AO15">
        <v>0</v>
      </c>
      <c r="AP15">
        <v>3.7395886452490232E-4</v>
      </c>
      <c r="AQ15">
        <v>0</v>
      </c>
      <c r="AR15">
        <v>1.7678055413904469E-3</v>
      </c>
      <c r="AS15">
        <v>3.399626041135475E-3</v>
      </c>
      <c r="AT15">
        <v>3.8415774264830868E-3</v>
      </c>
      <c r="AU15">
        <v>0</v>
      </c>
      <c r="AV15">
        <v>0</v>
      </c>
      <c r="AW15">
        <v>0</v>
      </c>
      <c r="AX15">
        <v>5.881353051164372E-3</v>
      </c>
      <c r="AY15">
        <v>0</v>
      </c>
      <c r="AZ15">
        <v>0</v>
      </c>
      <c r="BA15">
        <v>1.047084820669726E-2</v>
      </c>
      <c r="BB15">
        <v>1.4346421893591709E-2</v>
      </c>
      <c r="BC15">
        <v>0</v>
      </c>
      <c r="BD15">
        <v>1.665816760156383E-3</v>
      </c>
      <c r="BE15">
        <v>2.9576746557878628E-3</v>
      </c>
      <c r="BF15">
        <v>0</v>
      </c>
      <c r="BG15">
        <v>1.9377868434472211E-3</v>
      </c>
      <c r="BH15">
        <v>0</v>
      </c>
      <c r="BI15">
        <v>1.4958354580996091E-3</v>
      </c>
      <c r="BJ15">
        <v>0</v>
      </c>
      <c r="BK15">
        <v>1.427842937276899E-3</v>
      </c>
      <c r="BL15">
        <v>1.9105898351181368E-2</v>
      </c>
      <c r="BM15">
        <v>0</v>
      </c>
      <c r="BN15">
        <v>3.977562468128506E-3</v>
      </c>
      <c r="BO15">
        <v>2.7095019547849739E-2</v>
      </c>
      <c r="BP15">
        <v>5.6093829678735326E-3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5.099439061703213E-4</v>
      </c>
      <c r="BW15">
        <v>0</v>
      </c>
      <c r="BX15">
        <v>4.9974502804691484E-3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1.1218765935747069E-3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7.1392146863844973E-4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4.0795512493625703E-4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6.1193268740438551E-4</v>
      </c>
      <c r="DJ15">
        <v>0</v>
      </c>
      <c r="DK15">
        <v>0</v>
      </c>
      <c r="DL15">
        <v>0</v>
      </c>
      <c r="DM15">
        <v>9.8589155192928767E-4</v>
      </c>
      <c r="DN15">
        <v>0</v>
      </c>
      <c r="DO15">
        <v>2.6517083120856711E-3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3.9435662077171507E-3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3.059663437021928E-3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7.8191398946115924E-4</v>
      </c>
      <c r="FH15">
        <v>0</v>
      </c>
      <c r="FI15">
        <v>2.2097569267380589E-3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 s="4">
        <v>2</v>
      </c>
      <c r="KK15" s="2" t="s">
        <v>29</v>
      </c>
      <c r="KL15" t="s">
        <v>438</v>
      </c>
    </row>
    <row r="16" spans="1:298" ht="16" x14ac:dyDescent="0.2">
      <c r="A16" t="s">
        <v>408</v>
      </c>
      <c r="B16">
        <v>0.14009882489723041</v>
      </c>
      <c r="C16">
        <v>9.4423452227712493E-2</v>
      </c>
      <c r="D16">
        <v>0</v>
      </c>
      <c r="E16">
        <v>7.2208611883901513E-2</v>
      </c>
      <c r="F16">
        <v>1.0795997176431509E-3</v>
      </c>
      <c r="G16">
        <v>3.7952082381763071E-2</v>
      </c>
      <c r="H16">
        <v>1.856081053024955E-2</v>
      </c>
      <c r="I16">
        <v>1.1045135572810699E-2</v>
      </c>
      <c r="J16">
        <v>6.8762197400656061E-2</v>
      </c>
      <c r="K16">
        <v>0</v>
      </c>
      <c r="L16">
        <v>6.0125399659510859E-2</v>
      </c>
      <c r="M16">
        <v>0</v>
      </c>
      <c r="N16">
        <v>1.868537972843915E-3</v>
      </c>
      <c r="O16">
        <v>1.660922642527924E-2</v>
      </c>
      <c r="P16">
        <v>2.786197732840593E-2</v>
      </c>
      <c r="Q16">
        <v>0</v>
      </c>
      <c r="R16">
        <v>1.303824274384421E-2</v>
      </c>
      <c r="S16">
        <v>2.9315284640617861E-2</v>
      </c>
      <c r="T16">
        <v>5.6471369845949434E-3</v>
      </c>
      <c r="U16">
        <v>0</v>
      </c>
      <c r="V16">
        <v>0</v>
      </c>
      <c r="W16">
        <v>2.7156085205331561E-2</v>
      </c>
      <c r="X16">
        <v>6.2699829755429141E-3</v>
      </c>
      <c r="Y16">
        <v>4.401445002698999E-2</v>
      </c>
      <c r="Z16">
        <v>9.3842129302827721E-3</v>
      </c>
      <c r="AA16">
        <v>1.8519287464186351E-2</v>
      </c>
      <c r="AB16">
        <v>0</v>
      </c>
      <c r="AC16">
        <v>1.743968774654321E-3</v>
      </c>
      <c r="AD16">
        <v>4.6921064651413861E-3</v>
      </c>
      <c r="AE16">
        <v>1.631856496283686E-2</v>
      </c>
      <c r="AF16">
        <v>0</v>
      </c>
      <c r="AG16">
        <v>7.0173981646804804E-3</v>
      </c>
      <c r="AH16">
        <v>0</v>
      </c>
      <c r="AI16">
        <v>1.9972594776398289E-2</v>
      </c>
      <c r="AJ16">
        <v>1.8228626001743971E-2</v>
      </c>
      <c r="AK16">
        <v>3.9654528090354191E-2</v>
      </c>
      <c r="AL16">
        <v>1.743968774654321E-3</v>
      </c>
      <c r="AM16">
        <v>0</v>
      </c>
      <c r="AN16">
        <v>0</v>
      </c>
      <c r="AO16">
        <v>0</v>
      </c>
      <c r="AP16">
        <v>1.150188929950588E-2</v>
      </c>
      <c r="AQ16">
        <v>3.5502221484034382E-2</v>
      </c>
      <c r="AR16">
        <v>1.353651953660258E-2</v>
      </c>
      <c r="AS16">
        <v>1.4740688452435331E-2</v>
      </c>
      <c r="AT16">
        <v>8.8028900053979987E-3</v>
      </c>
      <c r="AU16">
        <v>0</v>
      </c>
      <c r="AV16">
        <v>0</v>
      </c>
      <c r="AW16">
        <v>0</v>
      </c>
      <c r="AX16">
        <v>4.9827679275837727E-3</v>
      </c>
      <c r="AY16">
        <v>0</v>
      </c>
      <c r="AZ16">
        <v>4.6921064651413861E-3</v>
      </c>
      <c r="BA16">
        <v>0</v>
      </c>
      <c r="BB16">
        <v>0</v>
      </c>
      <c r="BC16">
        <v>0</v>
      </c>
      <c r="BD16">
        <v>0</v>
      </c>
      <c r="BE16">
        <v>1.125275090312669E-2</v>
      </c>
      <c r="BF16">
        <v>9.176597599966781E-3</v>
      </c>
      <c r="BG16">
        <v>3.6125067474982349E-3</v>
      </c>
      <c r="BH16">
        <v>0</v>
      </c>
      <c r="BI16">
        <v>1.0339243449736329E-2</v>
      </c>
      <c r="BJ16">
        <v>0</v>
      </c>
      <c r="BK16">
        <v>0</v>
      </c>
      <c r="BL16">
        <v>1.1626458497695469E-2</v>
      </c>
      <c r="BM16">
        <v>0</v>
      </c>
      <c r="BN16">
        <v>0</v>
      </c>
      <c r="BO16">
        <v>7.7232902877548476E-3</v>
      </c>
      <c r="BP16">
        <v>7.5987210895652538E-3</v>
      </c>
      <c r="BQ16">
        <v>3.4048914171822451E-3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6.934352032554084E-3</v>
      </c>
      <c r="BY16">
        <v>0</v>
      </c>
      <c r="BZ16">
        <v>0</v>
      </c>
      <c r="CA16">
        <v>5.3149524560893576E-3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7.0589212307436782E-4</v>
      </c>
      <c r="CH16">
        <v>1.0795997176431509E-3</v>
      </c>
      <c r="CI16">
        <v>0</v>
      </c>
      <c r="CJ16">
        <v>0</v>
      </c>
      <c r="CK16">
        <v>0</v>
      </c>
      <c r="CL16">
        <v>0</v>
      </c>
      <c r="CM16">
        <v>2.532907029855085E-3</v>
      </c>
      <c r="CN16">
        <v>1.5778765104015281E-3</v>
      </c>
      <c r="CO16">
        <v>0</v>
      </c>
      <c r="CP16">
        <v>4.1523066063198108E-4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2.7820454262342731E-3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1.993107171033509E-3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3.7370759456878302E-4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7.0589212307436782E-4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 s="4">
        <v>2</v>
      </c>
      <c r="KK16" s="2" t="s">
        <v>31</v>
      </c>
      <c r="KL16" t="s">
        <v>440</v>
      </c>
    </row>
    <row r="17" spans="1:298" ht="16" x14ac:dyDescent="0.2">
      <c r="A17" t="s">
        <v>408</v>
      </c>
      <c r="B17">
        <v>9.4277060417662997E-2</v>
      </c>
      <c r="C17">
        <v>0.13524629363940699</v>
      </c>
      <c r="D17">
        <v>1.8906424358361231E-2</v>
      </c>
      <c r="E17">
        <v>6.1246612466124659E-2</v>
      </c>
      <c r="F17">
        <v>3.7207077953132467E-2</v>
      </c>
      <c r="G17">
        <v>3.4337637494022001E-2</v>
      </c>
      <c r="H17">
        <v>3.4592698868165149E-2</v>
      </c>
      <c r="I17">
        <v>2.5059780009564801E-2</v>
      </c>
      <c r="J17">
        <v>1.3773314203730271E-2</v>
      </c>
      <c r="K17">
        <v>2.799298581221106E-2</v>
      </c>
      <c r="L17">
        <v>0</v>
      </c>
      <c r="M17">
        <v>0</v>
      </c>
      <c r="N17">
        <v>3.9311334289813482E-2</v>
      </c>
      <c r="O17">
        <v>3.70795472660609E-2</v>
      </c>
      <c r="P17">
        <v>2.8056751155746849E-3</v>
      </c>
      <c r="Q17">
        <v>4.0299697114618213E-2</v>
      </c>
      <c r="R17">
        <v>1.5048621074446039E-2</v>
      </c>
      <c r="S17">
        <v>1.4028375577873431E-3</v>
      </c>
      <c r="T17">
        <v>1.6323927945161801E-2</v>
      </c>
      <c r="U17">
        <v>3.5389765662362511E-3</v>
      </c>
      <c r="V17">
        <v>0</v>
      </c>
      <c r="W17">
        <v>1.539933046389287E-2</v>
      </c>
      <c r="X17">
        <v>4.6070460704607047E-2</v>
      </c>
      <c r="Y17">
        <v>8.4807906902598443E-3</v>
      </c>
      <c r="Z17">
        <v>9.277857484457197E-3</v>
      </c>
      <c r="AA17">
        <v>3.4943408257611989E-2</v>
      </c>
      <c r="AB17">
        <v>0</v>
      </c>
      <c r="AC17">
        <v>2.2254104893990111E-2</v>
      </c>
      <c r="AD17">
        <v>0</v>
      </c>
      <c r="AE17">
        <v>9.5010361868324567E-3</v>
      </c>
      <c r="AF17">
        <v>0</v>
      </c>
      <c r="AG17">
        <v>1.8810776343057549E-3</v>
      </c>
      <c r="AH17">
        <v>0</v>
      </c>
      <c r="AI17">
        <v>1.6260162601626021E-3</v>
      </c>
      <c r="AJ17">
        <v>2.1042563366810142E-2</v>
      </c>
      <c r="AK17">
        <v>0</v>
      </c>
      <c r="AL17">
        <v>3.3476805356288859E-3</v>
      </c>
      <c r="AM17">
        <v>1.1477761836441889E-3</v>
      </c>
      <c r="AN17">
        <v>5.2287581699346402E-3</v>
      </c>
      <c r="AO17">
        <v>9.277857484457197E-3</v>
      </c>
      <c r="AP17">
        <v>1.5909453212179181E-2</v>
      </c>
      <c r="AQ17">
        <v>1.7854296190020721E-3</v>
      </c>
      <c r="AR17">
        <v>1.4155906264944999E-2</v>
      </c>
      <c r="AS17">
        <v>3.3476805356288859E-3</v>
      </c>
      <c r="AT17">
        <v>6.0258249641319947E-3</v>
      </c>
      <c r="AU17">
        <v>7.6837238960624898E-3</v>
      </c>
      <c r="AV17">
        <v>3.0926191614857319E-3</v>
      </c>
      <c r="AW17">
        <v>3.698389925075722E-3</v>
      </c>
      <c r="AX17">
        <v>0</v>
      </c>
      <c r="AY17">
        <v>0</v>
      </c>
      <c r="AZ17">
        <v>2.9969711461820502E-3</v>
      </c>
      <c r="BA17">
        <v>0</v>
      </c>
      <c r="BB17">
        <v>0</v>
      </c>
      <c r="BC17">
        <v>0</v>
      </c>
      <c r="BD17">
        <v>0</v>
      </c>
      <c r="BE17">
        <v>1.7854296190020721E-3</v>
      </c>
      <c r="BF17">
        <v>4.4635740475051809E-3</v>
      </c>
      <c r="BG17">
        <v>0</v>
      </c>
      <c r="BH17">
        <v>6.6953610712577718E-3</v>
      </c>
      <c r="BI17">
        <v>1.4028375577873431E-3</v>
      </c>
      <c r="BJ17">
        <v>2.8694404591104728E-4</v>
      </c>
      <c r="BK17">
        <v>1.2753068707157659E-3</v>
      </c>
      <c r="BL17">
        <v>1.339072214251554E-3</v>
      </c>
      <c r="BM17">
        <v>1.530368244858919E-3</v>
      </c>
      <c r="BN17">
        <v>0</v>
      </c>
      <c r="BO17">
        <v>0</v>
      </c>
      <c r="BP17">
        <v>1.339072214251554E-3</v>
      </c>
      <c r="BQ17">
        <v>0</v>
      </c>
      <c r="BR17">
        <v>9.1503267973856214E-3</v>
      </c>
      <c r="BS17">
        <v>0</v>
      </c>
      <c r="BT17">
        <v>1.4028375577873431E-3</v>
      </c>
      <c r="BU17">
        <v>0</v>
      </c>
      <c r="BV17">
        <v>5.133110154630958E-3</v>
      </c>
      <c r="BW17">
        <v>7.6518412242945963E-3</v>
      </c>
      <c r="BX17">
        <v>5.7388809182209468E-4</v>
      </c>
      <c r="BY17">
        <v>0</v>
      </c>
      <c r="BZ17">
        <v>0</v>
      </c>
      <c r="CA17">
        <v>0</v>
      </c>
      <c r="CB17">
        <v>1.0521281683405071E-2</v>
      </c>
      <c r="CC17">
        <v>0</v>
      </c>
      <c r="CD17">
        <v>2.8694404591104728E-4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3.9534512992188747E-3</v>
      </c>
      <c r="CK17">
        <v>0</v>
      </c>
      <c r="CL17">
        <v>1.4666029013231309E-3</v>
      </c>
      <c r="CM17">
        <v>0</v>
      </c>
      <c r="CN17">
        <v>0</v>
      </c>
      <c r="CO17">
        <v>0</v>
      </c>
      <c r="CP17">
        <v>2.2317870237525901E-4</v>
      </c>
      <c r="CQ17">
        <v>0</v>
      </c>
      <c r="CR17">
        <v>0</v>
      </c>
      <c r="CS17">
        <v>0</v>
      </c>
      <c r="CT17">
        <v>0</v>
      </c>
      <c r="CU17">
        <v>7.3330145066156547E-4</v>
      </c>
      <c r="CV17">
        <v>4.8780487804878049E-3</v>
      </c>
      <c r="CW17">
        <v>5.7388809182209468E-4</v>
      </c>
      <c r="CX17">
        <v>2.0404909931452251E-2</v>
      </c>
      <c r="CY17">
        <v>0</v>
      </c>
      <c r="CZ17">
        <v>0</v>
      </c>
      <c r="DA17">
        <v>0</v>
      </c>
      <c r="DB17">
        <v>0</v>
      </c>
      <c r="DC17">
        <v>9.2459748126893029E-4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4.4635740475051808E-4</v>
      </c>
      <c r="DJ17">
        <v>0</v>
      </c>
      <c r="DK17">
        <v>2.8375577873425788E-3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3.825920612147298E-4</v>
      </c>
      <c r="DV17">
        <v>0</v>
      </c>
      <c r="DW17">
        <v>0</v>
      </c>
      <c r="DX17">
        <v>7.4924278654551254E-3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 s="4">
        <v>2</v>
      </c>
      <c r="KK17" s="2" t="s">
        <v>33</v>
      </c>
      <c r="KL17" t="s">
        <v>442</v>
      </c>
    </row>
    <row r="18" spans="1:298" ht="16" x14ac:dyDescent="0.2">
      <c r="A18" t="s">
        <v>408</v>
      </c>
      <c r="B18">
        <v>0.17113000354233079</v>
      </c>
      <c r="C18">
        <v>0.1043570669500531</v>
      </c>
      <c r="D18">
        <v>0.13053489195890899</v>
      </c>
      <c r="E18">
        <v>7.3822174991144171E-2</v>
      </c>
      <c r="F18">
        <v>4.4987601842012047E-3</v>
      </c>
      <c r="G18">
        <v>1.052072263549416E-2</v>
      </c>
      <c r="H18">
        <v>3.1880977683315617E-2</v>
      </c>
      <c r="I18">
        <v>3.6273467941905772E-2</v>
      </c>
      <c r="J18">
        <v>3.0818278427205099E-2</v>
      </c>
      <c r="K18">
        <v>7.0138150903294371E-3</v>
      </c>
      <c r="L18">
        <v>3.166843783209352E-2</v>
      </c>
      <c r="M18">
        <v>0</v>
      </c>
      <c r="N18">
        <v>1.1689691817215731E-3</v>
      </c>
      <c r="O18">
        <v>2.8267800212539849E-2</v>
      </c>
      <c r="P18">
        <v>7.2263549415515407E-3</v>
      </c>
      <c r="Q18">
        <v>2.3379383634431461E-3</v>
      </c>
      <c r="R18">
        <v>2.6461211477151969E-2</v>
      </c>
      <c r="S18">
        <v>1.555083244775062E-2</v>
      </c>
      <c r="T18">
        <v>2.943676939426142E-2</v>
      </c>
      <c r="U18">
        <v>2.0899752036840241E-3</v>
      </c>
      <c r="V18">
        <v>0</v>
      </c>
      <c r="W18">
        <v>0</v>
      </c>
      <c r="X18">
        <v>7.7222812610697831E-3</v>
      </c>
      <c r="Y18">
        <v>2.3379383634431461E-3</v>
      </c>
      <c r="Z18">
        <v>9.4226000708466165E-3</v>
      </c>
      <c r="AA18">
        <v>2.4796315975912152E-3</v>
      </c>
      <c r="AB18">
        <v>2.8515763372298969E-2</v>
      </c>
      <c r="AC18">
        <v>3.0286928799149841E-2</v>
      </c>
      <c r="AD18">
        <v>1.679064824654623E-2</v>
      </c>
      <c r="AE18">
        <v>0</v>
      </c>
      <c r="AF18">
        <v>0</v>
      </c>
      <c r="AG18">
        <v>1.388593694651081E-2</v>
      </c>
      <c r="AH18">
        <v>1.207934821112292E-2</v>
      </c>
      <c r="AI18">
        <v>3.329791002479631E-3</v>
      </c>
      <c r="AJ18">
        <v>1.2362734679419059E-2</v>
      </c>
      <c r="AK18">
        <v>1.2398157987956069E-2</v>
      </c>
      <c r="AL18">
        <v>0</v>
      </c>
      <c r="AM18">
        <v>6.0219624512929506E-4</v>
      </c>
      <c r="AN18">
        <v>0</v>
      </c>
      <c r="AO18">
        <v>5.0655331207934834E-3</v>
      </c>
      <c r="AP18">
        <v>1.594048884165781E-3</v>
      </c>
      <c r="AQ18">
        <v>0</v>
      </c>
      <c r="AR18">
        <v>5.6677293659227771E-3</v>
      </c>
      <c r="AS18">
        <v>6.482465462274177E-3</v>
      </c>
      <c r="AT18">
        <v>5.9865391427559329E-3</v>
      </c>
      <c r="AU18">
        <v>9.7059865391427563E-3</v>
      </c>
      <c r="AV18">
        <v>3.188097768331562E-3</v>
      </c>
      <c r="AW18">
        <v>4.9946865037194471E-3</v>
      </c>
      <c r="AX18">
        <v>5.5260361317747081E-3</v>
      </c>
      <c r="AY18">
        <v>8.5724406659582007E-3</v>
      </c>
      <c r="AZ18">
        <v>1.9128586609989369E-3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4.2153737159050658E-3</v>
      </c>
      <c r="BG18">
        <v>3.8965639390719088E-3</v>
      </c>
      <c r="BH18">
        <v>4.2507970244420826E-3</v>
      </c>
      <c r="BI18">
        <v>2.6921714488133191E-3</v>
      </c>
      <c r="BJ18">
        <v>0</v>
      </c>
      <c r="BK18">
        <v>1.7711654268508681E-4</v>
      </c>
      <c r="BL18">
        <v>2.7984413744243709E-3</v>
      </c>
      <c r="BM18">
        <v>0</v>
      </c>
      <c r="BN18">
        <v>2.4796315975912152E-3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1.8065887353878849E-3</v>
      </c>
      <c r="BW18">
        <v>0</v>
      </c>
      <c r="BX18">
        <v>0</v>
      </c>
      <c r="BY18">
        <v>0</v>
      </c>
      <c r="BZ18">
        <v>0</v>
      </c>
      <c r="CA18">
        <v>3.4006376195536659E-3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3.2589443854055969E-3</v>
      </c>
      <c r="CI18">
        <v>0</v>
      </c>
      <c r="CJ18">
        <v>0</v>
      </c>
      <c r="CK18">
        <v>0</v>
      </c>
      <c r="CL18">
        <v>1.133545873184555E-3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1.9837052780729719E-3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8.5015940488841659E-4</v>
      </c>
      <c r="DD18">
        <v>0</v>
      </c>
      <c r="DE18">
        <v>0</v>
      </c>
      <c r="DF18">
        <v>0</v>
      </c>
      <c r="DG18">
        <v>1.523202267091746E-3</v>
      </c>
      <c r="DH18">
        <v>0</v>
      </c>
      <c r="DI18">
        <v>0</v>
      </c>
      <c r="DJ18">
        <v>0</v>
      </c>
      <c r="DK18">
        <v>0</v>
      </c>
      <c r="DL18">
        <v>9.5642933049946868E-4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1.2043924902585899E-3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 s="4">
        <v>3</v>
      </c>
      <c r="KK18" s="2" t="s">
        <v>36</v>
      </c>
      <c r="KL18" t="s">
        <v>445</v>
      </c>
    </row>
    <row r="19" spans="1:298" ht="16" x14ac:dyDescent="0.2">
      <c r="A19" t="s">
        <v>408</v>
      </c>
      <c r="B19">
        <v>0.1135121062223379</v>
      </c>
      <c r="C19">
        <v>9.8151523040874766E-2</v>
      </c>
      <c r="D19">
        <v>8.8431831988197512E-2</v>
      </c>
      <c r="E19">
        <v>9.8440799560299691E-2</v>
      </c>
      <c r="F19">
        <v>7.8104660244727932E-4</v>
      </c>
      <c r="G19">
        <v>6.3351557754057104E-3</v>
      </c>
      <c r="H19">
        <v>5.0710173855188168E-2</v>
      </c>
      <c r="I19">
        <v>3.4713182330990203E-2</v>
      </c>
      <c r="J19">
        <v>2.0220428707801791E-2</v>
      </c>
      <c r="K19">
        <v>8.9964997541149595E-3</v>
      </c>
      <c r="L19">
        <v>3.5349590673725013E-2</v>
      </c>
      <c r="M19">
        <v>0</v>
      </c>
      <c r="N19">
        <v>4.3970030952587584E-3</v>
      </c>
      <c r="O19">
        <v>2.1377534785501459E-2</v>
      </c>
      <c r="P19">
        <v>1.0818941826491939E-2</v>
      </c>
      <c r="Q19">
        <v>0</v>
      </c>
      <c r="R19">
        <v>2.1811449564638839E-2</v>
      </c>
      <c r="S19">
        <v>2.6439873875437531E-2</v>
      </c>
      <c r="T19">
        <v>1.2323179727501519E-2</v>
      </c>
      <c r="U19">
        <v>4.1077265758338397E-3</v>
      </c>
      <c r="V19">
        <v>3.9630883161213808E-3</v>
      </c>
      <c r="W19">
        <v>1.460846423095837E-2</v>
      </c>
      <c r="X19">
        <v>1.0703231218721981E-3</v>
      </c>
      <c r="Y19">
        <v>1.5331655529520669E-3</v>
      </c>
      <c r="Z19">
        <v>1.498452370621077E-2</v>
      </c>
      <c r="AA19">
        <v>9.5171974890798112E-3</v>
      </c>
      <c r="AB19">
        <v>8.5076224362868463E-2</v>
      </c>
      <c r="AC19">
        <v>2.1985015476293789E-2</v>
      </c>
      <c r="AD19">
        <v>2.285284503456855E-3</v>
      </c>
      <c r="AE19">
        <v>0</v>
      </c>
      <c r="AF19">
        <v>0</v>
      </c>
      <c r="AG19">
        <v>3.7143105094159509E-2</v>
      </c>
      <c r="AH19">
        <v>7.8683213283577778E-3</v>
      </c>
      <c r="AI19">
        <v>3.4713182330990201E-4</v>
      </c>
      <c r="AJ19">
        <v>2.6613439787092478E-3</v>
      </c>
      <c r="AK19">
        <v>3.384535277271544E-3</v>
      </c>
      <c r="AL19">
        <v>4.5705690069137092E-3</v>
      </c>
      <c r="AM19">
        <v>0</v>
      </c>
      <c r="AN19">
        <v>0</v>
      </c>
      <c r="AO19">
        <v>1.1542133125054241E-2</v>
      </c>
      <c r="AP19">
        <v>6.1905175156932524E-3</v>
      </c>
      <c r="AQ19">
        <v>0</v>
      </c>
      <c r="AR19">
        <v>7.9840319361277456E-3</v>
      </c>
      <c r="AS19">
        <v>1.1108218345916861E-2</v>
      </c>
      <c r="AT19">
        <v>5.7276750846133821E-3</v>
      </c>
      <c r="AU19">
        <v>1.8224420723769849E-3</v>
      </c>
      <c r="AV19">
        <v>0</v>
      </c>
      <c r="AW19">
        <v>6.7690705545430871E-3</v>
      </c>
      <c r="AX19">
        <v>6.4797940351181693E-3</v>
      </c>
      <c r="AY19">
        <v>2.0827909398594118E-3</v>
      </c>
      <c r="AZ19">
        <v>0</v>
      </c>
      <c r="BA19">
        <v>0</v>
      </c>
      <c r="BB19">
        <v>0</v>
      </c>
      <c r="BC19">
        <v>1.0703231218721981E-3</v>
      </c>
      <c r="BD19">
        <v>1.429026005959096E-2</v>
      </c>
      <c r="BE19">
        <v>0</v>
      </c>
      <c r="BF19">
        <v>4.1655818797188236E-3</v>
      </c>
      <c r="BG19">
        <v>5.1201943938210537E-3</v>
      </c>
      <c r="BH19">
        <v>0</v>
      </c>
      <c r="BI19">
        <v>7.0583470739680057E-3</v>
      </c>
      <c r="BJ19">
        <v>0</v>
      </c>
      <c r="BK19">
        <v>0</v>
      </c>
      <c r="BL19">
        <v>0</v>
      </c>
      <c r="BM19">
        <v>0</v>
      </c>
      <c r="BN19">
        <v>2.863837542306691E-3</v>
      </c>
      <c r="BO19">
        <v>0</v>
      </c>
      <c r="BP19">
        <v>0</v>
      </c>
      <c r="BQ19">
        <v>0</v>
      </c>
      <c r="BR19">
        <v>0</v>
      </c>
      <c r="BS19">
        <v>2.6902716306517402E-3</v>
      </c>
      <c r="BT19">
        <v>0</v>
      </c>
      <c r="BU19">
        <v>2.2563568515143631E-3</v>
      </c>
      <c r="BV19">
        <v>2.979548150076658E-3</v>
      </c>
      <c r="BW19">
        <v>0</v>
      </c>
      <c r="BX19">
        <v>7.5211895050478748E-4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1.27281668546964E-3</v>
      </c>
      <c r="CF19">
        <v>0</v>
      </c>
      <c r="CG19">
        <v>0</v>
      </c>
      <c r="CH19">
        <v>3.1531140617316088E-3</v>
      </c>
      <c r="CI19">
        <v>0</v>
      </c>
      <c r="CJ19">
        <v>5.4673262171309554E-3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1.764586768492001E-3</v>
      </c>
      <c r="CQ19">
        <v>0</v>
      </c>
      <c r="CR19">
        <v>4.1077265758338397E-3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6.3640834273482022E-4</v>
      </c>
      <c r="DD19">
        <v>8.9675721021724669E-4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7.5211895050478748E-4</v>
      </c>
      <c r="DZ19">
        <v>0</v>
      </c>
      <c r="EA19">
        <v>0</v>
      </c>
      <c r="EB19">
        <v>5.1780496977060376E-3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 s="4">
        <v>3</v>
      </c>
      <c r="KK19" s="2" t="s">
        <v>38</v>
      </c>
      <c r="KL19" t="s">
        <v>447</v>
      </c>
    </row>
    <row r="20" spans="1:298" ht="16" x14ac:dyDescent="0.2">
      <c r="A20" t="s">
        <v>408</v>
      </c>
      <c r="B20">
        <v>3.045851854061633E-2</v>
      </c>
      <c r="C20">
        <v>0.19727931744279709</v>
      </c>
      <c r="D20">
        <v>3.4903493332537811E-3</v>
      </c>
      <c r="E20">
        <v>3.1711464455117688E-2</v>
      </c>
      <c r="F20">
        <v>9.0391098117597914E-3</v>
      </c>
      <c r="G20">
        <v>6.9806986665075623E-3</v>
      </c>
      <c r="H20">
        <v>3.4098028101786942E-2</v>
      </c>
      <c r="I20">
        <v>3.3053906506369142E-2</v>
      </c>
      <c r="J20">
        <v>5.7217863428895323E-2</v>
      </c>
      <c r="K20">
        <v>0</v>
      </c>
      <c r="L20">
        <v>0.14370096357507231</v>
      </c>
      <c r="M20">
        <v>0</v>
      </c>
      <c r="N20">
        <v>1.4319381880015509E-2</v>
      </c>
      <c r="O20">
        <v>8.4126368545091139E-3</v>
      </c>
      <c r="P20">
        <v>2.869842785119776E-2</v>
      </c>
      <c r="Q20">
        <v>0</v>
      </c>
      <c r="R20">
        <v>8.9197816294263304E-3</v>
      </c>
      <c r="S20">
        <v>9.4985233137436231E-2</v>
      </c>
      <c r="T20">
        <v>4.2063184272545569E-3</v>
      </c>
      <c r="U20">
        <v>0</v>
      </c>
      <c r="V20">
        <v>0</v>
      </c>
      <c r="W20">
        <v>3.1920288774201248E-3</v>
      </c>
      <c r="X20">
        <v>1.3722740968348199E-2</v>
      </c>
      <c r="Y20">
        <v>7.010530712090928E-3</v>
      </c>
      <c r="Z20">
        <v>2.6550520569195431E-3</v>
      </c>
      <c r="AA20">
        <v>1.9032845082187281E-2</v>
      </c>
      <c r="AB20">
        <v>1.0560544136511439E-2</v>
      </c>
      <c r="AC20">
        <v>5.3101041138390861E-3</v>
      </c>
      <c r="AD20">
        <v>1.360341278601474E-2</v>
      </c>
      <c r="AE20">
        <v>0</v>
      </c>
      <c r="AF20">
        <v>0</v>
      </c>
      <c r="AG20">
        <v>1.369290892276483E-2</v>
      </c>
      <c r="AH20">
        <v>0</v>
      </c>
      <c r="AI20">
        <v>5.0714477491721607E-4</v>
      </c>
      <c r="AJ20">
        <v>2.953372512753199E-3</v>
      </c>
      <c r="AK20">
        <v>2.046478327018884E-2</v>
      </c>
      <c r="AL20">
        <v>1.6407625070851108E-2</v>
      </c>
      <c r="AM20">
        <v>9.546254586677009E-4</v>
      </c>
      <c r="AN20">
        <v>0</v>
      </c>
      <c r="AO20">
        <v>3.042868649503296E-3</v>
      </c>
      <c r="AP20">
        <v>3.132364786253393E-3</v>
      </c>
      <c r="AQ20">
        <v>1.84958682616867E-3</v>
      </c>
      <c r="AR20">
        <v>1.4021061424181859E-3</v>
      </c>
      <c r="AS20">
        <v>1.5840816204767159E-2</v>
      </c>
      <c r="AT20">
        <v>4.5046388830882137E-3</v>
      </c>
      <c r="AU20">
        <v>2.1180752364189609E-3</v>
      </c>
      <c r="AV20">
        <v>1.521434324751648E-3</v>
      </c>
      <c r="AW20">
        <v>2.1359744637689811E-2</v>
      </c>
      <c r="AX20">
        <v>9.4269264043435452E-3</v>
      </c>
      <c r="AY20">
        <v>0</v>
      </c>
      <c r="AZ20">
        <v>2.3567316010858872E-3</v>
      </c>
      <c r="BA20">
        <v>0</v>
      </c>
      <c r="BB20">
        <v>0</v>
      </c>
      <c r="BC20">
        <v>2.983204558336565E-4</v>
      </c>
      <c r="BD20">
        <v>1.8615196444020161E-2</v>
      </c>
      <c r="BE20">
        <v>0</v>
      </c>
      <c r="BF20">
        <v>0</v>
      </c>
      <c r="BG20">
        <v>6.3542257092568839E-3</v>
      </c>
      <c r="BH20">
        <v>4.4151427463381167E-3</v>
      </c>
      <c r="BI20">
        <v>6.7420423018406377E-3</v>
      </c>
      <c r="BJ20">
        <v>0</v>
      </c>
      <c r="BK20">
        <v>0</v>
      </c>
      <c r="BL20">
        <v>5.3697682050058175E-4</v>
      </c>
      <c r="BM20">
        <v>4.4748068375048483E-4</v>
      </c>
      <c r="BN20">
        <v>3.22186092300349E-3</v>
      </c>
      <c r="BO20">
        <v>0</v>
      </c>
      <c r="BP20">
        <v>0</v>
      </c>
      <c r="BQ20">
        <v>2.2970675099191549E-3</v>
      </c>
      <c r="BR20">
        <v>1.939082962918767E-3</v>
      </c>
      <c r="BS20">
        <v>1.521434324751648E-3</v>
      </c>
      <c r="BT20">
        <v>0</v>
      </c>
      <c r="BU20">
        <v>2.1180752364189609E-3</v>
      </c>
      <c r="BV20">
        <v>0</v>
      </c>
      <c r="BW20">
        <v>0</v>
      </c>
      <c r="BX20">
        <v>1.37227409683482E-3</v>
      </c>
      <c r="BY20">
        <v>0</v>
      </c>
      <c r="BZ20">
        <v>2.326899555502521E-3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7.7264998060917033E-3</v>
      </c>
      <c r="CI20">
        <v>0</v>
      </c>
      <c r="CJ20">
        <v>1.84958682616867E-3</v>
      </c>
      <c r="CK20">
        <v>0</v>
      </c>
      <c r="CL20">
        <v>5.0714477491721607E-4</v>
      </c>
      <c r="CM20">
        <v>0</v>
      </c>
      <c r="CN20">
        <v>0</v>
      </c>
      <c r="CO20">
        <v>0</v>
      </c>
      <c r="CP20">
        <v>7.9651561707586287E-3</v>
      </c>
      <c r="CQ20">
        <v>0</v>
      </c>
      <c r="CR20">
        <v>2.2672354643357901E-3</v>
      </c>
      <c r="CS20">
        <v>0</v>
      </c>
      <c r="CT20">
        <v>0</v>
      </c>
      <c r="CU20">
        <v>0</v>
      </c>
      <c r="CV20">
        <v>0</v>
      </c>
      <c r="CW20">
        <v>1.84958682616867E-3</v>
      </c>
      <c r="CX20">
        <v>0</v>
      </c>
      <c r="CY20">
        <v>0</v>
      </c>
      <c r="CZ20">
        <v>0</v>
      </c>
      <c r="DA20">
        <v>3.3411891053369532E-3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4.4748068375048483E-4</v>
      </c>
      <c r="DJ20">
        <v>0</v>
      </c>
      <c r="DK20">
        <v>4.7731272933385039E-4</v>
      </c>
      <c r="DL20">
        <v>1.2231138689179921E-3</v>
      </c>
      <c r="DM20">
        <v>0</v>
      </c>
      <c r="DN20">
        <v>0</v>
      </c>
      <c r="DO20">
        <v>1.939082962918767E-3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7.7563318516750694E-4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1.4021061424181859E-3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3.22186092300349E-3</v>
      </c>
      <c r="EL20">
        <v>0</v>
      </c>
      <c r="EM20">
        <v>1.6705945526684759E-3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 s="4">
        <v>3</v>
      </c>
      <c r="KK20" s="2" t="s">
        <v>40</v>
      </c>
      <c r="KL20" t="s">
        <v>449</v>
      </c>
    </row>
    <row r="21" spans="1:298" ht="16" x14ac:dyDescent="0.2">
      <c r="A21" t="s">
        <v>408</v>
      </c>
      <c r="B21">
        <v>0.33269074124355152</v>
      </c>
      <c r="C21">
        <v>0.11851751289709481</v>
      </c>
      <c r="D21">
        <v>0</v>
      </c>
      <c r="E21">
        <v>6.2421938636980721E-2</v>
      </c>
      <c r="F21">
        <v>1.710562041813739E-3</v>
      </c>
      <c r="G21">
        <v>3.5568829758349171E-2</v>
      </c>
      <c r="H21">
        <v>2.0716806950855281E-2</v>
      </c>
      <c r="I21">
        <v>9.1420038012489824E-2</v>
      </c>
      <c r="J21">
        <v>4.4148791745859353E-2</v>
      </c>
      <c r="K21">
        <v>0</v>
      </c>
      <c r="L21">
        <v>8.8243279934835731E-3</v>
      </c>
      <c r="M21">
        <v>0</v>
      </c>
      <c r="N21">
        <v>0</v>
      </c>
      <c r="O21">
        <v>1.099647026880261E-2</v>
      </c>
      <c r="P21">
        <v>2.250882432799348E-2</v>
      </c>
      <c r="Q21">
        <v>0</v>
      </c>
      <c r="R21">
        <v>1.574803149606299E-3</v>
      </c>
      <c r="S21">
        <v>1.5395058376323651E-2</v>
      </c>
      <c r="T21">
        <v>7.6839532989410814E-3</v>
      </c>
      <c r="U21">
        <v>0</v>
      </c>
      <c r="V21">
        <v>0</v>
      </c>
      <c r="W21">
        <v>8.6342655443931576E-3</v>
      </c>
      <c r="X21">
        <v>5.1045343469997284E-3</v>
      </c>
      <c r="Y21">
        <v>4.7787130057018734E-3</v>
      </c>
      <c r="Z21">
        <v>1.1946782514254679E-3</v>
      </c>
      <c r="AA21">
        <v>0</v>
      </c>
      <c r="AB21">
        <v>8.498506652185718E-2</v>
      </c>
      <c r="AC21">
        <v>1.5476513711648111E-3</v>
      </c>
      <c r="AD21">
        <v>1.900624490904154E-3</v>
      </c>
      <c r="AE21">
        <v>1.238121096931849E-2</v>
      </c>
      <c r="AF21">
        <v>0</v>
      </c>
      <c r="AG21">
        <v>1.0724952484387731E-2</v>
      </c>
      <c r="AH21">
        <v>0</v>
      </c>
      <c r="AI21">
        <v>1.5204995927233229E-3</v>
      </c>
      <c r="AJ21">
        <v>4.7515612272603846E-3</v>
      </c>
      <c r="AK21">
        <v>1.010046158023351E-2</v>
      </c>
      <c r="AL21">
        <v>0</v>
      </c>
      <c r="AM21">
        <v>3.8012489818083078E-4</v>
      </c>
      <c r="AN21">
        <v>0</v>
      </c>
      <c r="AO21">
        <v>0</v>
      </c>
      <c r="AP21">
        <v>0</v>
      </c>
      <c r="AQ21">
        <v>4.9959272332337767E-3</v>
      </c>
      <c r="AR21">
        <v>1.9277762693456419E-3</v>
      </c>
      <c r="AS21">
        <v>4.8058647841433613E-3</v>
      </c>
      <c r="AT21">
        <v>4.588650556611458E-3</v>
      </c>
      <c r="AU21">
        <v>0</v>
      </c>
      <c r="AV21">
        <v>0</v>
      </c>
      <c r="AW21">
        <v>1.229975563399403E-2</v>
      </c>
      <c r="AX21">
        <v>7.6568015204995926E-3</v>
      </c>
      <c r="AY21">
        <v>3.12245452077111E-3</v>
      </c>
      <c r="AZ21">
        <v>0</v>
      </c>
      <c r="BA21">
        <v>0</v>
      </c>
      <c r="BB21">
        <v>0</v>
      </c>
      <c r="BC21">
        <v>0</v>
      </c>
      <c r="BD21">
        <v>4.2899809937550909E-3</v>
      </c>
      <c r="BE21">
        <v>3.8827043171327721E-3</v>
      </c>
      <c r="BF21">
        <v>0</v>
      </c>
      <c r="BG21">
        <v>1.8734727124626661E-3</v>
      </c>
      <c r="BH21">
        <v>0</v>
      </c>
      <c r="BI21">
        <v>4.6158023350529459E-3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2.2264458322020092E-3</v>
      </c>
      <c r="BV21">
        <v>0</v>
      </c>
      <c r="BW21">
        <v>0</v>
      </c>
      <c r="BX21">
        <v>8.4442030953027422E-3</v>
      </c>
      <c r="BY21">
        <v>0</v>
      </c>
      <c r="BZ21">
        <v>0</v>
      </c>
      <c r="CA21">
        <v>0</v>
      </c>
      <c r="CB21">
        <v>1.6562584849307629E-3</v>
      </c>
      <c r="CC21">
        <v>0</v>
      </c>
      <c r="CD21">
        <v>0</v>
      </c>
      <c r="CE21">
        <v>0</v>
      </c>
      <c r="CF21">
        <v>0</v>
      </c>
      <c r="CG21">
        <v>1.629106706489275E-4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3.8827043171327721E-3</v>
      </c>
      <c r="CT21">
        <v>0</v>
      </c>
      <c r="CU21">
        <v>0</v>
      </c>
      <c r="CV21">
        <v>0</v>
      </c>
      <c r="CW21">
        <v>3.5297311973934292E-4</v>
      </c>
      <c r="CX21">
        <v>0</v>
      </c>
      <c r="CY21">
        <v>0</v>
      </c>
      <c r="CZ21">
        <v>0</v>
      </c>
      <c r="DA21">
        <v>1.2218300298669561E-3</v>
      </c>
      <c r="DB21">
        <v>0</v>
      </c>
      <c r="DC21">
        <v>4.3442845506380667E-4</v>
      </c>
      <c r="DD21">
        <v>0</v>
      </c>
      <c r="DE21">
        <v>0</v>
      </c>
      <c r="DF21">
        <v>0</v>
      </c>
      <c r="DG21">
        <v>3.25821341297855E-4</v>
      </c>
      <c r="DH21">
        <v>0</v>
      </c>
      <c r="DI21">
        <v>7.0594623947868584E-4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 s="4">
        <v>3</v>
      </c>
      <c r="KK21" s="2" t="s">
        <v>42</v>
      </c>
      <c r="KL21" t="s">
        <v>451</v>
      </c>
    </row>
    <row r="22" spans="1:298" ht="16" x14ac:dyDescent="0.2">
      <c r="A22" t="s">
        <v>408</v>
      </c>
      <c r="B22">
        <v>0.2468553030096319</v>
      </c>
      <c r="C22">
        <v>6.5458811973041556E-2</v>
      </c>
      <c r="D22">
        <v>8.494092608256705E-2</v>
      </c>
      <c r="E22">
        <v>3.7654506262108111E-3</v>
      </c>
      <c r="F22">
        <v>2.095555131108625E-2</v>
      </c>
      <c r="G22">
        <v>4.5567409751971402E-3</v>
      </c>
      <c r="H22">
        <v>4.3411825697836227E-2</v>
      </c>
      <c r="I22">
        <v>4.2074817866790362E-2</v>
      </c>
      <c r="J22">
        <v>2.878659717864062E-2</v>
      </c>
      <c r="K22">
        <v>1.413408278534203E-2</v>
      </c>
      <c r="L22">
        <v>0.15460176266746711</v>
      </c>
      <c r="M22">
        <v>0</v>
      </c>
      <c r="N22">
        <v>1.2933504324811039E-2</v>
      </c>
      <c r="O22">
        <v>6.0028923026549151E-3</v>
      </c>
      <c r="P22">
        <v>1.129635187863243E-2</v>
      </c>
      <c r="Q22">
        <v>0</v>
      </c>
      <c r="R22">
        <v>3.8200223744167638E-3</v>
      </c>
      <c r="S22">
        <v>3.5935496193620561E-2</v>
      </c>
      <c r="T22">
        <v>2.6631013124505439E-2</v>
      </c>
      <c r="U22">
        <v>4.447597478785233E-3</v>
      </c>
      <c r="V22">
        <v>0</v>
      </c>
      <c r="W22">
        <v>4.0110234931376026E-3</v>
      </c>
      <c r="X22">
        <v>5.4026030723894241E-3</v>
      </c>
      <c r="Y22">
        <v>0</v>
      </c>
      <c r="Z22">
        <v>2.4366285573958361E-2</v>
      </c>
      <c r="AA22">
        <v>0</v>
      </c>
      <c r="AB22">
        <v>1.195121285710388E-2</v>
      </c>
      <c r="AC22">
        <v>2.4830145433708969E-3</v>
      </c>
      <c r="AD22">
        <v>0</v>
      </c>
      <c r="AE22">
        <v>0</v>
      </c>
      <c r="AF22">
        <v>0</v>
      </c>
      <c r="AG22">
        <v>1.6235095091271249E-2</v>
      </c>
      <c r="AH22">
        <v>1.8363393271303451E-2</v>
      </c>
      <c r="AI22">
        <v>1.6098665720756359E-3</v>
      </c>
      <c r="AJ22">
        <v>8.1584763567900901E-3</v>
      </c>
      <c r="AK22">
        <v>4.6658844716090482E-3</v>
      </c>
      <c r="AL22">
        <v>8.1857622308930669E-4</v>
      </c>
      <c r="AM22">
        <v>2.5648721656798281E-3</v>
      </c>
      <c r="AN22">
        <v>0</v>
      </c>
      <c r="AO22">
        <v>0</v>
      </c>
      <c r="AP22">
        <v>0</v>
      </c>
      <c r="AQ22">
        <v>0</v>
      </c>
      <c r="AR22">
        <v>2.1282981800321969E-3</v>
      </c>
      <c r="AS22">
        <v>4.5567409751971402E-3</v>
      </c>
      <c r="AT22">
        <v>0</v>
      </c>
      <c r="AU22">
        <v>0</v>
      </c>
      <c r="AV22">
        <v>0</v>
      </c>
      <c r="AW22">
        <v>1.6644383202815899E-3</v>
      </c>
      <c r="AX22">
        <v>5.3207454500804937E-3</v>
      </c>
      <c r="AY22">
        <v>1.055963327785206E-2</v>
      </c>
      <c r="AZ22">
        <v>0</v>
      </c>
      <c r="BA22">
        <v>0</v>
      </c>
      <c r="BB22">
        <v>0</v>
      </c>
      <c r="BC22">
        <v>0</v>
      </c>
      <c r="BD22">
        <v>8.4586209719228356E-3</v>
      </c>
      <c r="BE22">
        <v>0</v>
      </c>
      <c r="BF22">
        <v>0</v>
      </c>
      <c r="BG22">
        <v>8.5404785942317651E-3</v>
      </c>
      <c r="BH22">
        <v>9.8229146770716807E-4</v>
      </c>
      <c r="BI22">
        <v>3.4925918851810419E-3</v>
      </c>
      <c r="BJ22">
        <v>0</v>
      </c>
      <c r="BK22">
        <v>0</v>
      </c>
      <c r="BL22">
        <v>1.691724194384567E-3</v>
      </c>
      <c r="BM22">
        <v>0</v>
      </c>
      <c r="BN22">
        <v>3.5471636333869959E-3</v>
      </c>
      <c r="BO22">
        <v>0</v>
      </c>
      <c r="BP22">
        <v>0</v>
      </c>
      <c r="BQ22">
        <v>0</v>
      </c>
      <c r="BR22">
        <v>0</v>
      </c>
      <c r="BS22">
        <v>6.0847499249638464E-3</v>
      </c>
      <c r="BT22">
        <v>0</v>
      </c>
      <c r="BU22">
        <v>1.691724194384567E-3</v>
      </c>
      <c r="BV22">
        <v>0</v>
      </c>
      <c r="BW22">
        <v>0</v>
      </c>
      <c r="BX22">
        <v>0</v>
      </c>
      <c r="BY22">
        <v>0</v>
      </c>
      <c r="BZ22">
        <v>2.1282981800321969E-3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1.6371524461786129E-3</v>
      </c>
      <c r="CG22">
        <v>0</v>
      </c>
      <c r="CH22">
        <v>8.1584763567900901E-3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4.0655952413435562E-3</v>
      </c>
      <c r="CO22">
        <v>0</v>
      </c>
      <c r="CP22">
        <v>4.9114573385358404E-4</v>
      </c>
      <c r="CQ22">
        <v>0</v>
      </c>
      <c r="CR22">
        <v>3.6563071297989031E-3</v>
      </c>
      <c r="CS22">
        <v>0</v>
      </c>
      <c r="CT22">
        <v>0</v>
      </c>
      <c r="CU22">
        <v>0</v>
      </c>
      <c r="CV22">
        <v>0</v>
      </c>
      <c r="CW22">
        <v>1.8827253131054049E-3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1.773581816693498E-3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3.5471636333869961E-4</v>
      </c>
      <c r="DJ22">
        <v>0</v>
      </c>
      <c r="DK22">
        <v>0</v>
      </c>
      <c r="DL22">
        <v>0</v>
      </c>
      <c r="DM22">
        <v>0</v>
      </c>
      <c r="DN22">
        <v>1.200578460530983E-3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3.5471636333869961E-4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 s="4">
        <v>3</v>
      </c>
      <c r="KK22" s="2" t="s">
        <v>44</v>
      </c>
      <c r="KL22" t="s">
        <v>453</v>
      </c>
    </row>
    <row r="23" spans="1:298" ht="16" x14ac:dyDescent="0.2">
      <c r="A23" t="s">
        <v>408</v>
      </c>
      <c r="B23">
        <v>0.15405667492727079</v>
      </c>
      <c r="C23">
        <v>1.5774162266997089E-2</v>
      </c>
      <c r="D23">
        <v>3.4435944402542829E-2</v>
      </c>
      <c r="E23">
        <v>7.1220773623531949E-2</v>
      </c>
      <c r="F23">
        <v>7.5207412994289409E-3</v>
      </c>
      <c r="G23">
        <v>6.5639478504471507E-2</v>
      </c>
      <c r="H23">
        <v>4.1870488093955403E-2</v>
      </c>
      <c r="I23">
        <v>2.501885572675358E-2</v>
      </c>
      <c r="J23">
        <v>1.0171317745932549E-2</v>
      </c>
      <c r="K23">
        <v>7.8870811334985445E-3</v>
      </c>
      <c r="L23">
        <v>0</v>
      </c>
      <c r="M23">
        <v>0.1393815321624825</v>
      </c>
      <c r="N23">
        <v>1.2003016916280571E-2</v>
      </c>
      <c r="O23">
        <v>1.9782351039758651E-2</v>
      </c>
      <c r="P23">
        <v>0</v>
      </c>
      <c r="Q23">
        <v>3.6246094170886763E-2</v>
      </c>
      <c r="R23">
        <v>1.2541751966382931E-2</v>
      </c>
      <c r="S23">
        <v>2.607477642495421E-3</v>
      </c>
      <c r="T23">
        <v>1.105484322810042E-2</v>
      </c>
      <c r="U23">
        <v>3.016916280573214E-2</v>
      </c>
      <c r="V23">
        <v>9.8329921344682686E-2</v>
      </c>
      <c r="W23">
        <v>1.5687964658980709E-2</v>
      </c>
      <c r="X23">
        <v>2.348884818446288E-3</v>
      </c>
      <c r="Y23">
        <v>3.3401573106346298E-3</v>
      </c>
      <c r="Z23">
        <v>3.0169162805732141E-4</v>
      </c>
      <c r="AA23">
        <v>8.8352548216786989E-4</v>
      </c>
      <c r="AB23">
        <v>0</v>
      </c>
      <c r="AC23">
        <v>1.357612326257946E-3</v>
      </c>
      <c r="AD23">
        <v>4.5684732248680096E-3</v>
      </c>
      <c r="AE23">
        <v>0</v>
      </c>
      <c r="AF23">
        <v>1.88126279495744E-2</v>
      </c>
      <c r="AG23">
        <v>2.1333907984053442E-3</v>
      </c>
      <c r="AH23">
        <v>1.7799806055381961E-2</v>
      </c>
      <c r="AI23">
        <v>1.5731063462988901E-3</v>
      </c>
      <c r="AJ23">
        <v>0</v>
      </c>
      <c r="AK23">
        <v>9.0507488417196423E-4</v>
      </c>
      <c r="AL23">
        <v>5.0210106669539923E-3</v>
      </c>
      <c r="AM23">
        <v>1.314513522249758E-3</v>
      </c>
      <c r="AN23">
        <v>2.8897748087490571E-2</v>
      </c>
      <c r="AO23">
        <v>5.6028445210645403E-4</v>
      </c>
      <c r="AP23">
        <v>2.4135330244585708E-3</v>
      </c>
      <c r="AQ23">
        <v>0</v>
      </c>
      <c r="AR23">
        <v>0</v>
      </c>
      <c r="AS23">
        <v>1.508458140286607E-3</v>
      </c>
      <c r="AT23">
        <v>0</v>
      </c>
      <c r="AU23">
        <v>0</v>
      </c>
      <c r="AV23">
        <v>1.702402758323457E-3</v>
      </c>
      <c r="AW23">
        <v>4.0512875767697446E-3</v>
      </c>
      <c r="AX23">
        <v>0</v>
      </c>
      <c r="AY23">
        <v>2.3273354164421939E-3</v>
      </c>
      <c r="AZ23">
        <v>2.4997306324749491E-3</v>
      </c>
      <c r="BA23">
        <v>1.0128218941924359E-3</v>
      </c>
      <c r="BB23">
        <v>3.2324103006141579E-3</v>
      </c>
      <c r="BC23">
        <v>5.6243939230686347E-3</v>
      </c>
      <c r="BD23">
        <v>8.8352548216786989E-4</v>
      </c>
      <c r="BE23">
        <v>1.6593039543152681E-3</v>
      </c>
      <c r="BF23">
        <v>6.507919405236505E-3</v>
      </c>
      <c r="BG23">
        <v>2.1118413964012501E-3</v>
      </c>
      <c r="BH23">
        <v>1.8532485723521169E-3</v>
      </c>
      <c r="BI23">
        <v>0</v>
      </c>
      <c r="BJ23">
        <v>3.0169162805732141E-3</v>
      </c>
      <c r="BK23">
        <v>2.2626872104299111E-3</v>
      </c>
      <c r="BL23">
        <v>0</v>
      </c>
      <c r="BM23">
        <v>0</v>
      </c>
      <c r="BN23">
        <v>3.3186079086305362E-3</v>
      </c>
      <c r="BO23">
        <v>0</v>
      </c>
      <c r="BP23">
        <v>0</v>
      </c>
      <c r="BQ23">
        <v>4.0297381747656496E-3</v>
      </c>
      <c r="BR23">
        <v>5.2796034910031243E-3</v>
      </c>
      <c r="BS23">
        <v>0</v>
      </c>
      <c r="BT23">
        <v>3.1893114966059688E-3</v>
      </c>
      <c r="BU23">
        <v>0</v>
      </c>
      <c r="BV23">
        <v>4.7408684409007651E-4</v>
      </c>
      <c r="BW23">
        <v>0</v>
      </c>
      <c r="BX23">
        <v>0</v>
      </c>
      <c r="BY23">
        <v>0</v>
      </c>
      <c r="BZ23">
        <v>8.8352548216786989E-4</v>
      </c>
      <c r="CA23">
        <v>6.4648206012283161E-4</v>
      </c>
      <c r="CB23">
        <v>0</v>
      </c>
      <c r="CC23">
        <v>4.7408684409007651E-4</v>
      </c>
      <c r="CD23">
        <v>0</v>
      </c>
      <c r="CE23">
        <v>3.447904320655102E-4</v>
      </c>
      <c r="CF23">
        <v>8.404266781596811E-4</v>
      </c>
      <c r="CG23">
        <v>7.3267966813920918E-4</v>
      </c>
      <c r="CH23">
        <v>0</v>
      </c>
      <c r="CI23">
        <v>4.0081887727615546E-3</v>
      </c>
      <c r="CJ23">
        <v>0</v>
      </c>
      <c r="CK23">
        <v>3.3186079086305349E-3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9.6972309018424736E-4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1.0343712961965301E-3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1.508458140286607E-4</v>
      </c>
      <c r="DH23">
        <v>0</v>
      </c>
      <c r="DI23">
        <v>0</v>
      </c>
      <c r="DJ23">
        <v>0</v>
      </c>
      <c r="DK23">
        <v>0</v>
      </c>
      <c r="DL23">
        <v>4.5253744208598211E-4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3.4694537226591959E-3</v>
      </c>
      <c r="DU23">
        <v>0</v>
      </c>
      <c r="DV23">
        <v>0</v>
      </c>
      <c r="DW23">
        <v>0</v>
      </c>
      <c r="DX23">
        <v>0</v>
      </c>
      <c r="DY23">
        <v>1.2929641202456631E-4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4.5469238228639146E-3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1.422260532270229E-3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 s="4">
        <v>1</v>
      </c>
      <c r="KK23" s="2" t="s">
        <v>45</v>
      </c>
      <c r="KL23" t="s">
        <v>454</v>
      </c>
    </row>
    <row r="24" spans="1:298" ht="16" x14ac:dyDescent="0.2">
      <c r="A24" t="s">
        <v>408</v>
      </c>
      <c r="B24">
        <v>4.1228439209087088E-3</v>
      </c>
      <c r="C24">
        <v>0</v>
      </c>
      <c r="D24">
        <v>0</v>
      </c>
      <c r="E24">
        <v>0</v>
      </c>
      <c r="F24">
        <v>0.80572149768615897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1.8174169120740429E-2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4.5435422801851071E-3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3.113167858645351E-3</v>
      </c>
      <c r="AK24">
        <v>0</v>
      </c>
      <c r="AL24">
        <v>0</v>
      </c>
      <c r="AM24">
        <v>1.102229701304165E-2</v>
      </c>
      <c r="AN24">
        <v>0</v>
      </c>
      <c r="AO24">
        <v>0</v>
      </c>
      <c r="AP24">
        <v>0</v>
      </c>
      <c r="AQ24">
        <v>1.963259009956528E-4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5.0175290983031827E-2</v>
      </c>
      <c r="AZ24">
        <v>0</v>
      </c>
      <c r="BA24">
        <v>9.9873790492217077E-2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1.907165895386341E-3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 s="4">
        <v>3</v>
      </c>
      <c r="KK24" s="2" t="s">
        <v>47</v>
      </c>
      <c r="KL24" t="s">
        <v>456</v>
      </c>
    </row>
    <row r="25" spans="1:298" ht="16" x14ac:dyDescent="0.2">
      <c r="A25" t="s">
        <v>408</v>
      </c>
      <c r="B25">
        <v>0.22235214474736911</v>
      </c>
      <c r="C25">
        <v>0.104642336964326</v>
      </c>
      <c r="D25">
        <v>2.88838287484358E-2</v>
      </c>
      <c r="E25">
        <v>3.6884321086425829E-2</v>
      </c>
      <c r="F25">
        <v>1.544710443719613E-2</v>
      </c>
      <c r="G25">
        <v>0</v>
      </c>
      <c r="H25">
        <v>3.3294356575789281E-2</v>
      </c>
      <c r="I25">
        <v>2.3283484111842782E-2</v>
      </c>
      <c r="J25">
        <v>2.1683385644244779E-2</v>
      </c>
      <c r="K25">
        <v>3.7376659076455987E-2</v>
      </c>
      <c r="L25">
        <v>0.15471721336697641</v>
      </c>
      <c r="M25">
        <v>0</v>
      </c>
      <c r="N25">
        <v>1.466756928631506E-2</v>
      </c>
      <c r="O25">
        <v>0</v>
      </c>
      <c r="P25">
        <v>5.3069932508667199E-2</v>
      </c>
      <c r="Q25">
        <v>0</v>
      </c>
      <c r="R25">
        <v>0</v>
      </c>
      <c r="S25">
        <v>1.8729357704063841E-2</v>
      </c>
      <c r="T25">
        <v>1.784725213859314E-3</v>
      </c>
      <c r="U25">
        <v>0</v>
      </c>
      <c r="V25">
        <v>0</v>
      </c>
      <c r="W25">
        <v>2.572465997907564E-2</v>
      </c>
      <c r="X25">
        <v>0</v>
      </c>
      <c r="Y25">
        <v>1.3539294725829279E-3</v>
      </c>
      <c r="Z25">
        <v>0</v>
      </c>
      <c r="AA25">
        <v>1.435985804254621E-4</v>
      </c>
      <c r="AB25">
        <v>6.9953022750117957E-2</v>
      </c>
      <c r="AC25">
        <v>0</v>
      </c>
      <c r="AD25">
        <v>1.405214679877736E-2</v>
      </c>
      <c r="AE25">
        <v>0</v>
      </c>
      <c r="AF25">
        <v>0</v>
      </c>
      <c r="AG25">
        <v>1.4564998871725439E-2</v>
      </c>
      <c r="AH25">
        <v>1.5652245266375361E-2</v>
      </c>
      <c r="AI25">
        <v>4.5541264077789403E-3</v>
      </c>
      <c r="AJ25">
        <v>1.784725213859314E-3</v>
      </c>
      <c r="AK25">
        <v>6.9542741091759494E-3</v>
      </c>
      <c r="AL25">
        <v>0</v>
      </c>
      <c r="AM25">
        <v>2.5847744476583169E-3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1.7026688821876221E-3</v>
      </c>
      <c r="AT25">
        <v>0</v>
      </c>
      <c r="AU25">
        <v>0</v>
      </c>
      <c r="AV25">
        <v>0</v>
      </c>
      <c r="AW25">
        <v>1.005190062978235E-3</v>
      </c>
      <c r="AX25">
        <v>6.6260487824891783E-3</v>
      </c>
      <c r="AY25">
        <v>2.071922374710238E-3</v>
      </c>
      <c r="AZ25">
        <v>0</v>
      </c>
      <c r="BA25">
        <v>3.05659835477055E-3</v>
      </c>
      <c r="BB25">
        <v>0</v>
      </c>
      <c r="BC25">
        <v>0</v>
      </c>
      <c r="BD25">
        <v>1.1118632941514351E-2</v>
      </c>
      <c r="BE25">
        <v>0</v>
      </c>
      <c r="BF25">
        <v>0</v>
      </c>
      <c r="BG25">
        <v>4.1438447494204778E-3</v>
      </c>
      <c r="BH25">
        <v>0</v>
      </c>
      <c r="BI25">
        <v>5.2926333928241739E-3</v>
      </c>
      <c r="BJ25">
        <v>0</v>
      </c>
      <c r="BK25">
        <v>0</v>
      </c>
      <c r="BL25">
        <v>0</v>
      </c>
      <c r="BM25">
        <v>0</v>
      </c>
      <c r="BN25">
        <v>3.651506759390322E-3</v>
      </c>
      <c r="BO25">
        <v>0</v>
      </c>
      <c r="BP25">
        <v>0</v>
      </c>
      <c r="BQ25">
        <v>0</v>
      </c>
      <c r="BR25">
        <v>0</v>
      </c>
      <c r="BS25">
        <v>9.1697950643116512E-3</v>
      </c>
      <c r="BT25">
        <v>0</v>
      </c>
      <c r="BU25">
        <v>1.661640716351775E-3</v>
      </c>
      <c r="BV25">
        <v>8.00049233799003E-4</v>
      </c>
      <c r="BW25">
        <v>0</v>
      </c>
      <c r="BX25">
        <v>0</v>
      </c>
      <c r="BY25">
        <v>0</v>
      </c>
      <c r="BZ25">
        <v>0</v>
      </c>
      <c r="CA25">
        <v>1.3539294725829279E-3</v>
      </c>
      <c r="CB25">
        <v>0</v>
      </c>
      <c r="CC25">
        <v>0</v>
      </c>
      <c r="CD25">
        <v>0</v>
      </c>
      <c r="CE25">
        <v>0</v>
      </c>
      <c r="CF25">
        <v>2.1744927892998539E-3</v>
      </c>
      <c r="CG25">
        <v>1.0257041458961579E-3</v>
      </c>
      <c r="CH25">
        <v>1.2308449750753891E-4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1.928323794284776E-3</v>
      </c>
      <c r="CO25">
        <v>0</v>
      </c>
      <c r="CP25">
        <v>0</v>
      </c>
      <c r="CQ25">
        <v>0</v>
      </c>
      <c r="CR25">
        <v>0</v>
      </c>
      <c r="CS25">
        <v>1.8462674626130841E-3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1.4975280530083899E-3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3.4873940960469362E-4</v>
      </c>
      <c r="DJ25">
        <v>0</v>
      </c>
      <c r="DK25">
        <v>0</v>
      </c>
      <c r="DL25">
        <v>1.8462674626130841E-4</v>
      </c>
      <c r="DM25">
        <v>0</v>
      </c>
      <c r="DN25">
        <v>0</v>
      </c>
      <c r="DO25">
        <v>0</v>
      </c>
      <c r="DP25">
        <v>0</v>
      </c>
      <c r="DQ25">
        <v>9.723675303095574E-3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7.1799290212731044E-4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 s="4">
        <v>3</v>
      </c>
      <c r="KK25" s="2" t="s">
        <v>49</v>
      </c>
      <c r="KL25" t="s">
        <v>458</v>
      </c>
    </row>
    <row r="26" spans="1:298" ht="16" x14ac:dyDescent="0.2">
      <c r="A26" t="s">
        <v>408</v>
      </c>
      <c r="B26">
        <v>0.2365830794469182</v>
      </c>
      <c r="C26">
        <v>0.2005507382235763</v>
      </c>
      <c r="D26">
        <v>2.7859151628779E-2</v>
      </c>
      <c r="E26">
        <v>7.3295055073822363E-2</v>
      </c>
      <c r="F26">
        <v>2.2293180220295292E-2</v>
      </c>
      <c r="G26">
        <v>4.3238809468010307E-2</v>
      </c>
      <c r="H26">
        <v>6.5737051792828682E-2</v>
      </c>
      <c r="I26">
        <v>2.0887040074994138E-2</v>
      </c>
      <c r="J26">
        <v>3.2780642137333019E-2</v>
      </c>
      <c r="K26">
        <v>1.8104054370752281E-2</v>
      </c>
      <c r="L26">
        <v>5.067963440356222E-3</v>
      </c>
      <c r="M26">
        <v>0</v>
      </c>
      <c r="N26">
        <v>9.3449730489805483E-3</v>
      </c>
      <c r="O26">
        <v>1.189360206233888E-2</v>
      </c>
      <c r="P26">
        <v>4.4820717131474098E-3</v>
      </c>
      <c r="Q26">
        <v>4.247715022263886E-3</v>
      </c>
      <c r="R26">
        <v>4.15690180454652E-2</v>
      </c>
      <c r="S26">
        <v>1.9920318725099601E-3</v>
      </c>
      <c r="T26">
        <v>7.9388329036794002E-3</v>
      </c>
      <c r="U26">
        <v>0</v>
      </c>
      <c r="V26">
        <v>0</v>
      </c>
      <c r="W26">
        <v>0</v>
      </c>
      <c r="X26">
        <v>2.1795172252167799E-2</v>
      </c>
      <c r="Y26">
        <v>3.896179985938599E-3</v>
      </c>
      <c r="Z26">
        <v>0</v>
      </c>
      <c r="AA26">
        <v>8.4954300445277714E-4</v>
      </c>
      <c r="AB26">
        <v>3.5358565737051789E-2</v>
      </c>
      <c r="AC26">
        <v>8.7004921490508556E-3</v>
      </c>
      <c r="AD26">
        <v>3.896179985938599E-3</v>
      </c>
      <c r="AE26">
        <v>0</v>
      </c>
      <c r="AF26">
        <v>0</v>
      </c>
      <c r="AG26">
        <v>5.0386688539957817E-3</v>
      </c>
      <c r="AH26">
        <v>0</v>
      </c>
      <c r="AI26">
        <v>1.201078040778064E-3</v>
      </c>
      <c r="AJ26">
        <v>0</v>
      </c>
      <c r="AK26">
        <v>1.1835012889618E-2</v>
      </c>
      <c r="AL26">
        <v>0</v>
      </c>
      <c r="AM26">
        <v>0</v>
      </c>
      <c r="AN26">
        <v>0</v>
      </c>
      <c r="AO26">
        <v>0</v>
      </c>
      <c r="AP26">
        <v>5.565971408483712E-4</v>
      </c>
      <c r="AQ26">
        <v>0</v>
      </c>
      <c r="AR26">
        <v>8.7297867354112959E-3</v>
      </c>
      <c r="AS26">
        <v>3.9840637450199202E-3</v>
      </c>
      <c r="AT26">
        <v>5.8003280993672371E-3</v>
      </c>
      <c r="AU26">
        <v>0</v>
      </c>
      <c r="AV26">
        <v>0</v>
      </c>
      <c r="AW26">
        <v>3.193109913288025E-3</v>
      </c>
      <c r="AX26">
        <v>1.9920318725099601E-3</v>
      </c>
      <c r="AY26">
        <v>6.2983360674947267E-3</v>
      </c>
      <c r="AZ26">
        <v>0</v>
      </c>
      <c r="BA26">
        <v>0</v>
      </c>
      <c r="BB26">
        <v>0</v>
      </c>
      <c r="BC26">
        <v>4.9800796812749003E-4</v>
      </c>
      <c r="BD26">
        <v>7.2650574173892656E-3</v>
      </c>
      <c r="BE26">
        <v>2.109210217951722E-3</v>
      </c>
      <c r="BF26">
        <v>0</v>
      </c>
      <c r="BG26">
        <v>4.5406608858682921E-3</v>
      </c>
      <c r="BH26">
        <v>9.374267635340989E-4</v>
      </c>
      <c r="BI26">
        <v>1.6990860089055541E-3</v>
      </c>
      <c r="BJ26">
        <v>0</v>
      </c>
      <c r="BK26">
        <v>0</v>
      </c>
      <c r="BL26">
        <v>0</v>
      </c>
      <c r="BM26">
        <v>0</v>
      </c>
      <c r="BN26">
        <v>1.376845558940708E-3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1.025310522615421E-3</v>
      </c>
      <c r="BV26">
        <v>0</v>
      </c>
      <c r="BW26">
        <v>0</v>
      </c>
      <c r="BX26">
        <v>0</v>
      </c>
      <c r="BY26">
        <v>0</v>
      </c>
      <c r="BZ26">
        <v>3.896179985938599E-3</v>
      </c>
      <c r="CA26">
        <v>0</v>
      </c>
      <c r="CB26">
        <v>9.6672134989453948E-4</v>
      </c>
      <c r="CC26">
        <v>0</v>
      </c>
      <c r="CD26">
        <v>0</v>
      </c>
      <c r="CE26">
        <v>0</v>
      </c>
      <c r="CF26">
        <v>3.398172017811109E-3</v>
      </c>
      <c r="CG26">
        <v>0</v>
      </c>
      <c r="CH26">
        <v>1.669791422545114E-3</v>
      </c>
      <c r="CI26">
        <v>0</v>
      </c>
      <c r="CJ26">
        <v>4.804312163112257E-3</v>
      </c>
      <c r="CK26">
        <v>0</v>
      </c>
      <c r="CL26">
        <v>0</v>
      </c>
      <c r="CM26">
        <v>0</v>
      </c>
      <c r="CN26">
        <v>1.113194281696742E-3</v>
      </c>
      <c r="CO26">
        <v>0</v>
      </c>
      <c r="CP26">
        <v>0</v>
      </c>
      <c r="CQ26">
        <v>0</v>
      </c>
      <c r="CR26">
        <v>0</v>
      </c>
      <c r="CS26">
        <v>2.6072181860792121E-3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8.4954300445277714E-4</v>
      </c>
      <c r="DH26">
        <v>0</v>
      </c>
      <c r="DI26">
        <v>1.7576751816264361E-4</v>
      </c>
      <c r="DJ26">
        <v>0</v>
      </c>
      <c r="DK26">
        <v>0</v>
      </c>
      <c r="DL26">
        <v>1.611202249824232E-3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1.025310522615421E-3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8.4954300445277714E-4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 s="4">
        <v>3</v>
      </c>
      <c r="KK26" s="2" t="s">
        <v>51</v>
      </c>
      <c r="KL26" t="s">
        <v>460</v>
      </c>
    </row>
    <row r="27" spans="1:298" ht="16" x14ac:dyDescent="0.2">
      <c r="A27" t="s">
        <v>408</v>
      </c>
      <c r="B27">
        <v>0.14602513657027161</v>
      </c>
      <c r="C27">
        <v>0.2790617717843909</v>
      </c>
      <c r="D27">
        <v>0</v>
      </c>
      <c r="E27">
        <v>5.3271956297513093E-2</v>
      </c>
      <c r="F27">
        <v>5.4628108644993699E-3</v>
      </c>
      <c r="G27">
        <v>2.626351377163158E-2</v>
      </c>
      <c r="H27">
        <v>4.0894678534591437E-2</v>
      </c>
      <c r="I27">
        <v>3.1592619475111737E-2</v>
      </c>
      <c r="J27">
        <v>4.3683386178706499E-2</v>
      </c>
      <c r="K27">
        <v>0</v>
      </c>
      <c r="L27">
        <v>5.0693356763571069E-2</v>
      </c>
      <c r="M27">
        <v>0</v>
      </c>
      <c r="N27">
        <v>7.75489933911449E-3</v>
      </c>
      <c r="O27">
        <v>3.4954349237880582E-3</v>
      </c>
      <c r="P27">
        <v>1.132673721205639E-2</v>
      </c>
      <c r="Q27">
        <v>0</v>
      </c>
      <c r="R27">
        <v>1.3160407991748479E-2</v>
      </c>
      <c r="S27">
        <v>2.584329755128548E-2</v>
      </c>
      <c r="T27">
        <v>3.1134201780188709E-3</v>
      </c>
      <c r="U27">
        <v>0</v>
      </c>
      <c r="V27">
        <v>0</v>
      </c>
      <c r="W27">
        <v>3.0561179661534933E-4</v>
      </c>
      <c r="X27">
        <v>8.5762310425182408E-3</v>
      </c>
      <c r="Y27">
        <v>2.5461282805516291E-2</v>
      </c>
      <c r="Z27">
        <v>3.9347518814226226E-3</v>
      </c>
      <c r="AA27">
        <v>5.9976315085762313E-3</v>
      </c>
      <c r="AB27">
        <v>1.501317950872904E-2</v>
      </c>
      <c r="AC27">
        <v>8.499828093364404E-3</v>
      </c>
      <c r="AD27">
        <v>1.0620009932383391E-2</v>
      </c>
      <c r="AE27">
        <v>7.3537838560568444E-3</v>
      </c>
      <c r="AF27">
        <v>0</v>
      </c>
      <c r="AG27">
        <v>4.2403636780379726E-3</v>
      </c>
      <c r="AH27">
        <v>0</v>
      </c>
      <c r="AI27">
        <v>2.59770027123047E-3</v>
      </c>
      <c r="AJ27">
        <v>4.2403636780379717E-3</v>
      </c>
      <c r="AK27">
        <v>2.6893838102150739E-2</v>
      </c>
      <c r="AL27">
        <v>1.14604423730756E-3</v>
      </c>
      <c r="AM27">
        <v>5.5010123390762883E-3</v>
      </c>
      <c r="AN27">
        <v>0</v>
      </c>
      <c r="AO27">
        <v>0</v>
      </c>
      <c r="AP27">
        <v>2.788707644115063E-3</v>
      </c>
      <c r="AQ27">
        <v>1.3943538220575319E-3</v>
      </c>
      <c r="AR27">
        <v>1.4803071398555981E-2</v>
      </c>
      <c r="AS27">
        <v>1.1937960805287079E-2</v>
      </c>
      <c r="AT27">
        <v>1.7763685678267179E-3</v>
      </c>
      <c r="AU27">
        <v>6.494250678076174E-4</v>
      </c>
      <c r="AV27">
        <v>0</v>
      </c>
      <c r="AW27">
        <v>5.4055086526339918E-3</v>
      </c>
      <c r="AX27">
        <v>1.256828513580624E-2</v>
      </c>
      <c r="AY27">
        <v>1.201436375444092E-2</v>
      </c>
      <c r="AZ27">
        <v>5.6920197119608822E-3</v>
      </c>
      <c r="BA27">
        <v>0</v>
      </c>
      <c r="BB27">
        <v>0</v>
      </c>
      <c r="BC27">
        <v>0</v>
      </c>
      <c r="BD27">
        <v>1.3561523474806131E-3</v>
      </c>
      <c r="BE27">
        <v>0</v>
      </c>
      <c r="BF27">
        <v>1.6999656186728811E-3</v>
      </c>
      <c r="BG27">
        <v>5.3482064407686138E-4</v>
      </c>
      <c r="BH27">
        <v>0</v>
      </c>
      <c r="BI27">
        <v>9.9896856018642319E-3</v>
      </c>
      <c r="BJ27">
        <v>0</v>
      </c>
      <c r="BK27">
        <v>0</v>
      </c>
      <c r="BL27">
        <v>0</v>
      </c>
      <c r="BM27">
        <v>0</v>
      </c>
      <c r="BN27">
        <v>5.7302211865378001E-4</v>
      </c>
      <c r="BO27">
        <v>0</v>
      </c>
      <c r="BP27">
        <v>0</v>
      </c>
      <c r="BQ27">
        <v>0</v>
      </c>
      <c r="BR27">
        <v>0</v>
      </c>
      <c r="BS27">
        <v>2.5212973220766319E-3</v>
      </c>
      <c r="BT27">
        <v>0</v>
      </c>
      <c r="BU27">
        <v>4.6032776865186998E-3</v>
      </c>
      <c r="BV27">
        <v>8.404324406922107E-4</v>
      </c>
      <c r="BW27">
        <v>0</v>
      </c>
      <c r="BX27">
        <v>5.5010123390762883E-3</v>
      </c>
      <c r="BY27">
        <v>0</v>
      </c>
      <c r="BZ27">
        <v>0</v>
      </c>
      <c r="CA27">
        <v>1.7572678305382589E-3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4.3358673644802691E-3</v>
      </c>
      <c r="CI27">
        <v>0</v>
      </c>
      <c r="CJ27">
        <v>9.5503686442296673E-4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3.8201474576918669E-3</v>
      </c>
      <c r="DB27">
        <v>0</v>
      </c>
      <c r="DC27">
        <v>6.6852580509607672E-4</v>
      </c>
      <c r="DD27">
        <v>0</v>
      </c>
      <c r="DE27">
        <v>0</v>
      </c>
      <c r="DF27">
        <v>0</v>
      </c>
      <c r="DG27">
        <v>4.7751843221148342E-4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8.404324406922107E-4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1.680864881384421E-3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2.0055774152882302E-3</v>
      </c>
      <c r="EL27">
        <v>0</v>
      </c>
      <c r="EM27">
        <v>0</v>
      </c>
      <c r="EN27">
        <v>0</v>
      </c>
      <c r="EO27">
        <v>0</v>
      </c>
      <c r="EP27">
        <v>3.4190319746342209E-3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4.0111548305764598E-4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 s="4">
        <v>3</v>
      </c>
      <c r="KK27" s="2" t="s">
        <v>53</v>
      </c>
      <c r="KL27" t="s">
        <v>462</v>
      </c>
    </row>
    <row r="28" spans="1:298" ht="16" x14ac:dyDescent="0.2">
      <c r="A28" t="s">
        <v>408</v>
      </c>
      <c r="B28">
        <v>0.10170332396229539</v>
      </c>
      <c r="C28">
        <v>0.16516454440218289</v>
      </c>
      <c r="D28">
        <v>5.2588060195138092E-2</v>
      </c>
      <c r="E28">
        <v>5.0520919464197123E-2</v>
      </c>
      <c r="F28">
        <v>0</v>
      </c>
      <c r="G28">
        <v>1.5420869852819581E-2</v>
      </c>
      <c r="H28">
        <v>7.0902927071275018E-2</v>
      </c>
      <c r="I28">
        <v>7.9543575326608232E-2</v>
      </c>
      <c r="J28">
        <v>1.1286588390937659E-2</v>
      </c>
      <c r="K28">
        <v>6.2841078220605261E-3</v>
      </c>
      <c r="L28">
        <v>6.5321647097734406E-3</v>
      </c>
      <c r="M28">
        <v>0</v>
      </c>
      <c r="N28">
        <v>3.6381676864560941E-3</v>
      </c>
      <c r="O28">
        <v>5.870679675872334E-3</v>
      </c>
      <c r="P28">
        <v>5.2836117082850999E-2</v>
      </c>
      <c r="Q28">
        <v>0</v>
      </c>
      <c r="R28">
        <v>2.8319828013891189E-2</v>
      </c>
      <c r="S28">
        <v>2.3606747147345789E-2</v>
      </c>
      <c r="T28">
        <v>1.8149495617661649E-2</v>
      </c>
      <c r="U28">
        <v>1.591698362824541E-2</v>
      </c>
      <c r="V28">
        <v>0</v>
      </c>
      <c r="W28">
        <v>3.1420539110302631E-3</v>
      </c>
      <c r="X28">
        <v>1.7818753100711099E-2</v>
      </c>
      <c r="Y28">
        <v>1.232015875640814E-2</v>
      </c>
      <c r="Z28">
        <v>2.1084835455597818E-3</v>
      </c>
      <c r="AA28">
        <v>5.4985943443029602E-3</v>
      </c>
      <c r="AB28">
        <v>0</v>
      </c>
      <c r="AC28">
        <v>3.720853315693733E-3</v>
      </c>
      <c r="AD28">
        <v>2.0630064494790809E-2</v>
      </c>
      <c r="AE28">
        <v>0</v>
      </c>
      <c r="AF28">
        <v>0</v>
      </c>
      <c r="AG28">
        <v>1.174135935174467E-2</v>
      </c>
      <c r="AH28">
        <v>1.9844551017033241E-3</v>
      </c>
      <c r="AI28">
        <v>0</v>
      </c>
      <c r="AJ28">
        <v>1.322970067802216E-3</v>
      </c>
      <c r="AK28">
        <v>3.7952703820076067E-2</v>
      </c>
      <c r="AL28">
        <v>1.1617330907888209E-2</v>
      </c>
      <c r="AM28">
        <v>7.3176781875310074E-3</v>
      </c>
      <c r="AN28">
        <v>0</v>
      </c>
      <c r="AO28">
        <v>1.1162559947081199E-3</v>
      </c>
      <c r="AP28">
        <v>2.153960641640483E-2</v>
      </c>
      <c r="AQ28">
        <v>4.3823383495948396E-3</v>
      </c>
      <c r="AR28">
        <v>8.9300479576649577E-3</v>
      </c>
      <c r="AS28">
        <v>6.2841078220605261E-3</v>
      </c>
      <c r="AT28">
        <v>1.5172812965106671E-2</v>
      </c>
      <c r="AU28">
        <v>1.4180585414255001E-2</v>
      </c>
      <c r="AV28">
        <v>0</v>
      </c>
      <c r="AW28">
        <v>1.6578468662146521E-2</v>
      </c>
      <c r="AX28">
        <v>6.3254506366793436E-3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5.4985943443029602E-3</v>
      </c>
      <c r="BE28">
        <v>0</v>
      </c>
      <c r="BF28">
        <v>0</v>
      </c>
      <c r="BG28">
        <v>3.1833967256490819E-3</v>
      </c>
      <c r="BH28">
        <v>1.1162559947081199E-3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1.322970067802216E-3</v>
      </c>
      <c r="BO28">
        <v>0</v>
      </c>
      <c r="BP28">
        <v>0</v>
      </c>
      <c r="BQ28">
        <v>0</v>
      </c>
      <c r="BR28">
        <v>5.4572515296841409E-3</v>
      </c>
      <c r="BS28">
        <v>0</v>
      </c>
      <c r="BT28">
        <v>0</v>
      </c>
      <c r="BU28">
        <v>5.4159087150653217E-3</v>
      </c>
      <c r="BV28">
        <v>3.4727964279808168E-3</v>
      </c>
      <c r="BW28">
        <v>0</v>
      </c>
      <c r="BX28">
        <v>0</v>
      </c>
      <c r="BY28">
        <v>0</v>
      </c>
      <c r="BZ28">
        <v>0</v>
      </c>
      <c r="CA28">
        <v>9.38481891847197E-3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6.6148503390110801E-4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1.107987431784356E-2</v>
      </c>
      <c r="CQ28">
        <v>0</v>
      </c>
      <c r="CR28">
        <v>0</v>
      </c>
      <c r="CS28">
        <v>1.1575988093269389E-3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2.563254506366794E-3</v>
      </c>
      <c r="DH28">
        <v>0</v>
      </c>
      <c r="DI28">
        <v>0</v>
      </c>
      <c r="DJ28">
        <v>0</v>
      </c>
      <c r="DK28">
        <v>9.0954192161402353E-4</v>
      </c>
      <c r="DL28">
        <v>1.0749131800893009E-3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7.0282784851992723E-4</v>
      </c>
      <c r="EC28">
        <v>1.5296841408963121E-3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1.281627253183397E-3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4.9611377542583103E-4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 s="4">
        <v>3</v>
      </c>
      <c r="KK28" s="2" t="s">
        <v>55</v>
      </c>
      <c r="KL28" t="s">
        <v>464</v>
      </c>
    </row>
    <row r="29" spans="1:298" ht="16" x14ac:dyDescent="0.2">
      <c r="A29" t="s">
        <v>408</v>
      </c>
      <c r="B29">
        <v>0.25462975089713702</v>
      </c>
      <c r="C29">
        <v>1.060848154648087E-2</v>
      </c>
      <c r="D29">
        <v>0.1487806794666946</v>
      </c>
      <c r="E29">
        <v>7.5385703434004761E-2</v>
      </c>
      <c r="F29">
        <v>4.4791366529585867E-2</v>
      </c>
      <c r="G29">
        <v>4.4215103334468403E-2</v>
      </c>
      <c r="H29">
        <v>5.3802027398695551E-2</v>
      </c>
      <c r="I29">
        <v>3.4628179270241241E-2</v>
      </c>
      <c r="J29">
        <v>1.2834952982162039E-2</v>
      </c>
      <c r="K29">
        <v>2.2919558896717918E-2</v>
      </c>
      <c r="L29">
        <v>1.047751263849962E-3</v>
      </c>
      <c r="M29">
        <v>7.0723210309872426E-3</v>
      </c>
      <c r="N29">
        <v>8.8011106163396816E-3</v>
      </c>
      <c r="O29">
        <v>5.5268879168085504E-3</v>
      </c>
      <c r="P29">
        <v>8.0676847316447087E-3</v>
      </c>
      <c r="Q29">
        <v>1.0503706420095869E-2</v>
      </c>
      <c r="R29">
        <v>4.4005553081698408E-3</v>
      </c>
      <c r="S29">
        <v>5.3173376640385569E-3</v>
      </c>
      <c r="T29">
        <v>1.718312072713938E-2</v>
      </c>
      <c r="U29">
        <v>5.7128637661419179E-2</v>
      </c>
      <c r="V29">
        <v>0</v>
      </c>
      <c r="W29">
        <v>2.7110563952117771E-2</v>
      </c>
      <c r="X29">
        <v>1.7837965267045609E-2</v>
      </c>
      <c r="Y29">
        <v>0</v>
      </c>
      <c r="Z29">
        <v>2.0955025276999241E-3</v>
      </c>
      <c r="AA29">
        <v>0</v>
      </c>
      <c r="AB29">
        <v>1.063467532807711E-2</v>
      </c>
      <c r="AC29">
        <v>1.9121460565261811E-3</v>
      </c>
      <c r="AD29">
        <v>3.1222987662728869E-2</v>
      </c>
      <c r="AE29">
        <v>0</v>
      </c>
      <c r="AF29">
        <v>3.4575791707048748E-3</v>
      </c>
      <c r="AG29">
        <v>2.0693087461036751E-3</v>
      </c>
      <c r="AH29">
        <v>3.0725305812400131E-2</v>
      </c>
      <c r="AI29">
        <v>3.8766796762448601E-3</v>
      </c>
      <c r="AJ29">
        <v>2.9860911019723921E-3</v>
      </c>
      <c r="AK29">
        <v>1.231107735023705E-3</v>
      </c>
      <c r="AL29">
        <v>0</v>
      </c>
      <c r="AM29">
        <v>0</v>
      </c>
      <c r="AN29">
        <v>0</v>
      </c>
      <c r="AO29">
        <v>0</v>
      </c>
      <c r="AP29">
        <v>1.2049139534274561E-3</v>
      </c>
      <c r="AQ29">
        <v>1.4668517693899471E-3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1.493045550986196E-3</v>
      </c>
      <c r="AY29">
        <v>0</v>
      </c>
      <c r="AZ29">
        <v>0</v>
      </c>
      <c r="BA29">
        <v>3.7457107682636139E-3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1.257301516619954E-3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7.0723210309872435E-4</v>
      </c>
      <c r="BO29">
        <v>0</v>
      </c>
      <c r="BP29">
        <v>1.807370930141185E-3</v>
      </c>
      <c r="BQ29">
        <v>1.519239332582445E-3</v>
      </c>
      <c r="BR29">
        <v>0</v>
      </c>
      <c r="BS29">
        <v>2.436021688451162E-3</v>
      </c>
      <c r="BT29">
        <v>1.1263326086387089E-3</v>
      </c>
      <c r="BU29">
        <v>3.9028734578411091E-3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8.1200722948372055E-4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1.3882704246011999E-3</v>
      </c>
      <c r="CL29">
        <v>0</v>
      </c>
      <c r="CM29">
        <v>0</v>
      </c>
      <c r="CN29">
        <v>7.0723210309872435E-4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2.462215470047411E-3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1.9645336197186788E-3</v>
      </c>
      <c r="DM29">
        <v>0</v>
      </c>
      <c r="DN29">
        <v>1.231107735023705E-3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1.1787201718312071E-3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 s="4">
        <v>4</v>
      </c>
      <c r="KK29" s="2" t="s">
        <v>58</v>
      </c>
      <c r="KL29" t="s">
        <v>467</v>
      </c>
    </row>
    <row r="30" spans="1:298" ht="16" x14ac:dyDescent="0.2">
      <c r="A30" t="s">
        <v>408</v>
      </c>
      <c r="B30">
        <v>0.1027861445783133</v>
      </c>
      <c r="C30">
        <v>5.5803571428571432E-2</v>
      </c>
      <c r="D30">
        <v>4.0662650602409638E-2</v>
      </c>
      <c r="E30">
        <v>0.12282164371772809</v>
      </c>
      <c r="F30">
        <v>2.5817555938037869E-2</v>
      </c>
      <c r="G30">
        <v>6.2580679862306365E-2</v>
      </c>
      <c r="H30">
        <v>3.6843803786574869E-2</v>
      </c>
      <c r="I30">
        <v>3.3159423407917381E-2</v>
      </c>
      <c r="J30">
        <v>1.489888123924268E-2</v>
      </c>
      <c r="K30">
        <v>3.7704388984509472E-2</v>
      </c>
      <c r="L30">
        <v>0</v>
      </c>
      <c r="M30">
        <v>7.3418674698795174E-3</v>
      </c>
      <c r="N30">
        <v>4.2652753872633391E-2</v>
      </c>
      <c r="O30">
        <v>4.0528184165232357E-2</v>
      </c>
      <c r="P30">
        <v>2.5844449225473319E-2</v>
      </c>
      <c r="Q30">
        <v>3.4692340791738379E-3</v>
      </c>
      <c r="R30">
        <v>4.1066049913941478E-2</v>
      </c>
      <c r="S30">
        <v>1.613597246127367E-3</v>
      </c>
      <c r="T30">
        <v>1.2344018932874351E-2</v>
      </c>
      <c r="U30">
        <v>7.0729345955249569E-3</v>
      </c>
      <c r="V30">
        <v>4.8407917383820999E-4</v>
      </c>
      <c r="W30">
        <v>2.3827452667814119E-2</v>
      </c>
      <c r="X30">
        <v>2.3935025817555938E-2</v>
      </c>
      <c r="Y30">
        <v>2.232142857142857E-3</v>
      </c>
      <c r="Z30">
        <v>9.3319707401032705E-3</v>
      </c>
      <c r="AA30">
        <v>1.0407702237521511E-2</v>
      </c>
      <c r="AB30">
        <v>5.3786574870912215E-4</v>
      </c>
      <c r="AC30">
        <v>2.025064543889845E-2</v>
      </c>
      <c r="AD30">
        <v>7.6914802065404476E-3</v>
      </c>
      <c r="AE30">
        <v>0</v>
      </c>
      <c r="AF30">
        <v>0</v>
      </c>
      <c r="AG30">
        <v>3.7112736660929431E-3</v>
      </c>
      <c r="AH30">
        <v>2.2859294320137689E-3</v>
      </c>
      <c r="AI30">
        <v>2.608648881239242E-3</v>
      </c>
      <c r="AJ30">
        <v>4.9752581755593802E-3</v>
      </c>
      <c r="AK30">
        <v>1.263984509466437E-3</v>
      </c>
      <c r="AL30">
        <v>4.8407917383820999E-3</v>
      </c>
      <c r="AM30">
        <v>0</v>
      </c>
      <c r="AN30">
        <v>7.0998278829604126E-3</v>
      </c>
      <c r="AO30">
        <v>1.210197934595525E-3</v>
      </c>
      <c r="AP30">
        <v>5.5938037865748708E-3</v>
      </c>
      <c r="AQ30">
        <v>9.7084767641996556E-3</v>
      </c>
      <c r="AR30">
        <v>1.148343373493976E-2</v>
      </c>
      <c r="AS30">
        <v>4.7870051635111877E-3</v>
      </c>
      <c r="AT30">
        <v>3.5768072289156629E-3</v>
      </c>
      <c r="AU30">
        <v>3.1169320137693631E-2</v>
      </c>
      <c r="AV30">
        <v>7.664586919104991E-3</v>
      </c>
      <c r="AW30">
        <v>9.9505163511187612E-4</v>
      </c>
      <c r="AX30">
        <v>0</v>
      </c>
      <c r="AY30">
        <v>0</v>
      </c>
      <c r="AZ30">
        <v>5.1097246127366613E-3</v>
      </c>
      <c r="BA30">
        <v>0</v>
      </c>
      <c r="BB30">
        <v>0</v>
      </c>
      <c r="BC30">
        <v>3.8188468158347681E-3</v>
      </c>
      <c r="BD30">
        <v>0</v>
      </c>
      <c r="BE30">
        <v>5.2172977624784858E-3</v>
      </c>
      <c r="BF30">
        <v>1.58670395869191E-3</v>
      </c>
      <c r="BG30">
        <v>1.048838209982788E-3</v>
      </c>
      <c r="BH30">
        <v>3.3885542168674699E-3</v>
      </c>
      <c r="BI30">
        <v>2.6893287435456108E-4</v>
      </c>
      <c r="BJ30">
        <v>1.58670395869191E-3</v>
      </c>
      <c r="BK30">
        <v>3.7650602409638562E-4</v>
      </c>
      <c r="BL30">
        <v>0</v>
      </c>
      <c r="BM30">
        <v>2.0169965576592079E-3</v>
      </c>
      <c r="BN30">
        <v>1.8018502581755591E-3</v>
      </c>
      <c r="BO30">
        <v>6.4543889845094669E-4</v>
      </c>
      <c r="BP30">
        <v>0</v>
      </c>
      <c r="BQ30">
        <v>5.5938037865748708E-3</v>
      </c>
      <c r="BR30">
        <v>0</v>
      </c>
      <c r="BS30">
        <v>2.0169965576592079E-3</v>
      </c>
      <c r="BT30">
        <v>0</v>
      </c>
      <c r="BU30">
        <v>3.3616609294320138E-3</v>
      </c>
      <c r="BV30">
        <v>9.3588640275387262E-3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1.828743545611015E-3</v>
      </c>
      <c r="CE30">
        <v>0</v>
      </c>
      <c r="CF30">
        <v>1.5598106712564541E-3</v>
      </c>
      <c r="CG30">
        <v>1.0757314974182441E-3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2.2859294320137689E-3</v>
      </c>
      <c r="CO30">
        <v>0</v>
      </c>
      <c r="CP30">
        <v>0</v>
      </c>
      <c r="CQ30">
        <v>4.3029259896729778E-4</v>
      </c>
      <c r="CR30">
        <v>3.0658347676419972E-3</v>
      </c>
      <c r="CS30">
        <v>3.603700516351119E-3</v>
      </c>
      <c r="CT30">
        <v>0</v>
      </c>
      <c r="CU30">
        <v>1.371557659208262E-3</v>
      </c>
      <c r="CV30">
        <v>0</v>
      </c>
      <c r="CW30">
        <v>0</v>
      </c>
      <c r="CX30">
        <v>0</v>
      </c>
      <c r="CY30">
        <v>2.7700086058519788E-3</v>
      </c>
      <c r="CZ30">
        <v>0</v>
      </c>
      <c r="DA30">
        <v>0</v>
      </c>
      <c r="DB30">
        <v>4.8407917383820999E-4</v>
      </c>
      <c r="DC30">
        <v>0</v>
      </c>
      <c r="DD30">
        <v>2.1514629948364889E-4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2.42039586919105E-4</v>
      </c>
      <c r="DM30">
        <v>0</v>
      </c>
      <c r="DN30">
        <v>0</v>
      </c>
      <c r="DO30">
        <v>5.9165232358003442E-4</v>
      </c>
      <c r="DP30">
        <v>0</v>
      </c>
      <c r="DQ30">
        <v>0</v>
      </c>
      <c r="DR30">
        <v>0</v>
      </c>
      <c r="DS30">
        <v>1.694277108433735E-3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1.290877796901893E-3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 s="4">
        <v>4</v>
      </c>
      <c r="KK30" s="2" t="s">
        <v>60</v>
      </c>
      <c r="KL30" t="s">
        <v>469</v>
      </c>
    </row>
    <row r="31" spans="1:298" ht="16" x14ac:dyDescent="0.2">
      <c r="A31" t="s">
        <v>408</v>
      </c>
      <c r="B31">
        <v>0.25310714752954522</v>
      </c>
      <c r="C31">
        <v>1.0815053857223851E-2</v>
      </c>
      <c r="D31">
        <v>0.13606035497797739</v>
      </c>
      <c r="E31">
        <v>5.0542933147267891E-2</v>
      </c>
      <c r="F31">
        <v>8.189786751559025E-2</v>
      </c>
      <c r="G31">
        <v>2.093236230430422E-2</v>
      </c>
      <c r="H31">
        <v>3.0308316253107152E-2</v>
      </c>
      <c r="I31">
        <v>3.379704330382452E-2</v>
      </c>
      <c r="J31">
        <v>3.2924861541145177E-2</v>
      </c>
      <c r="K31">
        <v>5.0368496794732022E-2</v>
      </c>
      <c r="L31">
        <v>0</v>
      </c>
      <c r="M31">
        <v>1.5394008111290391E-2</v>
      </c>
      <c r="N31">
        <v>5.9744450743534957E-3</v>
      </c>
      <c r="O31">
        <v>9.1579085081330955E-4</v>
      </c>
      <c r="P31">
        <v>8.5037721861235885E-3</v>
      </c>
      <c r="Q31">
        <v>4.8013606035497799E-2</v>
      </c>
      <c r="R31">
        <v>2.5293271117700928E-3</v>
      </c>
      <c r="S31">
        <v>1.3431599145261869E-2</v>
      </c>
      <c r="T31">
        <v>5.6560987309755353E-2</v>
      </c>
      <c r="U31">
        <v>7.7188085997121807E-3</v>
      </c>
      <c r="V31">
        <v>0</v>
      </c>
      <c r="W31">
        <v>1.9667698748419171E-2</v>
      </c>
      <c r="X31">
        <v>3.48872705071737E-3</v>
      </c>
      <c r="Y31">
        <v>0</v>
      </c>
      <c r="Z31">
        <v>9.5939993894727659E-4</v>
      </c>
      <c r="AA31">
        <v>0</v>
      </c>
      <c r="AB31">
        <v>3.3578997863154682E-3</v>
      </c>
      <c r="AC31">
        <v>0</v>
      </c>
      <c r="AD31">
        <v>1.138197200296542E-2</v>
      </c>
      <c r="AE31">
        <v>0</v>
      </c>
      <c r="AF31">
        <v>0</v>
      </c>
      <c r="AG31">
        <v>3.3578997863154682E-3</v>
      </c>
      <c r="AH31">
        <v>3.1878243425929972E-2</v>
      </c>
      <c r="AI31">
        <v>1.0422572064018139E-2</v>
      </c>
      <c r="AJ31">
        <v>7.7188085997121798E-3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2.4857180236361261E-3</v>
      </c>
      <c r="AS31">
        <v>0</v>
      </c>
      <c r="AT31">
        <v>0</v>
      </c>
      <c r="AU31">
        <v>0</v>
      </c>
      <c r="AV31">
        <v>0</v>
      </c>
      <c r="AW31">
        <v>9.5939993894727659E-4</v>
      </c>
      <c r="AX31">
        <v>7.7188085997121798E-3</v>
      </c>
      <c r="AY31">
        <v>0</v>
      </c>
      <c r="AZ31">
        <v>0</v>
      </c>
      <c r="BA31">
        <v>0</v>
      </c>
      <c r="BB31">
        <v>0</v>
      </c>
      <c r="BC31">
        <v>4.6661724303344821E-3</v>
      </c>
      <c r="BD31">
        <v>1.9624089660285199E-3</v>
      </c>
      <c r="BE31">
        <v>0</v>
      </c>
      <c r="BF31">
        <v>0</v>
      </c>
      <c r="BG31">
        <v>4.6661724303344813E-3</v>
      </c>
      <c r="BH31">
        <v>0</v>
      </c>
      <c r="BI31">
        <v>0</v>
      </c>
      <c r="BJ31">
        <v>0</v>
      </c>
      <c r="BK31">
        <v>9.1579085081330955E-4</v>
      </c>
      <c r="BL31">
        <v>0</v>
      </c>
      <c r="BM31">
        <v>0</v>
      </c>
      <c r="BN31">
        <v>2.7909816405738961E-3</v>
      </c>
      <c r="BO31">
        <v>0</v>
      </c>
      <c r="BP31">
        <v>3.2270725219135672E-3</v>
      </c>
      <c r="BQ31">
        <v>4.0120361083249749E-3</v>
      </c>
      <c r="BR31">
        <v>0</v>
      </c>
      <c r="BS31">
        <v>1.875190789760586E-3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1.3954908202869481E-3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2.1368453185643889E-3</v>
      </c>
      <c r="CG31">
        <v>0</v>
      </c>
      <c r="CH31">
        <v>0</v>
      </c>
      <c r="CI31">
        <v>0</v>
      </c>
      <c r="CJ31">
        <v>0</v>
      </c>
      <c r="CK31">
        <v>2.3548907592342242E-3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2.4857180236361261E-3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 s="4">
        <v>4</v>
      </c>
      <c r="KK31" s="2" t="s">
        <v>62</v>
      </c>
      <c r="KL31" t="s">
        <v>471</v>
      </c>
    </row>
    <row r="32" spans="1:298" ht="16" x14ac:dyDescent="0.2">
      <c r="A32" t="s">
        <v>408</v>
      </c>
      <c r="B32">
        <v>5.9965278765973191E-2</v>
      </c>
      <c r="C32">
        <v>8.0854939237840456E-2</v>
      </c>
      <c r="D32">
        <v>1.9381278993653411E-2</v>
      </c>
      <c r="E32">
        <v>8.4099382417394772E-2</v>
      </c>
      <c r="F32">
        <v>1.7531377180749642E-2</v>
      </c>
      <c r="G32">
        <v>3.1391410763582553E-2</v>
      </c>
      <c r="H32">
        <v>2.5557105045962949E-2</v>
      </c>
      <c r="I32">
        <v>2.8090047528246578E-2</v>
      </c>
      <c r="J32">
        <v>6.9727068332526964E-3</v>
      </c>
      <c r="K32">
        <v>1.7673677320203768E-2</v>
      </c>
      <c r="L32">
        <v>0</v>
      </c>
      <c r="M32">
        <v>1.508381478213849E-3</v>
      </c>
      <c r="N32">
        <v>2.4703304209238129E-2</v>
      </c>
      <c r="O32">
        <v>5.0032729032074452E-2</v>
      </c>
      <c r="P32">
        <v>2.53009647949455E-2</v>
      </c>
      <c r="Q32">
        <v>2.0889660471867261E-2</v>
      </c>
      <c r="R32">
        <v>2.6894726356831829E-2</v>
      </c>
      <c r="S32">
        <v>2.646782593846942E-3</v>
      </c>
      <c r="T32">
        <v>1.1127870905313491E-2</v>
      </c>
      <c r="U32">
        <v>4.6645985713066003E-2</v>
      </c>
      <c r="V32">
        <v>6.4888863591086319E-3</v>
      </c>
      <c r="W32">
        <v>1.0274070068588669E-2</v>
      </c>
      <c r="X32">
        <v>1.9580499188889201E-2</v>
      </c>
      <c r="Y32">
        <v>1.849901812903777E-3</v>
      </c>
      <c r="Z32">
        <v>6.4888863591086319E-3</v>
      </c>
      <c r="AA32">
        <v>1.0444830235933631E-2</v>
      </c>
      <c r="AB32">
        <v>1.593761561886331E-3</v>
      </c>
      <c r="AC32">
        <v>1.189629165836583E-2</v>
      </c>
      <c r="AD32">
        <v>1.095711073796852E-2</v>
      </c>
      <c r="AE32">
        <v>0</v>
      </c>
      <c r="AF32">
        <v>4.9520448530039557E-3</v>
      </c>
      <c r="AG32">
        <v>4.4397643509690643E-3</v>
      </c>
      <c r="AH32">
        <v>4.3259242394057549E-3</v>
      </c>
      <c r="AI32">
        <v>6.858866721689387E-3</v>
      </c>
      <c r="AJ32">
        <v>2.846002789082733E-3</v>
      </c>
      <c r="AK32">
        <v>3.41520334689928E-3</v>
      </c>
      <c r="AL32">
        <v>1.4315394029086151E-2</v>
      </c>
      <c r="AM32">
        <v>0</v>
      </c>
      <c r="AN32">
        <v>8.2078720437146035E-2</v>
      </c>
      <c r="AO32">
        <v>9.961009761789567E-3</v>
      </c>
      <c r="AP32">
        <v>5.7204656060562938E-3</v>
      </c>
      <c r="AQ32">
        <v>5.8912257734012579E-3</v>
      </c>
      <c r="AR32">
        <v>5.9481458291829126E-3</v>
      </c>
      <c r="AS32">
        <v>1.4230013945413669E-3</v>
      </c>
      <c r="AT32">
        <v>1.132709110054928E-2</v>
      </c>
      <c r="AU32">
        <v>2.532942482283633E-3</v>
      </c>
      <c r="AV32">
        <v>2.3394142926260068E-2</v>
      </c>
      <c r="AW32">
        <v>6.8873267495802148E-3</v>
      </c>
      <c r="AX32">
        <v>0</v>
      </c>
      <c r="AY32">
        <v>1.024561004069784E-3</v>
      </c>
      <c r="AZ32">
        <v>3.215983151663489E-3</v>
      </c>
      <c r="BA32">
        <v>0</v>
      </c>
      <c r="BB32">
        <v>0</v>
      </c>
      <c r="BC32">
        <v>4.098244016279136E-3</v>
      </c>
      <c r="BD32">
        <v>7.6842075305233795E-4</v>
      </c>
      <c r="BE32">
        <v>1.004638984546205E-2</v>
      </c>
      <c r="BF32">
        <v>0</v>
      </c>
      <c r="BG32">
        <v>1.7929817571221221E-3</v>
      </c>
      <c r="BH32">
        <v>1.8783618407946039E-3</v>
      </c>
      <c r="BI32">
        <v>0</v>
      </c>
      <c r="BJ32">
        <v>1.0615590403278599E-2</v>
      </c>
      <c r="BK32">
        <v>7.3996072516151071E-4</v>
      </c>
      <c r="BL32">
        <v>0</v>
      </c>
      <c r="BM32">
        <v>4.8382047414406463E-3</v>
      </c>
      <c r="BN32">
        <v>2.9313828727552151E-3</v>
      </c>
      <c r="BO32">
        <v>1.6506816176679851E-3</v>
      </c>
      <c r="BP32">
        <v>4.496684406750719E-3</v>
      </c>
      <c r="BQ32">
        <v>7.3996072516151062E-3</v>
      </c>
      <c r="BR32">
        <v>5.265105159803057E-3</v>
      </c>
      <c r="BS32">
        <v>0</v>
      </c>
      <c r="BT32">
        <v>0</v>
      </c>
      <c r="BU32">
        <v>0</v>
      </c>
      <c r="BV32">
        <v>4.0697839883883083E-3</v>
      </c>
      <c r="BW32">
        <v>8.5380083672482001E-4</v>
      </c>
      <c r="BX32">
        <v>1.28070125508723E-3</v>
      </c>
      <c r="BY32">
        <v>2.5044824543928052E-3</v>
      </c>
      <c r="BZ32">
        <v>0</v>
      </c>
      <c r="CA32">
        <v>7.6842075305233795E-4</v>
      </c>
      <c r="CB32">
        <v>3.813643737370863E-3</v>
      </c>
      <c r="CC32">
        <v>0</v>
      </c>
      <c r="CD32">
        <v>1.70760167344964E-3</v>
      </c>
      <c r="CE32">
        <v>4.8382047414406471E-4</v>
      </c>
      <c r="CF32">
        <v>0</v>
      </c>
      <c r="CG32">
        <v>4.1836240999516177E-3</v>
      </c>
      <c r="CH32">
        <v>0</v>
      </c>
      <c r="CI32">
        <v>7.0011668611435242E-3</v>
      </c>
      <c r="CJ32">
        <v>0</v>
      </c>
      <c r="CK32">
        <v>2.646782593846942E-3</v>
      </c>
      <c r="CL32">
        <v>5.1512650482397476E-3</v>
      </c>
      <c r="CM32">
        <v>0</v>
      </c>
      <c r="CN32">
        <v>9.6764094828812931E-4</v>
      </c>
      <c r="CO32">
        <v>0</v>
      </c>
      <c r="CP32">
        <v>0</v>
      </c>
      <c r="CQ32">
        <v>2.3052622591570142E-3</v>
      </c>
      <c r="CR32">
        <v>2.9598429006460428E-3</v>
      </c>
      <c r="CS32">
        <v>0</v>
      </c>
      <c r="CT32">
        <v>0</v>
      </c>
      <c r="CU32">
        <v>0</v>
      </c>
      <c r="CV32">
        <v>2.9029228448643881E-3</v>
      </c>
      <c r="CW32">
        <v>3.1306030679910071E-4</v>
      </c>
      <c r="CX32">
        <v>0</v>
      </c>
      <c r="CY32">
        <v>0</v>
      </c>
      <c r="CZ32">
        <v>0</v>
      </c>
      <c r="DA32">
        <v>0</v>
      </c>
      <c r="DB32">
        <v>5.9481458291829126E-3</v>
      </c>
      <c r="DC32">
        <v>0</v>
      </c>
      <c r="DD32">
        <v>1.906821868685431E-3</v>
      </c>
      <c r="DE32">
        <v>2.7037026496285971E-3</v>
      </c>
      <c r="DF32">
        <v>0</v>
      </c>
      <c r="DG32">
        <v>0</v>
      </c>
      <c r="DH32">
        <v>0</v>
      </c>
      <c r="DI32">
        <v>0</v>
      </c>
      <c r="DJ32">
        <v>1.479921450323021E-3</v>
      </c>
      <c r="DK32">
        <v>0</v>
      </c>
      <c r="DL32">
        <v>9.107208925064746E-4</v>
      </c>
      <c r="DM32">
        <v>0</v>
      </c>
      <c r="DN32">
        <v>0</v>
      </c>
      <c r="DO32">
        <v>7.6842075305233795E-4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2.56140251017446E-4</v>
      </c>
      <c r="EA32">
        <v>7.9688078094316531E-4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1.1953211714147479E-3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3.2444431795543159E-3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7.6842075305233795E-4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 s="4">
        <v>4</v>
      </c>
      <c r="KK32" s="2" t="s">
        <v>64</v>
      </c>
      <c r="KL32" t="s">
        <v>473</v>
      </c>
    </row>
    <row r="33" spans="1:298" ht="16" x14ac:dyDescent="0.2">
      <c r="A33" t="s">
        <v>408</v>
      </c>
      <c r="B33">
        <v>0.1223809343386504</v>
      </c>
      <c r="C33">
        <v>7.1647785397643313E-2</v>
      </c>
      <c r="D33">
        <v>2.197552381313227E-2</v>
      </c>
      <c r="E33">
        <v>4.5428712158526882E-2</v>
      </c>
      <c r="F33">
        <v>4.7323153866555528E-2</v>
      </c>
      <c r="G33">
        <v>2.8037737278823931E-3</v>
      </c>
      <c r="H33">
        <v>1.515553366422915E-2</v>
      </c>
      <c r="I33">
        <v>6.6343348615163111E-2</v>
      </c>
      <c r="J33">
        <v>2.1899746144811119E-2</v>
      </c>
      <c r="K33">
        <v>4.8914484901299578E-2</v>
      </c>
      <c r="L33">
        <v>0</v>
      </c>
      <c r="M33">
        <v>7.1988784905088472E-4</v>
      </c>
      <c r="N33">
        <v>1.8982305914447009E-2</v>
      </c>
      <c r="O33">
        <v>7.5777668321145757E-3</v>
      </c>
      <c r="P33">
        <v>0.15136589247148871</v>
      </c>
      <c r="Q33">
        <v>2.993217898685258E-3</v>
      </c>
      <c r="R33">
        <v>1.974008259765847E-2</v>
      </c>
      <c r="S33">
        <v>6.2137688023339516E-3</v>
      </c>
      <c r="T33">
        <v>3.360739590042814E-2</v>
      </c>
      <c r="U33">
        <v>6.0622134656916609E-3</v>
      </c>
      <c r="V33">
        <v>0</v>
      </c>
      <c r="W33">
        <v>1.273064827795249E-2</v>
      </c>
      <c r="X33">
        <v>4.0162164210207248E-3</v>
      </c>
      <c r="Y33">
        <v>6.0622134656916605E-4</v>
      </c>
      <c r="Z33">
        <v>1.34126472928428E-2</v>
      </c>
      <c r="AA33">
        <v>2.224074565225628E-2</v>
      </c>
      <c r="AB33">
        <v>0</v>
      </c>
      <c r="AC33">
        <v>2.0459970446709348E-3</v>
      </c>
      <c r="AD33">
        <v>1.1366650248171861E-3</v>
      </c>
      <c r="AE33">
        <v>0</v>
      </c>
      <c r="AF33">
        <v>2.4248853862766642E-3</v>
      </c>
      <c r="AG33">
        <v>1.1177206077369E-2</v>
      </c>
      <c r="AH33">
        <v>6.8957678172242637E-3</v>
      </c>
      <c r="AI33">
        <v>9.661652710946083E-3</v>
      </c>
      <c r="AJ33">
        <v>8.4113211836471784E-3</v>
      </c>
      <c r="AK33">
        <v>6.7442124805819721E-3</v>
      </c>
      <c r="AL33">
        <v>1.4928200659265711E-2</v>
      </c>
      <c r="AM33">
        <v>0</v>
      </c>
      <c r="AN33">
        <v>0</v>
      </c>
      <c r="AO33">
        <v>5.9864357973705151E-3</v>
      </c>
      <c r="AP33">
        <v>9.5100973743037932E-3</v>
      </c>
      <c r="AQ33">
        <v>5.7325806084946758E-2</v>
      </c>
      <c r="AR33">
        <v>7.123100822187701E-3</v>
      </c>
      <c r="AS33">
        <v>3.2963285719698411E-3</v>
      </c>
      <c r="AT33">
        <v>0</v>
      </c>
      <c r="AU33">
        <v>0</v>
      </c>
      <c r="AV33">
        <v>5.9106581290493676E-3</v>
      </c>
      <c r="AW33">
        <v>0</v>
      </c>
      <c r="AX33">
        <v>8.0703216762020233E-3</v>
      </c>
      <c r="AY33">
        <v>0</v>
      </c>
      <c r="AZ33">
        <v>0</v>
      </c>
      <c r="BA33">
        <v>0</v>
      </c>
      <c r="BB33">
        <v>0</v>
      </c>
      <c r="BC33">
        <v>3.6752169135755692E-3</v>
      </c>
      <c r="BD33">
        <v>2.7279960595612469E-3</v>
      </c>
      <c r="BE33">
        <v>0</v>
      </c>
      <c r="BF33">
        <v>0</v>
      </c>
      <c r="BG33">
        <v>6.0243246315310871E-3</v>
      </c>
      <c r="BH33">
        <v>2.7658848937218202E-3</v>
      </c>
      <c r="BI33">
        <v>1.401886863941197E-3</v>
      </c>
      <c r="BJ33">
        <v>7.5777668321145761E-4</v>
      </c>
      <c r="BK33">
        <v>5.4938809532830684E-3</v>
      </c>
      <c r="BL33">
        <v>0</v>
      </c>
      <c r="BM33">
        <v>6.2516576364945236E-3</v>
      </c>
      <c r="BN33">
        <v>4.6603266017504639E-3</v>
      </c>
      <c r="BO33">
        <v>1.780775205546925E-3</v>
      </c>
      <c r="BP33">
        <v>0</v>
      </c>
      <c r="BQ33">
        <v>4.2435494259841621E-3</v>
      </c>
      <c r="BR33">
        <v>0</v>
      </c>
      <c r="BS33">
        <v>1.8186640397074979E-3</v>
      </c>
      <c r="BT33">
        <v>0</v>
      </c>
      <c r="BU33">
        <v>4.8876596067139013E-3</v>
      </c>
      <c r="BV33">
        <v>3.1068844011669758E-3</v>
      </c>
      <c r="BW33">
        <v>0</v>
      </c>
      <c r="BX33">
        <v>0</v>
      </c>
      <c r="BY33">
        <v>6.8199901489031183E-4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1.8944417080286439E-3</v>
      </c>
      <c r="CF33">
        <v>2.5385518887583829E-3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1.5534422005834879E-3</v>
      </c>
      <c r="CQ33">
        <v>2.0838858788315082E-3</v>
      </c>
      <c r="CR33">
        <v>0</v>
      </c>
      <c r="CS33">
        <v>0</v>
      </c>
      <c r="CT33">
        <v>0</v>
      </c>
      <c r="CU33">
        <v>0</v>
      </c>
      <c r="CV33">
        <v>3.1447732353275491E-3</v>
      </c>
      <c r="CW33">
        <v>7.956655173720305E-4</v>
      </c>
      <c r="CX33">
        <v>0</v>
      </c>
      <c r="CY33">
        <v>0</v>
      </c>
      <c r="CZ33">
        <v>1.1366650248171861E-3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6.4411018072973894E-4</v>
      </c>
      <c r="DJ33">
        <v>0</v>
      </c>
      <c r="DK33">
        <v>0</v>
      </c>
      <c r="DL33">
        <v>9.8510968817489496E-4</v>
      </c>
      <c r="DM33">
        <v>0</v>
      </c>
      <c r="DN33">
        <v>0</v>
      </c>
      <c r="DO33">
        <v>0</v>
      </c>
      <c r="DP33">
        <v>3.750994581896715E-3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1.515553366422915E-3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 s="4">
        <v>4</v>
      </c>
      <c r="KK33" s="2" t="s">
        <v>66</v>
      </c>
      <c r="KL33" t="s">
        <v>475</v>
      </c>
    </row>
    <row r="34" spans="1:298" ht="16" x14ac:dyDescent="0.2">
      <c r="A34" t="s">
        <v>408</v>
      </c>
      <c r="B34">
        <v>0.13151426526866</v>
      </c>
      <c r="C34">
        <v>8.5249369963597901E-3</v>
      </c>
      <c r="D34">
        <v>0.211536666562957</v>
      </c>
      <c r="E34">
        <v>8.2760337263930797E-3</v>
      </c>
      <c r="F34">
        <v>4.8785040913474999E-2</v>
      </c>
      <c r="G34">
        <v>3.0366198935938522E-2</v>
      </c>
      <c r="H34">
        <v>6.8137270153386638E-3</v>
      </c>
      <c r="I34">
        <v>9.1783080800224015E-3</v>
      </c>
      <c r="J34">
        <v>5.3047509411654897E-2</v>
      </c>
      <c r="K34">
        <v>1.1947356958402039E-2</v>
      </c>
      <c r="L34">
        <v>2.395693973429576E-3</v>
      </c>
      <c r="M34">
        <v>3.5468715970256061E-3</v>
      </c>
      <c r="N34">
        <v>3.5904296692697797E-2</v>
      </c>
      <c r="O34">
        <v>3.204629600821381E-3</v>
      </c>
      <c r="P34">
        <v>0</v>
      </c>
      <c r="Q34">
        <v>3.4224199620422509E-3</v>
      </c>
      <c r="R34">
        <v>2.2090165209545441E-3</v>
      </c>
      <c r="S34">
        <v>2.1374568308391149E-2</v>
      </c>
      <c r="T34">
        <v>1.558756728166516E-2</v>
      </c>
      <c r="U34">
        <v>2.8063843688746461E-2</v>
      </c>
      <c r="V34">
        <v>5.0714041255716996E-3</v>
      </c>
      <c r="W34">
        <v>8.3693724526305961E-3</v>
      </c>
      <c r="X34">
        <v>0</v>
      </c>
      <c r="Y34">
        <v>0</v>
      </c>
      <c r="Z34">
        <v>1.8667745247503189E-4</v>
      </c>
      <c r="AA34">
        <v>2.7690488783796399E-3</v>
      </c>
      <c r="AB34">
        <v>4.0446781369590242E-4</v>
      </c>
      <c r="AC34">
        <v>3.7335490495006378E-4</v>
      </c>
      <c r="AD34">
        <v>1.689430944899039E-2</v>
      </c>
      <c r="AE34">
        <v>0</v>
      </c>
      <c r="AF34">
        <v>6.3003640210323258E-2</v>
      </c>
      <c r="AG34">
        <v>4.449145950654927E-3</v>
      </c>
      <c r="AH34">
        <v>1.816993870756977E-2</v>
      </c>
      <c r="AI34">
        <v>1.23207118633521E-2</v>
      </c>
      <c r="AJ34">
        <v>0</v>
      </c>
      <c r="AK34">
        <v>1.337855076071062E-3</v>
      </c>
      <c r="AL34">
        <v>2.7690488783796399E-3</v>
      </c>
      <c r="AM34">
        <v>2.2494633023241339E-2</v>
      </c>
      <c r="AN34">
        <v>0</v>
      </c>
      <c r="AO34">
        <v>0</v>
      </c>
      <c r="AP34">
        <v>4.4180330419090882E-3</v>
      </c>
      <c r="AQ34">
        <v>0</v>
      </c>
      <c r="AR34">
        <v>0</v>
      </c>
      <c r="AS34">
        <v>1.866774524750319E-3</v>
      </c>
      <c r="AT34">
        <v>0</v>
      </c>
      <c r="AU34">
        <v>0</v>
      </c>
      <c r="AV34">
        <v>2.955726330854671E-3</v>
      </c>
      <c r="AW34">
        <v>0</v>
      </c>
      <c r="AX34">
        <v>0</v>
      </c>
      <c r="AY34">
        <v>8.4627111788681125E-3</v>
      </c>
      <c r="AZ34">
        <v>2.0845648859711889E-3</v>
      </c>
      <c r="BA34">
        <v>9.053856445039048E-3</v>
      </c>
      <c r="BB34">
        <v>5.7247752092343111E-2</v>
      </c>
      <c r="BC34">
        <v>0</v>
      </c>
      <c r="BD34">
        <v>1.306742167325223E-3</v>
      </c>
      <c r="BE34">
        <v>0</v>
      </c>
      <c r="BF34">
        <v>0</v>
      </c>
      <c r="BG34">
        <v>3.733549049500638E-3</v>
      </c>
      <c r="BH34">
        <v>1.6800970722752871E-3</v>
      </c>
      <c r="BI34">
        <v>1.742322889766964E-3</v>
      </c>
      <c r="BJ34">
        <v>0</v>
      </c>
      <c r="BK34">
        <v>1.0267259886126749E-2</v>
      </c>
      <c r="BL34">
        <v>4.9780653993341834E-4</v>
      </c>
      <c r="BM34">
        <v>1.026725988612675E-3</v>
      </c>
      <c r="BN34">
        <v>5.7558881179801498E-3</v>
      </c>
      <c r="BO34">
        <v>1.244516349833546E-3</v>
      </c>
      <c r="BP34">
        <v>0</v>
      </c>
      <c r="BQ34">
        <v>4.3558072244174111E-4</v>
      </c>
      <c r="BR34">
        <v>3.9513394107215088E-3</v>
      </c>
      <c r="BS34">
        <v>1.6085373821598581E-2</v>
      </c>
      <c r="BT34">
        <v>3.3477489810522378E-2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1.7205438536448771E-2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8.7116144488348212E-4</v>
      </c>
      <c r="CI34">
        <v>0</v>
      </c>
      <c r="CJ34">
        <v>0</v>
      </c>
      <c r="CK34">
        <v>2.053451977225351E-3</v>
      </c>
      <c r="CL34">
        <v>0</v>
      </c>
      <c r="CM34">
        <v>0</v>
      </c>
      <c r="CN34">
        <v>0</v>
      </c>
      <c r="CO34">
        <v>0</v>
      </c>
      <c r="CP34">
        <v>1.306742167325223E-3</v>
      </c>
      <c r="CQ34">
        <v>0</v>
      </c>
      <c r="CR34">
        <v>0</v>
      </c>
      <c r="CS34">
        <v>1.7112099810211261E-3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3.111290874583865E-3</v>
      </c>
      <c r="DA34">
        <v>0</v>
      </c>
      <c r="DB34">
        <v>0</v>
      </c>
      <c r="DC34">
        <v>0</v>
      </c>
      <c r="DD34">
        <v>4.3558072244174111E-4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1.2445163498335461E-4</v>
      </c>
      <c r="DK34">
        <v>0</v>
      </c>
      <c r="DL34">
        <v>0</v>
      </c>
      <c r="DM34">
        <v>0</v>
      </c>
      <c r="DN34">
        <v>1.897887433496158E-3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6.2225817491677301E-4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2.3645810646837368E-3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 s="4">
        <v>1</v>
      </c>
      <c r="KK34" s="2" t="s">
        <v>67</v>
      </c>
      <c r="KL34" t="s">
        <v>476</v>
      </c>
    </row>
    <row r="35" spans="1:298" ht="16" x14ac:dyDescent="0.2">
      <c r="A35" t="s">
        <v>408</v>
      </c>
      <c r="B35">
        <v>0.1122614697523346</v>
      </c>
      <c r="C35">
        <v>4.0600893219650831E-2</v>
      </c>
      <c r="D35">
        <v>0.2746142915144133</v>
      </c>
      <c r="E35">
        <v>4.6437271619975642E-2</v>
      </c>
      <c r="F35">
        <v>5.8414535119772633E-2</v>
      </c>
      <c r="G35">
        <v>1.999593991067803E-2</v>
      </c>
      <c r="H35">
        <v>4.4356475842468532E-2</v>
      </c>
      <c r="I35">
        <v>2.131546894031669E-2</v>
      </c>
      <c r="J35">
        <v>1.7001624035728781E-2</v>
      </c>
      <c r="K35">
        <v>7.5619163621599678E-2</v>
      </c>
      <c r="L35">
        <v>0</v>
      </c>
      <c r="M35">
        <v>0</v>
      </c>
      <c r="N35">
        <v>2.8319123020706459E-2</v>
      </c>
      <c r="O35">
        <v>4.0093382054405199E-3</v>
      </c>
      <c r="P35">
        <v>9.6427121396670725E-4</v>
      </c>
      <c r="Q35">
        <v>7.6126674786845313E-3</v>
      </c>
      <c r="R35">
        <v>1.5986601705237521E-2</v>
      </c>
      <c r="S35">
        <v>3.0450669914738118E-3</v>
      </c>
      <c r="T35">
        <v>1.684937068615509E-2</v>
      </c>
      <c r="U35">
        <v>1.7965895249695499E-2</v>
      </c>
      <c r="V35">
        <v>0</v>
      </c>
      <c r="W35">
        <v>1.9437677628907839E-2</v>
      </c>
      <c r="X35">
        <v>2.1873731222086891E-2</v>
      </c>
      <c r="Y35">
        <v>0</v>
      </c>
      <c r="Z35">
        <v>0</v>
      </c>
      <c r="AA35">
        <v>5.0243605359317914E-3</v>
      </c>
      <c r="AB35">
        <v>0</v>
      </c>
      <c r="AC35">
        <v>6.0901339829476245E-4</v>
      </c>
      <c r="AD35">
        <v>1.5123832724319931E-2</v>
      </c>
      <c r="AE35">
        <v>0</v>
      </c>
      <c r="AF35">
        <v>1.1520503451075919E-2</v>
      </c>
      <c r="AG35">
        <v>0</v>
      </c>
      <c r="AH35">
        <v>3.4003248071457571E-3</v>
      </c>
      <c r="AI35">
        <v>4.8721071863580996E-3</v>
      </c>
      <c r="AJ35">
        <v>4.6691027202598453E-3</v>
      </c>
      <c r="AK35">
        <v>0</v>
      </c>
      <c r="AL35">
        <v>0</v>
      </c>
      <c r="AM35">
        <v>0</v>
      </c>
      <c r="AN35">
        <v>1.9792935444579779E-3</v>
      </c>
      <c r="AO35">
        <v>3.9078359723913924E-3</v>
      </c>
      <c r="AP35">
        <v>3.9078359723913924E-3</v>
      </c>
      <c r="AQ35">
        <v>0</v>
      </c>
      <c r="AR35">
        <v>2.080795777507105E-3</v>
      </c>
      <c r="AS35">
        <v>0</v>
      </c>
      <c r="AT35">
        <v>0</v>
      </c>
      <c r="AU35">
        <v>0</v>
      </c>
      <c r="AV35">
        <v>1.8930166463662201E-2</v>
      </c>
      <c r="AW35">
        <v>1.6240357287860331E-3</v>
      </c>
      <c r="AX35">
        <v>0</v>
      </c>
      <c r="AY35">
        <v>1.8371904181891999E-2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2.2838002436053589E-3</v>
      </c>
      <c r="BF35">
        <v>0</v>
      </c>
      <c r="BG35">
        <v>4.16159155501421E-3</v>
      </c>
      <c r="BH35">
        <v>0</v>
      </c>
      <c r="BI35">
        <v>4.5676004872107178E-4</v>
      </c>
      <c r="BJ35">
        <v>0</v>
      </c>
      <c r="BK35">
        <v>9.1352009744214368E-4</v>
      </c>
      <c r="BL35">
        <v>0</v>
      </c>
      <c r="BM35">
        <v>0</v>
      </c>
      <c r="BN35">
        <v>2.4360535931790498E-3</v>
      </c>
      <c r="BO35">
        <v>9.6427121396670725E-4</v>
      </c>
      <c r="BP35">
        <v>6.8514007308160783E-3</v>
      </c>
      <c r="BQ35">
        <v>1.8270401948842869E-3</v>
      </c>
      <c r="BR35">
        <v>5.2273650020300448E-3</v>
      </c>
      <c r="BS35">
        <v>5.0243605359317914E-3</v>
      </c>
      <c r="BT35">
        <v>0</v>
      </c>
      <c r="BU35">
        <v>5.0751116524563539E-3</v>
      </c>
      <c r="BV35">
        <v>0</v>
      </c>
      <c r="BW35">
        <v>0</v>
      </c>
      <c r="BX35">
        <v>0</v>
      </c>
      <c r="BY35">
        <v>0</v>
      </c>
      <c r="BZ35">
        <v>8.0186764108810399E-3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3.095818107998376E-3</v>
      </c>
      <c r="CG35">
        <v>0</v>
      </c>
      <c r="CH35">
        <v>0</v>
      </c>
      <c r="CI35">
        <v>0</v>
      </c>
      <c r="CJ35">
        <v>0</v>
      </c>
      <c r="CK35">
        <v>1.6747868453105971E-3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2.385302476654486E-3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1.015022330491271E-3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1.2180267965895249E-3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3.6540803897685751E-3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 s="4">
        <v>4</v>
      </c>
      <c r="KK35" s="2" t="s">
        <v>69</v>
      </c>
      <c r="KL35" t="s">
        <v>478</v>
      </c>
    </row>
    <row r="36" spans="1:298" ht="16" x14ac:dyDescent="0.2">
      <c r="A36" t="s">
        <v>408</v>
      </c>
      <c r="B36">
        <v>4.7462393547873613E-2</v>
      </c>
      <c r="C36">
        <v>0.16698060647865651</v>
      </c>
      <c r="D36">
        <v>2.2842437587881039E-2</v>
      </c>
      <c r="E36">
        <v>9.6994136842384532E-2</v>
      </c>
      <c r="F36">
        <v>9.4181943596954344E-3</v>
      </c>
      <c r="G36">
        <v>7.4735362003555031E-2</v>
      </c>
      <c r="H36">
        <v>3.3772849070119119E-2</v>
      </c>
      <c r="I36">
        <v>1.676703897275356E-2</v>
      </c>
      <c r="J36">
        <v>2.9395378452232512E-2</v>
      </c>
      <c r="K36">
        <v>1.981800334279574E-2</v>
      </c>
      <c r="L36">
        <v>0</v>
      </c>
      <c r="M36">
        <v>2.241795558857082E-2</v>
      </c>
      <c r="N36">
        <v>2.3983232961027241E-2</v>
      </c>
      <c r="O36">
        <v>3.3401427320722682E-2</v>
      </c>
      <c r="P36">
        <v>2.2099594089088161E-2</v>
      </c>
      <c r="Q36">
        <v>6.5794709893083596E-3</v>
      </c>
      <c r="R36">
        <v>7.3170084631098614E-2</v>
      </c>
      <c r="S36">
        <v>1.5281351975167799E-2</v>
      </c>
      <c r="T36">
        <v>2.2258774838829491E-2</v>
      </c>
      <c r="U36">
        <v>0</v>
      </c>
      <c r="V36">
        <v>0</v>
      </c>
      <c r="W36">
        <v>2.817499270421564E-2</v>
      </c>
      <c r="X36">
        <v>1.66874485978829E-2</v>
      </c>
      <c r="Y36">
        <v>2.581381158305255E-2</v>
      </c>
      <c r="Z36">
        <v>7.1631337383599081E-4</v>
      </c>
      <c r="AA36">
        <v>1.928740084365797E-2</v>
      </c>
      <c r="AB36">
        <v>0</v>
      </c>
      <c r="AC36">
        <v>1.358342397792694E-2</v>
      </c>
      <c r="AD36">
        <v>1.485686997585759E-3</v>
      </c>
      <c r="AE36">
        <v>0</v>
      </c>
      <c r="AF36">
        <v>0</v>
      </c>
      <c r="AG36">
        <v>5.5447961159897068E-3</v>
      </c>
      <c r="AH36">
        <v>1.1938556230599851E-3</v>
      </c>
      <c r="AI36">
        <v>1.2416098479823841E-2</v>
      </c>
      <c r="AJ36">
        <v>1.512217122542647E-3</v>
      </c>
      <c r="AK36">
        <v>6.2080492399119204E-3</v>
      </c>
      <c r="AL36">
        <v>2.2285304963786381E-3</v>
      </c>
      <c r="AM36">
        <v>0</v>
      </c>
      <c r="AN36">
        <v>3.1836149948266261E-4</v>
      </c>
      <c r="AO36">
        <v>1.9101689968959749E-3</v>
      </c>
      <c r="AP36">
        <v>7.6937362374976783E-3</v>
      </c>
      <c r="AQ36">
        <v>3.3162656196110678E-3</v>
      </c>
      <c r="AR36">
        <v>1.0373278858143421E-2</v>
      </c>
      <c r="AS36">
        <v>3.3693258695248461E-3</v>
      </c>
      <c r="AT36">
        <v>9.7365558591780976E-3</v>
      </c>
      <c r="AU36">
        <v>3.210145119783514E-3</v>
      </c>
      <c r="AV36">
        <v>2.759132995516409E-3</v>
      </c>
      <c r="AW36">
        <v>1.8836388719390871E-3</v>
      </c>
      <c r="AX36">
        <v>1.6448677473270899E-3</v>
      </c>
      <c r="AY36">
        <v>0</v>
      </c>
      <c r="AZ36">
        <v>1.7775183721115331E-3</v>
      </c>
      <c r="BA36">
        <v>0</v>
      </c>
      <c r="BB36">
        <v>0</v>
      </c>
      <c r="BC36">
        <v>0</v>
      </c>
      <c r="BD36">
        <v>3.6611572440506199E-3</v>
      </c>
      <c r="BE36">
        <v>4.9080731170243813E-3</v>
      </c>
      <c r="BF36">
        <v>4.6958321173692728E-3</v>
      </c>
      <c r="BG36">
        <v>1.167325498103096E-3</v>
      </c>
      <c r="BH36">
        <v>5.067253866765712E-3</v>
      </c>
      <c r="BI36">
        <v>2.01628949672353E-3</v>
      </c>
      <c r="BJ36">
        <v>6.3672299896532511E-4</v>
      </c>
      <c r="BK36">
        <v>1.6448677473270899E-3</v>
      </c>
      <c r="BL36">
        <v>1.9897593717666411E-3</v>
      </c>
      <c r="BM36">
        <v>0</v>
      </c>
      <c r="BN36">
        <v>1.5652773724564239E-3</v>
      </c>
      <c r="BO36">
        <v>1.246915872973762E-3</v>
      </c>
      <c r="BP36">
        <v>1.2999761228875389E-3</v>
      </c>
      <c r="BQ36">
        <v>3.687687369007508E-3</v>
      </c>
      <c r="BR36">
        <v>2.9183137452577401E-3</v>
      </c>
      <c r="BS36">
        <v>1.6713978722839779E-3</v>
      </c>
      <c r="BT36">
        <v>0</v>
      </c>
      <c r="BU36">
        <v>3.6346271190937311E-3</v>
      </c>
      <c r="BV36">
        <v>0</v>
      </c>
      <c r="BW36">
        <v>2.6530124956888548E-4</v>
      </c>
      <c r="BX36">
        <v>0</v>
      </c>
      <c r="BY36">
        <v>0</v>
      </c>
      <c r="BZ36">
        <v>1.6713978722839779E-3</v>
      </c>
      <c r="CA36">
        <v>0</v>
      </c>
      <c r="CB36">
        <v>5.8100973655585914E-3</v>
      </c>
      <c r="CC36">
        <v>0</v>
      </c>
      <c r="CD36">
        <v>0</v>
      </c>
      <c r="CE36">
        <v>3.9795187435332823E-3</v>
      </c>
      <c r="CF36">
        <v>4.8019526171968266E-3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7.9590374870665639E-4</v>
      </c>
      <c r="CO36">
        <v>0</v>
      </c>
      <c r="CP36">
        <v>0</v>
      </c>
      <c r="CQ36">
        <v>4.5101212426710532E-4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1.7775183721115331E-3</v>
      </c>
      <c r="CX36">
        <v>0</v>
      </c>
      <c r="CY36">
        <v>0</v>
      </c>
      <c r="CZ36">
        <v>7.4284349879287926E-4</v>
      </c>
      <c r="DA36">
        <v>0</v>
      </c>
      <c r="DB36">
        <v>0</v>
      </c>
      <c r="DC36">
        <v>0</v>
      </c>
      <c r="DD36">
        <v>3.4489162443955112E-4</v>
      </c>
      <c r="DE36">
        <v>0</v>
      </c>
      <c r="DF36">
        <v>0</v>
      </c>
      <c r="DG36">
        <v>0</v>
      </c>
      <c r="DH36">
        <v>0</v>
      </c>
      <c r="DI36">
        <v>5.5713262409465953E-4</v>
      </c>
      <c r="DJ36">
        <v>0</v>
      </c>
      <c r="DK36">
        <v>0</v>
      </c>
      <c r="DL36">
        <v>1.167325498103096E-3</v>
      </c>
      <c r="DM36">
        <v>0</v>
      </c>
      <c r="DN36">
        <v>0</v>
      </c>
      <c r="DO36">
        <v>1.8571087469821979E-4</v>
      </c>
      <c r="DP36">
        <v>0</v>
      </c>
      <c r="DQ36">
        <v>0</v>
      </c>
      <c r="DR36">
        <v>0</v>
      </c>
      <c r="DS36">
        <v>3.3162656196110678E-3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1.5387472474995361E-3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1.432626747671982E-3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 s="4">
        <v>4</v>
      </c>
      <c r="KK36" s="2" t="s">
        <v>71</v>
      </c>
      <c r="KL36" t="s">
        <v>480</v>
      </c>
    </row>
    <row r="37" spans="1:298" ht="16" x14ac:dyDescent="0.2">
      <c r="A37" t="s">
        <v>408</v>
      </c>
      <c r="B37">
        <v>0.19765916398713829</v>
      </c>
      <c r="C37">
        <v>2.5209003215434081E-2</v>
      </c>
      <c r="D37">
        <v>9.7800643086816713E-2</v>
      </c>
      <c r="E37">
        <v>6.5646302250803854E-2</v>
      </c>
      <c r="F37">
        <v>2.8990353697749199E-2</v>
      </c>
      <c r="G37">
        <v>2.7909967845659168E-2</v>
      </c>
      <c r="H37">
        <v>5.3324758842443733E-2</v>
      </c>
      <c r="I37">
        <v>5.4173633440514471E-2</v>
      </c>
      <c r="J37">
        <v>2.9247588424437299E-2</v>
      </c>
      <c r="K37">
        <v>0.14075884244372991</v>
      </c>
      <c r="L37">
        <v>0</v>
      </c>
      <c r="M37">
        <v>6.1736334405144695E-4</v>
      </c>
      <c r="N37">
        <v>3.0636655948553051E-2</v>
      </c>
      <c r="O37">
        <v>1.8469453376205789E-2</v>
      </c>
      <c r="P37">
        <v>9.8520900321543408E-3</v>
      </c>
      <c r="Q37">
        <v>2.881028938906753E-3</v>
      </c>
      <c r="R37">
        <v>3.5446945337620578E-2</v>
      </c>
      <c r="S37">
        <v>0</v>
      </c>
      <c r="T37">
        <v>2.917041800643087E-2</v>
      </c>
      <c r="U37">
        <v>0</v>
      </c>
      <c r="V37">
        <v>0</v>
      </c>
      <c r="W37">
        <v>1.7543408360128621E-2</v>
      </c>
      <c r="X37">
        <v>0</v>
      </c>
      <c r="Y37">
        <v>1.82636655948553E-3</v>
      </c>
      <c r="Z37">
        <v>8.7459807073954983E-4</v>
      </c>
      <c r="AA37">
        <v>6.2508038585209003E-3</v>
      </c>
      <c r="AB37">
        <v>0</v>
      </c>
      <c r="AC37">
        <v>1.2398713826366561E-2</v>
      </c>
      <c r="AD37">
        <v>3.6784565916398709E-3</v>
      </c>
      <c r="AE37">
        <v>0</v>
      </c>
      <c r="AF37">
        <v>0</v>
      </c>
      <c r="AG37">
        <v>4.0128617363344053E-3</v>
      </c>
      <c r="AH37">
        <v>9.6720257234726697E-3</v>
      </c>
      <c r="AI37">
        <v>3.7813504823151121E-3</v>
      </c>
      <c r="AJ37">
        <v>3.7299035369774921E-3</v>
      </c>
      <c r="AK37">
        <v>4.604501607717042E-3</v>
      </c>
      <c r="AL37">
        <v>4.2958199356913189E-3</v>
      </c>
      <c r="AM37">
        <v>0</v>
      </c>
      <c r="AN37">
        <v>0</v>
      </c>
      <c r="AO37">
        <v>8.2315112540192923E-4</v>
      </c>
      <c r="AP37">
        <v>2.700964630225081E-3</v>
      </c>
      <c r="AQ37">
        <v>3.7813504823151121E-3</v>
      </c>
      <c r="AR37">
        <v>0</v>
      </c>
      <c r="AS37">
        <v>0</v>
      </c>
      <c r="AT37">
        <v>0</v>
      </c>
      <c r="AU37">
        <v>2.2893890675241158E-3</v>
      </c>
      <c r="AV37">
        <v>1.427652733118971E-2</v>
      </c>
      <c r="AW37">
        <v>2.057877813504823E-3</v>
      </c>
      <c r="AX37">
        <v>0</v>
      </c>
      <c r="AY37">
        <v>2.083601286173633E-3</v>
      </c>
      <c r="AZ37">
        <v>1.5691318327974279E-3</v>
      </c>
      <c r="BA37">
        <v>0</v>
      </c>
      <c r="BB37">
        <v>0</v>
      </c>
      <c r="BC37">
        <v>3.6012861736334409E-3</v>
      </c>
      <c r="BD37">
        <v>0</v>
      </c>
      <c r="BE37">
        <v>9.2604501607717043E-4</v>
      </c>
      <c r="BF37">
        <v>0</v>
      </c>
      <c r="BG37">
        <v>2.1607717041800638E-3</v>
      </c>
      <c r="BH37">
        <v>3.3440514469453377E-4</v>
      </c>
      <c r="BI37">
        <v>6.6881028938906755E-4</v>
      </c>
      <c r="BJ37">
        <v>0</v>
      </c>
      <c r="BK37">
        <v>5.6591639871382635E-4</v>
      </c>
      <c r="BL37">
        <v>1.1318327974276529E-3</v>
      </c>
      <c r="BM37">
        <v>0</v>
      </c>
      <c r="BN37">
        <v>0</v>
      </c>
      <c r="BO37">
        <v>1.0289389067524119E-3</v>
      </c>
      <c r="BP37">
        <v>6.1736334405144695E-4</v>
      </c>
      <c r="BQ37">
        <v>1.8520900321543411E-3</v>
      </c>
      <c r="BR37">
        <v>1.2861736334405141E-3</v>
      </c>
      <c r="BS37">
        <v>3.421221864951769E-3</v>
      </c>
      <c r="BT37">
        <v>1.2604501607717041E-3</v>
      </c>
      <c r="BU37">
        <v>2.4951768488745982E-3</v>
      </c>
      <c r="BV37">
        <v>0</v>
      </c>
      <c r="BW37">
        <v>0</v>
      </c>
      <c r="BX37">
        <v>0</v>
      </c>
      <c r="BY37">
        <v>0</v>
      </c>
      <c r="BZ37">
        <v>4.0385852090032157E-3</v>
      </c>
      <c r="CA37">
        <v>0</v>
      </c>
      <c r="CB37">
        <v>0</v>
      </c>
      <c r="CC37">
        <v>0</v>
      </c>
      <c r="CD37">
        <v>0</v>
      </c>
      <c r="CE37">
        <v>1.1575562700964629E-3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7.9742765273311893E-4</v>
      </c>
      <c r="CL37">
        <v>0</v>
      </c>
      <c r="CM37">
        <v>0</v>
      </c>
      <c r="CN37">
        <v>0</v>
      </c>
      <c r="CO37">
        <v>9.2861736334405136E-3</v>
      </c>
      <c r="CP37">
        <v>0</v>
      </c>
      <c r="CQ37">
        <v>4.1157556270096462E-4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3.0868167202572348E-4</v>
      </c>
      <c r="DD37">
        <v>0</v>
      </c>
      <c r="DE37">
        <v>0</v>
      </c>
      <c r="DF37">
        <v>0</v>
      </c>
      <c r="DG37">
        <v>2.3151125401929261E-4</v>
      </c>
      <c r="DH37">
        <v>0</v>
      </c>
      <c r="DI37">
        <v>1.8006430868167201E-4</v>
      </c>
      <c r="DJ37">
        <v>0</v>
      </c>
      <c r="DK37">
        <v>0</v>
      </c>
      <c r="DL37">
        <v>6.9453376205787785E-4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4.47588424437299E-3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5.1446945337620576E-4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 s="4">
        <v>4</v>
      </c>
      <c r="KK37" s="2" t="s">
        <v>73</v>
      </c>
      <c r="KL37" t="s">
        <v>482</v>
      </c>
    </row>
    <row r="38" spans="1:298" ht="16" x14ac:dyDescent="0.2">
      <c r="A38" t="s">
        <v>408</v>
      </c>
      <c r="B38">
        <v>0.37599018483450242</v>
      </c>
      <c r="C38">
        <v>4.4061558157522739E-2</v>
      </c>
      <c r="D38">
        <v>1.787000240044808E-3</v>
      </c>
      <c r="E38">
        <v>6.1104739551382917E-2</v>
      </c>
      <c r="F38">
        <v>1.893686821540021E-3</v>
      </c>
      <c r="G38">
        <v>2.5498092977355769E-2</v>
      </c>
      <c r="H38">
        <v>3.4913183794308272E-2</v>
      </c>
      <c r="I38">
        <v>2.8645347131464539E-2</v>
      </c>
      <c r="J38">
        <v>1.640306190488891E-2</v>
      </c>
      <c r="K38">
        <v>1.933694289600725E-2</v>
      </c>
      <c r="L38">
        <v>0</v>
      </c>
      <c r="M38">
        <v>6.9346277971888087E-4</v>
      </c>
      <c r="N38">
        <v>2.2697570213106449E-2</v>
      </c>
      <c r="O38">
        <v>1.5762942415917639E-2</v>
      </c>
      <c r="P38">
        <v>1.146880751073534E-2</v>
      </c>
      <c r="Q38">
        <v>2.1870749206518549E-3</v>
      </c>
      <c r="R38">
        <v>5.0356066465740271E-2</v>
      </c>
      <c r="S38">
        <v>5.1476275571440003E-3</v>
      </c>
      <c r="T38">
        <v>1.3335822686901561E-2</v>
      </c>
      <c r="U38">
        <v>0</v>
      </c>
      <c r="V38">
        <v>0</v>
      </c>
      <c r="W38">
        <v>9.6551356253167259E-3</v>
      </c>
      <c r="X38">
        <v>3.9420691862480997E-2</v>
      </c>
      <c r="Y38">
        <v>7.228015896300643E-3</v>
      </c>
      <c r="Z38">
        <v>2.3204331475208712E-3</v>
      </c>
      <c r="AA38">
        <v>2.293761502147067E-3</v>
      </c>
      <c r="AB38">
        <v>0</v>
      </c>
      <c r="AC38">
        <v>1.7336569492972019E-3</v>
      </c>
      <c r="AD38">
        <v>1.941695783212866E-2</v>
      </c>
      <c r="AE38">
        <v>0</v>
      </c>
      <c r="AF38">
        <v>0</v>
      </c>
      <c r="AG38">
        <v>3.2539407356039799E-3</v>
      </c>
      <c r="AH38">
        <v>1.066865814952124E-3</v>
      </c>
      <c r="AI38">
        <v>4.1341050329394818E-3</v>
      </c>
      <c r="AJ38">
        <v>5.6010455284986535E-4</v>
      </c>
      <c r="AK38">
        <v>2.2670898567732638E-3</v>
      </c>
      <c r="AL38">
        <v>0</v>
      </c>
      <c r="AM38">
        <v>0</v>
      </c>
      <c r="AN38">
        <v>1.0401941695783209E-3</v>
      </c>
      <c r="AO38">
        <v>0</v>
      </c>
      <c r="AP38">
        <v>2.240418211399461E-3</v>
      </c>
      <c r="AQ38">
        <v>5.3610007201344246E-3</v>
      </c>
      <c r="AR38">
        <v>4.0807617421918761E-3</v>
      </c>
      <c r="AS38">
        <v>0</v>
      </c>
      <c r="AT38">
        <v>2.6404928920065081E-3</v>
      </c>
      <c r="AU38">
        <v>6.2358306883951671E-2</v>
      </c>
      <c r="AV38">
        <v>5.6543888192462591E-3</v>
      </c>
      <c r="AW38">
        <v>0</v>
      </c>
      <c r="AX38">
        <v>4.1607766783132846E-3</v>
      </c>
      <c r="AY38">
        <v>0</v>
      </c>
      <c r="AZ38">
        <v>2.9258794975062011E-2</v>
      </c>
      <c r="BA38">
        <v>0</v>
      </c>
      <c r="BB38">
        <v>0</v>
      </c>
      <c r="BC38">
        <v>1.6002987224281861E-3</v>
      </c>
      <c r="BD38">
        <v>1.0135225242045181E-3</v>
      </c>
      <c r="BE38">
        <v>0</v>
      </c>
      <c r="BF38">
        <v>0</v>
      </c>
      <c r="BG38">
        <v>9.8685087883071507E-4</v>
      </c>
      <c r="BH38">
        <v>8.5349265196169955E-4</v>
      </c>
      <c r="BI38">
        <v>3.4673138985944038E-4</v>
      </c>
      <c r="BJ38">
        <v>0</v>
      </c>
      <c r="BK38">
        <v>2.0803883391566432E-3</v>
      </c>
      <c r="BL38">
        <v>0</v>
      </c>
      <c r="BM38">
        <v>0</v>
      </c>
      <c r="BN38">
        <v>1.440268850185368E-3</v>
      </c>
      <c r="BO38">
        <v>0</v>
      </c>
      <c r="BP38">
        <v>1.0401941695783209E-3</v>
      </c>
      <c r="BQ38">
        <v>2.480463019763689E-3</v>
      </c>
      <c r="BR38">
        <v>0</v>
      </c>
      <c r="BS38">
        <v>1.787000240044808E-3</v>
      </c>
      <c r="BT38">
        <v>0</v>
      </c>
      <c r="BU38">
        <v>3.9207318699490566E-3</v>
      </c>
      <c r="BV38">
        <v>0</v>
      </c>
      <c r="BW38">
        <v>0</v>
      </c>
      <c r="BX38">
        <v>0</v>
      </c>
      <c r="BY38">
        <v>0</v>
      </c>
      <c r="BZ38">
        <v>7.4680607046648706E-4</v>
      </c>
      <c r="CA38">
        <v>1.2535673325687459E-3</v>
      </c>
      <c r="CB38">
        <v>9.3084042354572849E-3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5.9477769183580937E-3</v>
      </c>
      <c r="CT38">
        <v>0</v>
      </c>
      <c r="CU38">
        <v>4.2674632598084983E-4</v>
      </c>
      <c r="CV38">
        <v>0</v>
      </c>
      <c r="CW38">
        <v>8.0014936121409325E-4</v>
      </c>
      <c r="CX38">
        <v>0</v>
      </c>
      <c r="CY38">
        <v>1.7336569492972019E-3</v>
      </c>
      <c r="CZ38">
        <v>3.4673138985944038E-4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1.6002987224281861E-3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6.5345531165817618E-3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 s="4">
        <v>4</v>
      </c>
      <c r="KK38" s="2" t="s">
        <v>75</v>
      </c>
      <c r="KL38" t="s">
        <v>484</v>
      </c>
    </row>
    <row r="39" spans="1:298" ht="16" x14ac:dyDescent="0.2">
      <c r="A39" t="s">
        <v>408</v>
      </c>
      <c r="B39">
        <v>0.1655379756445686</v>
      </c>
      <c r="C39">
        <v>4.072398190045249E-2</v>
      </c>
      <c r="D39">
        <v>2.402137933128853E-2</v>
      </c>
      <c r="E39">
        <v>4.543107898812597E-2</v>
      </c>
      <c r="F39">
        <v>9.7482462267302374E-3</v>
      </c>
      <c r="G39">
        <v>2.6511585532509339E-2</v>
      </c>
      <c r="H39">
        <v>3.1765313249719089E-2</v>
      </c>
      <c r="I39">
        <v>5.5786692581007623E-2</v>
      </c>
      <c r="J39">
        <v>2.6359743690971479E-2</v>
      </c>
      <c r="K39">
        <v>5.8033951835767858E-2</v>
      </c>
      <c r="L39">
        <v>0</v>
      </c>
      <c r="M39">
        <v>1.4576816787634E-3</v>
      </c>
      <c r="N39">
        <v>1.4303501472865861E-2</v>
      </c>
      <c r="O39">
        <v>1.451608005101886E-2</v>
      </c>
      <c r="P39">
        <v>0.119165477238908</v>
      </c>
      <c r="Q39">
        <v>9.4445625436545295E-3</v>
      </c>
      <c r="R39">
        <v>1.078077074918765E-2</v>
      </c>
      <c r="S39">
        <v>2.7635215159889461E-3</v>
      </c>
      <c r="T39">
        <v>1.5123447417170279E-2</v>
      </c>
      <c r="U39">
        <v>1.208661058641319E-2</v>
      </c>
      <c r="V39">
        <v>0</v>
      </c>
      <c r="W39">
        <v>8.9890370190409668E-3</v>
      </c>
      <c r="X39">
        <v>5.32053812748641E-2</v>
      </c>
      <c r="Y39">
        <v>0</v>
      </c>
      <c r="Z39">
        <v>1.3756870843329589E-2</v>
      </c>
      <c r="AA39">
        <v>4.5856236144431956E-3</v>
      </c>
      <c r="AB39">
        <v>9.7178778584226669E-4</v>
      </c>
      <c r="AC39">
        <v>9.80898296334538E-3</v>
      </c>
      <c r="AD39">
        <v>7.804670655045704E-3</v>
      </c>
      <c r="AE39">
        <v>0</v>
      </c>
      <c r="AF39">
        <v>3.6138358286009289E-3</v>
      </c>
      <c r="AG39">
        <v>2.4902062012208078E-3</v>
      </c>
      <c r="AH39">
        <v>3.7656776701387828E-3</v>
      </c>
      <c r="AI39">
        <v>2.0771963922378449E-2</v>
      </c>
      <c r="AJ39">
        <v>5.2233593489021844E-3</v>
      </c>
      <c r="AK39">
        <v>3.4923623553706458E-3</v>
      </c>
      <c r="AL39">
        <v>4.4945185095204834E-3</v>
      </c>
      <c r="AM39">
        <v>0</v>
      </c>
      <c r="AN39">
        <v>2.1257857815299582E-3</v>
      </c>
      <c r="AO39">
        <v>6.2862522396671628E-3</v>
      </c>
      <c r="AP39">
        <v>1.157034832518449E-2</v>
      </c>
      <c r="AQ39">
        <v>2.417322117282638E-2</v>
      </c>
      <c r="AR39">
        <v>2.4902062012208078E-3</v>
      </c>
      <c r="AS39">
        <v>0</v>
      </c>
      <c r="AT39">
        <v>0</v>
      </c>
      <c r="AU39">
        <v>1.302803000394789E-2</v>
      </c>
      <c r="AV39">
        <v>1.220808405964348E-2</v>
      </c>
      <c r="AW39">
        <v>8.1994594430441253E-4</v>
      </c>
      <c r="AX39">
        <v>5.0715175073643296E-3</v>
      </c>
      <c r="AY39">
        <v>0</v>
      </c>
      <c r="AZ39">
        <v>2.7331531476813748E-3</v>
      </c>
      <c r="BA39">
        <v>0</v>
      </c>
      <c r="BB39">
        <v>4.7678338242886208E-3</v>
      </c>
      <c r="BC39">
        <v>0</v>
      </c>
      <c r="BD39">
        <v>1.730996993531537E-3</v>
      </c>
      <c r="BE39">
        <v>3.3708888821403632E-3</v>
      </c>
      <c r="BF39">
        <v>1.1539979956876919E-3</v>
      </c>
      <c r="BG39">
        <v>8.0779859698138431E-3</v>
      </c>
      <c r="BH39">
        <v>1.9739439399921038E-3</v>
      </c>
      <c r="BI39">
        <v>1.4576816787634E-3</v>
      </c>
      <c r="BJ39">
        <v>2.9153633575268001E-3</v>
      </c>
      <c r="BK39">
        <v>1.6702602569163959E-3</v>
      </c>
      <c r="BL39">
        <v>0</v>
      </c>
      <c r="BM39">
        <v>4.3426766679826286E-3</v>
      </c>
      <c r="BN39">
        <v>5.1322542439794713E-3</v>
      </c>
      <c r="BO39">
        <v>1.4273133104558289E-3</v>
      </c>
      <c r="BP39">
        <v>4.7374654559810504E-3</v>
      </c>
      <c r="BQ39">
        <v>3.704940933523642E-3</v>
      </c>
      <c r="BR39">
        <v>5.5574114002854627E-3</v>
      </c>
      <c r="BS39">
        <v>0</v>
      </c>
      <c r="BT39">
        <v>2.6420480427586631E-3</v>
      </c>
      <c r="BU39">
        <v>1.700628625223967E-3</v>
      </c>
      <c r="BV39">
        <v>0</v>
      </c>
      <c r="BW39">
        <v>0</v>
      </c>
      <c r="BX39">
        <v>0</v>
      </c>
      <c r="BY39">
        <v>2.459837832913237E-3</v>
      </c>
      <c r="BZ39">
        <v>1.3058398372255461E-3</v>
      </c>
      <c r="CA39">
        <v>0</v>
      </c>
      <c r="CB39">
        <v>0</v>
      </c>
      <c r="CC39">
        <v>0</v>
      </c>
      <c r="CD39">
        <v>0</v>
      </c>
      <c r="CE39">
        <v>8.1994594430441253E-4</v>
      </c>
      <c r="CF39">
        <v>0</v>
      </c>
      <c r="CG39">
        <v>0</v>
      </c>
      <c r="CH39">
        <v>0</v>
      </c>
      <c r="CI39">
        <v>6.9847247107412914E-4</v>
      </c>
      <c r="CJ39">
        <v>0</v>
      </c>
      <c r="CK39">
        <v>6.4077257128974446E-3</v>
      </c>
      <c r="CL39">
        <v>0</v>
      </c>
      <c r="CM39">
        <v>0</v>
      </c>
      <c r="CN39">
        <v>1.700628625223967E-3</v>
      </c>
      <c r="CO39">
        <v>5.496674663670321E-3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1.7613653618391079E-3</v>
      </c>
      <c r="CZ39">
        <v>0</v>
      </c>
      <c r="DA39">
        <v>0</v>
      </c>
      <c r="DB39">
        <v>1.184366363995263E-3</v>
      </c>
      <c r="DC39">
        <v>0</v>
      </c>
      <c r="DD39">
        <v>0</v>
      </c>
      <c r="DE39">
        <v>3.1279419356797962E-3</v>
      </c>
      <c r="DF39">
        <v>0</v>
      </c>
      <c r="DG39">
        <v>0</v>
      </c>
      <c r="DH39">
        <v>0</v>
      </c>
      <c r="DI39">
        <v>1.032524522457408E-3</v>
      </c>
      <c r="DJ39">
        <v>0</v>
      </c>
      <c r="DK39">
        <v>1.9132072033769629E-3</v>
      </c>
      <c r="DL39">
        <v>7.8957757599684166E-4</v>
      </c>
      <c r="DM39">
        <v>0</v>
      </c>
      <c r="DN39">
        <v>0</v>
      </c>
      <c r="DO39">
        <v>1.4273133104558289E-3</v>
      </c>
      <c r="DP39">
        <v>1.9132072033769629E-3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 s="4">
        <v>4</v>
      </c>
      <c r="KK39" s="2" t="s">
        <v>77</v>
      </c>
      <c r="KL39" t="s">
        <v>486</v>
      </c>
    </row>
    <row r="40" spans="1:298" ht="16" x14ac:dyDescent="0.2">
      <c r="A40" t="s">
        <v>408</v>
      </c>
      <c r="B40">
        <v>2.1484749664300788E-3</v>
      </c>
      <c r="C40">
        <v>3.3454824477268358E-2</v>
      </c>
      <c r="D40">
        <v>0</v>
      </c>
      <c r="E40">
        <v>1.150968732016114E-3</v>
      </c>
      <c r="F40">
        <v>0</v>
      </c>
      <c r="G40">
        <v>0.14287358526760019</v>
      </c>
      <c r="H40">
        <v>1.469403414540572E-2</v>
      </c>
      <c r="I40">
        <v>1.442547477460196E-2</v>
      </c>
      <c r="J40">
        <v>0</v>
      </c>
      <c r="K40">
        <v>0</v>
      </c>
      <c r="L40">
        <v>0</v>
      </c>
      <c r="M40">
        <v>1.2276999808171879E-3</v>
      </c>
      <c r="N40">
        <v>4.6921158641856898E-2</v>
      </c>
      <c r="O40">
        <v>2.0487243429886819E-2</v>
      </c>
      <c r="P40">
        <v>0</v>
      </c>
      <c r="Q40">
        <v>0</v>
      </c>
      <c r="R40">
        <v>0</v>
      </c>
      <c r="S40">
        <v>0</v>
      </c>
      <c r="T40">
        <v>1.032035296374448E-2</v>
      </c>
      <c r="U40">
        <v>0</v>
      </c>
      <c r="V40">
        <v>0.31068482639554962</v>
      </c>
      <c r="W40">
        <v>0</v>
      </c>
      <c r="X40">
        <v>0</v>
      </c>
      <c r="Y40">
        <v>4.634567427584884E-2</v>
      </c>
      <c r="Z40">
        <v>0</v>
      </c>
      <c r="AA40">
        <v>4.1818530596585456E-3</v>
      </c>
      <c r="AB40">
        <v>0</v>
      </c>
      <c r="AC40">
        <v>4.3736811816612311E-3</v>
      </c>
      <c r="AD40">
        <v>0</v>
      </c>
      <c r="AE40">
        <v>8.5056589295990789E-2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3.2610780740456552E-3</v>
      </c>
      <c r="AM40">
        <v>0</v>
      </c>
      <c r="AN40">
        <v>2.3403030884327639E-3</v>
      </c>
      <c r="AO40">
        <v>5.2177249184730476E-3</v>
      </c>
      <c r="AP40">
        <v>0</v>
      </c>
      <c r="AQ40">
        <v>0</v>
      </c>
      <c r="AR40">
        <v>2.1484749664300788E-3</v>
      </c>
      <c r="AS40">
        <v>6.2535967772875496E-3</v>
      </c>
      <c r="AT40">
        <v>2.8390562056397469E-3</v>
      </c>
      <c r="AU40">
        <v>0</v>
      </c>
      <c r="AV40">
        <v>0</v>
      </c>
      <c r="AW40">
        <v>5.9466717820832538E-3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1.8799155956263189E-3</v>
      </c>
      <c r="BE40">
        <v>5.1793592940725108E-3</v>
      </c>
      <c r="BF40">
        <v>1.3811624784193361E-3</v>
      </c>
      <c r="BG40">
        <v>0</v>
      </c>
      <c r="BH40">
        <v>1.2545559178975639E-2</v>
      </c>
      <c r="BI40">
        <v>0</v>
      </c>
      <c r="BJ40">
        <v>2.9157874544408209E-3</v>
      </c>
      <c r="BK40">
        <v>0</v>
      </c>
      <c r="BL40">
        <v>0</v>
      </c>
      <c r="BM40">
        <v>3.6447343180510258E-3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1.189334356416651E-3</v>
      </c>
      <c r="BU40">
        <v>0</v>
      </c>
      <c r="BV40">
        <v>0</v>
      </c>
      <c r="BW40">
        <v>5.2484174179934777E-2</v>
      </c>
      <c r="BX40">
        <v>5.7548436600805678E-4</v>
      </c>
      <c r="BY40">
        <v>1.572990600422022E-2</v>
      </c>
      <c r="BZ40">
        <v>0</v>
      </c>
      <c r="CA40">
        <v>0</v>
      </c>
      <c r="CB40">
        <v>0</v>
      </c>
      <c r="CC40">
        <v>0</v>
      </c>
      <c r="CD40">
        <v>3.7559946288125839E-2</v>
      </c>
      <c r="CE40">
        <v>3.7598311912526378E-3</v>
      </c>
      <c r="CF40">
        <v>0</v>
      </c>
      <c r="CG40">
        <v>2.3019374640322271E-3</v>
      </c>
      <c r="CH40">
        <v>0</v>
      </c>
      <c r="CI40">
        <v>6.7907155188950703E-3</v>
      </c>
      <c r="CJ40">
        <v>0</v>
      </c>
      <c r="CK40">
        <v>0</v>
      </c>
      <c r="CL40">
        <v>2.3019374640322271E-3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1.8837521580663721E-2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1.6727412238634189E-2</v>
      </c>
      <c r="DG40">
        <v>0</v>
      </c>
      <c r="DH40">
        <v>6.2919624016880872E-3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9.9750623441396506E-3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7.0209092652982934E-3</v>
      </c>
      <c r="EE40">
        <v>0</v>
      </c>
      <c r="EF40">
        <v>2.570496834835987E-3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4.9107999232687509E-3</v>
      </c>
      <c r="EP40">
        <v>0</v>
      </c>
      <c r="EQ40">
        <v>4.3736811816612311E-3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2.6088624592365238E-3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1.45789372722041E-3</v>
      </c>
      <c r="FR40">
        <v>0</v>
      </c>
      <c r="FS40">
        <v>0</v>
      </c>
      <c r="FT40">
        <v>1.1126031076155759E-3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 s="4">
        <v>5</v>
      </c>
      <c r="KK40" s="2" t="s">
        <v>80</v>
      </c>
      <c r="KL40" t="s">
        <v>489</v>
      </c>
    </row>
    <row r="41" spans="1:298" ht="16" x14ac:dyDescent="0.2">
      <c r="A41" t="s">
        <v>408</v>
      </c>
      <c r="B41">
        <v>4.5379028812835252E-2</v>
      </c>
      <c r="C41">
        <v>4.011012483979684E-2</v>
      </c>
      <c r="D41">
        <v>0</v>
      </c>
      <c r="E41">
        <v>4.0489865666682487E-2</v>
      </c>
      <c r="F41">
        <v>4.2720843024635693E-4</v>
      </c>
      <c r="G41">
        <v>0.13371623866710969</v>
      </c>
      <c r="H41">
        <v>9.3985854654198495E-3</v>
      </c>
      <c r="I41">
        <v>2.8907770446670152E-2</v>
      </c>
      <c r="J41">
        <v>4.3195519058242754E-3</v>
      </c>
      <c r="K41">
        <v>1.229410927042294E-2</v>
      </c>
      <c r="L41">
        <v>8.5441686049271375E-4</v>
      </c>
      <c r="M41">
        <v>0</v>
      </c>
      <c r="N41">
        <v>5.6866188826126172E-2</v>
      </c>
      <c r="O41">
        <v>1.3765604974604829E-3</v>
      </c>
      <c r="P41">
        <v>1.044287273935539E-3</v>
      </c>
      <c r="Q41">
        <v>4.3907533108653342E-2</v>
      </c>
      <c r="R41">
        <v>1.7895286466986279E-2</v>
      </c>
      <c r="S41">
        <v>0</v>
      </c>
      <c r="T41">
        <v>2.5585038211420701E-2</v>
      </c>
      <c r="U41">
        <v>4.746760336070632E-4</v>
      </c>
      <c r="V41">
        <v>0.16257654151041909</v>
      </c>
      <c r="W41">
        <v>1.4999762661983201E-2</v>
      </c>
      <c r="X41">
        <v>2.287938481986045E-2</v>
      </c>
      <c r="Y41">
        <v>1.0300469929273271E-2</v>
      </c>
      <c r="Z41">
        <v>0</v>
      </c>
      <c r="AA41">
        <v>1.756301324346134E-3</v>
      </c>
      <c r="AB41">
        <v>0</v>
      </c>
      <c r="AC41">
        <v>5.9334504200882904E-3</v>
      </c>
      <c r="AD41">
        <v>0</v>
      </c>
      <c r="AE41">
        <v>3.047420135757346E-2</v>
      </c>
      <c r="AF41">
        <v>0</v>
      </c>
      <c r="AG41">
        <v>0</v>
      </c>
      <c r="AH41">
        <v>0</v>
      </c>
      <c r="AI41">
        <v>1.661366117624721E-3</v>
      </c>
      <c r="AJ41">
        <v>0</v>
      </c>
      <c r="AK41">
        <v>3.9398110789386244E-3</v>
      </c>
      <c r="AL41">
        <v>1.661366117624721E-3</v>
      </c>
      <c r="AM41">
        <v>1.1866900840176581E-3</v>
      </c>
      <c r="AN41">
        <v>2.216737076944985E-2</v>
      </c>
      <c r="AO41">
        <v>0</v>
      </c>
      <c r="AP41">
        <v>4.3195519058242754E-3</v>
      </c>
      <c r="AQ41">
        <v>0</v>
      </c>
      <c r="AR41">
        <v>1.0300469929273271E-2</v>
      </c>
      <c r="AS41">
        <v>1.2246641667062229E-2</v>
      </c>
      <c r="AT41">
        <v>0</v>
      </c>
      <c r="AU41">
        <v>0</v>
      </c>
      <c r="AV41">
        <v>4.2720843024635693E-4</v>
      </c>
      <c r="AW41">
        <v>1.3765604974604829E-3</v>
      </c>
      <c r="AX41">
        <v>0</v>
      </c>
      <c r="AY41">
        <v>0</v>
      </c>
      <c r="AZ41">
        <v>0</v>
      </c>
      <c r="BA41">
        <v>1.1866900840176581E-3</v>
      </c>
      <c r="BB41">
        <v>0</v>
      </c>
      <c r="BC41">
        <v>6.4033796933592818E-2</v>
      </c>
      <c r="BD41">
        <v>8.0694925713200737E-4</v>
      </c>
      <c r="BE41">
        <v>1.110741918640528E-2</v>
      </c>
      <c r="BF41">
        <v>8.9713770351734935E-3</v>
      </c>
      <c r="BG41">
        <v>5.838515213366877E-3</v>
      </c>
      <c r="BH41">
        <v>1.0205534722551861E-2</v>
      </c>
      <c r="BI41">
        <v>0</v>
      </c>
      <c r="BJ41">
        <v>1.447761902501543E-2</v>
      </c>
      <c r="BK41">
        <v>0</v>
      </c>
      <c r="BL41">
        <v>0</v>
      </c>
      <c r="BM41">
        <v>0</v>
      </c>
      <c r="BN41">
        <v>9.493520672141264E-4</v>
      </c>
      <c r="BO41">
        <v>4.0347462856600369E-3</v>
      </c>
      <c r="BP41">
        <v>0</v>
      </c>
      <c r="BQ41">
        <v>0</v>
      </c>
      <c r="BR41">
        <v>3.512602648692268E-3</v>
      </c>
      <c r="BS41">
        <v>0</v>
      </c>
      <c r="BT41">
        <v>0</v>
      </c>
      <c r="BU41">
        <v>6.6929320738595907E-3</v>
      </c>
      <c r="BV41">
        <v>0</v>
      </c>
      <c r="BW41">
        <v>6.2657236436132347E-3</v>
      </c>
      <c r="BX41">
        <v>0</v>
      </c>
      <c r="BY41">
        <v>0</v>
      </c>
      <c r="BZ41">
        <v>1.9461717377889591E-3</v>
      </c>
      <c r="CA41">
        <v>1.3765604974604829E-3</v>
      </c>
      <c r="CB41">
        <v>2.9429914083637918E-3</v>
      </c>
      <c r="CC41">
        <v>0</v>
      </c>
      <c r="CD41">
        <v>0</v>
      </c>
      <c r="CE41">
        <v>1.162956282337305E-2</v>
      </c>
      <c r="CF41">
        <v>0</v>
      </c>
      <c r="CG41">
        <v>0</v>
      </c>
      <c r="CH41">
        <v>0</v>
      </c>
      <c r="CI41">
        <v>6.9302700906631234E-3</v>
      </c>
      <c r="CJ41">
        <v>3.2752646318887362E-3</v>
      </c>
      <c r="CK41">
        <v>4.5568899226278064E-3</v>
      </c>
      <c r="CL41">
        <v>0</v>
      </c>
      <c r="CM41">
        <v>0</v>
      </c>
      <c r="CN41">
        <v>0</v>
      </c>
      <c r="CO41">
        <v>1.3290928940997771E-3</v>
      </c>
      <c r="CP41">
        <v>0</v>
      </c>
      <c r="CQ41">
        <v>6.5979968671381782E-3</v>
      </c>
      <c r="CR41">
        <v>0</v>
      </c>
      <c r="CS41">
        <v>0</v>
      </c>
      <c r="CT41">
        <v>0</v>
      </c>
      <c r="CU41">
        <v>4.6518251293492189E-3</v>
      </c>
      <c r="CV41">
        <v>0</v>
      </c>
      <c r="CW41">
        <v>0</v>
      </c>
      <c r="CX41">
        <v>0</v>
      </c>
      <c r="CY41">
        <v>0</v>
      </c>
      <c r="CZ41">
        <v>7.1201405041059472E-4</v>
      </c>
      <c r="DA41">
        <v>0</v>
      </c>
      <c r="DB41">
        <v>1.9461717377889591E-3</v>
      </c>
      <c r="DC41">
        <v>0</v>
      </c>
      <c r="DD41">
        <v>0</v>
      </c>
      <c r="DE41">
        <v>0</v>
      </c>
      <c r="DF41">
        <v>0</v>
      </c>
      <c r="DG41">
        <v>8.9713770351734952E-3</v>
      </c>
      <c r="DH41">
        <v>0</v>
      </c>
      <c r="DI41">
        <v>0</v>
      </c>
      <c r="DJ41">
        <v>1.3908007784686951E-2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4.6518251293492189E-3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6.6929320738595907E-3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9.0188446385342002E-4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 s="4">
        <v>5</v>
      </c>
      <c r="KK41" s="2" t="s">
        <v>82</v>
      </c>
      <c r="KL41" t="s">
        <v>491</v>
      </c>
    </row>
    <row r="42" spans="1:298" ht="16" x14ac:dyDescent="0.2">
      <c r="A42" t="s">
        <v>408</v>
      </c>
      <c r="B42">
        <v>4.0048400424979341E-2</v>
      </c>
      <c r="C42">
        <v>6.8645968598748663E-2</v>
      </c>
      <c r="D42">
        <v>5.69000118049817E-2</v>
      </c>
      <c r="E42">
        <v>0.12613622948884429</v>
      </c>
      <c r="F42">
        <v>7.0534765671113209E-3</v>
      </c>
      <c r="G42">
        <v>2.0835792704521312E-2</v>
      </c>
      <c r="H42">
        <v>6.1061267855034823E-2</v>
      </c>
      <c r="I42">
        <v>3.7893991264313538E-2</v>
      </c>
      <c r="J42">
        <v>2.4347774760949119E-2</v>
      </c>
      <c r="K42">
        <v>6.0205406681619654E-3</v>
      </c>
      <c r="L42">
        <v>0</v>
      </c>
      <c r="M42">
        <v>4.338330775587298E-3</v>
      </c>
      <c r="N42">
        <v>3.9517176248376813E-2</v>
      </c>
      <c r="O42">
        <v>2.1721166332192191E-2</v>
      </c>
      <c r="P42">
        <v>8.3520245543619413E-3</v>
      </c>
      <c r="Q42">
        <v>1.3959390862944159E-2</v>
      </c>
      <c r="R42">
        <v>3.6477393460040128E-2</v>
      </c>
      <c r="S42">
        <v>2.538071065989848E-3</v>
      </c>
      <c r="T42">
        <v>2.3816550584346591E-2</v>
      </c>
      <c r="U42">
        <v>3.4765671113209773E-2</v>
      </c>
      <c r="V42">
        <v>0</v>
      </c>
      <c r="W42">
        <v>1.1834494156534059E-2</v>
      </c>
      <c r="X42">
        <v>0</v>
      </c>
      <c r="Y42">
        <v>7.2305512926454964E-3</v>
      </c>
      <c r="Z42">
        <v>2.0097981348128909E-2</v>
      </c>
      <c r="AA42">
        <v>3.3673710305749033E-2</v>
      </c>
      <c r="AB42">
        <v>9.1488608192657301E-4</v>
      </c>
      <c r="AC42">
        <v>2.003895643961752E-2</v>
      </c>
      <c r="AD42">
        <v>1.363475386613151E-2</v>
      </c>
      <c r="AE42">
        <v>1.682209892574667E-3</v>
      </c>
      <c r="AF42">
        <v>0</v>
      </c>
      <c r="AG42">
        <v>2.4849486483295949E-2</v>
      </c>
      <c r="AH42">
        <v>0</v>
      </c>
      <c r="AI42">
        <v>1.977334435131625E-3</v>
      </c>
      <c r="AJ42">
        <v>9.7391099043796468E-3</v>
      </c>
      <c r="AK42">
        <v>6.7583520245543616E-3</v>
      </c>
      <c r="AL42">
        <v>6.5517648447644908E-3</v>
      </c>
      <c r="AM42">
        <v>0</v>
      </c>
      <c r="AN42">
        <v>8.1749498288277659E-3</v>
      </c>
      <c r="AO42">
        <v>2.4082162672647862E-2</v>
      </c>
      <c r="AP42">
        <v>7.8503128320151112E-3</v>
      </c>
      <c r="AQ42">
        <v>0</v>
      </c>
      <c r="AR42">
        <v>1.481525203635934E-2</v>
      </c>
      <c r="AS42">
        <v>9.4734978160783846E-3</v>
      </c>
      <c r="AT42">
        <v>4.1612560500531226E-3</v>
      </c>
      <c r="AU42">
        <v>0</v>
      </c>
      <c r="AV42">
        <v>5.932003305394876E-3</v>
      </c>
      <c r="AW42">
        <v>8.4995868256404206E-3</v>
      </c>
      <c r="AX42">
        <v>4.1317435957974264E-3</v>
      </c>
      <c r="AY42">
        <v>7.820800377759415E-3</v>
      </c>
      <c r="AZ42">
        <v>1.9094557903435248E-2</v>
      </c>
      <c r="BA42">
        <v>3.09880769684807E-3</v>
      </c>
      <c r="BB42">
        <v>0</v>
      </c>
      <c r="BC42">
        <v>4.7219926809113442E-3</v>
      </c>
      <c r="BD42">
        <v>9.2669106362885129E-3</v>
      </c>
      <c r="BE42">
        <v>1.065399598630622E-2</v>
      </c>
      <c r="BF42">
        <v>0</v>
      </c>
      <c r="BG42">
        <v>0</v>
      </c>
      <c r="BH42">
        <v>2.7151457915240229E-3</v>
      </c>
      <c r="BI42">
        <v>1.7707472553417541E-3</v>
      </c>
      <c r="BJ42">
        <v>6.8764018415771464E-3</v>
      </c>
      <c r="BK42">
        <v>4.9285798607012158E-3</v>
      </c>
      <c r="BL42">
        <v>2.242946523432889E-3</v>
      </c>
      <c r="BM42">
        <v>3.0692952425923738E-3</v>
      </c>
      <c r="BN42">
        <v>0</v>
      </c>
      <c r="BO42">
        <v>7.3781135639239758E-4</v>
      </c>
      <c r="BP42">
        <v>0</v>
      </c>
      <c r="BQ42">
        <v>6.4337150277417069E-3</v>
      </c>
      <c r="BR42">
        <v>0</v>
      </c>
      <c r="BS42">
        <v>0</v>
      </c>
      <c r="BT42">
        <v>0</v>
      </c>
      <c r="BU42">
        <v>0</v>
      </c>
      <c r="BV42">
        <v>6.4927399362530987E-4</v>
      </c>
      <c r="BW42">
        <v>0</v>
      </c>
      <c r="BX42">
        <v>0</v>
      </c>
      <c r="BY42">
        <v>0</v>
      </c>
      <c r="BZ42">
        <v>0</v>
      </c>
      <c r="CA42">
        <v>3.7480816904733802E-3</v>
      </c>
      <c r="CB42">
        <v>0</v>
      </c>
      <c r="CC42">
        <v>0</v>
      </c>
      <c r="CD42">
        <v>1.829772163853146E-3</v>
      </c>
      <c r="CE42">
        <v>2.0953842521544089E-3</v>
      </c>
      <c r="CF42">
        <v>0</v>
      </c>
      <c r="CG42">
        <v>3.1873450596151581E-3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1.357572895762011E-3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4.8400424979341281E-3</v>
      </c>
      <c r="DE42">
        <v>0</v>
      </c>
      <c r="DF42">
        <v>0</v>
      </c>
      <c r="DG42">
        <v>3.5414945106835091E-4</v>
      </c>
      <c r="DH42">
        <v>0</v>
      </c>
      <c r="DI42">
        <v>4.1317435957974259E-4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3.5414945106835091E-4</v>
      </c>
      <c r="DV42">
        <v>0</v>
      </c>
      <c r="DW42">
        <v>0</v>
      </c>
      <c r="DX42">
        <v>0</v>
      </c>
      <c r="DY42">
        <v>1.5936725298075791E-3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1.652697438318971E-3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1.918309526620234E-3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2.479046157478456E-3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 s="4">
        <v>5</v>
      </c>
      <c r="KK42" s="2" t="s">
        <v>84</v>
      </c>
      <c r="KL42" t="s">
        <v>493</v>
      </c>
    </row>
    <row r="43" spans="1:298" ht="16" x14ac:dyDescent="0.2">
      <c r="A43" t="s">
        <v>408</v>
      </c>
      <c r="B43">
        <v>0.10952580780528751</v>
      </c>
      <c r="C43">
        <v>0.1093859281018324</v>
      </c>
      <c r="D43">
        <v>0</v>
      </c>
      <c r="E43">
        <v>3.741782067422017E-2</v>
      </c>
      <c r="F43">
        <v>1.9233459225066439E-3</v>
      </c>
      <c r="G43">
        <v>1.7589872709469861E-2</v>
      </c>
      <c r="H43">
        <v>4.2313610295146176E-3</v>
      </c>
      <c r="I43">
        <v>8.4277521331654771E-3</v>
      </c>
      <c r="J43">
        <v>4.0040565114001961E-2</v>
      </c>
      <c r="K43">
        <v>0</v>
      </c>
      <c r="L43">
        <v>0</v>
      </c>
      <c r="M43">
        <v>0</v>
      </c>
      <c r="N43">
        <v>9.6866694642607359E-3</v>
      </c>
      <c r="O43">
        <v>9.6866694642607359E-3</v>
      </c>
      <c r="P43">
        <v>1.3393481605819E-2</v>
      </c>
      <c r="Q43">
        <v>0</v>
      </c>
      <c r="R43">
        <v>1.255420338508882E-2</v>
      </c>
      <c r="S43">
        <v>4.6510001398797039E-3</v>
      </c>
      <c r="T43">
        <v>0</v>
      </c>
      <c r="U43">
        <v>0</v>
      </c>
      <c r="V43">
        <v>0</v>
      </c>
      <c r="W43">
        <v>2.0946985592390541E-2</v>
      </c>
      <c r="X43">
        <v>2.3080151070079729E-3</v>
      </c>
      <c r="Y43">
        <v>6.6442859141138622E-2</v>
      </c>
      <c r="Z43">
        <v>5.2315009092180717E-2</v>
      </c>
      <c r="AA43">
        <v>3.3850888236116941E-2</v>
      </c>
      <c r="AB43">
        <v>0</v>
      </c>
      <c r="AC43">
        <v>1.3393481605818989E-2</v>
      </c>
      <c r="AD43">
        <v>0</v>
      </c>
      <c r="AE43">
        <v>0.23583718002517831</v>
      </c>
      <c r="AF43">
        <v>0</v>
      </c>
      <c r="AG43">
        <v>3.4620226605119602E-3</v>
      </c>
      <c r="AH43">
        <v>0</v>
      </c>
      <c r="AI43">
        <v>2.7626241432368161E-3</v>
      </c>
      <c r="AJ43">
        <v>4.3013008812421306E-3</v>
      </c>
      <c r="AK43">
        <v>0</v>
      </c>
      <c r="AL43">
        <v>1.1540075535039871E-3</v>
      </c>
      <c r="AM43">
        <v>1.258917331095258E-3</v>
      </c>
      <c r="AN43">
        <v>0</v>
      </c>
      <c r="AO43">
        <v>0</v>
      </c>
      <c r="AP43">
        <v>1.049097775912715E-2</v>
      </c>
      <c r="AQ43">
        <v>2.377954958735488E-3</v>
      </c>
      <c r="AR43">
        <v>1.398797034550287E-2</v>
      </c>
      <c r="AS43">
        <v>1.8499090781927539E-2</v>
      </c>
      <c r="AT43">
        <v>3.636872289830746E-3</v>
      </c>
      <c r="AU43">
        <v>3.007413624283117E-3</v>
      </c>
      <c r="AV43">
        <v>0</v>
      </c>
      <c r="AW43">
        <v>2.8290670023779552E-2</v>
      </c>
      <c r="AX43">
        <v>1.188977479367744E-3</v>
      </c>
      <c r="AY43">
        <v>0</v>
      </c>
      <c r="AZ43">
        <v>1.6645684711148408E-2</v>
      </c>
      <c r="BA43">
        <v>0</v>
      </c>
      <c r="BB43">
        <v>0</v>
      </c>
      <c r="BC43">
        <v>0</v>
      </c>
      <c r="BD43">
        <v>6.29458665547629E-3</v>
      </c>
      <c r="BE43">
        <v>1.2239474052315011E-3</v>
      </c>
      <c r="BF43">
        <v>0</v>
      </c>
      <c r="BG43">
        <v>0</v>
      </c>
      <c r="BH43">
        <v>0</v>
      </c>
      <c r="BI43">
        <v>5.2454888795635754E-4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6.3295565813400474E-3</v>
      </c>
      <c r="BW43">
        <v>0</v>
      </c>
      <c r="BX43">
        <v>2.44090082529025E-2</v>
      </c>
      <c r="BY43">
        <v>0</v>
      </c>
      <c r="BZ43">
        <v>0</v>
      </c>
      <c r="CA43">
        <v>4.7559099174709751E-3</v>
      </c>
      <c r="CB43">
        <v>0</v>
      </c>
      <c r="CC43">
        <v>0</v>
      </c>
      <c r="CD43">
        <v>0</v>
      </c>
      <c r="CE43">
        <v>2.2031053294167022E-3</v>
      </c>
      <c r="CF43">
        <v>0</v>
      </c>
      <c r="CG43">
        <v>2.3080151070079729E-3</v>
      </c>
      <c r="CH43">
        <v>0</v>
      </c>
      <c r="CI43">
        <v>0</v>
      </c>
      <c r="CJ43">
        <v>6.8191355434326483E-3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4.0565114001958318E-3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2.9724436984193592E-3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1.4687368862778009E-3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2.4478948104630022E-3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6.9240453210239186E-3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2.8675339208280881E-3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2.2380752552804591E-3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 s="4">
        <v>5</v>
      </c>
      <c r="KK43" s="2" t="s">
        <v>86</v>
      </c>
      <c r="KL43" t="s">
        <v>495</v>
      </c>
    </row>
    <row r="44" spans="1:298" ht="16" x14ac:dyDescent="0.2">
      <c r="A44" t="s">
        <v>408</v>
      </c>
      <c r="B44">
        <v>0.27087915986660038</v>
      </c>
      <c r="C44">
        <v>0.19967359682111691</v>
      </c>
      <c r="D44">
        <v>0</v>
      </c>
      <c r="E44">
        <v>2.4976938905839779E-2</v>
      </c>
      <c r="F44">
        <v>8.2310366848790169E-3</v>
      </c>
      <c r="G44">
        <v>1.114028240970695E-2</v>
      </c>
      <c r="H44">
        <v>2.5260767757042508E-2</v>
      </c>
      <c r="I44">
        <v>2.5331724969843181E-2</v>
      </c>
      <c r="J44">
        <v>7.5214645568722066E-2</v>
      </c>
      <c r="K44">
        <v>0</v>
      </c>
      <c r="L44">
        <v>5.3217909600510895E-4</v>
      </c>
      <c r="M44">
        <v>0</v>
      </c>
      <c r="N44">
        <v>0</v>
      </c>
      <c r="O44">
        <v>3.6897750656354222E-3</v>
      </c>
      <c r="P44">
        <v>4.9315262896473429E-3</v>
      </c>
      <c r="Q44">
        <v>0</v>
      </c>
      <c r="R44">
        <v>4.8250904704463214E-3</v>
      </c>
      <c r="S44">
        <v>1.227559781451784E-2</v>
      </c>
      <c r="T44">
        <v>1.4901014688143051E-3</v>
      </c>
      <c r="U44">
        <v>0</v>
      </c>
      <c r="V44">
        <v>0</v>
      </c>
      <c r="W44">
        <v>3.8068544667565457E-2</v>
      </c>
      <c r="X44">
        <v>0</v>
      </c>
      <c r="Y44">
        <v>5.2863123536507482E-2</v>
      </c>
      <c r="Z44">
        <v>1.561058681614986E-3</v>
      </c>
      <c r="AA44">
        <v>2.3415880224224792E-3</v>
      </c>
      <c r="AB44">
        <v>9.9091747676151282E-2</v>
      </c>
      <c r="AC44">
        <v>2.1890300149010149E-2</v>
      </c>
      <c r="AD44">
        <v>0</v>
      </c>
      <c r="AE44">
        <v>2.5189810544241822E-3</v>
      </c>
      <c r="AF44">
        <v>0</v>
      </c>
      <c r="AG44">
        <v>1.2665862484921591E-2</v>
      </c>
      <c r="AH44">
        <v>0</v>
      </c>
      <c r="AI44">
        <v>1.859078975377847E-2</v>
      </c>
      <c r="AJ44">
        <v>2.5899382672248629E-3</v>
      </c>
      <c r="AK44">
        <v>1.1033846590505931E-2</v>
      </c>
      <c r="AL44">
        <v>0</v>
      </c>
      <c r="AM44">
        <v>3.9026467040374649E-4</v>
      </c>
      <c r="AN44">
        <v>0</v>
      </c>
      <c r="AO44">
        <v>0</v>
      </c>
      <c r="AP44">
        <v>7.4505073440715253E-4</v>
      </c>
      <c r="AQ44">
        <v>9.5792237280919611E-4</v>
      </c>
      <c r="AR44">
        <v>4.4703044064429154E-3</v>
      </c>
      <c r="AS44">
        <v>1.121123962250763E-2</v>
      </c>
      <c r="AT44">
        <v>0</v>
      </c>
      <c r="AU44">
        <v>0</v>
      </c>
      <c r="AV44">
        <v>0</v>
      </c>
      <c r="AW44">
        <v>5.818491449655858E-3</v>
      </c>
      <c r="AX44">
        <v>9.7566167600936626E-3</v>
      </c>
      <c r="AY44">
        <v>3.7607322784361029E-3</v>
      </c>
      <c r="AZ44">
        <v>2.1996735968211169E-3</v>
      </c>
      <c r="BA44">
        <v>6.1732775136592631E-3</v>
      </c>
      <c r="BB44">
        <v>0</v>
      </c>
      <c r="BC44">
        <v>0</v>
      </c>
      <c r="BD44">
        <v>2.3770666288228199E-3</v>
      </c>
      <c r="BE44">
        <v>0</v>
      </c>
      <c r="BF44">
        <v>0</v>
      </c>
      <c r="BG44">
        <v>7.8052934080749309E-4</v>
      </c>
      <c r="BH44">
        <v>0</v>
      </c>
      <c r="BI44">
        <v>3.5478606400340587E-4</v>
      </c>
      <c r="BJ44">
        <v>0</v>
      </c>
      <c r="BK44">
        <v>0</v>
      </c>
      <c r="BL44">
        <v>1.348187043212943E-3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2.5544596608245229E-3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4.8605690768466613E-3</v>
      </c>
      <c r="CF44">
        <v>0</v>
      </c>
      <c r="CG44">
        <v>4.3283899808415523E-3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8.5148655360817432E-4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1.8094089264173701E-3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 s="4">
        <v>5</v>
      </c>
      <c r="KK44" s="2" t="s">
        <v>88</v>
      </c>
      <c r="KL44" t="s">
        <v>497</v>
      </c>
    </row>
    <row r="45" spans="1:298" ht="16" x14ac:dyDescent="0.2">
      <c r="A45" t="s">
        <v>408</v>
      </c>
      <c r="B45">
        <v>0.1237291736214379</v>
      </c>
      <c r="C45">
        <v>3.7419198203392907E-2</v>
      </c>
      <c r="D45">
        <v>2.916451701010591E-2</v>
      </c>
      <c r="E45">
        <v>3.1562016327273831E-2</v>
      </c>
      <c r="F45">
        <v>3.635701496160966E-2</v>
      </c>
      <c r="G45">
        <v>3.2715243846924223E-2</v>
      </c>
      <c r="H45">
        <v>4.816242299171497E-2</v>
      </c>
      <c r="I45">
        <v>4.1273405966435013E-3</v>
      </c>
      <c r="J45">
        <v>2.8587903250280721E-2</v>
      </c>
      <c r="K45">
        <v>2.048496252010561E-2</v>
      </c>
      <c r="L45">
        <v>0</v>
      </c>
      <c r="M45">
        <v>0</v>
      </c>
      <c r="N45">
        <v>2.552274589542047E-2</v>
      </c>
      <c r="O45">
        <v>2.9650086492063979E-2</v>
      </c>
      <c r="P45">
        <v>0</v>
      </c>
      <c r="Q45">
        <v>5.7024066037449549E-2</v>
      </c>
      <c r="R45">
        <v>1.766258990622439E-2</v>
      </c>
      <c r="S45">
        <v>7.1014536736366124E-3</v>
      </c>
      <c r="T45">
        <v>1.131983854814725E-2</v>
      </c>
      <c r="U45">
        <v>6.6371278565142175E-2</v>
      </c>
      <c r="V45">
        <v>2.2639677096294501E-2</v>
      </c>
      <c r="W45">
        <v>1.7541197535734881E-2</v>
      </c>
      <c r="X45">
        <v>1.7905374647203421E-3</v>
      </c>
      <c r="Y45">
        <v>6.7372765621680677E-3</v>
      </c>
      <c r="Z45">
        <v>1.632727383083973E-2</v>
      </c>
      <c r="AA45">
        <v>5.705441413007193E-3</v>
      </c>
      <c r="AB45">
        <v>0</v>
      </c>
      <c r="AC45">
        <v>1.6266577645594971E-2</v>
      </c>
      <c r="AD45">
        <v>2.4976480228217659E-2</v>
      </c>
      <c r="AE45">
        <v>0</v>
      </c>
      <c r="AF45">
        <v>1.156262328912628E-2</v>
      </c>
      <c r="AG45">
        <v>5.7964856908743288E-3</v>
      </c>
      <c r="AH45">
        <v>2.276106946678401E-3</v>
      </c>
      <c r="AI45">
        <v>2.7616764286364599E-3</v>
      </c>
      <c r="AJ45">
        <v>5.0681314679372402E-3</v>
      </c>
      <c r="AK45">
        <v>0</v>
      </c>
      <c r="AL45">
        <v>1.028800339898637E-2</v>
      </c>
      <c r="AM45">
        <v>2.4248126005280569E-2</v>
      </c>
      <c r="AN45">
        <v>9.5899972686716642E-3</v>
      </c>
      <c r="AO45">
        <v>1.19571484932172E-2</v>
      </c>
      <c r="AP45">
        <v>5.9178780613638434E-3</v>
      </c>
      <c r="AQ45">
        <v>0</v>
      </c>
      <c r="AR45">
        <v>8.2546811932870025E-3</v>
      </c>
      <c r="AS45">
        <v>0</v>
      </c>
      <c r="AT45">
        <v>1.4567084458741769E-3</v>
      </c>
      <c r="AU45">
        <v>2.6402840581469448E-3</v>
      </c>
      <c r="AV45">
        <v>2.100088009468605E-2</v>
      </c>
      <c r="AW45">
        <v>3.8238596704197139E-3</v>
      </c>
      <c r="AX45">
        <v>0</v>
      </c>
      <c r="AY45">
        <v>0</v>
      </c>
      <c r="AZ45">
        <v>4.4915177081120451E-3</v>
      </c>
      <c r="BA45">
        <v>5.432308579405784E-3</v>
      </c>
      <c r="BB45">
        <v>4.4308215228672874E-3</v>
      </c>
      <c r="BC45">
        <v>0</v>
      </c>
      <c r="BD45">
        <v>0</v>
      </c>
      <c r="BE45">
        <v>8.1332888227974871E-3</v>
      </c>
      <c r="BF45">
        <v>0</v>
      </c>
      <c r="BG45">
        <v>1.1532275196503899E-3</v>
      </c>
      <c r="BH45">
        <v>1.213923704895147E-3</v>
      </c>
      <c r="BI45">
        <v>3.9452520409092288E-4</v>
      </c>
      <c r="BJ45">
        <v>0</v>
      </c>
      <c r="BK45">
        <v>3.307942095839277E-3</v>
      </c>
      <c r="BL45">
        <v>0</v>
      </c>
      <c r="BM45">
        <v>1.0470091954720651E-2</v>
      </c>
      <c r="BN45">
        <v>3.763163485174957E-3</v>
      </c>
      <c r="BO45">
        <v>0</v>
      </c>
      <c r="BP45">
        <v>1.426360353251798E-3</v>
      </c>
      <c r="BQ45">
        <v>7.9512002670632156E-3</v>
      </c>
      <c r="BR45">
        <v>0</v>
      </c>
      <c r="BS45">
        <v>1.013626293587448E-2</v>
      </c>
      <c r="BT45">
        <v>4.1880367818882581E-3</v>
      </c>
      <c r="BU45">
        <v>0</v>
      </c>
      <c r="BV45">
        <v>1.5477527237413131E-3</v>
      </c>
      <c r="BW45">
        <v>0</v>
      </c>
      <c r="BX45">
        <v>0</v>
      </c>
      <c r="BY45">
        <v>2.579587872902188E-3</v>
      </c>
      <c r="BZ45">
        <v>1.3656641680070409E-3</v>
      </c>
      <c r="CA45">
        <v>0</v>
      </c>
      <c r="CB45">
        <v>0</v>
      </c>
      <c r="CC45">
        <v>1.5932748626748809E-2</v>
      </c>
      <c r="CD45">
        <v>3.9452520409092288E-4</v>
      </c>
      <c r="CE45">
        <v>0</v>
      </c>
      <c r="CF45">
        <v>1.487056538496556E-3</v>
      </c>
      <c r="CG45">
        <v>6.5551880064337962E-3</v>
      </c>
      <c r="CH45">
        <v>0</v>
      </c>
      <c r="CI45">
        <v>0</v>
      </c>
      <c r="CJ45">
        <v>0</v>
      </c>
      <c r="CK45">
        <v>0</v>
      </c>
      <c r="CL45">
        <v>4.4308215228672874E-3</v>
      </c>
      <c r="CM45">
        <v>0</v>
      </c>
      <c r="CN45">
        <v>0</v>
      </c>
      <c r="CO45">
        <v>4.7949986343358321E-3</v>
      </c>
      <c r="CP45">
        <v>0</v>
      </c>
      <c r="CQ45">
        <v>1.304967982762283E-3</v>
      </c>
      <c r="CR45">
        <v>0</v>
      </c>
      <c r="CS45">
        <v>3.490030651573548E-3</v>
      </c>
      <c r="CT45">
        <v>0</v>
      </c>
      <c r="CU45">
        <v>3.034809262237868E-3</v>
      </c>
      <c r="CV45">
        <v>0</v>
      </c>
      <c r="CW45">
        <v>0</v>
      </c>
      <c r="CX45">
        <v>0</v>
      </c>
      <c r="CY45">
        <v>0</v>
      </c>
      <c r="CZ45">
        <v>1.1228794270280111E-3</v>
      </c>
      <c r="DA45">
        <v>0</v>
      </c>
      <c r="DB45">
        <v>0</v>
      </c>
      <c r="DC45">
        <v>0</v>
      </c>
      <c r="DD45">
        <v>1.001487056538496E-3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1.729841279475585E-3</v>
      </c>
      <c r="DL45">
        <v>0</v>
      </c>
      <c r="DM45">
        <v>0</v>
      </c>
      <c r="DN45">
        <v>0</v>
      </c>
      <c r="DO45">
        <v>4.8556948195805901E-4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3.9452520409092288E-4</v>
      </c>
      <c r="DV45">
        <v>0</v>
      </c>
      <c r="DW45">
        <v>4.521865800734424E-3</v>
      </c>
      <c r="DX45">
        <v>1.3656641680070409E-3</v>
      </c>
      <c r="DY45">
        <v>1.60844890898607E-3</v>
      </c>
      <c r="DZ45">
        <v>0</v>
      </c>
      <c r="EA45">
        <v>2.245758854056023E-3</v>
      </c>
      <c r="EB45">
        <v>0</v>
      </c>
      <c r="EC45">
        <v>0</v>
      </c>
      <c r="ED45">
        <v>0</v>
      </c>
      <c r="EE45">
        <v>0</v>
      </c>
      <c r="EF45">
        <v>2.4885435950350518E-3</v>
      </c>
      <c r="EG45">
        <v>0</v>
      </c>
      <c r="EH45">
        <v>0</v>
      </c>
      <c r="EI45">
        <v>0</v>
      </c>
      <c r="EJ45">
        <v>1.426360353251798E-3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3.763163485174957E-3</v>
      </c>
      <c r="EU45">
        <v>1.0925313344056331E-3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 s="4">
        <v>1</v>
      </c>
      <c r="KK45" s="2" t="s">
        <v>89</v>
      </c>
      <c r="KL45" t="s">
        <v>498</v>
      </c>
    </row>
    <row r="46" spans="1:298" ht="16" x14ac:dyDescent="0.2">
      <c r="A46" t="s">
        <v>408</v>
      </c>
      <c r="B46">
        <v>8.2093188889305391E-2</v>
      </c>
      <c r="C46">
        <v>8.4492259249540805E-2</v>
      </c>
      <c r="D46">
        <v>9.0115080406342543E-2</v>
      </c>
      <c r="E46">
        <v>5.6340667991153427E-2</v>
      </c>
      <c r="F46">
        <v>5.5928327772987972E-2</v>
      </c>
      <c r="G46">
        <v>1.645612325223976E-2</v>
      </c>
      <c r="H46">
        <v>2.3653334332945981E-2</v>
      </c>
      <c r="I46">
        <v>3.8385125763766542E-2</v>
      </c>
      <c r="J46">
        <v>1.6493608726618439E-2</v>
      </c>
      <c r="K46">
        <v>1.6493608726618439E-3</v>
      </c>
      <c r="L46">
        <v>4.0859167072759307E-3</v>
      </c>
      <c r="M46">
        <v>2.6239832065074782E-4</v>
      </c>
      <c r="N46">
        <v>1.8967650035611201E-2</v>
      </c>
      <c r="O46">
        <v>2.4028189076732761E-2</v>
      </c>
      <c r="P46">
        <v>2.747685271957117E-2</v>
      </c>
      <c r="Q46">
        <v>2.099186565205983E-3</v>
      </c>
      <c r="R46">
        <v>3.3849383363946467E-2</v>
      </c>
      <c r="S46">
        <v>1.5631442815908839E-2</v>
      </c>
      <c r="T46">
        <v>2.0129699741350229E-2</v>
      </c>
      <c r="U46">
        <v>2.683959965513363E-2</v>
      </c>
      <c r="V46">
        <v>4.7231697717134624E-3</v>
      </c>
      <c r="W46">
        <v>4.6481988229561044E-3</v>
      </c>
      <c r="X46">
        <v>4.3858005023053566E-3</v>
      </c>
      <c r="Y46">
        <v>1.3832140045732281E-2</v>
      </c>
      <c r="Z46">
        <v>7.7969786707650776E-3</v>
      </c>
      <c r="AA46">
        <v>1.5144131648986019E-2</v>
      </c>
      <c r="AB46">
        <v>1.349477077632417E-3</v>
      </c>
      <c r="AC46">
        <v>1.015856355662181E-2</v>
      </c>
      <c r="AD46">
        <v>0</v>
      </c>
      <c r="AE46">
        <v>0</v>
      </c>
      <c r="AF46">
        <v>0</v>
      </c>
      <c r="AG46">
        <v>1.6156239457210331E-2</v>
      </c>
      <c r="AH46">
        <v>0</v>
      </c>
      <c r="AI46">
        <v>3.823518386625183E-3</v>
      </c>
      <c r="AJ46">
        <v>1.37946545713536E-2</v>
      </c>
      <c r="AK46">
        <v>0</v>
      </c>
      <c r="AL46">
        <v>2.275368294785771E-2</v>
      </c>
      <c r="AM46">
        <v>0</v>
      </c>
      <c r="AN46">
        <v>1.840536791993103E-2</v>
      </c>
      <c r="AO46">
        <v>2.286613937099374E-2</v>
      </c>
      <c r="AP46">
        <v>9.5587959665629565E-3</v>
      </c>
      <c r="AQ46">
        <v>3.2612362709450089E-3</v>
      </c>
      <c r="AR46">
        <v>6.6724144394047311E-3</v>
      </c>
      <c r="AS46">
        <v>3.636091014731791E-3</v>
      </c>
      <c r="AT46">
        <v>2.623983206507479E-3</v>
      </c>
      <c r="AU46">
        <v>3.298721745323687E-3</v>
      </c>
      <c r="AV46">
        <v>2.1366720395846611E-3</v>
      </c>
      <c r="AW46">
        <v>1.7618172957978781E-3</v>
      </c>
      <c r="AX46">
        <v>1.042096187727256E-2</v>
      </c>
      <c r="AY46">
        <v>3.786032912246504E-3</v>
      </c>
      <c r="AZ46">
        <v>2.099186565205983E-3</v>
      </c>
      <c r="BA46">
        <v>2.4740413089927651E-3</v>
      </c>
      <c r="BB46">
        <v>0</v>
      </c>
      <c r="BC46">
        <v>1.8742737189339129E-4</v>
      </c>
      <c r="BD46">
        <v>0</v>
      </c>
      <c r="BE46">
        <v>5.3979083105296704E-3</v>
      </c>
      <c r="BF46">
        <v>9.3338831202908878E-3</v>
      </c>
      <c r="BG46">
        <v>3.2237507965663312E-3</v>
      </c>
      <c r="BH46">
        <v>5.0230535667428874E-3</v>
      </c>
      <c r="BI46">
        <v>9.7462233384563481E-4</v>
      </c>
      <c r="BJ46">
        <v>2.9688495707913189E-2</v>
      </c>
      <c r="BK46">
        <v>0</v>
      </c>
      <c r="BL46">
        <v>7.8719496195224351E-4</v>
      </c>
      <c r="BM46">
        <v>1.237020654496383E-3</v>
      </c>
      <c r="BN46">
        <v>1.0121078082243129E-3</v>
      </c>
      <c r="BO46">
        <v>1.4244480263897741E-3</v>
      </c>
      <c r="BP46">
        <v>0</v>
      </c>
      <c r="BQ46">
        <v>4.6856842973347834E-3</v>
      </c>
      <c r="BR46">
        <v>0</v>
      </c>
      <c r="BS46">
        <v>0</v>
      </c>
      <c r="BT46">
        <v>0</v>
      </c>
      <c r="BU46">
        <v>2.061701090827304E-3</v>
      </c>
      <c r="BV46">
        <v>0</v>
      </c>
      <c r="BW46">
        <v>2.773925104022191E-3</v>
      </c>
      <c r="BX46">
        <v>0</v>
      </c>
      <c r="BY46">
        <v>2.6202346590696101E-2</v>
      </c>
      <c r="BZ46">
        <v>0</v>
      </c>
      <c r="CA46">
        <v>2.3615848858567299E-3</v>
      </c>
      <c r="CB46">
        <v>0</v>
      </c>
      <c r="CC46">
        <v>0</v>
      </c>
      <c r="CD46">
        <v>1.124564231360348E-3</v>
      </c>
      <c r="CE46">
        <v>2.436555834614087E-3</v>
      </c>
      <c r="CF46">
        <v>2.5490122577501218E-3</v>
      </c>
      <c r="CG46">
        <v>0</v>
      </c>
      <c r="CH46">
        <v>0</v>
      </c>
      <c r="CI46">
        <v>5.3979083105296704E-3</v>
      </c>
      <c r="CJ46">
        <v>4.6856842973347834E-3</v>
      </c>
      <c r="CK46">
        <v>0</v>
      </c>
      <c r="CL46">
        <v>1.311991603253739E-3</v>
      </c>
      <c r="CM46">
        <v>2.623983206507479E-3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2.061701090827304E-3</v>
      </c>
      <c r="CW46">
        <v>0</v>
      </c>
      <c r="CX46">
        <v>0</v>
      </c>
      <c r="CY46">
        <v>0</v>
      </c>
      <c r="CZ46">
        <v>1.0870787569816701E-3</v>
      </c>
      <c r="DA46">
        <v>8.9965138508827833E-4</v>
      </c>
      <c r="DB46">
        <v>4.873111669228174E-4</v>
      </c>
      <c r="DC46">
        <v>0</v>
      </c>
      <c r="DD46">
        <v>1.8742737189339129E-3</v>
      </c>
      <c r="DE46">
        <v>0</v>
      </c>
      <c r="DF46">
        <v>0</v>
      </c>
      <c r="DG46">
        <v>0</v>
      </c>
      <c r="DH46">
        <v>4.9855680923642093E-3</v>
      </c>
      <c r="DI46">
        <v>3.7485474378678258E-4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2.9988379502942611E-4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4.1234021816546088E-4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3.1112943734302959E-3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1.0495932826029911E-3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 s="4">
        <v>5</v>
      </c>
      <c r="KK46" s="2" t="s">
        <v>91</v>
      </c>
      <c r="KL46" t="s">
        <v>500</v>
      </c>
    </row>
    <row r="47" spans="1:298" ht="16" x14ac:dyDescent="0.2">
      <c r="A47" t="s">
        <v>408</v>
      </c>
      <c r="B47">
        <v>6.0889735730262608E-2</v>
      </c>
      <c r="C47">
        <v>8.230469720818491E-2</v>
      </c>
      <c r="D47">
        <v>3.4379918813685689E-3</v>
      </c>
      <c r="E47">
        <v>7.6878469058073065E-2</v>
      </c>
      <c r="F47">
        <v>1.2012260790323921E-3</v>
      </c>
      <c r="G47">
        <v>5.1776986165189293E-3</v>
      </c>
      <c r="H47">
        <v>8.8642200314804076E-3</v>
      </c>
      <c r="I47">
        <v>3.8936293596222353E-2</v>
      </c>
      <c r="J47">
        <v>2.2947560268411899E-2</v>
      </c>
      <c r="K47">
        <v>4.5977963714688092E-3</v>
      </c>
      <c r="L47">
        <v>0</v>
      </c>
      <c r="M47">
        <v>0</v>
      </c>
      <c r="N47">
        <v>8.1144892718084671E-2</v>
      </c>
      <c r="O47">
        <v>4.705492502692403E-2</v>
      </c>
      <c r="P47">
        <v>1.6402949217131969E-2</v>
      </c>
      <c r="Q47">
        <v>8.4500041421588928E-3</v>
      </c>
      <c r="R47">
        <v>2.7959572529202219E-2</v>
      </c>
      <c r="S47">
        <v>7.9529450749730758E-3</v>
      </c>
      <c r="T47">
        <v>1.0603926766630771E-2</v>
      </c>
      <c r="U47">
        <v>0</v>
      </c>
      <c r="V47">
        <v>0</v>
      </c>
      <c r="W47">
        <v>9.8583381658520416E-3</v>
      </c>
      <c r="X47">
        <v>5.0534338497224751E-3</v>
      </c>
      <c r="Y47">
        <v>2.7711042995609309E-2</v>
      </c>
      <c r="Z47">
        <v>2.8539474774252341E-2</v>
      </c>
      <c r="AA47">
        <v>3.9350509485543868E-2</v>
      </c>
      <c r="AB47">
        <v>0</v>
      </c>
      <c r="AC47">
        <v>2.075221605500787E-2</v>
      </c>
      <c r="AD47">
        <v>1.3213486869356309E-2</v>
      </c>
      <c r="AE47">
        <v>4.5563747825366578E-4</v>
      </c>
      <c r="AF47">
        <v>0</v>
      </c>
      <c r="AG47">
        <v>3.2060309833485207E-2</v>
      </c>
      <c r="AH47">
        <v>0</v>
      </c>
      <c r="AI47">
        <v>1.366912434760997E-3</v>
      </c>
      <c r="AJ47">
        <v>3.727943003893629E-3</v>
      </c>
      <c r="AK47">
        <v>5.1362770275867782E-3</v>
      </c>
      <c r="AL47">
        <v>1.2136525557120369E-2</v>
      </c>
      <c r="AM47">
        <v>0</v>
      </c>
      <c r="AN47">
        <v>2.1746334189379501E-2</v>
      </c>
      <c r="AO47">
        <v>1.6692900339657028E-2</v>
      </c>
      <c r="AP47">
        <v>1.313064369149201E-2</v>
      </c>
      <c r="AQ47">
        <v>0</v>
      </c>
      <c r="AR47">
        <v>1.039681882197001E-2</v>
      </c>
      <c r="AS47">
        <v>0</v>
      </c>
      <c r="AT47">
        <v>1.0313975644105709E-2</v>
      </c>
      <c r="AU47">
        <v>2.655123850550907E-2</v>
      </c>
      <c r="AV47">
        <v>3.023775992047055E-3</v>
      </c>
      <c r="AW47">
        <v>1.4497556126252999E-3</v>
      </c>
      <c r="AX47">
        <v>1.052108358876646E-2</v>
      </c>
      <c r="AY47">
        <v>1.8225499130146629E-3</v>
      </c>
      <c r="AZ47">
        <v>2.3693148869190619E-2</v>
      </c>
      <c r="BA47">
        <v>2.0710794466075721E-3</v>
      </c>
      <c r="BB47">
        <v>0</v>
      </c>
      <c r="BC47">
        <v>9.1127495650733157E-4</v>
      </c>
      <c r="BD47">
        <v>4.9291690829260208E-3</v>
      </c>
      <c r="BE47">
        <v>0</v>
      </c>
      <c r="BF47">
        <v>2.7255405517355641E-2</v>
      </c>
      <c r="BG47">
        <v>2.7752464584541461E-3</v>
      </c>
      <c r="BH47">
        <v>1.598873332781045E-2</v>
      </c>
      <c r="BI47">
        <v>2.0710794466075721E-3</v>
      </c>
      <c r="BJ47">
        <v>2.4273051114240739E-2</v>
      </c>
      <c r="BK47">
        <v>9.1127495650733157E-4</v>
      </c>
      <c r="BL47">
        <v>2.029657857675421E-3</v>
      </c>
      <c r="BM47">
        <v>4.2664236600115984E-3</v>
      </c>
      <c r="BN47">
        <v>0</v>
      </c>
      <c r="BO47">
        <v>0</v>
      </c>
      <c r="BP47">
        <v>0</v>
      </c>
      <c r="BQ47">
        <v>6.0889735730262611E-3</v>
      </c>
      <c r="BR47">
        <v>2.485295335929086E-3</v>
      </c>
      <c r="BS47">
        <v>0</v>
      </c>
      <c r="BT47">
        <v>0</v>
      </c>
      <c r="BU47">
        <v>0</v>
      </c>
      <c r="BV47">
        <v>7.7872587192444704E-3</v>
      </c>
      <c r="BW47">
        <v>0</v>
      </c>
      <c r="BX47">
        <v>1.408334023693149E-3</v>
      </c>
      <c r="BY47">
        <v>4.4735316046723549E-3</v>
      </c>
      <c r="BZ47">
        <v>0</v>
      </c>
      <c r="CA47">
        <v>7.6629939524480162E-3</v>
      </c>
      <c r="CB47">
        <v>0</v>
      </c>
      <c r="CC47">
        <v>0</v>
      </c>
      <c r="CD47">
        <v>5.550492916908293E-3</v>
      </c>
      <c r="CE47">
        <v>7.8701018971087731E-4</v>
      </c>
      <c r="CF47">
        <v>2.7752464584541461E-3</v>
      </c>
      <c r="CG47">
        <v>8.2843177864302877E-4</v>
      </c>
      <c r="CH47">
        <v>0</v>
      </c>
      <c r="CI47">
        <v>0</v>
      </c>
      <c r="CJ47">
        <v>0</v>
      </c>
      <c r="CK47">
        <v>0</v>
      </c>
      <c r="CL47">
        <v>6.6274542291442295E-4</v>
      </c>
      <c r="CM47">
        <v>0</v>
      </c>
      <c r="CN47">
        <v>3.562256648165024E-3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6.544611051279927E-3</v>
      </c>
      <c r="CV47">
        <v>1.5740203794217551E-3</v>
      </c>
      <c r="CW47">
        <v>4.5563747825366578E-4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5.7990224505012015E-4</v>
      </c>
      <c r="DE47">
        <v>0</v>
      </c>
      <c r="DF47">
        <v>0</v>
      </c>
      <c r="DG47">
        <v>0</v>
      </c>
      <c r="DH47">
        <v>0</v>
      </c>
      <c r="DI47">
        <v>3.3137271145721147E-4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2.5681385137933891E-3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 s="4">
        <v>5</v>
      </c>
      <c r="KK47" s="2" t="s">
        <v>93</v>
      </c>
      <c r="KL47" t="s">
        <v>502</v>
      </c>
    </row>
    <row r="48" spans="1:298" ht="16" x14ac:dyDescent="0.2">
      <c r="A48" t="s">
        <v>408</v>
      </c>
      <c r="B48">
        <v>0.25600204760685952</v>
      </c>
      <c r="C48">
        <v>0.1221397491681597</v>
      </c>
      <c r="D48">
        <v>3.3017660609163037E-2</v>
      </c>
      <c r="E48">
        <v>2.5287944714614791E-2</v>
      </c>
      <c r="F48">
        <v>2.5748656257998461E-2</v>
      </c>
      <c r="G48">
        <v>3.3734323009982088E-2</v>
      </c>
      <c r="H48">
        <v>1.177373944202713E-2</v>
      </c>
      <c r="I48">
        <v>5.3391348861018692E-2</v>
      </c>
      <c r="J48">
        <v>1.3207064243665219E-2</v>
      </c>
      <c r="K48">
        <v>1.2336831328384951E-2</v>
      </c>
      <c r="L48">
        <v>0</v>
      </c>
      <c r="M48">
        <v>0</v>
      </c>
      <c r="N48">
        <v>0</v>
      </c>
      <c r="O48">
        <v>2.4571282313795751E-3</v>
      </c>
      <c r="P48">
        <v>2.5287944714614791E-2</v>
      </c>
      <c r="Q48">
        <v>8.973637061684156E-2</v>
      </c>
      <c r="R48">
        <v>1.6432045047350911E-2</v>
      </c>
      <c r="S48">
        <v>3.6242641412848733E-2</v>
      </c>
      <c r="T48">
        <v>2.7028410545175321E-2</v>
      </c>
      <c r="U48">
        <v>1.7404658305605321E-3</v>
      </c>
      <c r="V48">
        <v>0</v>
      </c>
      <c r="W48">
        <v>2.7642692603020219E-3</v>
      </c>
      <c r="X48">
        <v>1.2643972357307401E-2</v>
      </c>
      <c r="Y48">
        <v>1.7404658305605319E-2</v>
      </c>
      <c r="Z48">
        <v>5.5285385206040438E-3</v>
      </c>
      <c r="AA48">
        <v>2.7130790888149469E-3</v>
      </c>
      <c r="AB48">
        <v>1.3821346301510109E-3</v>
      </c>
      <c r="AC48">
        <v>5.784489378039416E-3</v>
      </c>
      <c r="AD48">
        <v>5.6309188635781928E-3</v>
      </c>
      <c r="AE48">
        <v>6.6547222933196828E-3</v>
      </c>
      <c r="AF48">
        <v>0</v>
      </c>
      <c r="AG48">
        <v>6.2452009214230856E-3</v>
      </c>
      <c r="AH48">
        <v>2.5595085743537239E-4</v>
      </c>
      <c r="AI48">
        <v>4.5559252623496291E-2</v>
      </c>
      <c r="AJ48">
        <v>1.356539544407474E-2</v>
      </c>
      <c r="AK48">
        <v>0</v>
      </c>
      <c r="AL48">
        <v>1.2336831328384951E-2</v>
      </c>
      <c r="AM48">
        <v>0</v>
      </c>
      <c r="AN48">
        <v>0</v>
      </c>
      <c r="AO48">
        <v>0</v>
      </c>
      <c r="AP48">
        <v>4.0952137189659583E-3</v>
      </c>
      <c r="AQ48">
        <v>1.7916560020476071E-3</v>
      </c>
      <c r="AR48">
        <v>0</v>
      </c>
      <c r="AS48">
        <v>0</v>
      </c>
      <c r="AT48">
        <v>6.2963910929101606E-3</v>
      </c>
      <c r="AU48">
        <v>0</v>
      </c>
      <c r="AV48">
        <v>7.6785257230611718E-4</v>
      </c>
      <c r="AW48">
        <v>8.1392372664448424E-3</v>
      </c>
      <c r="AX48">
        <v>6.1428205784489374E-3</v>
      </c>
      <c r="AY48">
        <v>1.2592782185820319E-2</v>
      </c>
      <c r="AZ48">
        <v>0</v>
      </c>
      <c r="BA48">
        <v>0</v>
      </c>
      <c r="BB48">
        <v>0</v>
      </c>
      <c r="BC48">
        <v>1.638085487586383E-3</v>
      </c>
      <c r="BD48">
        <v>0</v>
      </c>
      <c r="BE48">
        <v>0</v>
      </c>
      <c r="BF48">
        <v>7.2178141796775024E-3</v>
      </c>
      <c r="BG48">
        <v>0</v>
      </c>
      <c r="BH48">
        <v>9.7261325825441513E-4</v>
      </c>
      <c r="BI48">
        <v>3.4809316611210651E-3</v>
      </c>
      <c r="BJ48">
        <v>0</v>
      </c>
      <c r="BK48">
        <v>0</v>
      </c>
      <c r="BL48">
        <v>0</v>
      </c>
      <c r="BM48">
        <v>0</v>
      </c>
      <c r="BN48">
        <v>1.330944458663937E-3</v>
      </c>
      <c r="BO48">
        <v>1.2797542871768621E-3</v>
      </c>
      <c r="BP48">
        <v>5.1190171487074478E-4</v>
      </c>
      <c r="BQ48">
        <v>0</v>
      </c>
      <c r="BR48">
        <v>1.1261837727156391E-3</v>
      </c>
      <c r="BS48">
        <v>0</v>
      </c>
      <c r="BT48">
        <v>0</v>
      </c>
      <c r="BU48">
        <v>2.354747888405426E-3</v>
      </c>
      <c r="BV48">
        <v>0</v>
      </c>
      <c r="BW48">
        <v>1.842846173534681E-3</v>
      </c>
      <c r="BX48">
        <v>1.330944458663937E-3</v>
      </c>
      <c r="BY48">
        <v>0</v>
      </c>
      <c r="BZ48">
        <v>0</v>
      </c>
      <c r="CA48">
        <v>7.8832864090094702E-3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4.0952137189659591E-4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1.7916560020476071E-3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2.9690299462503201E-3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 s="4">
        <v>5</v>
      </c>
      <c r="KK48" s="2" t="s">
        <v>95</v>
      </c>
      <c r="KL48" t="s">
        <v>504</v>
      </c>
    </row>
    <row r="49" spans="1:298" ht="16" x14ac:dyDescent="0.2">
      <c r="A49" t="s">
        <v>408</v>
      </c>
      <c r="B49">
        <v>0.1174541947926712</v>
      </c>
      <c r="C49">
        <v>0.122018643522983</v>
      </c>
      <c r="D49">
        <v>0</v>
      </c>
      <c r="E49">
        <v>5.9980713596914183E-2</v>
      </c>
      <c r="F49">
        <v>4.30729668916747E-3</v>
      </c>
      <c r="G49">
        <v>1.2600450016072001E-2</v>
      </c>
      <c r="H49">
        <v>5.4644808743169397E-2</v>
      </c>
      <c r="I49">
        <v>3.2722597235615561E-2</v>
      </c>
      <c r="J49">
        <v>1.5718418514946961E-2</v>
      </c>
      <c r="K49">
        <v>0</v>
      </c>
      <c r="L49">
        <v>1.864352298296368E-3</v>
      </c>
      <c r="M49">
        <v>0</v>
      </c>
      <c r="N49">
        <v>1.9800707168113149E-2</v>
      </c>
      <c r="O49">
        <v>7.7756348441015755E-2</v>
      </c>
      <c r="P49">
        <v>7.8495660559305694E-2</v>
      </c>
      <c r="Q49">
        <v>8.8396014143362258E-3</v>
      </c>
      <c r="R49">
        <v>7.9074252651880426E-3</v>
      </c>
      <c r="S49">
        <v>3.5679845708775312E-3</v>
      </c>
      <c r="T49">
        <v>3.4169077467052403E-2</v>
      </c>
      <c r="U49">
        <v>0</v>
      </c>
      <c r="V49">
        <v>7.264545162327227E-3</v>
      </c>
      <c r="W49">
        <v>1.7357762777242039E-3</v>
      </c>
      <c r="X49">
        <v>1.632915461266474E-2</v>
      </c>
      <c r="Y49">
        <v>2.577949212471874E-2</v>
      </c>
      <c r="Z49">
        <v>2.3400835744133722E-2</v>
      </c>
      <c r="AA49">
        <v>1.5461266473802641E-2</v>
      </c>
      <c r="AB49">
        <v>0</v>
      </c>
      <c r="AC49">
        <v>3.6804885888781738E-2</v>
      </c>
      <c r="AD49">
        <v>1.1571841851494701E-2</v>
      </c>
      <c r="AE49">
        <v>8.0360012857602064E-3</v>
      </c>
      <c r="AF49">
        <v>0</v>
      </c>
      <c r="AG49">
        <v>2.3143683702989389E-3</v>
      </c>
      <c r="AH49">
        <v>0</v>
      </c>
      <c r="AI49">
        <v>1.54291224686596E-3</v>
      </c>
      <c r="AJ49">
        <v>2.0572163291546122E-2</v>
      </c>
      <c r="AK49">
        <v>3.150112504018001E-3</v>
      </c>
      <c r="AL49">
        <v>2.9251044680167152E-3</v>
      </c>
      <c r="AM49">
        <v>0</v>
      </c>
      <c r="AN49">
        <v>0</v>
      </c>
      <c r="AO49">
        <v>1.3500482160077141E-3</v>
      </c>
      <c r="AP49">
        <v>1.33076181292189E-2</v>
      </c>
      <c r="AQ49">
        <v>9.1610414657666336E-3</v>
      </c>
      <c r="AR49">
        <v>0</v>
      </c>
      <c r="AS49">
        <v>5.5287688846030218E-3</v>
      </c>
      <c r="AT49">
        <v>1.806493089038894E-2</v>
      </c>
      <c r="AU49">
        <v>4.9823207971713274E-3</v>
      </c>
      <c r="AV49">
        <v>3.5679845708775312E-3</v>
      </c>
      <c r="AW49">
        <v>2.012214721954356E-2</v>
      </c>
      <c r="AX49">
        <v>4.30729668916747E-3</v>
      </c>
      <c r="AY49">
        <v>2.153648344583735E-3</v>
      </c>
      <c r="AZ49">
        <v>6.5573770491803279E-3</v>
      </c>
      <c r="BA49">
        <v>1.2214721954355509E-3</v>
      </c>
      <c r="BB49">
        <v>0</v>
      </c>
      <c r="BC49">
        <v>0</v>
      </c>
      <c r="BD49">
        <v>1.7357762777242039E-3</v>
      </c>
      <c r="BE49">
        <v>0</v>
      </c>
      <c r="BF49">
        <v>2.4108003857280621E-2</v>
      </c>
      <c r="BG49">
        <v>1.4786242365798781E-3</v>
      </c>
      <c r="BH49">
        <v>1.378977820636451E-2</v>
      </c>
      <c r="BI49">
        <v>2.1215043394406941E-3</v>
      </c>
      <c r="BJ49">
        <v>0</v>
      </c>
      <c r="BK49">
        <v>0</v>
      </c>
      <c r="BL49">
        <v>0</v>
      </c>
      <c r="BM49">
        <v>2.3786563805850208E-3</v>
      </c>
      <c r="BN49">
        <v>4.5001607200257152E-4</v>
      </c>
      <c r="BO49">
        <v>0</v>
      </c>
      <c r="BP49">
        <v>0</v>
      </c>
      <c r="BQ49">
        <v>0</v>
      </c>
      <c r="BR49">
        <v>8.3574413371906135E-4</v>
      </c>
      <c r="BS49">
        <v>0</v>
      </c>
      <c r="BT49">
        <v>0</v>
      </c>
      <c r="BU49">
        <v>4.4680167148826748E-3</v>
      </c>
      <c r="BV49">
        <v>3.5358405657344911E-3</v>
      </c>
      <c r="BW49">
        <v>0</v>
      </c>
      <c r="BX49">
        <v>3.2786885245901639E-3</v>
      </c>
      <c r="BY49">
        <v>0</v>
      </c>
      <c r="BZ49">
        <v>0</v>
      </c>
      <c r="CA49">
        <v>1.607200257152041E-3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4.5001607200257152E-4</v>
      </c>
      <c r="CH49">
        <v>0</v>
      </c>
      <c r="CI49">
        <v>0</v>
      </c>
      <c r="CJ49">
        <v>2.5072324011571842E-3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3.3751205400192859E-3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1.1571841851494701E-3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1.317904210864674E-3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1.4464802314368369E-3</v>
      </c>
      <c r="DV49">
        <v>2.2822243651558979E-3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 s="4">
        <v>5</v>
      </c>
      <c r="KK49" s="2" t="s">
        <v>97</v>
      </c>
      <c r="KL49" t="s">
        <v>506</v>
      </c>
    </row>
    <row r="50" spans="1:298" ht="16" x14ac:dyDescent="0.2">
      <c r="A50" t="s">
        <v>408</v>
      </c>
      <c r="B50">
        <v>0.20779839659135499</v>
      </c>
      <c r="C50">
        <v>0.14088692044626339</v>
      </c>
      <c r="D50">
        <v>0</v>
      </c>
      <c r="E50">
        <v>1.1689185401132479E-2</v>
      </c>
      <c r="F50">
        <v>5.8586085103997307E-2</v>
      </c>
      <c r="G50">
        <v>7.3723159724168874E-3</v>
      </c>
      <c r="H50">
        <v>1.869709031787857E-2</v>
      </c>
      <c r="I50">
        <v>1.1296742725794701E-2</v>
      </c>
      <c r="J50">
        <v>2.8872568256993889E-2</v>
      </c>
      <c r="K50">
        <v>4.291640971015305E-2</v>
      </c>
      <c r="L50">
        <v>0</v>
      </c>
      <c r="M50">
        <v>8.1852329427594336E-3</v>
      </c>
      <c r="N50">
        <v>1.7127319616527439E-2</v>
      </c>
      <c r="O50">
        <v>4.630823568985816E-2</v>
      </c>
      <c r="P50">
        <v>2.136009418624208E-2</v>
      </c>
      <c r="Q50">
        <v>4.905533441722263E-3</v>
      </c>
      <c r="R50">
        <v>2.8928631496327861E-2</v>
      </c>
      <c r="S50">
        <v>6.419240903739418E-3</v>
      </c>
      <c r="T50">
        <v>3.2208330997365017E-2</v>
      </c>
      <c r="U50">
        <v>1.384762011549027E-2</v>
      </c>
      <c r="V50">
        <v>7.5124740707518079E-3</v>
      </c>
      <c r="W50">
        <v>1.4576442226831869E-3</v>
      </c>
      <c r="X50">
        <v>3.5039524583730451E-3</v>
      </c>
      <c r="Y50">
        <v>2.5004204742950051E-2</v>
      </c>
      <c r="Z50">
        <v>1.180131187980041E-2</v>
      </c>
      <c r="AA50">
        <v>3.7786623311094912E-2</v>
      </c>
      <c r="AB50">
        <v>2.6630038683635141E-3</v>
      </c>
      <c r="AC50">
        <v>2.4667825306946231E-3</v>
      </c>
      <c r="AD50">
        <v>3.6441105567079669E-3</v>
      </c>
      <c r="AE50">
        <v>1.1212647866793741E-3</v>
      </c>
      <c r="AF50">
        <v>0</v>
      </c>
      <c r="AG50">
        <v>2.021079777989572E-2</v>
      </c>
      <c r="AH50">
        <v>3.8963951337108258E-3</v>
      </c>
      <c r="AI50">
        <v>5.9427033694006842E-3</v>
      </c>
      <c r="AJ50">
        <v>1.9257722711218259E-2</v>
      </c>
      <c r="AK50">
        <v>2.8592252060324051E-3</v>
      </c>
      <c r="AL50">
        <v>3.72820541570892E-3</v>
      </c>
      <c r="AM50">
        <v>0</v>
      </c>
      <c r="AN50">
        <v>7.8488535067556208E-4</v>
      </c>
      <c r="AO50">
        <v>2.6125469529629419E-2</v>
      </c>
      <c r="AP50">
        <v>4.7934069630543247E-3</v>
      </c>
      <c r="AQ50">
        <v>0</v>
      </c>
      <c r="AR50">
        <v>4.1767113303806686E-3</v>
      </c>
      <c r="AS50">
        <v>4.2327745697146382E-3</v>
      </c>
      <c r="AT50">
        <v>0</v>
      </c>
      <c r="AU50">
        <v>0</v>
      </c>
      <c r="AV50">
        <v>4.0085216123787633E-3</v>
      </c>
      <c r="AW50">
        <v>4.3449010483825757E-3</v>
      </c>
      <c r="AX50">
        <v>1.4576442226831869E-2</v>
      </c>
      <c r="AY50">
        <v>1.3427145820485511E-2</v>
      </c>
      <c r="AZ50">
        <v>5.6904187923978236E-3</v>
      </c>
      <c r="BA50">
        <v>7.7927902674216516E-3</v>
      </c>
      <c r="BB50">
        <v>0</v>
      </c>
      <c r="BC50">
        <v>0</v>
      </c>
      <c r="BD50">
        <v>1.597802321018109E-3</v>
      </c>
      <c r="BE50">
        <v>0</v>
      </c>
      <c r="BF50">
        <v>0</v>
      </c>
      <c r="BG50">
        <v>1.009138308011437E-3</v>
      </c>
      <c r="BH50">
        <v>5.8586085103997307E-3</v>
      </c>
      <c r="BI50">
        <v>4.6812804843863881E-3</v>
      </c>
      <c r="BJ50">
        <v>0</v>
      </c>
      <c r="BK50">
        <v>3.6441105567079673E-4</v>
      </c>
      <c r="BL50">
        <v>3.6721421763749509E-3</v>
      </c>
      <c r="BM50">
        <v>1.4296126030162021E-3</v>
      </c>
      <c r="BN50">
        <v>1.4576442226831869E-3</v>
      </c>
      <c r="BO50">
        <v>1.7659920390200149E-3</v>
      </c>
      <c r="BP50">
        <v>0</v>
      </c>
      <c r="BQ50">
        <v>2.522845770028592E-4</v>
      </c>
      <c r="BR50">
        <v>2.38268767169367E-3</v>
      </c>
      <c r="BS50">
        <v>0</v>
      </c>
      <c r="BT50">
        <v>0</v>
      </c>
      <c r="BU50">
        <v>1.009138308011437E-3</v>
      </c>
      <c r="BV50">
        <v>2.2705611930257329E-3</v>
      </c>
      <c r="BW50">
        <v>8.9701182934349944E-4</v>
      </c>
      <c r="BX50">
        <v>1.177328026013343E-3</v>
      </c>
      <c r="BY50">
        <v>0</v>
      </c>
      <c r="BZ50">
        <v>0</v>
      </c>
      <c r="CA50">
        <v>2.6630038683635141E-3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1.54173908168414E-3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5.3260077367270277E-4</v>
      </c>
      <c r="DD50">
        <v>0</v>
      </c>
      <c r="DE50">
        <v>0</v>
      </c>
      <c r="DF50">
        <v>0</v>
      </c>
      <c r="DG50">
        <v>1.2614228850142959E-3</v>
      </c>
      <c r="DH50">
        <v>0</v>
      </c>
      <c r="DI50">
        <v>5.6063239333968714E-4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6.7275887200762461E-4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2.775130347031452E-3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4.4850591467174972E-4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 s="4">
        <v>5</v>
      </c>
      <c r="KK50" s="2" t="s">
        <v>99</v>
      </c>
      <c r="KL50" t="s">
        <v>508</v>
      </c>
    </row>
    <row r="51" spans="1:298" s="3" customFormat="1" x14ac:dyDescent="0.2">
      <c r="A51" s="2" t="s">
        <v>510</v>
      </c>
      <c r="B51" s="3">
        <f t="shared" ref="B51:BM51" si="0">AVERAGE(B2:B50)</f>
        <v>0.14184005660752594</v>
      </c>
      <c r="C51" s="3">
        <f t="shared" si="0"/>
        <v>8.7278146848343841E-2</v>
      </c>
      <c r="D51" s="3">
        <f t="shared" si="0"/>
        <v>4.9872645532507115E-2</v>
      </c>
      <c r="E51" s="3">
        <f t="shared" si="0"/>
        <v>4.7677907007761408E-2</v>
      </c>
      <c r="F51" s="3">
        <f t="shared" si="0"/>
        <v>3.5731844005448148E-2</v>
      </c>
      <c r="G51" s="3">
        <f t="shared" si="0"/>
        <v>3.2878351034429348E-2</v>
      </c>
      <c r="H51" s="3">
        <f t="shared" si="0"/>
        <v>3.2058472484586022E-2</v>
      </c>
      <c r="I51" s="3">
        <f t="shared" si="0"/>
        <v>3.1264997434609733E-2</v>
      </c>
      <c r="J51" s="3">
        <f t="shared" si="0"/>
        <v>2.8357131190951342E-2</v>
      </c>
      <c r="K51" s="3">
        <f t="shared" si="0"/>
        <v>2.4457191188457562E-2</v>
      </c>
      <c r="L51" s="3">
        <f t="shared" si="0"/>
        <v>2.0797268697619383E-2</v>
      </c>
      <c r="M51" s="3">
        <f t="shared" si="0"/>
        <v>1.9258973389944374E-2</v>
      </c>
      <c r="N51" s="3">
        <f t="shared" si="0"/>
        <v>1.812796956288933E-2</v>
      </c>
      <c r="O51" s="3">
        <f t="shared" si="0"/>
        <v>1.7960434896764306E-2</v>
      </c>
      <c r="P51" s="3">
        <f t="shared" si="0"/>
        <v>1.7776521807850516E-2</v>
      </c>
      <c r="Q51" s="3">
        <f t="shared" si="0"/>
        <v>1.6033102532057451E-2</v>
      </c>
      <c r="R51" s="3">
        <f t="shared" si="0"/>
        <v>1.5870051706027507E-2</v>
      </c>
      <c r="S51" s="3">
        <f t="shared" si="0"/>
        <v>1.5639346773725745E-2</v>
      </c>
      <c r="T51" s="3">
        <f t="shared" si="0"/>
        <v>1.5625315501512204E-2</v>
      </c>
      <c r="U51" s="3">
        <f t="shared" si="0"/>
        <v>1.5289656995445506E-2</v>
      </c>
      <c r="V51" s="3">
        <f t="shared" si="0"/>
        <v>1.4775002092614965E-2</v>
      </c>
      <c r="W51" s="3">
        <f t="shared" si="0"/>
        <v>1.4542399879508556E-2</v>
      </c>
      <c r="X51" s="3">
        <f t="shared" si="0"/>
        <v>1.1177752215473125E-2</v>
      </c>
      <c r="Y51" s="3">
        <f t="shared" si="0"/>
        <v>1.1097398935373521E-2</v>
      </c>
      <c r="Z51" s="3">
        <f t="shared" si="0"/>
        <v>1.037312029098037E-2</v>
      </c>
      <c r="AA51" s="3">
        <f t="shared" si="0"/>
        <v>1.0341541741476199E-2</v>
      </c>
      <c r="AB51" s="3">
        <f t="shared" si="0"/>
        <v>1.0269909396278002E-2</v>
      </c>
      <c r="AC51" s="3">
        <f t="shared" si="0"/>
        <v>9.1812463386477944E-3</v>
      </c>
      <c r="AD51" s="3">
        <f t="shared" si="0"/>
        <v>8.912955817180877E-3</v>
      </c>
      <c r="AE51" s="3">
        <f t="shared" si="0"/>
        <v>8.7497721188310625E-3</v>
      </c>
      <c r="AF51" s="3">
        <f t="shared" si="0"/>
        <v>7.7990564824433903E-3</v>
      </c>
      <c r="AG51" s="3">
        <f t="shared" si="0"/>
        <v>7.7286065755997942E-3</v>
      </c>
      <c r="AH51" s="3">
        <f t="shared" si="0"/>
        <v>7.2156864234574469E-3</v>
      </c>
      <c r="AI51" s="3">
        <f t="shared" si="0"/>
        <v>6.4488834056850835E-3</v>
      </c>
      <c r="AJ51" s="3">
        <f t="shared" si="0"/>
        <v>6.3944326999189364E-3</v>
      </c>
      <c r="AK51" s="3">
        <f t="shared" si="0"/>
        <v>6.1017599637611516E-3</v>
      </c>
      <c r="AL51" s="3">
        <f t="shared" si="0"/>
        <v>6.0176864111653426E-3</v>
      </c>
      <c r="AM51" s="3">
        <f t="shared" si="0"/>
        <v>5.5497089582170894E-3</v>
      </c>
      <c r="AN51" s="3">
        <f t="shared" si="0"/>
        <v>5.3946245241031877E-3</v>
      </c>
      <c r="AO51" s="3">
        <f t="shared" si="0"/>
        <v>5.3628599203801352E-3</v>
      </c>
      <c r="AP51" s="3">
        <f t="shared" si="0"/>
        <v>5.2873533503691832E-3</v>
      </c>
      <c r="AQ51" s="3">
        <f t="shared" si="0"/>
        <v>4.8309710533786512E-3</v>
      </c>
      <c r="AR51" s="3">
        <f t="shared" si="0"/>
        <v>4.5786540931877454E-3</v>
      </c>
      <c r="AS51" s="3">
        <f t="shared" si="0"/>
        <v>4.5171713458862376E-3</v>
      </c>
      <c r="AT51" s="3">
        <f t="shared" si="0"/>
        <v>4.4564660790275693E-3</v>
      </c>
      <c r="AU51" s="3">
        <f t="shared" si="0"/>
        <v>4.3360842048961699E-3</v>
      </c>
      <c r="AV51" s="3">
        <f t="shared" si="0"/>
        <v>4.2783205216982033E-3</v>
      </c>
      <c r="AW51" s="3">
        <f t="shared" si="0"/>
        <v>4.2116508761856197E-3</v>
      </c>
      <c r="AX51" s="3">
        <f t="shared" si="0"/>
        <v>3.7569016950934563E-3</v>
      </c>
      <c r="AY51" s="3">
        <f t="shared" si="0"/>
        <v>3.7128071351377437E-3</v>
      </c>
      <c r="AZ51" s="3">
        <f t="shared" si="0"/>
        <v>3.5163980211541531E-3</v>
      </c>
      <c r="BA51" s="3">
        <f t="shared" si="0"/>
        <v>3.5036493671775641E-3</v>
      </c>
      <c r="BB51" s="3">
        <f t="shared" si="0"/>
        <v>3.4567433581317417E-3</v>
      </c>
      <c r="BC51" s="3">
        <f t="shared" si="0"/>
        <v>3.3189345596970786E-3</v>
      </c>
      <c r="BD51" s="3">
        <f t="shared" si="0"/>
        <v>3.1782839299916918E-3</v>
      </c>
      <c r="BE51" s="3">
        <f t="shared" si="0"/>
        <v>2.7984163335612188E-3</v>
      </c>
      <c r="BF51" s="3">
        <f t="shared" si="0"/>
        <v>2.7449507012854845E-3</v>
      </c>
      <c r="BG51" s="3">
        <f t="shared" si="0"/>
        <v>2.6934126579972431E-3</v>
      </c>
      <c r="BH51" s="3">
        <f t="shared" si="0"/>
        <v>2.5217917460630037E-3</v>
      </c>
      <c r="BI51" s="3">
        <f t="shared" si="0"/>
        <v>2.4299060144425486E-3</v>
      </c>
      <c r="BJ51" s="3">
        <f t="shared" si="0"/>
        <v>2.3242441428559281E-3</v>
      </c>
      <c r="BK51" s="3">
        <f t="shared" si="0"/>
        <v>2.2943814497019405E-3</v>
      </c>
      <c r="BL51" s="3">
        <f t="shared" si="0"/>
        <v>2.17108875460442E-3</v>
      </c>
      <c r="BM51" s="3">
        <f t="shared" si="0"/>
        <v>2.1094720124577178E-3</v>
      </c>
      <c r="BN51" s="3">
        <f t="shared" ref="BN51:DY51" si="1">AVERAGE(BN2:BN50)</f>
        <v>2.1087634659629068E-3</v>
      </c>
      <c r="BO51" s="3">
        <f t="shared" si="1"/>
        <v>1.9029936438825436E-3</v>
      </c>
      <c r="BP51" s="3">
        <f t="shared" si="1"/>
        <v>1.897248002148081E-3</v>
      </c>
      <c r="BQ51" s="3">
        <f t="shared" si="1"/>
        <v>1.8220563405828005E-3</v>
      </c>
      <c r="BR51" s="3">
        <f t="shared" si="1"/>
        <v>1.8201852550917398E-3</v>
      </c>
      <c r="BS51" s="3">
        <f t="shared" si="1"/>
        <v>1.7313067892202204E-3</v>
      </c>
      <c r="BT51" s="3">
        <f t="shared" si="1"/>
        <v>1.708677265460454E-3</v>
      </c>
      <c r="BU51" s="3">
        <f t="shared" si="1"/>
        <v>1.6832841441546138E-3</v>
      </c>
      <c r="BV51" s="3">
        <f t="shared" si="1"/>
        <v>1.642489868268664E-3</v>
      </c>
      <c r="BW51" s="3">
        <f t="shared" si="1"/>
        <v>1.5743062817379083E-3</v>
      </c>
      <c r="BX51" s="3">
        <f t="shared" si="1"/>
        <v>1.5353025671765827E-3</v>
      </c>
      <c r="BY51" s="3">
        <f t="shared" si="1"/>
        <v>1.5275919080712549E-3</v>
      </c>
      <c r="BZ51" s="3">
        <f t="shared" si="1"/>
        <v>1.4846437691336924E-3</v>
      </c>
      <c r="CA51" s="3">
        <f t="shared" si="1"/>
        <v>1.3057061864661164E-3</v>
      </c>
      <c r="CB51" s="3">
        <f t="shared" si="1"/>
        <v>1.2797223954283054E-3</v>
      </c>
      <c r="CC51" s="3">
        <f t="shared" si="1"/>
        <v>1.1564123388536358E-3</v>
      </c>
      <c r="CD51" s="3">
        <f t="shared" si="1"/>
        <v>1.097710918403678E-3</v>
      </c>
      <c r="CE51" s="3">
        <f t="shared" si="1"/>
        <v>9.5317651599495404E-4</v>
      </c>
      <c r="CF51" s="3">
        <f t="shared" si="1"/>
        <v>8.6072889970390963E-4</v>
      </c>
      <c r="CG51" s="3">
        <f t="shared" si="1"/>
        <v>8.110354129284823E-4</v>
      </c>
      <c r="CH51" s="3">
        <f t="shared" si="1"/>
        <v>7.943587860908723E-4</v>
      </c>
      <c r="CI51" s="3">
        <f t="shared" si="1"/>
        <v>7.7823870045061385E-4</v>
      </c>
      <c r="CJ51" s="3">
        <f t="shared" si="1"/>
        <v>7.2547113609628528E-4</v>
      </c>
      <c r="CK51" s="3">
        <f t="shared" si="1"/>
        <v>6.6175323315768311E-4</v>
      </c>
      <c r="CL51" s="3">
        <f t="shared" si="1"/>
        <v>5.8599862222611548E-4</v>
      </c>
      <c r="CM51" s="3">
        <f t="shared" si="1"/>
        <v>5.8417231560425322E-4</v>
      </c>
      <c r="CN51" s="3">
        <f t="shared" si="1"/>
        <v>5.7967302149795408E-4</v>
      </c>
      <c r="CO51" s="3">
        <f t="shared" si="1"/>
        <v>5.49353332724196E-4</v>
      </c>
      <c r="CP51" s="3">
        <f t="shared" si="1"/>
        <v>5.4748885306715972E-4</v>
      </c>
      <c r="CQ51" s="3">
        <f t="shared" si="1"/>
        <v>5.3511746508696188E-4</v>
      </c>
      <c r="CR51" s="3">
        <f t="shared" si="1"/>
        <v>5.3226078455151707E-4</v>
      </c>
      <c r="CS51" s="3">
        <f t="shared" si="1"/>
        <v>5.122039468584504E-4</v>
      </c>
      <c r="CT51" s="3">
        <f t="shared" si="1"/>
        <v>4.9311637791765088E-4</v>
      </c>
      <c r="CU51" s="3">
        <f t="shared" si="1"/>
        <v>4.818484771491739E-4</v>
      </c>
      <c r="CV51" s="3">
        <f t="shared" si="1"/>
        <v>4.5901828039069233E-4</v>
      </c>
      <c r="CW51" s="3">
        <f t="shared" si="1"/>
        <v>4.3548217999365762E-4</v>
      </c>
      <c r="CX51" s="3">
        <f t="shared" si="1"/>
        <v>4.1642673329494388E-4</v>
      </c>
      <c r="CY51" s="3">
        <f t="shared" si="1"/>
        <v>4.0683396778310127E-4</v>
      </c>
      <c r="CZ51" s="3">
        <f t="shared" si="1"/>
        <v>3.9723687017373946E-4</v>
      </c>
      <c r="DA51" s="3">
        <f t="shared" si="1"/>
        <v>3.7995871990455715E-4</v>
      </c>
      <c r="DB51" s="3">
        <f t="shared" si="1"/>
        <v>3.7309124443487293E-4</v>
      </c>
      <c r="DC51" s="3">
        <f t="shared" si="1"/>
        <v>3.6897327279243744E-4</v>
      </c>
      <c r="DD51" s="3">
        <f t="shared" si="1"/>
        <v>3.6870278149651376E-4</v>
      </c>
      <c r="DE51" s="3">
        <f t="shared" si="1"/>
        <v>3.4845069283688225E-4</v>
      </c>
      <c r="DF51" s="3">
        <f t="shared" si="1"/>
        <v>3.4137575997212629E-4</v>
      </c>
      <c r="DG51" s="3">
        <f t="shared" si="1"/>
        <v>3.4099277532091324E-4</v>
      </c>
      <c r="DH51" s="3">
        <f t="shared" si="1"/>
        <v>3.3799993306830157E-4</v>
      </c>
      <c r="DI51" s="3">
        <f t="shared" si="1"/>
        <v>3.3682009921654366E-4</v>
      </c>
      <c r="DJ51" s="3">
        <f t="shared" si="1"/>
        <v>3.1657920142843523E-4</v>
      </c>
      <c r="DK51" s="3">
        <f t="shared" si="1"/>
        <v>3.138781447570049E-4</v>
      </c>
      <c r="DL51" s="3">
        <f t="shared" si="1"/>
        <v>3.0524063015489319E-4</v>
      </c>
      <c r="DM51" s="3">
        <f t="shared" si="1"/>
        <v>3.0514094163325306E-4</v>
      </c>
      <c r="DN51" s="3">
        <f t="shared" si="1"/>
        <v>2.7207580723460375E-4</v>
      </c>
      <c r="DO51" s="3">
        <f t="shared" si="1"/>
        <v>2.6377035107321057E-4</v>
      </c>
      <c r="DP51" s="3">
        <f t="shared" si="1"/>
        <v>2.3962171260789319E-4</v>
      </c>
      <c r="DQ51" s="3">
        <f t="shared" si="1"/>
        <v>2.3105475473130142E-4</v>
      </c>
      <c r="DR51" s="3">
        <f t="shared" si="1"/>
        <v>2.2657881922605062E-4</v>
      </c>
      <c r="DS51" s="3">
        <f t="shared" si="1"/>
        <v>2.2625970805808122E-4</v>
      </c>
      <c r="DT51" s="3">
        <f t="shared" si="1"/>
        <v>2.0406703321815316E-4</v>
      </c>
      <c r="DU51" s="3">
        <f t="shared" si="1"/>
        <v>1.973847649251157E-4</v>
      </c>
      <c r="DV51" s="3">
        <f t="shared" si="1"/>
        <v>1.8992231082516899E-4</v>
      </c>
      <c r="DW51" s="3">
        <f t="shared" si="1"/>
        <v>1.8721818224660497E-4</v>
      </c>
      <c r="DX51" s="3">
        <f t="shared" si="1"/>
        <v>1.8077738843800341E-4</v>
      </c>
      <c r="DY51" s="3">
        <f t="shared" si="1"/>
        <v>1.7325047187478988E-4</v>
      </c>
      <c r="DZ51" s="3">
        <f t="shared" ref="DZ51:GK51" si="2">AVERAGE(DZ2:DZ50)</f>
        <v>1.5403987414871936E-4</v>
      </c>
      <c r="EA51" s="3">
        <f t="shared" si="2"/>
        <v>1.5394724398529947E-4</v>
      </c>
      <c r="EB51" s="3">
        <f t="shared" si="2"/>
        <v>1.4863232017641126E-4</v>
      </c>
      <c r="EC51" s="3">
        <f t="shared" si="2"/>
        <v>1.4833734982483629E-4</v>
      </c>
      <c r="ED51" s="3">
        <f t="shared" si="2"/>
        <v>1.4328386255710803E-4</v>
      </c>
      <c r="EE51" s="3">
        <f t="shared" si="2"/>
        <v>1.4130704736783507E-4</v>
      </c>
      <c r="EF51" s="3">
        <f t="shared" si="2"/>
        <v>1.3882288844794025E-4</v>
      </c>
      <c r="EG51" s="3">
        <f t="shared" si="2"/>
        <v>1.3659045048693041E-4</v>
      </c>
      <c r="EH51" s="3">
        <f t="shared" si="2"/>
        <v>1.348078118952674E-4</v>
      </c>
      <c r="EI51" s="3">
        <f t="shared" si="2"/>
        <v>1.3335822686901555E-4</v>
      </c>
      <c r="EJ51" s="3">
        <f t="shared" si="2"/>
        <v>1.3327511399751401E-4</v>
      </c>
      <c r="EK51" s="3">
        <f t="shared" si="2"/>
        <v>1.3126185364388385E-4</v>
      </c>
      <c r="EL51" s="3">
        <f t="shared" si="2"/>
        <v>1.2190461363871687E-4</v>
      </c>
      <c r="EM51" s="3">
        <f t="shared" si="2"/>
        <v>1.1717546195621704E-4</v>
      </c>
      <c r="EN51" s="3">
        <f t="shared" si="2"/>
        <v>1.0830158832831726E-4</v>
      </c>
      <c r="EO51" s="3">
        <f t="shared" si="2"/>
        <v>1.0022040659732144E-4</v>
      </c>
      <c r="EP51" s="3">
        <f t="shared" si="2"/>
        <v>9.5931820975869765E-5</v>
      </c>
      <c r="EQ51" s="3">
        <f t="shared" si="2"/>
        <v>8.9258799625739407E-5</v>
      </c>
      <c r="ER51" s="3">
        <f t="shared" si="2"/>
        <v>8.6815540849967556E-5</v>
      </c>
      <c r="ES51" s="3">
        <f t="shared" si="2"/>
        <v>8.0480943014635728E-5</v>
      </c>
      <c r="ET51" s="3">
        <f t="shared" si="2"/>
        <v>7.6799254799488916E-5</v>
      </c>
      <c r="EU51" s="3">
        <f t="shared" si="2"/>
        <v>7.3517726946493772E-5</v>
      </c>
      <c r="EV51" s="3">
        <f t="shared" si="2"/>
        <v>7.0816795462179776E-5</v>
      </c>
      <c r="EW51" s="3">
        <f t="shared" si="2"/>
        <v>6.998410213546034E-5</v>
      </c>
      <c r="EX51" s="3">
        <f t="shared" si="2"/>
        <v>6.8386454577392173E-5</v>
      </c>
      <c r="EY51" s="3">
        <f t="shared" si="2"/>
        <v>6.6213126113353387E-5</v>
      </c>
      <c r="EZ51" s="3">
        <f t="shared" si="2"/>
        <v>6.3495803539393797E-5</v>
      </c>
      <c r="FA51" s="3">
        <f t="shared" si="2"/>
        <v>6.2442110959631182E-5</v>
      </c>
      <c r="FB51" s="3">
        <f t="shared" si="2"/>
        <v>5.8521100425063025E-5</v>
      </c>
      <c r="FC51" s="3">
        <f t="shared" si="2"/>
        <v>5.4554486053672035E-5</v>
      </c>
      <c r="FD51" s="3">
        <f t="shared" si="2"/>
        <v>5.3242091004827016E-5</v>
      </c>
      <c r="FE51" s="3">
        <f t="shared" si="2"/>
        <v>5.059277872405012E-5</v>
      </c>
      <c r="FF51" s="3">
        <f t="shared" si="2"/>
        <v>4.8256756422117075E-5</v>
      </c>
      <c r="FG51" s="3">
        <f t="shared" si="2"/>
        <v>4.7244475747027904E-5</v>
      </c>
      <c r="FH51" s="3">
        <f t="shared" si="2"/>
        <v>4.567500520980529E-5</v>
      </c>
      <c r="FI51" s="3">
        <f t="shared" si="2"/>
        <v>4.5097080137511405E-5</v>
      </c>
      <c r="FJ51" s="3">
        <f t="shared" si="2"/>
        <v>4.4798085804145412E-5</v>
      </c>
      <c r="FK51" s="3">
        <f t="shared" si="2"/>
        <v>4.4707781333113617E-5</v>
      </c>
      <c r="FL51" s="3">
        <f t="shared" si="2"/>
        <v>3.8921752967068181E-5</v>
      </c>
      <c r="FM51" s="3">
        <f t="shared" si="2"/>
        <v>3.4455464876003389E-5</v>
      </c>
      <c r="FN51" s="3">
        <f t="shared" si="2"/>
        <v>3.3482157322267358E-5</v>
      </c>
      <c r="FO51" s="3">
        <f t="shared" si="2"/>
        <v>3.1294623166732791E-5</v>
      </c>
      <c r="FP51" s="3">
        <f t="shared" si="2"/>
        <v>3.0706597898775425E-5</v>
      </c>
      <c r="FQ51" s="3">
        <f t="shared" si="2"/>
        <v>2.9752933208579798E-5</v>
      </c>
      <c r="FR51" s="3">
        <f t="shared" si="2"/>
        <v>2.7413377838038468E-5</v>
      </c>
      <c r="FS51" s="3">
        <f t="shared" si="2"/>
        <v>2.4710333956375299E-5</v>
      </c>
      <c r="FT51" s="3">
        <f t="shared" si="2"/>
        <v>2.2706185869705633E-5</v>
      </c>
      <c r="FU51" s="3">
        <f t="shared" si="2"/>
        <v>2.2023959526739001E-5</v>
      </c>
      <c r="FV51" s="3">
        <f t="shared" si="2"/>
        <v>0</v>
      </c>
      <c r="FW51" s="3">
        <f t="shared" si="2"/>
        <v>0</v>
      </c>
      <c r="FX51" s="3">
        <f t="shared" si="2"/>
        <v>0</v>
      </c>
      <c r="FY51" s="3">
        <f t="shared" si="2"/>
        <v>0</v>
      </c>
      <c r="FZ51" s="3">
        <f t="shared" si="2"/>
        <v>0</v>
      </c>
      <c r="GA51" s="3">
        <f t="shared" si="2"/>
        <v>0</v>
      </c>
      <c r="GB51" s="3">
        <f t="shared" si="2"/>
        <v>0</v>
      </c>
      <c r="GC51" s="3">
        <f t="shared" si="2"/>
        <v>0</v>
      </c>
      <c r="GD51" s="3">
        <f t="shared" si="2"/>
        <v>0</v>
      </c>
      <c r="GE51" s="3">
        <f t="shared" si="2"/>
        <v>0</v>
      </c>
      <c r="GF51" s="3">
        <f t="shared" si="2"/>
        <v>0</v>
      </c>
      <c r="GG51" s="3">
        <f t="shared" si="2"/>
        <v>0</v>
      </c>
      <c r="GH51" s="3">
        <f t="shared" si="2"/>
        <v>0</v>
      </c>
      <c r="GI51" s="3">
        <f t="shared" si="2"/>
        <v>0</v>
      </c>
      <c r="GJ51" s="3">
        <f t="shared" si="2"/>
        <v>0</v>
      </c>
      <c r="GK51" s="3">
        <f t="shared" si="2"/>
        <v>0</v>
      </c>
      <c r="GL51" s="3">
        <f t="shared" ref="GL51:IW51" si="3">AVERAGE(GL2:GL50)</f>
        <v>0</v>
      </c>
      <c r="GM51" s="3">
        <f t="shared" si="3"/>
        <v>0</v>
      </c>
      <c r="GN51" s="3">
        <f t="shared" si="3"/>
        <v>0</v>
      </c>
      <c r="GO51" s="3">
        <f t="shared" si="3"/>
        <v>0</v>
      </c>
      <c r="GP51" s="3">
        <f t="shared" si="3"/>
        <v>0</v>
      </c>
      <c r="GQ51" s="3">
        <f t="shared" si="3"/>
        <v>0</v>
      </c>
      <c r="GR51" s="3">
        <f t="shared" si="3"/>
        <v>0</v>
      </c>
      <c r="GS51" s="3">
        <f t="shared" si="3"/>
        <v>0</v>
      </c>
      <c r="GT51" s="3">
        <f t="shared" si="3"/>
        <v>0</v>
      </c>
      <c r="GU51" s="3">
        <f t="shared" si="3"/>
        <v>0</v>
      </c>
      <c r="GV51" s="3">
        <f t="shared" si="3"/>
        <v>0</v>
      </c>
      <c r="GW51" s="3">
        <f t="shared" si="3"/>
        <v>0</v>
      </c>
      <c r="GX51" s="3">
        <f t="shared" si="3"/>
        <v>0</v>
      </c>
      <c r="GY51" s="3">
        <f t="shared" si="3"/>
        <v>0</v>
      </c>
      <c r="GZ51" s="3">
        <f t="shared" si="3"/>
        <v>0</v>
      </c>
      <c r="HA51" s="3">
        <f t="shared" si="3"/>
        <v>0</v>
      </c>
      <c r="HB51" s="3">
        <f t="shared" si="3"/>
        <v>0</v>
      </c>
      <c r="HC51" s="3">
        <f t="shared" si="3"/>
        <v>0</v>
      </c>
      <c r="HD51" s="3">
        <f t="shared" si="3"/>
        <v>0</v>
      </c>
      <c r="HE51" s="3">
        <f t="shared" si="3"/>
        <v>0</v>
      </c>
      <c r="HF51" s="3">
        <f t="shared" si="3"/>
        <v>0</v>
      </c>
      <c r="HG51" s="3">
        <f t="shared" si="3"/>
        <v>0</v>
      </c>
      <c r="HH51" s="3">
        <f t="shared" si="3"/>
        <v>0</v>
      </c>
      <c r="HI51" s="3">
        <f t="shared" si="3"/>
        <v>0</v>
      </c>
      <c r="HJ51" s="3">
        <f t="shared" si="3"/>
        <v>0</v>
      </c>
      <c r="HK51" s="3">
        <f t="shared" si="3"/>
        <v>0</v>
      </c>
      <c r="HL51" s="3">
        <f t="shared" si="3"/>
        <v>0</v>
      </c>
      <c r="HM51" s="3">
        <f t="shared" si="3"/>
        <v>0</v>
      </c>
      <c r="HN51" s="3">
        <f t="shared" si="3"/>
        <v>0</v>
      </c>
      <c r="HO51" s="3">
        <f t="shared" si="3"/>
        <v>0</v>
      </c>
      <c r="HP51" s="3">
        <f t="shared" si="3"/>
        <v>0</v>
      </c>
      <c r="HQ51" s="3">
        <f t="shared" si="3"/>
        <v>0</v>
      </c>
      <c r="HR51" s="3">
        <f t="shared" si="3"/>
        <v>0</v>
      </c>
      <c r="HS51" s="3">
        <f t="shared" si="3"/>
        <v>0</v>
      </c>
      <c r="HT51" s="3">
        <f t="shared" si="3"/>
        <v>0</v>
      </c>
      <c r="HU51" s="3">
        <f t="shared" si="3"/>
        <v>0</v>
      </c>
      <c r="HV51" s="3">
        <f t="shared" si="3"/>
        <v>0</v>
      </c>
      <c r="HW51" s="3">
        <f t="shared" si="3"/>
        <v>0</v>
      </c>
      <c r="HX51" s="3">
        <f t="shared" si="3"/>
        <v>0</v>
      </c>
      <c r="HY51" s="3">
        <f t="shared" si="3"/>
        <v>0</v>
      </c>
      <c r="HZ51" s="3">
        <f t="shared" si="3"/>
        <v>0</v>
      </c>
      <c r="IA51" s="3">
        <f t="shared" si="3"/>
        <v>0</v>
      </c>
      <c r="IB51" s="3">
        <f t="shared" si="3"/>
        <v>0</v>
      </c>
      <c r="IC51" s="3">
        <f t="shared" si="3"/>
        <v>0</v>
      </c>
      <c r="ID51" s="3">
        <f t="shared" si="3"/>
        <v>0</v>
      </c>
      <c r="IE51" s="3">
        <f t="shared" si="3"/>
        <v>0</v>
      </c>
      <c r="IF51" s="3">
        <f t="shared" si="3"/>
        <v>0</v>
      </c>
      <c r="IG51" s="3">
        <f t="shared" si="3"/>
        <v>0</v>
      </c>
      <c r="IH51" s="3">
        <f t="shared" si="3"/>
        <v>0</v>
      </c>
      <c r="II51" s="3">
        <f t="shared" si="3"/>
        <v>0</v>
      </c>
      <c r="IJ51" s="3">
        <f t="shared" si="3"/>
        <v>0</v>
      </c>
      <c r="IK51" s="3">
        <f t="shared" si="3"/>
        <v>0</v>
      </c>
      <c r="IL51" s="3">
        <f t="shared" si="3"/>
        <v>0</v>
      </c>
      <c r="IM51" s="3">
        <f t="shared" si="3"/>
        <v>0</v>
      </c>
      <c r="IN51" s="3">
        <f t="shared" si="3"/>
        <v>0</v>
      </c>
      <c r="IO51" s="3">
        <f t="shared" si="3"/>
        <v>0</v>
      </c>
      <c r="IP51" s="3">
        <f t="shared" si="3"/>
        <v>0</v>
      </c>
      <c r="IQ51" s="3">
        <f t="shared" si="3"/>
        <v>0</v>
      </c>
      <c r="IR51" s="3">
        <f t="shared" si="3"/>
        <v>0</v>
      </c>
      <c r="IS51" s="3">
        <f t="shared" si="3"/>
        <v>0</v>
      </c>
      <c r="IT51" s="3">
        <f t="shared" si="3"/>
        <v>0</v>
      </c>
      <c r="IU51" s="3">
        <f t="shared" si="3"/>
        <v>0</v>
      </c>
      <c r="IV51" s="3">
        <f t="shared" si="3"/>
        <v>0</v>
      </c>
      <c r="IW51" s="3">
        <f t="shared" si="3"/>
        <v>0</v>
      </c>
      <c r="IX51" s="3">
        <f t="shared" ref="IX51:LI51" si="4">AVERAGE(IX2:IX50)</f>
        <v>0</v>
      </c>
      <c r="IY51" s="3">
        <f t="shared" si="4"/>
        <v>0</v>
      </c>
      <c r="IZ51" s="3">
        <f t="shared" si="4"/>
        <v>0</v>
      </c>
      <c r="JA51" s="3">
        <f t="shared" si="4"/>
        <v>0</v>
      </c>
      <c r="JB51" s="3">
        <f t="shared" si="4"/>
        <v>0</v>
      </c>
      <c r="JC51" s="3">
        <f t="shared" si="4"/>
        <v>0</v>
      </c>
      <c r="JD51" s="3">
        <f t="shared" si="4"/>
        <v>0</v>
      </c>
      <c r="JE51" s="3">
        <f t="shared" si="4"/>
        <v>0</v>
      </c>
      <c r="JF51" s="3">
        <f t="shared" si="4"/>
        <v>0</v>
      </c>
      <c r="JG51" s="3">
        <f t="shared" si="4"/>
        <v>0</v>
      </c>
      <c r="JH51" s="3">
        <f t="shared" si="4"/>
        <v>0</v>
      </c>
      <c r="JI51" s="3">
        <f t="shared" si="4"/>
        <v>0</v>
      </c>
      <c r="JJ51" s="3">
        <f t="shared" si="4"/>
        <v>0</v>
      </c>
      <c r="JK51" s="3">
        <f t="shared" si="4"/>
        <v>0</v>
      </c>
      <c r="JL51" s="3">
        <f t="shared" si="4"/>
        <v>0</v>
      </c>
      <c r="JM51" s="3">
        <f t="shared" si="4"/>
        <v>0</v>
      </c>
      <c r="JN51" s="3">
        <f t="shared" si="4"/>
        <v>0</v>
      </c>
      <c r="JO51" s="3">
        <f t="shared" si="4"/>
        <v>0</v>
      </c>
      <c r="JP51" s="3">
        <f t="shared" si="4"/>
        <v>0</v>
      </c>
      <c r="JQ51" s="3">
        <f t="shared" si="4"/>
        <v>0</v>
      </c>
      <c r="JR51" s="3">
        <f t="shared" si="4"/>
        <v>0</v>
      </c>
      <c r="JS51" s="3">
        <f t="shared" si="4"/>
        <v>0</v>
      </c>
      <c r="JT51" s="3">
        <f t="shared" si="4"/>
        <v>0</v>
      </c>
      <c r="JU51" s="3">
        <f t="shared" si="4"/>
        <v>0</v>
      </c>
      <c r="JV51" s="3">
        <f t="shared" si="4"/>
        <v>0</v>
      </c>
      <c r="JW51" s="3">
        <f t="shared" si="4"/>
        <v>0</v>
      </c>
      <c r="JX51" s="3">
        <f t="shared" si="4"/>
        <v>0</v>
      </c>
      <c r="JY51" s="3">
        <f t="shared" si="4"/>
        <v>0</v>
      </c>
      <c r="JZ51" s="3">
        <f t="shared" si="4"/>
        <v>0</v>
      </c>
      <c r="KA51" s="3">
        <f t="shared" si="4"/>
        <v>0</v>
      </c>
      <c r="KB51" s="3">
        <f t="shared" si="4"/>
        <v>0</v>
      </c>
      <c r="KC51" s="3">
        <f t="shared" si="4"/>
        <v>0</v>
      </c>
      <c r="KD51" s="3">
        <f t="shared" si="4"/>
        <v>0</v>
      </c>
      <c r="KE51" s="3">
        <f t="shared" si="4"/>
        <v>0</v>
      </c>
      <c r="KF51" s="3">
        <f t="shared" si="4"/>
        <v>0</v>
      </c>
      <c r="KG51" s="3">
        <f t="shared" si="4"/>
        <v>0</v>
      </c>
      <c r="KH51" s="3">
        <f t="shared" si="4"/>
        <v>0</v>
      </c>
      <c r="KI51" s="3">
        <f t="shared" si="4"/>
        <v>0</v>
      </c>
      <c r="KL51"/>
    </row>
    <row r="52" spans="1:298" s="3" customFormat="1" x14ac:dyDescent="0.2">
      <c r="A52" s="2" t="s">
        <v>511</v>
      </c>
      <c r="B52" s="3">
        <f t="shared" ref="B52:BM52" si="5">100*B51</f>
        <v>14.184005660752593</v>
      </c>
      <c r="C52" s="3">
        <f t="shared" si="5"/>
        <v>8.7278146848343834</v>
      </c>
      <c r="D52" s="3">
        <f t="shared" si="5"/>
        <v>4.9872645532507116</v>
      </c>
      <c r="E52" s="3">
        <f t="shared" si="5"/>
        <v>4.7677907007761409</v>
      </c>
      <c r="F52" s="3">
        <f t="shared" si="5"/>
        <v>3.5731844005448146</v>
      </c>
      <c r="G52" s="3">
        <f t="shared" si="5"/>
        <v>3.2878351034429349</v>
      </c>
      <c r="H52" s="3">
        <f t="shared" si="5"/>
        <v>3.205847248458602</v>
      </c>
      <c r="I52" s="3">
        <f t="shared" si="5"/>
        <v>3.1264997434609731</v>
      </c>
      <c r="J52" s="3">
        <f t="shared" si="5"/>
        <v>2.8357131190951343</v>
      </c>
      <c r="K52" s="3">
        <f t="shared" si="5"/>
        <v>2.4457191188457563</v>
      </c>
      <c r="L52" s="3">
        <f t="shared" si="5"/>
        <v>2.0797268697619384</v>
      </c>
      <c r="M52" s="3">
        <f t="shared" si="5"/>
        <v>1.9258973389944374</v>
      </c>
      <c r="N52" s="3">
        <f t="shared" si="5"/>
        <v>1.812796956288933</v>
      </c>
      <c r="O52" s="3">
        <f t="shared" si="5"/>
        <v>1.7960434896764306</v>
      </c>
      <c r="P52" s="3">
        <f t="shared" si="5"/>
        <v>1.7776521807850516</v>
      </c>
      <c r="Q52" s="3">
        <f t="shared" si="5"/>
        <v>1.6033102532057451</v>
      </c>
      <c r="R52" s="3">
        <f t="shared" si="5"/>
        <v>1.5870051706027506</v>
      </c>
      <c r="S52" s="3">
        <f t="shared" si="5"/>
        <v>1.5639346773725744</v>
      </c>
      <c r="T52" s="3">
        <f t="shared" si="5"/>
        <v>1.5625315501512205</v>
      </c>
      <c r="U52" s="3">
        <f t="shared" si="5"/>
        <v>1.5289656995445506</v>
      </c>
      <c r="V52" s="3">
        <f t="shared" si="5"/>
        <v>1.4775002092614964</v>
      </c>
      <c r="W52" s="3">
        <f t="shared" si="5"/>
        <v>1.4542399879508556</v>
      </c>
      <c r="X52" s="3">
        <f t="shared" si="5"/>
        <v>1.1177752215473125</v>
      </c>
      <c r="Y52" s="3">
        <f t="shared" si="5"/>
        <v>1.1097398935373521</v>
      </c>
      <c r="Z52" s="3">
        <f t="shared" si="5"/>
        <v>1.0373120290980369</v>
      </c>
      <c r="AA52" s="3">
        <f t="shared" si="5"/>
        <v>1.0341541741476199</v>
      </c>
      <c r="AB52" s="3">
        <f t="shared" si="5"/>
        <v>1.0269909396278003</v>
      </c>
      <c r="AC52" s="3">
        <f t="shared" si="5"/>
        <v>0.91812463386477949</v>
      </c>
      <c r="AD52" s="3">
        <f t="shared" si="5"/>
        <v>0.89129558171808765</v>
      </c>
      <c r="AE52" s="3">
        <f t="shared" si="5"/>
        <v>0.87497721188310629</v>
      </c>
      <c r="AF52" s="3">
        <f t="shared" si="5"/>
        <v>0.77990564824433906</v>
      </c>
      <c r="AG52" s="3">
        <f t="shared" si="5"/>
        <v>0.77286065755997946</v>
      </c>
      <c r="AH52" s="3">
        <f t="shared" si="5"/>
        <v>0.72156864234574469</v>
      </c>
      <c r="AI52" s="3">
        <f t="shared" si="5"/>
        <v>0.6448883405685083</v>
      </c>
      <c r="AJ52" s="3">
        <f t="shared" si="5"/>
        <v>0.6394432699918936</v>
      </c>
      <c r="AK52" s="3">
        <f t="shared" si="5"/>
        <v>0.61017599637611519</v>
      </c>
      <c r="AL52" s="3">
        <f t="shared" si="5"/>
        <v>0.60176864111653428</v>
      </c>
      <c r="AM52" s="3">
        <f t="shared" si="5"/>
        <v>0.554970895821709</v>
      </c>
      <c r="AN52" s="3">
        <f t="shared" si="5"/>
        <v>0.53946245241031876</v>
      </c>
      <c r="AO52" s="3">
        <f t="shared" si="5"/>
        <v>0.53628599203801353</v>
      </c>
      <c r="AP52" s="3">
        <f t="shared" si="5"/>
        <v>0.52873533503691827</v>
      </c>
      <c r="AQ52" s="3">
        <f t="shared" si="5"/>
        <v>0.4830971053378651</v>
      </c>
      <c r="AR52" s="3">
        <f t="shared" si="5"/>
        <v>0.45786540931877456</v>
      </c>
      <c r="AS52" s="3">
        <f t="shared" si="5"/>
        <v>0.45171713458862378</v>
      </c>
      <c r="AT52" s="3">
        <f t="shared" si="5"/>
        <v>0.44564660790275695</v>
      </c>
      <c r="AU52" s="3">
        <f t="shared" si="5"/>
        <v>0.43360842048961701</v>
      </c>
      <c r="AV52" s="3">
        <f t="shared" si="5"/>
        <v>0.42783205216982034</v>
      </c>
      <c r="AW52" s="3">
        <f t="shared" si="5"/>
        <v>0.42116508761856197</v>
      </c>
      <c r="AX52" s="3">
        <f t="shared" si="5"/>
        <v>0.37569016950934564</v>
      </c>
      <c r="AY52" s="3">
        <f t="shared" si="5"/>
        <v>0.3712807135137744</v>
      </c>
      <c r="AZ52" s="3">
        <f t="shared" si="5"/>
        <v>0.35163980211541529</v>
      </c>
      <c r="BA52" s="3">
        <f t="shared" si="5"/>
        <v>0.35036493671775643</v>
      </c>
      <c r="BB52" s="3">
        <f t="shared" si="5"/>
        <v>0.34567433581317419</v>
      </c>
      <c r="BC52" s="3">
        <f t="shared" si="5"/>
        <v>0.33189345596970787</v>
      </c>
      <c r="BD52" s="3">
        <f t="shared" si="5"/>
        <v>0.31782839299916921</v>
      </c>
      <c r="BE52" s="3">
        <f t="shared" si="5"/>
        <v>0.27984163335612189</v>
      </c>
      <c r="BF52" s="3">
        <f t="shared" si="5"/>
        <v>0.27449507012854846</v>
      </c>
      <c r="BG52" s="3">
        <f t="shared" si="5"/>
        <v>0.26934126579972434</v>
      </c>
      <c r="BH52" s="3">
        <f t="shared" si="5"/>
        <v>0.25217917460630035</v>
      </c>
      <c r="BI52" s="3">
        <f t="shared" si="5"/>
        <v>0.24299060144425486</v>
      </c>
      <c r="BJ52" s="3">
        <f t="shared" si="5"/>
        <v>0.2324244142855928</v>
      </c>
      <c r="BK52" s="3">
        <f t="shared" si="5"/>
        <v>0.22943814497019405</v>
      </c>
      <c r="BL52" s="3">
        <f t="shared" si="5"/>
        <v>0.217108875460442</v>
      </c>
      <c r="BM52" s="3">
        <f t="shared" si="5"/>
        <v>0.21094720124577179</v>
      </c>
      <c r="BN52" s="3">
        <f t="shared" ref="BN52:DY52" si="6">100*BN51</f>
        <v>0.21087634659629068</v>
      </c>
      <c r="BO52" s="3">
        <f t="shared" si="6"/>
        <v>0.19029936438825437</v>
      </c>
      <c r="BP52" s="3">
        <f t="shared" si="6"/>
        <v>0.18972480021480809</v>
      </c>
      <c r="BQ52" s="3">
        <f t="shared" si="6"/>
        <v>0.18220563405828005</v>
      </c>
      <c r="BR52" s="3">
        <f t="shared" si="6"/>
        <v>0.182018525509174</v>
      </c>
      <c r="BS52" s="3">
        <f t="shared" si="6"/>
        <v>0.17313067892202202</v>
      </c>
      <c r="BT52" s="3">
        <f t="shared" si="6"/>
        <v>0.1708677265460454</v>
      </c>
      <c r="BU52" s="3">
        <f t="shared" si="6"/>
        <v>0.16832841441546137</v>
      </c>
      <c r="BV52" s="3">
        <f t="shared" si="6"/>
        <v>0.16424898682686639</v>
      </c>
      <c r="BW52" s="3">
        <f t="shared" si="6"/>
        <v>0.15743062817379083</v>
      </c>
      <c r="BX52" s="3">
        <f t="shared" si="6"/>
        <v>0.15353025671765827</v>
      </c>
      <c r="BY52" s="3">
        <f t="shared" si="6"/>
        <v>0.15275919080712549</v>
      </c>
      <c r="BZ52" s="3">
        <f t="shared" si="6"/>
        <v>0.14846437691336925</v>
      </c>
      <c r="CA52" s="3">
        <f t="shared" si="6"/>
        <v>0.13057061864661165</v>
      </c>
      <c r="CB52" s="3">
        <f t="shared" si="6"/>
        <v>0.12797223954283055</v>
      </c>
      <c r="CC52" s="3">
        <f t="shared" si="6"/>
        <v>0.11564123388536358</v>
      </c>
      <c r="CD52" s="3">
        <f t="shared" si="6"/>
        <v>0.1097710918403678</v>
      </c>
      <c r="CE52" s="3">
        <f t="shared" si="6"/>
        <v>9.5317651599495401E-2</v>
      </c>
      <c r="CF52" s="3">
        <f t="shared" si="6"/>
        <v>8.6072889970390962E-2</v>
      </c>
      <c r="CG52" s="3">
        <f t="shared" si="6"/>
        <v>8.1103541292848233E-2</v>
      </c>
      <c r="CH52" s="3">
        <f t="shared" si="6"/>
        <v>7.9435878609087227E-2</v>
      </c>
      <c r="CI52" s="3">
        <f t="shared" si="6"/>
        <v>7.7823870045061389E-2</v>
      </c>
      <c r="CJ52" s="3">
        <f t="shared" si="6"/>
        <v>7.2547113609628525E-2</v>
      </c>
      <c r="CK52" s="3">
        <f t="shared" si="6"/>
        <v>6.6175323315768309E-2</v>
      </c>
      <c r="CL52" s="3">
        <f t="shared" si="6"/>
        <v>5.859986222261155E-2</v>
      </c>
      <c r="CM52" s="3">
        <f t="shared" si="6"/>
        <v>5.8417231560425324E-2</v>
      </c>
      <c r="CN52" s="3">
        <f t="shared" si="6"/>
        <v>5.7967302149795411E-2</v>
      </c>
      <c r="CO52" s="3">
        <f t="shared" si="6"/>
        <v>5.4935333272419597E-2</v>
      </c>
      <c r="CP52" s="3">
        <f t="shared" si="6"/>
        <v>5.4748885306715969E-2</v>
      </c>
      <c r="CQ52" s="3">
        <f t="shared" si="6"/>
        <v>5.3511746508696188E-2</v>
      </c>
      <c r="CR52" s="3">
        <f t="shared" si="6"/>
        <v>5.3226078455151704E-2</v>
      </c>
      <c r="CS52" s="3">
        <f t="shared" si="6"/>
        <v>5.1220394685845043E-2</v>
      </c>
      <c r="CT52" s="3">
        <f t="shared" si="6"/>
        <v>4.9311637791765089E-2</v>
      </c>
      <c r="CU52" s="3">
        <f t="shared" si="6"/>
        <v>4.8184847714917392E-2</v>
      </c>
      <c r="CV52" s="3">
        <f t="shared" si="6"/>
        <v>4.5901828039069233E-2</v>
      </c>
      <c r="CW52" s="3">
        <f t="shared" si="6"/>
        <v>4.3548217999365764E-2</v>
      </c>
      <c r="CX52" s="3">
        <f t="shared" si="6"/>
        <v>4.1642673329494388E-2</v>
      </c>
      <c r="CY52" s="3">
        <f t="shared" si="6"/>
        <v>4.0683396778310128E-2</v>
      </c>
      <c r="CZ52" s="3">
        <f t="shared" si="6"/>
        <v>3.9723687017373943E-2</v>
      </c>
      <c r="DA52" s="3">
        <f t="shared" si="6"/>
        <v>3.7995871990455718E-2</v>
      </c>
      <c r="DB52" s="3">
        <f t="shared" si="6"/>
        <v>3.7309124443487295E-2</v>
      </c>
      <c r="DC52" s="3">
        <f t="shared" si="6"/>
        <v>3.6897327279243747E-2</v>
      </c>
      <c r="DD52" s="3">
        <f t="shared" si="6"/>
        <v>3.6870278149651374E-2</v>
      </c>
      <c r="DE52" s="3">
        <f t="shared" si="6"/>
        <v>3.4845069283688225E-2</v>
      </c>
      <c r="DF52" s="3">
        <f t="shared" si="6"/>
        <v>3.4137575997212628E-2</v>
      </c>
      <c r="DG52" s="3">
        <f t="shared" si="6"/>
        <v>3.4099277532091327E-2</v>
      </c>
      <c r="DH52" s="3">
        <f t="shared" si="6"/>
        <v>3.3799993306830159E-2</v>
      </c>
      <c r="DI52" s="3">
        <f t="shared" si="6"/>
        <v>3.3682009921654363E-2</v>
      </c>
      <c r="DJ52" s="3">
        <f t="shared" si="6"/>
        <v>3.1657920142843521E-2</v>
      </c>
      <c r="DK52" s="3">
        <f t="shared" si="6"/>
        <v>3.1387814475700493E-2</v>
      </c>
      <c r="DL52" s="3">
        <f t="shared" si="6"/>
        <v>3.0524063015489319E-2</v>
      </c>
      <c r="DM52" s="3">
        <f t="shared" si="6"/>
        <v>3.0514094163325307E-2</v>
      </c>
      <c r="DN52" s="3">
        <f t="shared" si="6"/>
        <v>2.7207580723460374E-2</v>
      </c>
      <c r="DO52" s="3">
        <f t="shared" si="6"/>
        <v>2.6377035107321058E-2</v>
      </c>
      <c r="DP52" s="3">
        <f t="shared" si="6"/>
        <v>2.3962171260789318E-2</v>
      </c>
      <c r="DQ52" s="3">
        <f t="shared" si="6"/>
        <v>2.3105475473130143E-2</v>
      </c>
      <c r="DR52" s="3">
        <f t="shared" si="6"/>
        <v>2.2657881922605063E-2</v>
      </c>
      <c r="DS52" s="3">
        <f t="shared" si="6"/>
        <v>2.262597080580812E-2</v>
      </c>
      <c r="DT52" s="3">
        <f t="shared" si="6"/>
        <v>2.0406703321815316E-2</v>
      </c>
      <c r="DU52" s="3">
        <f t="shared" si="6"/>
        <v>1.9738476492511571E-2</v>
      </c>
      <c r="DV52" s="3">
        <f t="shared" si="6"/>
        <v>1.8992231082516898E-2</v>
      </c>
      <c r="DW52" s="3">
        <f t="shared" si="6"/>
        <v>1.8721818224660496E-2</v>
      </c>
      <c r="DX52" s="3">
        <f t="shared" si="6"/>
        <v>1.8077738843800342E-2</v>
      </c>
      <c r="DY52" s="3">
        <f t="shared" si="6"/>
        <v>1.7325047187478987E-2</v>
      </c>
      <c r="DZ52" s="3">
        <f t="shared" ref="DZ52:GK52" si="7">100*DZ51</f>
        <v>1.5403987414871936E-2</v>
      </c>
      <c r="EA52" s="3">
        <f t="shared" si="7"/>
        <v>1.5394724398529947E-2</v>
      </c>
      <c r="EB52" s="3">
        <f t="shared" si="7"/>
        <v>1.4863232017641125E-2</v>
      </c>
      <c r="EC52" s="3">
        <f t="shared" si="7"/>
        <v>1.4833734982483629E-2</v>
      </c>
      <c r="ED52" s="3">
        <f t="shared" si="7"/>
        <v>1.4328386255710803E-2</v>
      </c>
      <c r="EE52" s="3">
        <f t="shared" si="7"/>
        <v>1.4130704736783507E-2</v>
      </c>
      <c r="EF52" s="3">
        <f t="shared" si="7"/>
        <v>1.3882288844794026E-2</v>
      </c>
      <c r="EG52" s="3">
        <f t="shared" si="7"/>
        <v>1.3659045048693041E-2</v>
      </c>
      <c r="EH52" s="3">
        <f t="shared" si="7"/>
        <v>1.348078118952674E-2</v>
      </c>
      <c r="EI52" s="3">
        <f t="shared" si="7"/>
        <v>1.3335822686901555E-2</v>
      </c>
      <c r="EJ52" s="3">
        <f t="shared" si="7"/>
        <v>1.3327511399751401E-2</v>
      </c>
      <c r="EK52" s="3">
        <f t="shared" si="7"/>
        <v>1.3126185364388386E-2</v>
      </c>
      <c r="EL52" s="3">
        <f t="shared" si="7"/>
        <v>1.2190461363871688E-2</v>
      </c>
      <c r="EM52" s="3">
        <f t="shared" si="7"/>
        <v>1.1717546195621703E-2</v>
      </c>
      <c r="EN52" s="3">
        <f t="shared" si="7"/>
        <v>1.0830158832831727E-2</v>
      </c>
      <c r="EO52" s="3">
        <f t="shared" si="7"/>
        <v>1.0022040659732145E-2</v>
      </c>
      <c r="EP52" s="3">
        <f t="shared" si="7"/>
        <v>9.5931820975869771E-3</v>
      </c>
      <c r="EQ52" s="3">
        <f t="shared" si="7"/>
        <v>8.9258799625739401E-3</v>
      </c>
      <c r="ER52" s="3">
        <f t="shared" si="7"/>
        <v>8.6815540849967555E-3</v>
      </c>
      <c r="ES52" s="3">
        <f t="shared" si="7"/>
        <v>8.0480943014635733E-3</v>
      </c>
      <c r="ET52" s="3">
        <f t="shared" si="7"/>
        <v>7.679925479948892E-3</v>
      </c>
      <c r="EU52" s="3">
        <f t="shared" si="7"/>
        <v>7.3517726946493774E-3</v>
      </c>
      <c r="EV52" s="3">
        <f t="shared" si="7"/>
        <v>7.0816795462179775E-3</v>
      </c>
      <c r="EW52" s="3">
        <f t="shared" si="7"/>
        <v>6.9984102135460342E-3</v>
      </c>
      <c r="EX52" s="3">
        <f t="shared" si="7"/>
        <v>6.8386454577392172E-3</v>
      </c>
      <c r="EY52" s="3">
        <f t="shared" si="7"/>
        <v>6.621312611335339E-3</v>
      </c>
      <c r="EZ52" s="3">
        <f t="shared" si="7"/>
        <v>6.34958035393938E-3</v>
      </c>
      <c r="FA52" s="3">
        <f t="shared" si="7"/>
        <v>6.244211095963118E-3</v>
      </c>
      <c r="FB52" s="3">
        <f t="shared" si="7"/>
        <v>5.8521100425063021E-3</v>
      </c>
      <c r="FC52" s="3">
        <f t="shared" si="7"/>
        <v>5.4554486053672033E-3</v>
      </c>
      <c r="FD52" s="3">
        <f t="shared" si="7"/>
        <v>5.3242091004827019E-3</v>
      </c>
      <c r="FE52" s="3">
        <f t="shared" si="7"/>
        <v>5.059277872405012E-3</v>
      </c>
      <c r="FF52" s="3">
        <f t="shared" si="7"/>
        <v>4.8256756422117072E-3</v>
      </c>
      <c r="FG52" s="3">
        <f t="shared" si="7"/>
        <v>4.7244475747027902E-3</v>
      </c>
      <c r="FH52" s="3">
        <f t="shared" si="7"/>
        <v>4.5675005209805291E-3</v>
      </c>
      <c r="FI52" s="3">
        <f t="shared" si="7"/>
        <v>4.5097080137511403E-3</v>
      </c>
      <c r="FJ52" s="3">
        <f t="shared" si="7"/>
        <v>4.4798085804145411E-3</v>
      </c>
      <c r="FK52" s="3">
        <f t="shared" si="7"/>
        <v>4.4707781333113619E-3</v>
      </c>
      <c r="FL52" s="3">
        <f t="shared" si="7"/>
        <v>3.8921752967068183E-3</v>
      </c>
      <c r="FM52" s="3">
        <f t="shared" si="7"/>
        <v>3.4455464876003389E-3</v>
      </c>
      <c r="FN52" s="3">
        <f t="shared" si="7"/>
        <v>3.3482157322267357E-3</v>
      </c>
      <c r="FO52" s="3">
        <f t="shared" si="7"/>
        <v>3.1294623166732791E-3</v>
      </c>
      <c r="FP52" s="3">
        <f t="shared" si="7"/>
        <v>3.0706597898775426E-3</v>
      </c>
      <c r="FQ52" s="3">
        <f t="shared" si="7"/>
        <v>2.9752933208579799E-3</v>
      </c>
      <c r="FR52" s="3">
        <f t="shared" si="7"/>
        <v>2.7413377838038469E-3</v>
      </c>
      <c r="FS52" s="3">
        <f t="shared" si="7"/>
        <v>2.4710333956375298E-3</v>
      </c>
      <c r="FT52" s="3">
        <f t="shared" si="7"/>
        <v>2.2706185869705632E-3</v>
      </c>
      <c r="FU52" s="3">
        <f t="shared" si="7"/>
        <v>2.2023959526739001E-3</v>
      </c>
      <c r="FV52" s="3">
        <f t="shared" si="7"/>
        <v>0</v>
      </c>
      <c r="FW52" s="3">
        <f t="shared" si="7"/>
        <v>0</v>
      </c>
      <c r="FX52" s="3">
        <f t="shared" si="7"/>
        <v>0</v>
      </c>
      <c r="FY52" s="3">
        <f t="shared" si="7"/>
        <v>0</v>
      </c>
      <c r="FZ52" s="3">
        <f t="shared" si="7"/>
        <v>0</v>
      </c>
      <c r="GA52" s="3">
        <f t="shared" si="7"/>
        <v>0</v>
      </c>
      <c r="GB52" s="3">
        <f t="shared" si="7"/>
        <v>0</v>
      </c>
      <c r="GC52" s="3">
        <f t="shared" si="7"/>
        <v>0</v>
      </c>
      <c r="GD52" s="3">
        <f t="shared" si="7"/>
        <v>0</v>
      </c>
      <c r="GE52" s="3">
        <f t="shared" si="7"/>
        <v>0</v>
      </c>
      <c r="GF52" s="3">
        <f t="shared" si="7"/>
        <v>0</v>
      </c>
      <c r="GG52" s="3">
        <f t="shared" si="7"/>
        <v>0</v>
      </c>
      <c r="GH52" s="3">
        <f t="shared" si="7"/>
        <v>0</v>
      </c>
      <c r="GI52" s="3">
        <f t="shared" si="7"/>
        <v>0</v>
      </c>
      <c r="GJ52" s="3">
        <f t="shared" si="7"/>
        <v>0</v>
      </c>
      <c r="GK52" s="3">
        <f t="shared" si="7"/>
        <v>0</v>
      </c>
      <c r="GL52" s="3">
        <f t="shared" ref="GL52:IW52" si="8">100*GL51</f>
        <v>0</v>
      </c>
      <c r="GM52" s="3">
        <f t="shared" si="8"/>
        <v>0</v>
      </c>
      <c r="GN52" s="3">
        <f t="shared" si="8"/>
        <v>0</v>
      </c>
      <c r="GO52" s="3">
        <f t="shared" si="8"/>
        <v>0</v>
      </c>
      <c r="GP52" s="3">
        <f t="shared" si="8"/>
        <v>0</v>
      </c>
      <c r="GQ52" s="3">
        <f t="shared" si="8"/>
        <v>0</v>
      </c>
      <c r="GR52" s="3">
        <f t="shared" si="8"/>
        <v>0</v>
      </c>
      <c r="GS52" s="3">
        <f t="shared" si="8"/>
        <v>0</v>
      </c>
      <c r="GT52" s="3">
        <f t="shared" si="8"/>
        <v>0</v>
      </c>
      <c r="GU52" s="3">
        <f t="shared" si="8"/>
        <v>0</v>
      </c>
      <c r="GV52" s="3">
        <f t="shared" si="8"/>
        <v>0</v>
      </c>
      <c r="GW52" s="3">
        <f t="shared" si="8"/>
        <v>0</v>
      </c>
      <c r="GX52" s="3">
        <f t="shared" si="8"/>
        <v>0</v>
      </c>
      <c r="GY52" s="3">
        <f t="shared" si="8"/>
        <v>0</v>
      </c>
      <c r="GZ52" s="3">
        <f t="shared" si="8"/>
        <v>0</v>
      </c>
      <c r="HA52" s="3">
        <f t="shared" si="8"/>
        <v>0</v>
      </c>
      <c r="HB52" s="3">
        <f t="shared" si="8"/>
        <v>0</v>
      </c>
      <c r="HC52" s="3">
        <f t="shared" si="8"/>
        <v>0</v>
      </c>
      <c r="HD52" s="3">
        <f t="shared" si="8"/>
        <v>0</v>
      </c>
      <c r="HE52" s="3">
        <f t="shared" si="8"/>
        <v>0</v>
      </c>
      <c r="HF52" s="3">
        <f t="shared" si="8"/>
        <v>0</v>
      </c>
      <c r="HG52" s="3">
        <f t="shared" si="8"/>
        <v>0</v>
      </c>
      <c r="HH52" s="3">
        <f t="shared" si="8"/>
        <v>0</v>
      </c>
      <c r="HI52" s="3">
        <f t="shared" si="8"/>
        <v>0</v>
      </c>
      <c r="HJ52" s="3">
        <f t="shared" si="8"/>
        <v>0</v>
      </c>
      <c r="HK52" s="3">
        <f t="shared" si="8"/>
        <v>0</v>
      </c>
      <c r="HL52" s="3">
        <f t="shared" si="8"/>
        <v>0</v>
      </c>
      <c r="HM52" s="3">
        <f t="shared" si="8"/>
        <v>0</v>
      </c>
      <c r="HN52" s="3">
        <f t="shared" si="8"/>
        <v>0</v>
      </c>
      <c r="HO52" s="3">
        <f t="shared" si="8"/>
        <v>0</v>
      </c>
      <c r="HP52" s="3">
        <f t="shared" si="8"/>
        <v>0</v>
      </c>
      <c r="HQ52" s="3">
        <f t="shared" si="8"/>
        <v>0</v>
      </c>
      <c r="HR52" s="3">
        <f t="shared" si="8"/>
        <v>0</v>
      </c>
      <c r="HS52" s="3">
        <f t="shared" si="8"/>
        <v>0</v>
      </c>
      <c r="HT52" s="3">
        <f t="shared" si="8"/>
        <v>0</v>
      </c>
      <c r="HU52" s="3">
        <f t="shared" si="8"/>
        <v>0</v>
      </c>
      <c r="HV52" s="3">
        <f t="shared" si="8"/>
        <v>0</v>
      </c>
      <c r="HW52" s="3">
        <f t="shared" si="8"/>
        <v>0</v>
      </c>
      <c r="HX52" s="3">
        <f t="shared" si="8"/>
        <v>0</v>
      </c>
      <c r="HY52" s="3">
        <f t="shared" si="8"/>
        <v>0</v>
      </c>
      <c r="HZ52" s="3">
        <f t="shared" si="8"/>
        <v>0</v>
      </c>
      <c r="IA52" s="3">
        <f t="shared" si="8"/>
        <v>0</v>
      </c>
      <c r="IB52" s="3">
        <f t="shared" si="8"/>
        <v>0</v>
      </c>
      <c r="IC52" s="3">
        <f t="shared" si="8"/>
        <v>0</v>
      </c>
      <c r="ID52" s="3">
        <f t="shared" si="8"/>
        <v>0</v>
      </c>
      <c r="IE52" s="3">
        <f t="shared" si="8"/>
        <v>0</v>
      </c>
      <c r="IF52" s="3">
        <f t="shared" si="8"/>
        <v>0</v>
      </c>
      <c r="IG52" s="3">
        <f t="shared" si="8"/>
        <v>0</v>
      </c>
      <c r="IH52" s="3">
        <f t="shared" si="8"/>
        <v>0</v>
      </c>
      <c r="II52" s="3">
        <f t="shared" si="8"/>
        <v>0</v>
      </c>
      <c r="IJ52" s="3">
        <f t="shared" si="8"/>
        <v>0</v>
      </c>
      <c r="IK52" s="3">
        <f t="shared" si="8"/>
        <v>0</v>
      </c>
      <c r="IL52" s="3">
        <f t="shared" si="8"/>
        <v>0</v>
      </c>
      <c r="IM52" s="3">
        <f t="shared" si="8"/>
        <v>0</v>
      </c>
      <c r="IN52" s="3">
        <f t="shared" si="8"/>
        <v>0</v>
      </c>
      <c r="IO52" s="3">
        <f t="shared" si="8"/>
        <v>0</v>
      </c>
      <c r="IP52" s="3">
        <f t="shared" si="8"/>
        <v>0</v>
      </c>
      <c r="IQ52" s="3">
        <f t="shared" si="8"/>
        <v>0</v>
      </c>
      <c r="IR52" s="3">
        <f t="shared" si="8"/>
        <v>0</v>
      </c>
      <c r="IS52" s="3">
        <f t="shared" si="8"/>
        <v>0</v>
      </c>
      <c r="IT52" s="3">
        <f t="shared" si="8"/>
        <v>0</v>
      </c>
      <c r="IU52" s="3">
        <f t="shared" si="8"/>
        <v>0</v>
      </c>
      <c r="IV52" s="3">
        <f t="shared" si="8"/>
        <v>0</v>
      </c>
      <c r="IW52" s="3">
        <f t="shared" si="8"/>
        <v>0</v>
      </c>
      <c r="IX52" s="3">
        <f t="shared" ref="IX52:LI52" si="9">100*IX51</f>
        <v>0</v>
      </c>
      <c r="IY52" s="3">
        <f t="shared" si="9"/>
        <v>0</v>
      </c>
      <c r="IZ52" s="3">
        <f t="shared" si="9"/>
        <v>0</v>
      </c>
      <c r="JA52" s="3">
        <f t="shared" si="9"/>
        <v>0</v>
      </c>
      <c r="JB52" s="3">
        <f t="shared" si="9"/>
        <v>0</v>
      </c>
      <c r="JC52" s="3">
        <f t="shared" si="9"/>
        <v>0</v>
      </c>
      <c r="JD52" s="3">
        <f t="shared" si="9"/>
        <v>0</v>
      </c>
      <c r="JE52" s="3">
        <f t="shared" si="9"/>
        <v>0</v>
      </c>
      <c r="JF52" s="3">
        <f t="shared" si="9"/>
        <v>0</v>
      </c>
      <c r="JG52" s="3">
        <f t="shared" si="9"/>
        <v>0</v>
      </c>
      <c r="JH52" s="3">
        <f t="shared" si="9"/>
        <v>0</v>
      </c>
      <c r="JI52" s="3">
        <f t="shared" si="9"/>
        <v>0</v>
      </c>
      <c r="JJ52" s="3">
        <f t="shared" si="9"/>
        <v>0</v>
      </c>
      <c r="JK52" s="3">
        <f t="shared" si="9"/>
        <v>0</v>
      </c>
      <c r="JL52" s="3">
        <f t="shared" si="9"/>
        <v>0</v>
      </c>
      <c r="JM52" s="3">
        <f t="shared" si="9"/>
        <v>0</v>
      </c>
      <c r="JN52" s="3">
        <f t="shared" si="9"/>
        <v>0</v>
      </c>
      <c r="JO52" s="3">
        <f t="shared" si="9"/>
        <v>0</v>
      </c>
      <c r="JP52" s="3">
        <f t="shared" si="9"/>
        <v>0</v>
      </c>
      <c r="JQ52" s="3">
        <f t="shared" si="9"/>
        <v>0</v>
      </c>
      <c r="JR52" s="3">
        <f t="shared" si="9"/>
        <v>0</v>
      </c>
      <c r="JS52" s="3">
        <f t="shared" si="9"/>
        <v>0</v>
      </c>
      <c r="JT52" s="3">
        <f t="shared" si="9"/>
        <v>0</v>
      </c>
      <c r="JU52" s="3">
        <f t="shared" si="9"/>
        <v>0</v>
      </c>
      <c r="JV52" s="3">
        <f t="shared" si="9"/>
        <v>0</v>
      </c>
      <c r="JW52" s="3">
        <f t="shared" si="9"/>
        <v>0</v>
      </c>
      <c r="JX52" s="3">
        <f t="shared" si="9"/>
        <v>0</v>
      </c>
      <c r="JY52" s="3">
        <f t="shared" si="9"/>
        <v>0</v>
      </c>
      <c r="JZ52" s="3">
        <f t="shared" si="9"/>
        <v>0</v>
      </c>
      <c r="KA52" s="3">
        <f t="shared" si="9"/>
        <v>0</v>
      </c>
      <c r="KB52" s="3">
        <f t="shared" si="9"/>
        <v>0</v>
      </c>
      <c r="KC52" s="3">
        <f t="shared" si="9"/>
        <v>0</v>
      </c>
      <c r="KD52" s="3">
        <f t="shared" si="9"/>
        <v>0</v>
      </c>
      <c r="KE52" s="3">
        <f t="shared" si="9"/>
        <v>0</v>
      </c>
      <c r="KF52" s="3">
        <f t="shared" si="9"/>
        <v>0</v>
      </c>
      <c r="KG52" s="3">
        <f t="shared" si="9"/>
        <v>0</v>
      </c>
      <c r="KH52" s="3">
        <f t="shared" si="9"/>
        <v>0</v>
      </c>
      <c r="KI52" s="3">
        <f t="shared" si="9"/>
        <v>0</v>
      </c>
      <c r="KL52"/>
    </row>
    <row r="53" spans="1:298" s="3" customFormat="1" x14ac:dyDescent="0.2">
      <c r="A53" s="2" t="s">
        <v>512</v>
      </c>
      <c r="B53" s="3">
        <f t="shared" ref="B53:BM53" si="10">STDEV(B2:B50)</f>
        <v>8.5172462081127387E-2</v>
      </c>
      <c r="C53" s="3">
        <f t="shared" si="10"/>
        <v>6.3996307555978529E-2</v>
      </c>
      <c r="D53" s="3">
        <f t="shared" si="10"/>
        <v>6.1730531896144247E-2</v>
      </c>
      <c r="E53" s="3">
        <f t="shared" si="10"/>
        <v>3.3341571731980692E-2</v>
      </c>
      <c r="F53" s="3">
        <f t="shared" si="10"/>
        <v>0.11412173723241753</v>
      </c>
      <c r="G53" s="3">
        <f t="shared" si="10"/>
        <v>3.0806696927716253E-2</v>
      </c>
      <c r="H53" s="3">
        <f t="shared" si="10"/>
        <v>1.8449921042949832E-2</v>
      </c>
      <c r="I53" s="3">
        <f t="shared" si="10"/>
        <v>2.0687632540246668E-2</v>
      </c>
      <c r="J53" s="3">
        <f t="shared" si="10"/>
        <v>1.9069467694704679E-2</v>
      </c>
      <c r="K53" s="3">
        <f t="shared" si="10"/>
        <v>2.8668923368815203E-2</v>
      </c>
      <c r="L53" s="3">
        <f t="shared" si="10"/>
        <v>4.3048088108127984E-2</v>
      </c>
      <c r="M53" s="3">
        <f t="shared" si="10"/>
        <v>9.3450589824077807E-2</v>
      </c>
      <c r="N53" s="3">
        <f t="shared" si="10"/>
        <v>1.6315209425659054E-2</v>
      </c>
      <c r="O53" s="3">
        <f t="shared" si="10"/>
        <v>1.6304797746153597E-2</v>
      </c>
      <c r="P53" s="3">
        <f t="shared" si="10"/>
        <v>2.9411537778581184E-2</v>
      </c>
      <c r="Q53" s="3">
        <f t="shared" si="10"/>
        <v>2.9509465739751717E-2</v>
      </c>
      <c r="R53" s="3">
        <f t="shared" si="10"/>
        <v>1.5418192122080716E-2</v>
      </c>
      <c r="S53" s="3">
        <f t="shared" si="10"/>
        <v>2.1231547620725991E-2</v>
      </c>
      <c r="T53" s="3">
        <f t="shared" si="10"/>
        <v>1.1268459490555001E-2</v>
      </c>
      <c r="U53" s="3">
        <f t="shared" si="10"/>
        <v>2.3401377319509833E-2</v>
      </c>
      <c r="V53" s="3">
        <f t="shared" si="10"/>
        <v>5.1484437693940982E-2</v>
      </c>
      <c r="W53" s="3">
        <f t="shared" si="10"/>
        <v>1.1232520392039416E-2</v>
      </c>
      <c r="X53" s="3">
        <f t="shared" si="10"/>
        <v>1.2657414460638436E-2</v>
      </c>
      <c r="Y53" s="3">
        <f t="shared" si="10"/>
        <v>1.5244288535169709E-2</v>
      </c>
      <c r="Z53" s="3">
        <f t="shared" si="10"/>
        <v>1.8657333877166771E-2</v>
      </c>
      <c r="AA53" s="3">
        <f t="shared" si="10"/>
        <v>1.0833605839381843E-2</v>
      </c>
      <c r="AB53" s="3">
        <f t="shared" si="10"/>
        <v>2.3701080597602404E-2</v>
      </c>
      <c r="AC53" s="3">
        <f t="shared" si="10"/>
        <v>9.0159570280613829E-3</v>
      </c>
      <c r="AD53" s="3">
        <f t="shared" si="10"/>
        <v>9.3665415921974863E-3</v>
      </c>
      <c r="AE53" s="3">
        <f t="shared" si="10"/>
        <v>3.5586410775740741E-2</v>
      </c>
      <c r="AF53" s="3">
        <f t="shared" si="10"/>
        <v>1.9291560620697611E-2</v>
      </c>
      <c r="AG53" s="3">
        <f t="shared" si="10"/>
        <v>7.9791680445987726E-3</v>
      </c>
      <c r="AH53" s="3">
        <f t="shared" si="10"/>
        <v>1.2742084599313778E-2</v>
      </c>
      <c r="AI53" s="3">
        <f t="shared" si="10"/>
        <v>9.1824391074122116E-3</v>
      </c>
      <c r="AJ53" s="3">
        <f t="shared" si="10"/>
        <v>7.0553092759759774E-3</v>
      </c>
      <c r="AK53" s="3">
        <f t="shared" si="10"/>
        <v>8.8859577969051442E-3</v>
      </c>
      <c r="AL53" s="3">
        <f t="shared" si="10"/>
        <v>6.7578187257105633E-3</v>
      </c>
      <c r="AM53" s="3">
        <f t="shared" si="10"/>
        <v>1.3863790210031243E-2</v>
      </c>
      <c r="AN53" s="3">
        <f t="shared" si="10"/>
        <v>1.3503397197477274E-2</v>
      </c>
      <c r="AO53" s="3">
        <f t="shared" si="10"/>
        <v>7.6037754554638586E-3</v>
      </c>
      <c r="AP53" s="3">
        <f t="shared" si="10"/>
        <v>4.8669822900693546E-3</v>
      </c>
      <c r="AQ53" s="3">
        <f t="shared" si="10"/>
        <v>1.0727062230230983E-2</v>
      </c>
      <c r="AR53" s="3">
        <f t="shared" si="10"/>
        <v>4.816411326216379E-3</v>
      </c>
      <c r="AS53" s="3">
        <f t="shared" si="10"/>
        <v>4.8811758992336049E-3</v>
      </c>
      <c r="AT53" s="3">
        <f t="shared" si="10"/>
        <v>5.5939661371357009E-3</v>
      </c>
      <c r="AU53" s="3">
        <f t="shared" si="10"/>
        <v>1.0536340149400684E-2</v>
      </c>
      <c r="AV53" s="3">
        <f t="shared" si="10"/>
        <v>5.8939145875860363E-3</v>
      </c>
      <c r="AW53" s="3">
        <f t="shared" si="10"/>
        <v>5.9958703120027686E-3</v>
      </c>
      <c r="AX53" s="3">
        <f t="shared" si="10"/>
        <v>3.9159211014623092E-3</v>
      </c>
      <c r="AY53" s="3">
        <f t="shared" si="10"/>
        <v>8.0456203649936445E-3</v>
      </c>
      <c r="AZ53" s="3">
        <f t="shared" si="10"/>
        <v>6.3328159454768629E-3</v>
      </c>
      <c r="BA53" s="3">
        <f t="shared" si="10"/>
        <v>1.4289908328973977E-2</v>
      </c>
      <c r="BB53" s="3">
        <f t="shared" si="10"/>
        <v>9.7282975208405134E-3</v>
      </c>
      <c r="BC53" s="3">
        <f t="shared" si="10"/>
        <v>1.04199246852473E-2</v>
      </c>
      <c r="BD53" s="3">
        <f t="shared" si="10"/>
        <v>4.1578574999821677E-3</v>
      </c>
      <c r="BE53" s="3">
        <f t="shared" si="10"/>
        <v>3.65237747392396E-3</v>
      </c>
      <c r="BF53" s="3">
        <f t="shared" si="10"/>
        <v>5.7027509613056743E-3</v>
      </c>
      <c r="BG53" s="3">
        <f t="shared" si="10"/>
        <v>2.5820301819099319E-3</v>
      </c>
      <c r="BH53" s="3">
        <f t="shared" si="10"/>
        <v>3.657609585800864E-3</v>
      </c>
      <c r="BI53" s="3">
        <f t="shared" si="10"/>
        <v>3.4099344668997011E-3</v>
      </c>
      <c r="BJ53" s="3">
        <f t="shared" si="10"/>
        <v>6.1817774471081416E-3</v>
      </c>
      <c r="BK53" s="3">
        <f t="shared" si="10"/>
        <v>5.5418390562458394E-3</v>
      </c>
      <c r="BL53" s="3">
        <f t="shared" si="10"/>
        <v>4.7423847798105448E-3</v>
      </c>
      <c r="BM53" s="3">
        <f t="shared" si="10"/>
        <v>4.0643009490074688E-3</v>
      </c>
      <c r="BN53" s="3">
        <f t="shared" ref="BN53:DY53" si="11">STDEV(BN2:BN50)</f>
        <v>2.2087450066957518E-3</v>
      </c>
      <c r="BO53" s="3">
        <f t="shared" si="11"/>
        <v>4.3964611485930328E-3</v>
      </c>
      <c r="BP53" s="3">
        <f t="shared" si="11"/>
        <v>3.5490626272497391E-3</v>
      </c>
      <c r="BQ53" s="3">
        <f t="shared" si="11"/>
        <v>2.2305688666600242E-3</v>
      </c>
      <c r="BR53" s="3">
        <f t="shared" si="11"/>
        <v>3.3467798723068325E-3</v>
      </c>
      <c r="BS53" s="3">
        <f t="shared" si="11"/>
        <v>3.1461656136426669E-3</v>
      </c>
      <c r="BT53" s="3">
        <f t="shared" si="11"/>
        <v>5.6152460272910123E-3</v>
      </c>
      <c r="BU53" s="3">
        <f t="shared" si="11"/>
        <v>1.8568015036216098E-3</v>
      </c>
      <c r="BV53" s="3">
        <f t="shared" si="11"/>
        <v>2.2413998979197883E-3</v>
      </c>
      <c r="BW53" s="3">
        <f t="shared" si="11"/>
        <v>7.5671105654972325E-3</v>
      </c>
      <c r="BX53" s="3">
        <f t="shared" si="11"/>
        <v>4.0022854685750654E-3</v>
      </c>
      <c r="BY53" s="3">
        <f t="shared" si="11"/>
        <v>4.4898915359267346E-3</v>
      </c>
      <c r="BZ53" s="3">
        <f t="shared" si="11"/>
        <v>3.1055995174228989E-3</v>
      </c>
      <c r="CA53" s="3">
        <f t="shared" si="11"/>
        <v>2.2518618542307599E-3</v>
      </c>
      <c r="CB53" s="3">
        <f t="shared" si="11"/>
        <v>3.9382207147558562E-3</v>
      </c>
      <c r="CC53" s="3">
        <f t="shared" si="11"/>
        <v>6.0035685220538896E-3</v>
      </c>
      <c r="CD53" s="3">
        <f t="shared" si="11"/>
        <v>5.4022110383711011E-3</v>
      </c>
      <c r="CE53" s="3">
        <f t="shared" si="11"/>
        <v>2.0323556011653714E-3</v>
      </c>
      <c r="CF53" s="3">
        <f t="shared" si="11"/>
        <v>1.3722780744292332E-3</v>
      </c>
      <c r="CG53" s="3">
        <f t="shared" si="11"/>
        <v>1.5336082316286651E-3</v>
      </c>
      <c r="CH53" s="3">
        <f t="shared" si="11"/>
        <v>1.8046071908167456E-3</v>
      </c>
      <c r="CI53" s="3">
        <f t="shared" si="11"/>
        <v>1.9534519752973899E-3</v>
      </c>
      <c r="CJ53" s="3">
        <f t="shared" si="11"/>
        <v>1.671651642834781E-3</v>
      </c>
      <c r="CK53" s="3">
        <f t="shared" si="11"/>
        <v>1.3425384940639515E-3</v>
      </c>
      <c r="CL53" s="3">
        <f t="shared" si="11"/>
        <v>1.9284413850223655E-3</v>
      </c>
      <c r="CM53" s="3">
        <f t="shared" si="11"/>
        <v>1.5819950794593788E-3</v>
      </c>
      <c r="CN53" s="3">
        <f t="shared" si="11"/>
        <v>9.881246578092803E-4</v>
      </c>
      <c r="CO53" s="3">
        <f t="shared" si="11"/>
        <v>1.7022219924653222E-3</v>
      </c>
      <c r="CP53" s="3">
        <f t="shared" si="11"/>
        <v>1.9406134402922533E-3</v>
      </c>
      <c r="CQ53" s="3">
        <f t="shared" si="11"/>
        <v>1.1882803745425674E-3</v>
      </c>
      <c r="CR53" s="3">
        <f t="shared" si="11"/>
        <v>1.2391031718237667E-3</v>
      </c>
      <c r="CS53" s="3">
        <f t="shared" si="11"/>
        <v>1.274450186489081E-3</v>
      </c>
      <c r="CT53" s="3">
        <f t="shared" si="11"/>
        <v>2.7276212427473022E-3</v>
      </c>
      <c r="CU53" s="3">
        <f t="shared" si="11"/>
        <v>1.3408602352855212E-3</v>
      </c>
      <c r="CV53" s="3">
        <f t="shared" si="11"/>
        <v>1.1804692710378592E-3</v>
      </c>
      <c r="CW53" s="3">
        <f t="shared" si="11"/>
        <v>7.5198810364505747E-4</v>
      </c>
      <c r="CX53" s="3">
        <f t="shared" si="11"/>
        <v>2.914987133064607E-3</v>
      </c>
      <c r="CY53" s="3">
        <f t="shared" si="11"/>
        <v>1.2025400356425583E-3</v>
      </c>
      <c r="CZ53" s="3">
        <f t="shared" si="11"/>
        <v>8.7566137747658571E-4</v>
      </c>
      <c r="DA53" s="3">
        <f t="shared" si="11"/>
        <v>1.0070122415419447E-3</v>
      </c>
      <c r="DB53" s="3">
        <f t="shared" si="11"/>
        <v>1.2581337083515504E-3</v>
      </c>
      <c r="DC53" s="3">
        <f t="shared" si="11"/>
        <v>7.0866163270463019E-4</v>
      </c>
      <c r="DD53" s="3">
        <f t="shared" si="11"/>
        <v>8.5011263011012812E-4</v>
      </c>
      <c r="DE53" s="3">
        <f t="shared" si="11"/>
        <v>9.8103953745010716E-4</v>
      </c>
      <c r="DF53" s="3">
        <f t="shared" si="11"/>
        <v>2.3896303198048842E-3</v>
      </c>
      <c r="DG53" s="3">
        <f t="shared" si="11"/>
        <v>1.3426293025466274E-3</v>
      </c>
      <c r="DH53" s="3">
        <f t="shared" si="11"/>
        <v>1.3445283372319719E-3</v>
      </c>
      <c r="DI53" s="3">
        <f t="shared" si="11"/>
        <v>5.378385478414738E-4</v>
      </c>
      <c r="DJ53" s="3">
        <f t="shared" si="11"/>
        <v>1.9933610597609006E-3</v>
      </c>
      <c r="DK53" s="3">
        <f t="shared" si="11"/>
        <v>7.0030632018329669E-4</v>
      </c>
      <c r="DL53" s="3">
        <f t="shared" si="11"/>
        <v>5.5880130327107171E-4</v>
      </c>
      <c r="DM53" s="3">
        <f t="shared" si="11"/>
        <v>8.8860319060514426E-4</v>
      </c>
      <c r="DN53" s="3">
        <f t="shared" si="11"/>
        <v>7.1462336120237775E-4</v>
      </c>
      <c r="DO53" s="3">
        <f t="shared" si="11"/>
        <v>5.7603005040298067E-4</v>
      </c>
      <c r="DP53" s="3">
        <f t="shared" si="11"/>
        <v>9.4897857791983954E-4</v>
      </c>
      <c r="DQ53" s="3">
        <f t="shared" si="11"/>
        <v>1.4030291727249169E-3</v>
      </c>
      <c r="DR53" s="3">
        <f t="shared" si="11"/>
        <v>1.4307421842870685E-3</v>
      </c>
      <c r="DS53" s="3">
        <f t="shared" si="11"/>
        <v>8.4105847288516863E-4</v>
      </c>
      <c r="DT53" s="3">
        <f t="shared" si="11"/>
        <v>1.0471715518648936E-3</v>
      </c>
      <c r="DU53" s="3">
        <f t="shared" si="11"/>
        <v>5.5862316907061467E-4</v>
      </c>
      <c r="DV53" s="3">
        <f t="shared" si="11"/>
        <v>6.2562469249788334E-4</v>
      </c>
      <c r="DW53" s="3">
        <f t="shared" si="11"/>
        <v>9.1707489713074993E-4</v>
      </c>
      <c r="DX53" s="3">
        <f t="shared" si="11"/>
        <v>1.0839758145602431E-3</v>
      </c>
      <c r="DY53" s="3">
        <f t="shared" si="11"/>
        <v>4.6569632710636818E-4</v>
      </c>
      <c r="DZ53" s="3">
        <f t="shared" ref="DZ53:GK53" si="12">STDEV(DZ2:DZ50)</f>
        <v>5.4566088165095754E-4</v>
      </c>
      <c r="EA53" s="3">
        <f t="shared" si="12"/>
        <v>6.5625955786654904E-4</v>
      </c>
      <c r="EB53" s="3">
        <f t="shared" si="12"/>
        <v>7.6634387037474629E-4</v>
      </c>
      <c r="EC53" s="3">
        <f t="shared" si="12"/>
        <v>5.2474759364086953E-4</v>
      </c>
      <c r="ED53" s="3">
        <f t="shared" si="12"/>
        <v>1.0029870378997561E-3</v>
      </c>
      <c r="EE53" s="3">
        <f t="shared" si="12"/>
        <v>9.8914933157484542E-4</v>
      </c>
      <c r="EF53" s="3">
        <f t="shared" si="12"/>
        <v>5.5705726603122723E-4</v>
      </c>
      <c r="EG53" s="3">
        <f t="shared" si="12"/>
        <v>9.5613315340851296E-4</v>
      </c>
      <c r="EH53" s="3">
        <f t="shared" si="12"/>
        <v>9.4365468326687173E-4</v>
      </c>
      <c r="EI53" s="3">
        <f t="shared" si="12"/>
        <v>9.3350758808310877E-4</v>
      </c>
      <c r="EJ53" s="3">
        <f t="shared" si="12"/>
        <v>4.0289760776362847E-4</v>
      </c>
      <c r="EK53" s="3">
        <f t="shared" si="12"/>
        <v>5.591853413971044E-4</v>
      </c>
      <c r="EL53" s="3">
        <f t="shared" si="12"/>
        <v>6.767102347972762E-4</v>
      </c>
      <c r="EM53" s="3">
        <f t="shared" si="12"/>
        <v>6.2401886168356321E-4</v>
      </c>
      <c r="EN53" s="3">
        <f t="shared" si="12"/>
        <v>5.6842215550720549E-4</v>
      </c>
      <c r="EO53" s="3">
        <f t="shared" si="12"/>
        <v>7.0154284618125016E-4</v>
      </c>
      <c r="EP53" s="3">
        <f t="shared" si="12"/>
        <v>5.1803726660029864E-4</v>
      </c>
      <c r="EQ53" s="3">
        <f t="shared" si="12"/>
        <v>6.2481159738017578E-4</v>
      </c>
      <c r="ER53" s="3">
        <f t="shared" si="12"/>
        <v>6.0770878594977292E-4</v>
      </c>
      <c r="ES53" s="3">
        <f t="shared" si="12"/>
        <v>5.6336660110245008E-4</v>
      </c>
      <c r="ET53" s="3">
        <f t="shared" si="12"/>
        <v>5.3759478359642252E-4</v>
      </c>
      <c r="EU53" s="3">
        <f t="shared" si="12"/>
        <v>3.8805256211097138E-4</v>
      </c>
      <c r="EV53" s="3">
        <f t="shared" si="12"/>
        <v>3.8630177928855076E-4</v>
      </c>
      <c r="EW53" s="3">
        <f t="shared" si="12"/>
        <v>3.2497118847431636E-4</v>
      </c>
      <c r="EX53" s="3">
        <f t="shared" si="12"/>
        <v>3.3859920342104344E-4</v>
      </c>
      <c r="EY53" s="3">
        <f t="shared" si="12"/>
        <v>4.634918827934737E-4</v>
      </c>
      <c r="EZ53" s="3">
        <f t="shared" si="12"/>
        <v>4.4447062477575655E-4</v>
      </c>
      <c r="FA53" s="3">
        <f t="shared" si="12"/>
        <v>4.3709477671741831E-4</v>
      </c>
      <c r="FB53" s="3">
        <f t="shared" si="12"/>
        <v>4.0964770297544117E-4</v>
      </c>
      <c r="FC53" s="3">
        <f t="shared" si="12"/>
        <v>3.8188140237570425E-4</v>
      </c>
      <c r="FD53" s="3">
        <f t="shared" si="12"/>
        <v>3.7269463703378913E-4</v>
      </c>
      <c r="FE53" s="3">
        <f t="shared" si="12"/>
        <v>3.5414945106835086E-4</v>
      </c>
      <c r="FF53" s="3">
        <f t="shared" si="12"/>
        <v>3.3779729495481955E-4</v>
      </c>
      <c r="FG53" s="3">
        <f t="shared" si="12"/>
        <v>2.0125768991144046E-4</v>
      </c>
      <c r="FH53" s="3">
        <f t="shared" si="12"/>
        <v>3.1972503646863701E-4</v>
      </c>
      <c r="FI53" s="3">
        <f t="shared" si="12"/>
        <v>3.1567956096257985E-4</v>
      </c>
      <c r="FJ53" s="3">
        <f t="shared" si="12"/>
        <v>3.1358660062901785E-4</v>
      </c>
      <c r="FK53" s="3">
        <f t="shared" si="12"/>
        <v>2.2891751496173843E-4</v>
      </c>
      <c r="FL53" s="3">
        <f t="shared" si="12"/>
        <v>2.7245227076947727E-4</v>
      </c>
      <c r="FM53" s="3">
        <f t="shared" si="12"/>
        <v>2.4118825413202373E-4</v>
      </c>
      <c r="FN53" s="3">
        <f t="shared" si="12"/>
        <v>1.7054042162602929E-4</v>
      </c>
      <c r="FO53" s="3">
        <f t="shared" si="12"/>
        <v>1.7483424432061963E-4</v>
      </c>
      <c r="FP53" s="3">
        <f t="shared" si="12"/>
        <v>2.1494618529142802E-4</v>
      </c>
      <c r="FQ53" s="3">
        <f t="shared" si="12"/>
        <v>2.0827053246005856E-4</v>
      </c>
      <c r="FR53" s="3">
        <f t="shared" si="12"/>
        <v>1.9189364486626927E-4</v>
      </c>
      <c r="FS53" s="3">
        <f t="shared" si="12"/>
        <v>1.370352459554675E-4</v>
      </c>
      <c r="FT53" s="3">
        <f t="shared" si="12"/>
        <v>1.5894330108793942E-4</v>
      </c>
      <c r="FU53" s="3">
        <f t="shared" si="12"/>
        <v>1.5416771668717299E-4</v>
      </c>
      <c r="FV53" s="3">
        <f t="shared" si="12"/>
        <v>0</v>
      </c>
      <c r="FW53" s="3">
        <f t="shared" si="12"/>
        <v>0</v>
      </c>
      <c r="FX53" s="3">
        <f t="shared" si="12"/>
        <v>0</v>
      </c>
      <c r="FY53" s="3">
        <f t="shared" si="12"/>
        <v>0</v>
      </c>
      <c r="FZ53" s="3">
        <f t="shared" si="12"/>
        <v>0</v>
      </c>
      <c r="GA53" s="3">
        <f t="shared" si="12"/>
        <v>0</v>
      </c>
      <c r="GB53" s="3">
        <f t="shared" si="12"/>
        <v>0</v>
      </c>
      <c r="GC53" s="3">
        <f t="shared" si="12"/>
        <v>0</v>
      </c>
      <c r="GD53" s="3">
        <f t="shared" si="12"/>
        <v>0</v>
      </c>
      <c r="GE53" s="3">
        <f t="shared" si="12"/>
        <v>0</v>
      </c>
      <c r="GF53" s="3">
        <f t="shared" si="12"/>
        <v>0</v>
      </c>
      <c r="GG53" s="3">
        <f t="shared" si="12"/>
        <v>0</v>
      </c>
      <c r="GH53" s="3">
        <f t="shared" si="12"/>
        <v>0</v>
      </c>
      <c r="GI53" s="3">
        <f t="shared" si="12"/>
        <v>0</v>
      </c>
      <c r="GJ53" s="3">
        <f t="shared" si="12"/>
        <v>0</v>
      </c>
      <c r="GK53" s="3">
        <f t="shared" si="12"/>
        <v>0</v>
      </c>
      <c r="GL53" s="3">
        <f t="shared" ref="GL53:IW53" si="13">STDEV(GL2:GL50)</f>
        <v>0</v>
      </c>
      <c r="GM53" s="3">
        <f t="shared" si="13"/>
        <v>0</v>
      </c>
      <c r="GN53" s="3">
        <f t="shared" si="13"/>
        <v>0</v>
      </c>
      <c r="GO53" s="3">
        <f t="shared" si="13"/>
        <v>0</v>
      </c>
      <c r="GP53" s="3">
        <f t="shared" si="13"/>
        <v>0</v>
      </c>
      <c r="GQ53" s="3">
        <f t="shared" si="13"/>
        <v>0</v>
      </c>
      <c r="GR53" s="3">
        <f t="shared" si="13"/>
        <v>0</v>
      </c>
      <c r="GS53" s="3">
        <f t="shared" si="13"/>
        <v>0</v>
      </c>
      <c r="GT53" s="3">
        <f t="shared" si="13"/>
        <v>0</v>
      </c>
      <c r="GU53" s="3">
        <f t="shared" si="13"/>
        <v>0</v>
      </c>
      <c r="GV53" s="3">
        <f t="shared" si="13"/>
        <v>0</v>
      </c>
      <c r="GW53" s="3">
        <f t="shared" si="13"/>
        <v>0</v>
      </c>
      <c r="GX53" s="3">
        <f t="shared" si="13"/>
        <v>0</v>
      </c>
      <c r="GY53" s="3">
        <f t="shared" si="13"/>
        <v>0</v>
      </c>
      <c r="GZ53" s="3">
        <f t="shared" si="13"/>
        <v>0</v>
      </c>
      <c r="HA53" s="3">
        <f t="shared" si="13"/>
        <v>0</v>
      </c>
      <c r="HB53" s="3">
        <f t="shared" si="13"/>
        <v>0</v>
      </c>
      <c r="HC53" s="3">
        <f t="shared" si="13"/>
        <v>0</v>
      </c>
      <c r="HD53" s="3">
        <f t="shared" si="13"/>
        <v>0</v>
      </c>
      <c r="HE53" s="3">
        <f t="shared" si="13"/>
        <v>0</v>
      </c>
      <c r="HF53" s="3">
        <f t="shared" si="13"/>
        <v>0</v>
      </c>
      <c r="HG53" s="3">
        <f t="shared" si="13"/>
        <v>0</v>
      </c>
      <c r="HH53" s="3">
        <f t="shared" si="13"/>
        <v>0</v>
      </c>
      <c r="HI53" s="3">
        <f t="shared" si="13"/>
        <v>0</v>
      </c>
      <c r="HJ53" s="3">
        <f t="shared" si="13"/>
        <v>0</v>
      </c>
      <c r="HK53" s="3">
        <f t="shared" si="13"/>
        <v>0</v>
      </c>
      <c r="HL53" s="3">
        <f t="shared" si="13"/>
        <v>0</v>
      </c>
      <c r="HM53" s="3">
        <f t="shared" si="13"/>
        <v>0</v>
      </c>
      <c r="HN53" s="3">
        <f t="shared" si="13"/>
        <v>0</v>
      </c>
      <c r="HO53" s="3">
        <f t="shared" si="13"/>
        <v>0</v>
      </c>
      <c r="HP53" s="3">
        <f t="shared" si="13"/>
        <v>0</v>
      </c>
      <c r="HQ53" s="3">
        <f t="shared" si="13"/>
        <v>0</v>
      </c>
      <c r="HR53" s="3">
        <f t="shared" si="13"/>
        <v>0</v>
      </c>
      <c r="HS53" s="3">
        <f t="shared" si="13"/>
        <v>0</v>
      </c>
      <c r="HT53" s="3">
        <f t="shared" si="13"/>
        <v>0</v>
      </c>
      <c r="HU53" s="3">
        <f t="shared" si="13"/>
        <v>0</v>
      </c>
      <c r="HV53" s="3">
        <f t="shared" si="13"/>
        <v>0</v>
      </c>
      <c r="HW53" s="3">
        <f t="shared" si="13"/>
        <v>0</v>
      </c>
      <c r="HX53" s="3">
        <f t="shared" si="13"/>
        <v>0</v>
      </c>
      <c r="HY53" s="3">
        <f t="shared" si="13"/>
        <v>0</v>
      </c>
      <c r="HZ53" s="3">
        <f t="shared" si="13"/>
        <v>0</v>
      </c>
      <c r="IA53" s="3">
        <f t="shared" si="13"/>
        <v>0</v>
      </c>
      <c r="IB53" s="3">
        <f t="shared" si="13"/>
        <v>0</v>
      </c>
      <c r="IC53" s="3">
        <f t="shared" si="13"/>
        <v>0</v>
      </c>
      <c r="ID53" s="3">
        <f t="shared" si="13"/>
        <v>0</v>
      </c>
      <c r="IE53" s="3">
        <f t="shared" si="13"/>
        <v>0</v>
      </c>
      <c r="IF53" s="3">
        <f t="shared" si="13"/>
        <v>0</v>
      </c>
      <c r="IG53" s="3">
        <f t="shared" si="13"/>
        <v>0</v>
      </c>
      <c r="IH53" s="3">
        <f t="shared" si="13"/>
        <v>0</v>
      </c>
      <c r="II53" s="3">
        <f t="shared" si="13"/>
        <v>0</v>
      </c>
      <c r="IJ53" s="3">
        <f t="shared" si="13"/>
        <v>0</v>
      </c>
      <c r="IK53" s="3">
        <f t="shared" si="13"/>
        <v>0</v>
      </c>
      <c r="IL53" s="3">
        <f t="shared" si="13"/>
        <v>0</v>
      </c>
      <c r="IM53" s="3">
        <f t="shared" si="13"/>
        <v>0</v>
      </c>
      <c r="IN53" s="3">
        <f t="shared" si="13"/>
        <v>0</v>
      </c>
      <c r="IO53" s="3">
        <f t="shared" si="13"/>
        <v>0</v>
      </c>
      <c r="IP53" s="3">
        <f t="shared" si="13"/>
        <v>0</v>
      </c>
      <c r="IQ53" s="3">
        <f t="shared" si="13"/>
        <v>0</v>
      </c>
      <c r="IR53" s="3">
        <f t="shared" si="13"/>
        <v>0</v>
      </c>
      <c r="IS53" s="3">
        <f t="shared" si="13"/>
        <v>0</v>
      </c>
      <c r="IT53" s="3">
        <f t="shared" si="13"/>
        <v>0</v>
      </c>
      <c r="IU53" s="3">
        <f t="shared" si="13"/>
        <v>0</v>
      </c>
      <c r="IV53" s="3">
        <f t="shared" si="13"/>
        <v>0</v>
      </c>
      <c r="IW53" s="3">
        <f t="shared" si="13"/>
        <v>0</v>
      </c>
      <c r="IX53" s="3">
        <f t="shared" ref="IX53:KI53" si="14">STDEV(IX2:IX50)</f>
        <v>0</v>
      </c>
      <c r="IY53" s="3">
        <f t="shared" si="14"/>
        <v>0</v>
      </c>
      <c r="IZ53" s="3">
        <f t="shared" si="14"/>
        <v>0</v>
      </c>
      <c r="JA53" s="3">
        <f t="shared" si="14"/>
        <v>0</v>
      </c>
      <c r="JB53" s="3">
        <f t="shared" si="14"/>
        <v>0</v>
      </c>
      <c r="JC53" s="3">
        <f t="shared" si="14"/>
        <v>0</v>
      </c>
      <c r="JD53" s="3">
        <f t="shared" si="14"/>
        <v>0</v>
      </c>
      <c r="JE53" s="3">
        <f t="shared" si="14"/>
        <v>0</v>
      </c>
      <c r="JF53" s="3">
        <f t="shared" si="14"/>
        <v>0</v>
      </c>
      <c r="JG53" s="3">
        <f t="shared" si="14"/>
        <v>0</v>
      </c>
      <c r="JH53" s="3">
        <f t="shared" si="14"/>
        <v>0</v>
      </c>
      <c r="JI53" s="3">
        <f t="shared" si="14"/>
        <v>0</v>
      </c>
      <c r="JJ53" s="3">
        <f t="shared" si="14"/>
        <v>0</v>
      </c>
      <c r="JK53" s="3">
        <f t="shared" si="14"/>
        <v>0</v>
      </c>
      <c r="JL53" s="3">
        <f t="shared" si="14"/>
        <v>0</v>
      </c>
      <c r="JM53" s="3">
        <f t="shared" si="14"/>
        <v>0</v>
      </c>
      <c r="JN53" s="3">
        <f t="shared" si="14"/>
        <v>0</v>
      </c>
      <c r="JO53" s="3">
        <f t="shared" si="14"/>
        <v>0</v>
      </c>
      <c r="JP53" s="3">
        <f t="shared" si="14"/>
        <v>0</v>
      </c>
      <c r="JQ53" s="3">
        <f t="shared" si="14"/>
        <v>0</v>
      </c>
      <c r="JR53" s="3">
        <f t="shared" si="14"/>
        <v>0</v>
      </c>
      <c r="JS53" s="3">
        <f t="shared" si="14"/>
        <v>0</v>
      </c>
      <c r="JT53" s="3">
        <f t="shared" si="14"/>
        <v>0</v>
      </c>
      <c r="JU53" s="3">
        <f t="shared" si="14"/>
        <v>0</v>
      </c>
      <c r="JV53" s="3">
        <f t="shared" si="14"/>
        <v>0</v>
      </c>
      <c r="JW53" s="3">
        <f t="shared" si="14"/>
        <v>0</v>
      </c>
      <c r="JX53" s="3">
        <f t="shared" si="14"/>
        <v>0</v>
      </c>
      <c r="JY53" s="3">
        <f t="shared" si="14"/>
        <v>0</v>
      </c>
      <c r="JZ53" s="3">
        <f t="shared" si="14"/>
        <v>0</v>
      </c>
      <c r="KA53" s="3">
        <f t="shared" si="14"/>
        <v>0</v>
      </c>
      <c r="KB53" s="3">
        <f t="shared" si="14"/>
        <v>0</v>
      </c>
      <c r="KC53" s="3">
        <f t="shared" si="14"/>
        <v>0</v>
      </c>
      <c r="KD53" s="3">
        <f t="shared" si="14"/>
        <v>0</v>
      </c>
      <c r="KE53" s="3">
        <f t="shared" si="14"/>
        <v>0</v>
      </c>
      <c r="KF53" s="3">
        <f t="shared" si="14"/>
        <v>0</v>
      </c>
      <c r="KG53" s="3">
        <f t="shared" si="14"/>
        <v>0</v>
      </c>
      <c r="KH53" s="3">
        <f t="shared" si="14"/>
        <v>0</v>
      </c>
      <c r="KI53" s="3">
        <f t="shared" si="14"/>
        <v>0</v>
      </c>
      <c r="KL53"/>
    </row>
    <row r="54" spans="1:298" x14ac:dyDescent="0.2">
      <c r="A54" s="2" t="s">
        <v>515</v>
      </c>
      <c r="B54">
        <f>MEDIAN(B2:B50)</f>
        <v>0.12701824140988099</v>
      </c>
      <c r="C54">
        <f t="shared" ref="C54:BN54" si="15">MEDIAN(C2:C50)</f>
        <v>7.1647785397643313E-2</v>
      </c>
      <c r="D54">
        <f t="shared" si="15"/>
        <v>2.6917590760594481E-2</v>
      </c>
      <c r="E54">
        <f t="shared" si="15"/>
        <v>4.5428712158526882E-2</v>
      </c>
      <c r="F54">
        <f t="shared" si="15"/>
        <v>9.7482462267302374E-3</v>
      </c>
      <c r="G54">
        <f t="shared" si="15"/>
        <v>2.626351377163158E-2</v>
      </c>
      <c r="H54">
        <f t="shared" si="15"/>
        <v>3.1765313249719089E-2</v>
      </c>
      <c r="I54">
        <f t="shared" si="15"/>
        <v>2.8907770446670152E-2</v>
      </c>
      <c r="J54">
        <f t="shared" si="15"/>
        <v>2.4347774760949119E-2</v>
      </c>
      <c r="K54">
        <f t="shared" si="15"/>
        <v>1.7673677320203768E-2</v>
      </c>
      <c r="L54">
        <f t="shared" si="15"/>
        <v>0</v>
      </c>
      <c r="M54">
        <f t="shared" si="15"/>
        <v>0</v>
      </c>
      <c r="N54">
        <f t="shared" si="15"/>
        <v>1.4303501472865861E-2</v>
      </c>
      <c r="O54">
        <f t="shared" si="15"/>
        <v>1.403395757603644E-2</v>
      </c>
      <c r="P54">
        <f t="shared" si="15"/>
        <v>8.5037721861235885E-3</v>
      </c>
      <c r="Q54">
        <f t="shared" si="15"/>
        <v>3.4692340791738379E-3</v>
      </c>
      <c r="R54">
        <f t="shared" si="15"/>
        <v>1.303824274384421E-2</v>
      </c>
      <c r="S54">
        <f t="shared" si="15"/>
        <v>6.419240903739418E-3</v>
      </c>
      <c r="T54">
        <f t="shared" si="15"/>
        <v>1.2932042965011169E-2</v>
      </c>
      <c r="U54">
        <f t="shared" si="15"/>
        <v>4.1077265758338397E-3</v>
      </c>
      <c r="V54">
        <f t="shared" si="15"/>
        <v>0</v>
      </c>
      <c r="W54">
        <f t="shared" si="15"/>
        <v>1.427658214361816E-2</v>
      </c>
      <c r="X54">
        <f t="shared" si="15"/>
        <v>5.4026030723894241E-3</v>
      </c>
      <c r="Y54">
        <f t="shared" si="15"/>
        <v>4.7787130057018734E-3</v>
      </c>
      <c r="Z54">
        <f t="shared" si="15"/>
        <v>5.659596006073713E-3</v>
      </c>
      <c r="AA54">
        <f t="shared" si="15"/>
        <v>6.2508038585209003E-3</v>
      </c>
      <c r="AB54">
        <f t="shared" si="15"/>
        <v>9.1488608192657301E-4</v>
      </c>
      <c r="AC54">
        <f t="shared" si="15"/>
        <v>6.2776386183010166E-3</v>
      </c>
      <c r="AD54">
        <f t="shared" si="15"/>
        <v>5.1048718233270441E-3</v>
      </c>
      <c r="AE54">
        <f t="shared" si="15"/>
        <v>0</v>
      </c>
      <c r="AF54">
        <f t="shared" si="15"/>
        <v>0</v>
      </c>
      <c r="AG54">
        <f t="shared" si="15"/>
        <v>4.449145950654927E-3</v>
      </c>
      <c r="AH54">
        <f t="shared" si="15"/>
        <v>2.276106946678401E-3</v>
      </c>
      <c r="AI54">
        <f t="shared" si="15"/>
        <v>2.7626241432368161E-3</v>
      </c>
      <c r="AJ54">
        <f t="shared" si="15"/>
        <v>3.9063366995893906E-3</v>
      </c>
      <c r="AK54">
        <f t="shared" si="15"/>
        <v>3.150112504018001E-3</v>
      </c>
      <c r="AL54">
        <f t="shared" si="15"/>
        <v>3.2610780740456552E-3</v>
      </c>
      <c r="AM54">
        <f t="shared" si="15"/>
        <v>0</v>
      </c>
      <c r="AN54">
        <f t="shared" si="15"/>
        <v>0</v>
      </c>
      <c r="AO54">
        <f t="shared" si="15"/>
        <v>1.3500482160077141E-3</v>
      </c>
      <c r="AP54">
        <f t="shared" si="15"/>
        <v>4.0952137189659583E-3</v>
      </c>
      <c r="AQ54">
        <f t="shared" si="15"/>
        <v>0</v>
      </c>
      <c r="AR54">
        <f t="shared" si="15"/>
        <v>2.4902062012208078E-3</v>
      </c>
      <c r="AS54">
        <f t="shared" si="15"/>
        <v>3.3693258695248461E-3</v>
      </c>
      <c r="AT54">
        <f t="shared" si="15"/>
        <v>2.8390562056397469E-3</v>
      </c>
      <c r="AU54">
        <f t="shared" si="15"/>
        <v>0</v>
      </c>
      <c r="AV54">
        <f t="shared" si="15"/>
        <v>2.1366720395846611E-3</v>
      </c>
      <c r="AW54">
        <f t="shared" si="15"/>
        <v>1.8836388719390871E-3</v>
      </c>
      <c r="AX54">
        <f t="shared" si="15"/>
        <v>3.2603783330105241E-3</v>
      </c>
      <c r="AY54">
        <f t="shared" si="15"/>
        <v>6.8391968047272532E-4</v>
      </c>
      <c r="AZ54">
        <f t="shared" si="15"/>
        <v>1.5691318327974279E-3</v>
      </c>
      <c r="BA54">
        <f t="shared" si="15"/>
        <v>0</v>
      </c>
      <c r="BB54">
        <f t="shared" si="15"/>
        <v>0</v>
      </c>
      <c r="BC54">
        <f t="shared" si="15"/>
        <v>0</v>
      </c>
      <c r="BD54">
        <f t="shared" si="15"/>
        <v>1.730996993531537E-3</v>
      </c>
      <c r="BE54">
        <f t="shared" si="15"/>
        <v>1.514994292829719E-3</v>
      </c>
      <c r="BF54">
        <f t="shared" si="15"/>
        <v>0</v>
      </c>
      <c r="BG54">
        <f t="shared" si="15"/>
        <v>2.1118413964012501E-3</v>
      </c>
      <c r="BH54">
        <f t="shared" si="15"/>
        <v>1.2839879154078551E-3</v>
      </c>
      <c r="BI54">
        <f t="shared" si="15"/>
        <v>1.4028375577873431E-3</v>
      </c>
      <c r="BJ54">
        <f t="shared" si="15"/>
        <v>0</v>
      </c>
      <c r="BK54">
        <f t="shared" si="15"/>
        <v>7.3996072516151071E-4</v>
      </c>
      <c r="BL54">
        <f t="shared" si="15"/>
        <v>0</v>
      </c>
      <c r="BM54">
        <f t="shared" si="15"/>
        <v>0</v>
      </c>
      <c r="BN54">
        <f t="shared" si="15"/>
        <v>1.4499097226021781E-3</v>
      </c>
      <c r="BO54">
        <f t="shared" ref="BO54:DZ54" si="16">MEDIAN(BO2:BO50)</f>
        <v>4.6547711404189301E-4</v>
      </c>
      <c r="BP54">
        <f t="shared" si="16"/>
        <v>0</v>
      </c>
      <c r="BQ54">
        <f t="shared" si="16"/>
        <v>9.9745095866119924E-4</v>
      </c>
      <c r="BR54">
        <f t="shared" si="16"/>
        <v>0</v>
      </c>
      <c r="BS54">
        <f t="shared" si="16"/>
        <v>0</v>
      </c>
      <c r="BT54">
        <f t="shared" si="16"/>
        <v>0</v>
      </c>
      <c r="BU54">
        <f t="shared" si="16"/>
        <v>1.4069314824368051E-3</v>
      </c>
      <c r="BV54">
        <f t="shared" si="16"/>
        <v>5.099439061703213E-4</v>
      </c>
      <c r="BW54">
        <f t="shared" si="16"/>
        <v>0</v>
      </c>
      <c r="BX54">
        <f t="shared" si="16"/>
        <v>0</v>
      </c>
      <c r="BY54">
        <f t="shared" si="16"/>
        <v>0</v>
      </c>
      <c r="BZ54">
        <f t="shared" si="16"/>
        <v>0</v>
      </c>
      <c r="CA54">
        <f t="shared" si="16"/>
        <v>0</v>
      </c>
      <c r="CB54">
        <f t="shared" si="16"/>
        <v>0</v>
      </c>
      <c r="CC54">
        <f t="shared" si="16"/>
        <v>0</v>
      </c>
      <c r="CD54">
        <f t="shared" si="16"/>
        <v>0</v>
      </c>
      <c r="CE54">
        <f t="shared" si="16"/>
        <v>0</v>
      </c>
      <c r="CF54">
        <f t="shared" si="16"/>
        <v>0</v>
      </c>
      <c r="CG54">
        <f t="shared" si="16"/>
        <v>0</v>
      </c>
      <c r="CH54">
        <f t="shared" si="16"/>
        <v>0</v>
      </c>
      <c r="CI54">
        <f t="shared" si="16"/>
        <v>0</v>
      </c>
      <c r="CJ54">
        <f t="shared" si="16"/>
        <v>0</v>
      </c>
      <c r="CK54">
        <f t="shared" si="16"/>
        <v>0</v>
      </c>
      <c r="CL54">
        <f t="shared" si="16"/>
        <v>0</v>
      </c>
      <c r="CM54">
        <f t="shared" si="16"/>
        <v>0</v>
      </c>
      <c r="CN54">
        <f t="shared" si="16"/>
        <v>0</v>
      </c>
      <c r="CO54">
        <f t="shared" si="16"/>
        <v>0</v>
      </c>
      <c r="CP54">
        <f t="shared" si="16"/>
        <v>0</v>
      </c>
      <c r="CQ54">
        <f t="shared" si="16"/>
        <v>0</v>
      </c>
      <c r="CR54">
        <f t="shared" si="16"/>
        <v>0</v>
      </c>
      <c r="CS54">
        <f t="shared" si="16"/>
        <v>0</v>
      </c>
      <c r="CT54">
        <f t="shared" si="16"/>
        <v>0</v>
      </c>
      <c r="CU54">
        <f t="shared" si="16"/>
        <v>0</v>
      </c>
      <c r="CV54">
        <f t="shared" si="16"/>
        <v>0</v>
      </c>
      <c r="CW54">
        <f t="shared" si="16"/>
        <v>0</v>
      </c>
      <c r="CX54">
        <f t="shared" si="16"/>
        <v>0</v>
      </c>
      <c r="CY54">
        <f t="shared" si="16"/>
        <v>0</v>
      </c>
      <c r="CZ54">
        <f t="shared" si="16"/>
        <v>0</v>
      </c>
      <c r="DA54">
        <f t="shared" si="16"/>
        <v>0</v>
      </c>
      <c r="DB54">
        <f t="shared" si="16"/>
        <v>0</v>
      </c>
      <c r="DC54">
        <f t="shared" si="16"/>
        <v>0</v>
      </c>
      <c r="DD54">
        <f t="shared" si="16"/>
        <v>0</v>
      </c>
      <c r="DE54">
        <f t="shared" si="16"/>
        <v>0</v>
      </c>
      <c r="DF54">
        <f t="shared" si="16"/>
        <v>0</v>
      </c>
      <c r="DG54">
        <f t="shared" si="16"/>
        <v>0</v>
      </c>
      <c r="DH54">
        <f t="shared" si="16"/>
        <v>0</v>
      </c>
      <c r="DI54">
        <f t="shared" si="16"/>
        <v>1.2761884504945231E-4</v>
      </c>
      <c r="DJ54">
        <f t="shared" si="16"/>
        <v>0</v>
      </c>
      <c r="DK54">
        <f t="shared" si="16"/>
        <v>0</v>
      </c>
      <c r="DL54">
        <f t="shared" si="16"/>
        <v>0</v>
      </c>
      <c r="DM54">
        <f t="shared" si="16"/>
        <v>0</v>
      </c>
      <c r="DN54">
        <f t="shared" si="16"/>
        <v>0</v>
      </c>
      <c r="DO54">
        <f t="shared" si="16"/>
        <v>0</v>
      </c>
      <c r="DP54">
        <f t="shared" si="16"/>
        <v>0</v>
      </c>
      <c r="DQ54">
        <f t="shared" si="16"/>
        <v>0</v>
      </c>
      <c r="DR54">
        <f t="shared" si="16"/>
        <v>0</v>
      </c>
      <c r="DS54">
        <f t="shared" si="16"/>
        <v>0</v>
      </c>
      <c r="DT54">
        <f t="shared" si="16"/>
        <v>0</v>
      </c>
      <c r="DU54">
        <f t="shared" si="16"/>
        <v>0</v>
      </c>
      <c r="DV54">
        <f t="shared" si="16"/>
        <v>0</v>
      </c>
      <c r="DW54">
        <f t="shared" si="16"/>
        <v>0</v>
      </c>
      <c r="DX54">
        <f t="shared" si="16"/>
        <v>0</v>
      </c>
      <c r="DY54">
        <f t="shared" si="16"/>
        <v>0</v>
      </c>
      <c r="DZ54">
        <f t="shared" si="16"/>
        <v>0</v>
      </c>
      <c r="EA54">
        <f t="shared" ref="EA54:GL54" si="17">MEDIAN(EA2:EA50)</f>
        <v>0</v>
      </c>
      <c r="EB54">
        <f t="shared" si="17"/>
        <v>0</v>
      </c>
      <c r="EC54">
        <f t="shared" si="17"/>
        <v>0</v>
      </c>
      <c r="ED54">
        <f t="shared" si="17"/>
        <v>0</v>
      </c>
      <c r="EE54">
        <f t="shared" si="17"/>
        <v>0</v>
      </c>
      <c r="EF54">
        <f t="shared" si="17"/>
        <v>0</v>
      </c>
      <c r="EG54">
        <f t="shared" si="17"/>
        <v>0</v>
      </c>
      <c r="EH54">
        <f t="shared" si="17"/>
        <v>0</v>
      </c>
      <c r="EI54">
        <f t="shared" si="17"/>
        <v>0</v>
      </c>
      <c r="EJ54">
        <f t="shared" si="17"/>
        <v>0</v>
      </c>
      <c r="EK54">
        <f t="shared" si="17"/>
        <v>0</v>
      </c>
      <c r="EL54">
        <f t="shared" si="17"/>
        <v>0</v>
      </c>
      <c r="EM54">
        <f t="shared" si="17"/>
        <v>0</v>
      </c>
      <c r="EN54">
        <f t="shared" si="17"/>
        <v>0</v>
      </c>
      <c r="EO54">
        <f t="shared" si="17"/>
        <v>0</v>
      </c>
      <c r="EP54">
        <f t="shared" si="17"/>
        <v>0</v>
      </c>
      <c r="EQ54">
        <f t="shared" si="17"/>
        <v>0</v>
      </c>
      <c r="ER54">
        <f t="shared" si="17"/>
        <v>0</v>
      </c>
      <c r="ES54">
        <f t="shared" si="17"/>
        <v>0</v>
      </c>
      <c r="ET54">
        <f t="shared" si="17"/>
        <v>0</v>
      </c>
      <c r="EU54">
        <f t="shared" si="17"/>
        <v>0</v>
      </c>
      <c r="EV54">
        <f t="shared" si="17"/>
        <v>0</v>
      </c>
      <c r="EW54">
        <f t="shared" si="17"/>
        <v>0</v>
      </c>
      <c r="EX54">
        <f t="shared" si="17"/>
        <v>0</v>
      </c>
      <c r="EY54">
        <f t="shared" si="17"/>
        <v>0</v>
      </c>
      <c r="EZ54">
        <f t="shared" si="17"/>
        <v>0</v>
      </c>
      <c r="FA54">
        <f t="shared" si="17"/>
        <v>0</v>
      </c>
      <c r="FB54">
        <f t="shared" si="17"/>
        <v>0</v>
      </c>
      <c r="FC54">
        <f t="shared" si="17"/>
        <v>0</v>
      </c>
      <c r="FD54">
        <f t="shared" si="17"/>
        <v>0</v>
      </c>
      <c r="FE54">
        <f t="shared" si="17"/>
        <v>0</v>
      </c>
      <c r="FF54">
        <f t="shared" si="17"/>
        <v>0</v>
      </c>
      <c r="FG54">
        <f t="shared" si="17"/>
        <v>0</v>
      </c>
      <c r="FH54">
        <f t="shared" si="17"/>
        <v>0</v>
      </c>
      <c r="FI54">
        <f t="shared" si="17"/>
        <v>0</v>
      </c>
      <c r="FJ54">
        <f t="shared" si="17"/>
        <v>0</v>
      </c>
      <c r="FK54">
        <f t="shared" si="17"/>
        <v>0</v>
      </c>
      <c r="FL54">
        <f t="shared" si="17"/>
        <v>0</v>
      </c>
      <c r="FM54">
        <f t="shared" si="17"/>
        <v>0</v>
      </c>
      <c r="FN54">
        <f t="shared" si="17"/>
        <v>0</v>
      </c>
      <c r="FO54">
        <f t="shared" si="17"/>
        <v>0</v>
      </c>
      <c r="FP54">
        <f t="shared" si="17"/>
        <v>0</v>
      </c>
      <c r="FQ54">
        <f t="shared" si="17"/>
        <v>0</v>
      </c>
      <c r="FR54">
        <f t="shared" si="17"/>
        <v>0</v>
      </c>
      <c r="FS54">
        <f t="shared" si="17"/>
        <v>0</v>
      </c>
      <c r="FT54">
        <f t="shared" si="17"/>
        <v>0</v>
      </c>
      <c r="FU54">
        <f t="shared" si="17"/>
        <v>0</v>
      </c>
      <c r="FV54">
        <f t="shared" si="17"/>
        <v>0</v>
      </c>
      <c r="FW54">
        <f t="shared" si="17"/>
        <v>0</v>
      </c>
      <c r="FX54">
        <f t="shared" si="17"/>
        <v>0</v>
      </c>
      <c r="FY54">
        <f t="shared" si="17"/>
        <v>0</v>
      </c>
      <c r="FZ54">
        <f t="shared" si="17"/>
        <v>0</v>
      </c>
      <c r="GA54">
        <f t="shared" si="17"/>
        <v>0</v>
      </c>
      <c r="GB54">
        <f t="shared" si="17"/>
        <v>0</v>
      </c>
      <c r="GC54">
        <f t="shared" si="17"/>
        <v>0</v>
      </c>
      <c r="GD54">
        <f t="shared" si="17"/>
        <v>0</v>
      </c>
      <c r="GE54">
        <f t="shared" si="17"/>
        <v>0</v>
      </c>
      <c r="GF54">
        <f t="shared" si="17"/>
        <v>0</v>
      </c>
      <c r="GG54">
        <f t="shared" si="17"/>
        <v>0</v>
      </c>
      <c r="GH54">
        <f t="shared" si="17"/>
        <v>0</v>
      </c>
      <c r="GI54">
        <f t="shared" si="17"/>
        <v>0</v>
      </c>
      <c r="GJ54">
        <f t="shared" si="17"/>
        <v>0</v>
      </c>
      <c r="GK54">
        <f t="shared" si="17"/>
        <v>0</v>
      </c>
      <c r="GL54">
        <f t="shared" si="17"/>
        <v>0</v>
      </c>
      <c r="GM54">
        <f t="shared" ref="GM54:IX54" si="18">MEDIAN(GM2:GM50)</f>
        <v>0</v>
      </c>
      <c r="GN54">
        <f t="shared" si="18"/>
        <v>0</v>
      </c>
      <c r="GO54">
        <f t="shared" si="18"/>
        <v>0</v>
      </c>
      <c r="GP54">
        <f t="shared" si="18"/>
        <v>0</v>
      </c>
      <c r="GQ54">
        <f t="shared" si="18"/>
        <v>0</v>
      </c>
      <c r="GR54">
        <f t="shared" si="18"/>
        <v>0</v>
      </c>
      <c r="GS54">
        <f t="shared" si="18"/>
        <v>0</v>
      </c>
      <c r="GT54">
        <f t="shared" si="18"/>
        <v>0</v>
      </c>
      <c r="GU54">
        <f t="shared" si="18"/>
        <v>0</v>
      </c>
      <c r="GV54">
        <f t="shared" si="18"/>
        <v>0</v>
      </c>
      <c r="GW54">
        <f t="shared" si="18"/>
        <v>0</v>
      </c>
      <c r="GX54">
        <f t="shared" si="18"/>
        <v>0</v>
      </c>
      <c r="GY54">
        <f t="shared" si="18"/>
        <v>0</v>
      </c>
      <c r="GZ54">
        <f t="shared" si="18"/>
        <v>0</v>
      </c>
      <c r="HA54">
        <f t="shared" si="18"/>
        <v>0</v>
      </c>
      <c r="HB54">
        <f t="shared" si="18"/>
        <v>0</v>
      </c>
      <c r="HC54">
        <f t="shared" si="18"/>
        <v>0</v>
      </c>
      <c r="HD54">
        <f t="shared" si="18"/>
        <v>0</v>
      </c>
      <c r="HE54">
        <f t="shared" si="18"/>
        <v>0</v>
      </c>
      <c r="HF54">
        <f t="shared" si="18"/>
        <v>0</v>
      </c>
      <c r="HG54">
        <f t="shared" si="18"/>
        <v>0</v>
      </c>
      <c r="HH54">
        <f t="shared" si="18"/>
        <v>0</v>
      </c>
      <c r="HI54">
        <f t="shared" si="18"/>
        <v>0</v>
      </c>
      <c r="HJ54">
        <f t="shared" si="18"/>
        <v>0</v>
      </c>
      <c r="HK54">
        <f t="shared" si="18"/>
        <v>0</v>
      </c>
      <c r="HL54">
        <f t="shared" si="18"/>
        <v>0</v>
      </c>
      <c r="HM54">
        <f t="shared" si="18"/>
        <v>0</v>
      </c>
      <c r="HN54">
        <f t="shared" si="18"/>
        <v>0</v>
      </c>
      <c r="HO54">
        <f t="shared" si="18"/>
        <v>0</v>
      </c>
      <c r="HP54">
        <f t="shared" si="18"/>
        <v>0</v>
      </c>
      <c r="HQ54">
        <f t="shared" si="18"/>
        <v>0</v>
      </c>
      <c r="HR54">
        <f t="shared" si="18"/>
        <v>0</v>
      </c>
      <c r="HS54">
        <f t="shared" si="18"/>
        <v>0</v>
      </c>
      <c r="HT54">
        <f t="shared" si="18"/>
        <v>0</v>
      </c>
      <c r="HU54">
        <f t="shared" si="18"/>
        <v>0</v>
      </c>
      <c r="HV54">
        <f t="shared" si="18"/>
        <v>0</v>
      </c>
      <c r="HW54">
        <f t="shared" si="18"/>
        <v>0</v>
      </c>
      <c r="HX54">
        <f t="shared" si="18"/>
        <v>0</v>
      </c>
      <c r="HY54">
        <f t="shared" si="18"/>
        <v>0</v>
      </c>
      <c r="HZ54">
        <f t="shared" si="18"/>
        <v>0</v>
      </c>
      <c r="IA54">
        <f t="shared" si="18"/>
        <v>0</v>
      </c>
      <c r="IB54">
        <f t="shared" si="18"/>
        <v>0</v>
      </c>
      <c r="IC54">
        <f t="shared" si="18"/>
        <v>0</v>
      </c>
      <c r="ID54">
        <f t="shared" si="18"/>
        <v>0</v>
      </c>
      <c r="IE54">
        <f t="shared" si="18"/>
        <v>0</v>
      </c>
      <c r="IF54">
        <f t="shared" si="18"/>
        <v>0</v>
      </c>
      <c r="IG54">
        <f t="shared" si="18"/>
        <v>0</v>
      </c>
      <c r="IH54">
        <f t="shared" si="18"/>
        <v>0</v>
      </c>
      <c r="II54">
        <f t="shared" si="18"/>
        <v>0</v>
      </c>
      <c r="IJ54">
        <f t="shared" si="18"/>
        <v>0</v>
      </c>
      <c r="IK54">
        <f t="shared" si="18"/>
        <v>0</v>
      </c>
      <c r="IL54">
        <f t="shared" si="18"/>
        <v>0</v>
      </c>
      <c r="IM54">
        <f t="shared" si="18"/>
        <v>0</v>
      </c>
      <c r="IN54">
        <f t="shared" si="18"/>
        <v>0</v>
      </c>
      <c r="IO54">
        <f t="shared" si="18"/>
        <v>0</v>
      </c>
      <c r="IP54">
        <f t="shared" si="18"/>
        <v>0</v>
      </c>
      <c r="IQ54">
        <f t="shared" si="18"/>
        <v>0</v>
      </c>
      <c r="IR54">
        <f t="shared" si="18"/>
        <v>0</v>
      </c>
      <c r="IS54">
        <f t="shared" si="18"/>
        <v>0</v>
      </c>
      <c r="IT54">
        <f t="shared" si="18"/>
        <v>0</v>
      </c>
      <c r="IU54">
        <f t="shared" si="18"/>
        <v>0</v>
      </c>
      <c r="IV54">
        <f t="shared" si="18"/>
        <v>0</v>
      </c>
      <c r="IW54">
        <f t="shared" si="18"/>
        <v>0</v>
      </c>
      <c r="IX54">
        <f t="shared" si="18"/>
        <v>0</v>
      </c>
      <c r="IY54">
        <f t="shared" ref="IY54:KI54" si="19">MEDIAN(IY2:IY50)</f>
        <v>0</v>
      </c>
      <c r="IZ54">
        <f t="shared" si="19"/>
        <v>0</v>
      </c>
      <c r="JA54">
        <f t="shared" si="19"/>
        <v>0</v>
      </c>
      <c r="JB54">
        <f t="shared" si="19"/>
        <v>0</v>
      </c>
      <c r="JC54">
        <f t="shared" si="19"/>
        <v>0</v>
      </c>
      <c r="JD54">
        <f t="shared" si="19"/>
        <v>0</v>
      </c>
      <c r="JE54">
        <f t="shared" si="19"/>
        <v>0</v>
      </c>
      <c r="JF54">
        <f t="shared" si="19"/>
        <v>0</v>
      </c>
      <c r="JG54">
        <f t="shared" si="19"/>
        <v>0</v>
      </c>
      <c r="JH54">
        <f t="shared" si="19"/>
        <v>0</v>
      </c>
      <c r="JI54">
        <f t="shared" si="19"/>
        <v>0</v>
      </c>
      <c r="JJ54">
        <f t="shared" si="19"/>
        <v>0</v>
      </c>
      <c r="JK54">
        <f t="shared" si="19"/>
        <v>0</v>
      </c>
      <c r="JL54">
        <f t="shared" si="19"/>
        <v>0</v>
      </c>
      <c r="JM54">
        <f t="shared" si="19"/>
        <v>0</v>
      </c>
      <c r="JN54">
        <f t="shared" si="19"/>
        <v>0</v>
      </c>
      <c r="JO54">
        <f t="shared" si="19"/>
        <v>0</v>
      </c>
      <c r="JP54">
        <f t="shared" si="19"/>
        <v>0</v>
      </c>
      <c r="JQ54">
        <f t="shared" si="19"/>
        <v>0</v>
      </c>
      <c r="JR54">
        <f t="shared" si="19"/>
        <v>0</v>
      </c>
      <c r="JS54">
        <f t="shared" si="19"/>
        <v>0</v>
      </c>
      <c r="JT54">
        <f t="shared" si="19"/>
        <v>0</v>
      </c>
      <c r="JU54">
        <f t="shared" si="19"/>
        <v>0</v>
      </c>
      <c r="JV54">
        <f t="shared" si="19"/>
        <v>0</v>
      </c>
      <c r="JW54">
        <f t="shared" si="19"/>
        <v>0</v>
      </c>
      <c r="JX54">
        <f t="shared" si="19"/>
        <v>0</v>
      </c>
      <c r="JY54">
        <f t="shared" si="19"/>
        <v>0</v>
      </c>
      <c r="JZ54">
        <f t="shared" si="19"/>
        <v>0</v>
      </c>
      <c r="KA54">
        <f t="shared" si="19"/>
        <v>0</v>
      </c>
      <c r="KB54">
        <f t="shared" si="19"/>
        <v>0</v>
      </c>
      <c r="KC54">
        <f t="shared" si="19"/>
        <v>0</v>
      </c>
      <c r="KD54">
        <f t="shared" si="19"/>
        <v>0</v>
      </c>
      <c r="KE54">
        <f t="shared" si="19"/>
        <v>0</v>
      </c>
      <c r="KF54">
        <f t="shared" si="19"/>
        <v>0</v>
      </c>
      <c r="KG54">
        <f t="shared" si="19"/>
        <v>0</v>
      </c>
      <c r="KH54">
        <f t="shared" si="19"/>
        <v>0</v>
      </c>
      <c r="KI54">
        <f t="shared" si="19"/>
        <v>0</v>
      </c>
    </row>
    <row r="55" spans="1:298" x14ac:dyDescent="0.2">
      <c r="A55" s="2" t="s">
        <v>516</v>
      </c>
      <c r="B55">
        <f>_xlfn.QUARTILE.INC(B2:B50, 1)</f>
        <v>8.2093188889305391E-2</v>
      </c>
      <c r="C55">
        <f t="shared" ref="C55:BN55" si="20">_xlfn.QUARTILE.INC(C2:C50, 1)</f>
        <v>3.9632051424138323E-2</v>
      </c>
      <c r="D55">
        <f t="shared" si="20"/>
        <v>2.6587259385302559E-3</v>
      </c>
      <c r="E55">
        <f t="shared" si="20"/>
        <v>2.4976938905839779E-2</v>
      </c>
      <c r="F55">
        <f t="shared" si="20"/>
        <v>3.7459824891942811E-3</v>
      </c>
      <c r="G55">
        <f t="shared" si="20"/>
        <v>1.114028240970695E-2</v>
      </c>
      <c r="H55">
        <f t="shared" si="20"/>
        <v>1.856081053024955E-2</v>
      </c>
      <c r="I55">
        <f t="shared" si="20"/>
        <v>1.8245353619692609E-2</v>
      </c>
      <c r="J55">
        <f t="shared" si="20"/>
        <v>1.3773314203730271E-2</v>
      </c>
      <c r="K55">
        <f t="shared" si="20"/>
        <v>1.6493608726618439E-3</v>
      </c>
      <c r="L55">
        <f t="shared" si="20"/>
        <v>0</v>
      </c>
      <c r="M55">
        <f t="shared" si="20"/>
        <v>0</v>
      </c>
      <c r="N55">
        <f t="shared" si="20"/>
        <v>7.75489933911449E-3</v>
      </c>
      <c r="O55">
        <f t="shared" si="20"/>
        <v>5.7173646241805596E-3</v>
      </c>
      <c r="P55">
        <f t="shared" si="20"/>
        <v>0</v>
      </c>
      <c r="Q55">
        <f t="shared" si="20"/>
        <v>4.3294059436558739E-4</v>
      </c>
      <c r="R55">
        <f t="shared" si="20"/>
        <v>3.8200223744167638E-3</v>
      </c>
      <c r="S55">
        <f t="shared" si="20"/>
        <v>2.646782593846942E-3</v>
      </c>
      <c r="T55">
        <f t="shared" si="20"/>
        <v>8.3013385908477736E-3</v>
      </c>
      <c r="U55">
        <f t="shared" si="20"/>
        <v>0</v>
      </c>
      <c r="V55">
        <f t="shared" si="20"/>
        <v>0</v>
      </c>
      <c r="W55">
        <f t="shared" si="20"/>
        <v>4.6481988229561044E-3</v>
      </c>
      <c r="X55">
        <f t="shared" si="20"/>
        <v>1.7905374647203421E-3</v>
      </c>
      <c r="Y55">
        <f t="shared" si="20"/>
        <v>1.3539294725829279E-3</v>
      </c>
      <c r="Z55">
        <f t="shared" si="20"/>
        <v>7.1631337383599081E-4</v>
      </c>
      <c r="AA55">
        <f t="shared" si="20"/>
        <v>2.3415880224224792E-3</v>
      </c>
      <c r="AB55">
        <f t="shared" si="20"/>
        <v>0</v>
      </c>
      <c r="AC55">
        <f t="shared" si="20"/>
        <v>1.743968774654321E-3</v>
      </c>
      <c r="AD55">
        <f t="shared" si="20"/>
        <v>1.1366650248171861E-3</v>
      </c>
      <c r="AE55">
        <f t="shared" si="20"/>
        <v>0</v>
      </c>
      <c r="AF55">
        <f t="shared" si="20"/>
        <v>0</v>
      </c>
      <c r="AG55">
        <f t="shared" si="20"/>
        <v>2.4902062012208078E-3</v>
      </c>
      <c r="AH55">
        <f t="shared" si="20"/>
        <v>0</v>
      </c>
      <c r="AI55">
        <f t="shared" si="20"/>
        <v>1.6194331983805669E-3</v>
      </c>
      <c r="AJ55">
        <f t="shared" si="20"/>
        <v>1.322970067802216E-3</v>
      </c>
      <c r="AK55">
        <f t="shared" si="20"/>
        <v>9.0507488417196423E-4</v>
      </c>
      <c r="AL55">
        <f t="shared" si="20"/>
        <v>0</v>
      </c>
      <c r="AM55">
        <f t="shared" si="20"/>
        <v>0</v>
      </c>
      <c r="AN55">
        <f t="shared" si="20"/>
        <v>0</v>
      </c>
      <c r="AO55">
        <f t="shared" si="20"/>
        <v>0</v>
      </c>
      <c r="AP55">
        <f t="shared" si="20"/>
        <v>1.594048884165781E-3</v>
      </c>
      <c r="AQ55">
        <f t="shared" si="20"/>
        <v>0</v>
      </c>
      <c r="AR55">
        <f t="shared" si="20"/>
        <v>0</v>
      </c>
      <c r="AS55">
        <f t="shared" si="20"/>
        <v>0</v>
      </c>
      <c r="AT55">
        <f t="shared" si="20"/>
        <v>0</v>
      </c>
      <c r="AU55">
        <f t="shared" si="20"/>
        <v>0</v>
      </c>
      <c r="AV55">
        <f t="shared" si="20"/>
        <v>0</v>
      </c>
      <c r="AW55">
        <f t="shared" si="20"/>
        <v>9.5939993894727659E-4</v>
      </c>
      <c r="AX55">
        <f t="shared" si="20"/>
        <v>0</v>
      </c>
      <c r="AY55">
        <f t="shared" si="20"/>
        <v>0</v>
      </c>
      <c r="AZ55">
        <f t="shared" si="20"/>
        <v>0</v>
      </c>
      <c r="BA55">
        <f t="shared" si="20"/>
        <v>0</v>
      </c>
      <c r="BB55">
        <f t="shared" si="20"/>
        <v>0</v>
      </c>
      <c r="BC55">
        <f t="shared" si="20"/>
        <v>0</v>
      </c>
      <c r="BD55">
        <f t="shared" si="20"/>
        <v>0</v>
      </c>
      <c r="BE55">
        <f t="shared" si="20"/>
        <v>0</v>
      </c>
      <c r="BF55">
        <f t="shared" si="20"/>
        <v>0</v>
      </c>
      <c r="BG55">
        <f t="shared" si="20"/>
        <v>9.8685087883071507E-4</v>
      </c>
      <c r="BH55">
        <f t="shared" si="20"/>
        <v>0</v>
      </c>
      <c r="BI55">
        <f t="shared" si="20"/>
        <v>2.6893287435456108E-4</v>
      </c>
      <c r="BJ55">
        <f t="shared" si="20"/>
        <v>0</v>
      </c>
      <c r="BK55">
        <f t="shared" si="20"/>
        <v>0</v>
      </c>
      <c r="BL55">
        <f t="shared" si="20"/>
        <v>0</v>
      </c>
      <c r="BM55">
        <f t="shared" si="20"/>
        <v>0</v>
      </c>
      <c r="BN55">
        <f t="shared" si="20"/>
        <v>5.7302211865378001E-4</v>
      </c>
      <c r="BO55">
        <f t="shared" ref="BO55:DZ55" si="21">_xlfn.QUARTILE.INC(BO2:BO50, 1)</f>
        <v>0</v>
      </c>
      <c r="BP55">
        <f t="shared" si="21"/>
        <v>0</v>
      </c>
      <c r="BQ55">
        <f t="shared" si="21"/>
        <v>0</v>
      </c>
      <c r="BR55">
        <f t="shared" si="21"/>
        <v>0</v>
      </c>
      <c r="BS55">
        <f t="shared" si="21"/>
        <v>0</v>
      </c>
      <c r="BT55">
        <f t="shared" si="21"/>
        <v>0</v>
      </c>
      <c r="BU55">
        <f t="shared" si="21"/>
        <v>0</v>
      </c>
      <c r="BV55">
        <f t="shared" si="21"/>
        <v>0</v>
      </c>
      <c r="BW55">
        <f t="shared" si="21"/>
        <v>0</v>
      </c>
      <c r="BX55">
        <f t="shared" si="21"/>
        <v>0</v>
      </c>
      <c r="BY55">
        <f t="shared" si="21"/>
        <v>0</v>
      </c>
      <c r="BZ55">
        <f t="shared" si="21"/>
        <v>0</v>
      </c>
      <c r="CA55">
        <f t="shared" si="21"/>
        <v>0</v>
      </c>
      <c r="CB55">
        <f t="shared" si="21"/>
        <v>0</v>
      </c>
      <c r="CC55">
        <f t="shared" si="21"/>
        <v>0</v>
      </c>
      <c r="CD55">
        <f t="shared" si="21"/>
        <v>0</v>
      </c>
      <c r="CE55">
        <f t="shared" si="21"/>
        <v>0</v>
      </c>
      <c r="CF55">
        <f t="shared" si="21"/>
        <v>0</v>
      </c>
      <c r="CG55">
        <f t="shared" si="21"/>
        <v>0</v>
      </c>
      <c r="CH55">
        <f t="shared" si="21"/>
        <v>0</v>
      </c>
      <c r="CI55">
        <f t="shared" si="21"/>
        <v>0</v>
      </c>
      <c r="CJ55">
        <f t="shared" si="21"/>
        <v>0</v>
      </c>
      <c r="CK55">
        <f t="shared" si="21"/>
        <v>0</v>
      </c>
      <c r="CL55">
        <f t="shared" si="21"/>
        <v>0</v>
      </c>
      <c r="CM55">
        <f t="shared" si="21"/>
        <v>0</v>
      </c>
      <c r="CN55">
        <f t="shared" si="21"/>
        <v>0</v>
      </c>
      <c r="CO55">
        <f t="shared" si="21"/>
        <v>0</v>
      </c>
      <c r="CP55">
        <f t="shared" si="21"/>
        <v>0</v>
      </c>
      <c r="CQ55">
        <f t="shared" si="21"/>
        <v>0</v>
      </c>
      <c r="CR55">
        <f t="shared" si="21"/>
        <v>0</v>
      </c>
      <c r="CS55">
        <f t="shared" si="21"/>
        <v>0</v>
      </c>
      <c r="CT55">
        <f t="shared" si="21"/>
        <v>0</v>
      </c>
      <c r="CU55">
        <f t="shared" si="21"/>
        <v>0</v>
      </c>
      <c r="CV55">
        <f t="shared" si="21"/>
        <v>0</v>
      </c>
      <c r="CW55">
        <f t="shared" si="21"/>
        <v>0</v>
      </c>
      <c r="CX55">
        <f t="shared" si="21"/>
        <v>0</v>
      </c>
      <c r="CY55">
        <f t="shared" si="21"/>
        <v>0</v>
      </c>
      <c r="CZ55">
        <f t="shared" si="21"/>
        <v>0</v>
      </c>
      <c r="DA55">
        <f t="shared" si="21"/>
        <v>0</v>
      </c>
      <c r="DB55">
        <f t="shared" si="21"/>
        <v>0</v>
      </c>
      <c r="DC55">
        <f t="shared" si="21"/>
        <v>0</v>
      </c>
      <c r="DD55">
        <f t="shared" si="21"/>
        <v>0</v>
      </c>
      <c r="DE55">
        <f t="shared" si="21"/>
        <v>0</v>
      </c>
      <c r="DF55">
        <f t="shared" si="21"/>
        <v>0</v>
      </c>
      <c r="DG55">
        <f t="shared" si="21"/>
        <v>0</v>
      </c>
      <c r="DH55">
        <f t="shared" si="21"/>
        <v>0</v>
      </c>
      <c r="DI55">
        <f t="shared" si="21"/>
        <v>0</v>
      </c>
      <c r="DJ55">
        <f t="shared" si="21"/>
        <v>0</v>
      </c>
      <c r="DK55">
        <f t="shared" si="21"/>
        <v>0</v>
      </c>
      <c r="DL55">
        <f t="shared" si="21"/>
        <v>0</v>
      </c>
      <c r="DM55">
        <f t="shared" si="21"/>
        <v>0</v>
      </c>
      <c r="DN55">
        <f t="shared" si="21"/>
        <v>0</v>
      </c>
      <c r="DO55">
        <f t="shared" si="21"/>
        <v>0</v>
      </c>
      <c r="DP55">
        <f t="shared" si="21"/>
        <v>0</v>
      </c>
      <c r="DQ55">
        <f t="shared" si="21"/>
        <v>0</v>
      </c>
      <c r="DR55">
        <f t="shared" si="21"/>
        <v>0</v>
      </c>
      <c r="DS55">
        <f t="shared" si="21"/>
        <v>0</v>
      </c>
      <c r="DT55">
        <f t="shared" si="21"/>
        <v>0</v>
      </c>
      <c r="DU55">
        <f t="shared" si="21"/>
        <v>0</v>
      </c>
      <c r="DV55">
        <f t="shared" si="21"/>
        <v>0</v>
      </c>
      <c r="DW55">
        <f t="shared" si="21"/>
        <v>0</v>
      </c>
      <c r="DX55">
        <f t="shared" si="21"/>
        <v>0</v>
      </c>
      <c r="DY55">
        <f t="shared" si="21"/>
        <v>0</v>
      </c>
      <c r="DZ55">
        <f t="shared" si="21"/>
        <v>0</v>
      </c>
      <c r="EA55">
        <f t="shared" ref="EA55:GL55" si="22">_xlfn.QUARTILE.INC(EA2:EA50, 1)</f>
        <v>0</v>
      </c>
      <c r="EB55">
        <f t="shared" si="22"/>
        <v>0</v>
      </c>
      <c r="EC55">
        <f t="shared" si="22"/>
        <v>0</v>
      </c>
      <c r="ED55">
        <f t="shared" si="22"/>
        <v>0</v>
      </c>
      <c r="EE55">
        <f t="shared" si="22"/>
        <v>0</v>
      </c>
      <c r="EF55">
        <f t="shared" si="22"/>
        <v>0</v>
      </c>
      <c r="EG55">
        <f t="shared" si="22"/>
        <v>0</v>
      </c>
      <c r="EH55">
        <f t="shared" si="22"/>
        <v>0</v>
      </c>
      <c r="EI55">
        <f t="shared" si="22"/>
        <v>0</v>
      </c>
      <c r="EJ55">
        <f t="shared" si="22"/>
        <v>0</v>
      </c>
      <c r="EK55">
        <f t="shared" si="22"/>
        <v>0</v>
      </c>
      <c r="EL55">
        <f t="shared" si="22"/>
        <v>0</v>
      </c>
      <c r="EM55">
        <f t="shared" si="22"/>
        <v>0</v>
      </c>
      <c r="EN55">
        <f t="shared" si="22"/>
        <v>0</v>
      </c>
      <c r="EO55">
        <f t="shared" si="22"/>
        <v>0</v>
      </c>
      <c r="EP55">
        <f t="shared" si="22"/>
        <v>0</v>
      </c>
      <c r="EQ55">
        <f t="shared" si="22"/>
        <v>0</v>
      </c>
      <c r="ER55">
        <f t="shared" si="22"/>
        <v>0</v>
      </c>
      <c r="ES55">
        <f t="shared" si="22"/>
        <v>0</v>
      </c>
      <c r="ET55">
        <f t="shared" si="22"/>
        <v>0</v>
      </c>
      <c r="EU55">
        <f t="shared" si="22"/>
        <v>0</v>
      </c>
      <c r="EV55">
        <f t="shared" si="22"/>
        <v>0</v>
      </c>
      <c r="EW55">
        <f t="shared" si="22"/>
        <v>0</v>
      </c>
      <c r="EX55">
        <f t="shared" si="22"/>
        <v>0</v>
      </c>
      <c r="EY55">
        <f t="shared" si="22"/>
        <v>0</v>
      </c>
      <c r="EZ55">
        <f t="shared" si="22"/>
        <v>0</v>
      </c>
      <c r="FA55">
        <f t="shared" si="22"/>
        <v>0</v>
      </c>
      <c r="FB55">
        <f t="shared" si="22"/>
        <v>0</v>
      </c>
      <c r="FC55">
        <f t="shared" si="22"/>
        <v>0</v>
      </c>
      <c r="FD55">
        <f t="shared" si="22"/>
        <v>0</v>
      </c>
      <c r="FE55">
        <f t="shared" si="22"/>
        <v>0</v>
      </c>
      <c r="FF55">
        <f t="shared" si="22"/>
        <v>0</v>
      </c>
      <c r="FG55">
        <f t="shared" si="22"/>
        <v>0</v>
      </c>
      <c r="FH55">
        <f t="shared" si="22"/>
        <v>0</v>
      </c>
      <c r="FI55">
        <f t="shared" si="22"/>
        <v>0</v>
      </c>
      <c r="FJ55">
        <f t="shared" si="22"/>
        <v>0</v>
      </c>
      <c r="FK55">
        <f t="shared" si="22"/>
        <v>0</v>
      </c>
      <c r="FL55">
        <f t="shared" si="22"/>
        <v>0</v>
      </c>
      <c r="FM55">
        <f t="shared" si="22"/>
        <v>0</v>
      </c>
      <c r="FN55">
        <f t="shared" si="22"/>
        <v>0</v>
      </c>
      <c r="FO55">
        <f t="shared" si="22"/>
        <v>0</v>
      </c>
      <c r="FP55">
        <f t="shared" si="22"/>
        <v>0</v>
      </c>
      <c r="FQ55">
        <f t="shared" si="22"/>
        <v>0</v>
      </c>
      <c r="FR55">
        <f t="shared" si="22"/>
        <v>0</v>
      </c>
      <c r="FS55">
        <f t="shared" si="22"/>
        <v>0</v>
      </c>
      <c r="FT55">
        <f t="shared" si="22"/>
        <v>0</v>
      </c>
      <c r="FU55">
        <f t="shared" si="22"/>
        <v>0</v>
      </c>
      <c r="FV55">
        <f t="shared" si="22"/>
        <v>0</v>
      </c>
      <c r="FW55">
        <f t="shared" si="22"/>
        <v>0</v>
      </c>
      <c r="FX55">
        <f t="shared" si="22"/>
        <v>0</v>
      </c>
      <c r="FY55">
        <f t="shared" si="22"/>
        <v>0</v>
      </c>
      <c r="FZ55">
        <f t="shared" si="22"/>
        <v>0</v>
      </c>
      <c r="GA55">
        <f t="shared" si="22"/>
        <v>0</v>
      </c>
      <c r="GB55">
        <f t="shared" si="22"/>
        <v>0</v>
      </c>
      <c r="GC55">
        <f t="shared" si="22"/>
        <v>0</v>
      </c>
      <c r="GD55">
        <f t="shared" si="22"/>
        <v>0</v>
      </c>
      <c r="GE55">
        <f t="shared" si="22"/>
        <v>0</v>
      </c>
      <c r="GF55">
        <f t="shared" si="22"/>
        <v>0</v>
      </c>
      <c r="GG55">
        <f t="shared" si="22"/>
        <v>0</v>
      </c>
      <c r="GH55">
        <f t="shared" si="22"/>
        <v>0</v>
      </c>
      <c r="GI55">
        <f t="shared" si="22"/>
        <v>0</v>
      </c>
      <c r="GJ55">
        <f t="shared" si="22"/>
        <v>0</v>
      </c>
      <c r="GK55">
        <f t="shared" si="22"/>
        <v>0</v>
      </c>
      <c r="GL55">
        <f t="shared" si="22"/>
        <v>0</v>
      </c>
      <c r="GM55">
        <f t="shared" ref="GM55:IX55" si="23">_xlfn.QUARTILE.INC(GM2:GM50, 1)</f>
        <v>0</v>
      </c>
      <c r="GN55">
        <f t="shared" si="23"/>
        <v>0</v>
      </c>
      <c r="GO55">
        <f t="shared" si="23"/>
        <v>0</v>
      </c>
      <c r="GP55">
        <f t="shared" si="23"/>
        <v>0</v>
      </c>
      <c r="GQ55">
        <f t="shared" si="23"/>
        <v>0</v>
      </c>
      <c r="GR55">
        <f t="shared" si="23"/>
        <v>0</v>
      </c>
      <c r="GS55">
        <f t="shared" si="23"/>
        <v>0</v>
      </c>
      <c r="GT55">
        <f t="shared" si="23"/>
        <v>0</v>
      </c>
      <c r="GU55">
        <f t="shared" si="23"/>
        <v>0</v>
      </c>
      <c r="GV55">
        <f t="shared" si="23"/>
        <v>0</v>
      </c>
      <c r="GW55">
        <f t="shared" si="23"/>
        <v>0</v>
      </c>
      <c r="GX55">
        <f t="shared" si="23"/>
        <v>0</v>
      </c>
      <c r="GY55">
        <f t="shared" si="23"/>
        <v>0</v>
      </c>
      <c r="GZ55">
        <f t="shared" si="23"/>
        <v>0</v>
      </c>
      <c r="HA55">
        <f t="shared" si="23"/>
        <v>0</v>
      </c>
      <c r="HB55">
        <f t="shared" si="23"/>
        <v>0</v>
      </c>
      <c r="HC55">
        <f t="shared" si="23"/>
        <v>0</v>
      </c>
      <c r="HD55">
        <f t="shared" si="23"/>
        <v>0</v>
      </c>
      <c r="HE55">
        <f t="shared" si="23"/>
        <v>0</v>
      </c>
      <c r="HF55">
        <f t="shared" si="23"/>
        <v>0</v>
      </c>
      <c r="HG55">
        <f t="shared" si="23"/>
        <v>0</v>
      </c>
      <c r="HH55">
        <f t="shared" si="23"/>
        <v>0</v>
      </c>
      <c r="HI55">
        <f t="shared" si="23"/>
        <v>0</v>
      </c>
      <c r="HJ55">
        <f t="shared" si="23"/>
        <v>0</v>
      </c>
      <c r="HK55">
        <f t="shared" si="23"/>
        <v>0</v>
      </c>
      <c r="HL55">
        <f t="shared" si="23"/>
        <v>0</v>
      </c>
      <c r="HM55">
        <f t="shared" si="23"/>
        <v>0</v>
      </c>
      <c r="HN55">
        <f t="shared" si="23"/>
        <v>0</v>
      </c>
      <c r="HO55">
        <f t="shared" si="23"/>
        <v>0</v>
      </c>
      <c r="HP55">
        <f t="shared" si="23"/>
        <v>0</v>
      </c>
      <c r="HQ55">
        <f t="shared" si="23"/>
        <v>0</v>
      </c>
      <c r="HR55">
        <f t="shared" si="23"/>
        <v>0</v>
      </c>
      <c r="HS55">
        <f t="shared" si="23"/>
        <v>0</v>
      </c>
      <c r="HT55">
        <f t="shared" si="23"/>
        <v>0</v>
      </c>
      <c r="HU55">
        <f t="shared" si="23"/>
        <v>0</v>
      </c>
      <c r="HV55">
        <f t="shared" si="23"/>
        <v>0</v>
      </c>
      <c r="HW55">
        <f t="shared" si="23"/>
        <v>0</v>
      </c>
      <c r="HX55">
        <f t="shared" si="23"/>
        <v>0</v>
      </c>
      <c r="HY55">
        <f t="shared" si="23"/>
        <v>0</v>
      </c>
      <c r="HZ55">
        <f t="shared" si="23"/>
        <v>0</v>
      </c>
      <c r="IA55">
        <f t="shared" si="23"/>
        <v>0</v>
      </c>
      <c r="IB55">
        <f t="shared" si="23"/>
        <v>0</v>
      </c>
      <c r="IC55">
        <f t="shared" si="23"/>
        <v>0</v>
      </c>
      <c r="ID55">
        <f t="shared" si="23"/>
        <v>0</v>
      </c>
      <c r="IE55">
        <f t="shared" si="23"/>
        <v>0</v>
      </c>
      <c r="IF55">
        <f t="shared" si="23"/>
        <v>0</v>
      </c>
      <c r="IG55">
        <f t="shared" si="23"/>
        <v>0</v>
      </c>
      <c r="IH55">
        <f t="shared" si="23"/>
        <v>0</v>
      </c>
      <c r="II55">
        <f t="shared" si="23"/>
        <v>0</v>
      </c>
      <c r="IJ55">
        <f t="shared" si="23"/>
        <v>0</v>
      </c>
      <c r="IK55">
        <f t="shared" si="23"/>
        <v>0</v>
      </c>
      <c r="IL55">
        <f t="shared" si="23"/>
        <v>0</v>
      </c>
      <c r="IM55">
        <f t="shared" si="23"/>
        <v>0</v>
      </c>
      <c r="IN55">
        <f t="shared" si="23"/>
        <v>0</v>
      </c>
      <c r="IO55">
        <f t="shared" si="23"/>
        <v>0</v>
      </c>
      <c r="IP55">
        <f t="shared" si="23"/>
        <v>0</v>
      </c>
      <c r="IQ55">
        <f t="shared" si="23"/>
        <v>0</v>
      </c>
      <c r="IR55">
        <f t="shared" si="23"/>
        <v>0</v>
      </c>
      <c r="IS55">
        <f t="shared" si="23"/>
        <v>0</v>
      </c>
      <c r="IT55">
        <f t="shared" si="23"/>
        <v>0</v>
      </c>
      <c r="IU55">
        <f t="shared" si="23"/>
        <v>0</v>
      </c>
      <c r="IV55">
        <f t="shared" si="23"/>
        <v>0</v>
      </c>
      <c r="IW55">
        <f t="shared" si="23"/>
        <v>0</v>
      </c>
      <c r="IX55">
        <f t="shared" si="23"/>
        <v>0</v>
      </c>
      <c r="IY55">
        <f t="shared" ref="IY55:KI55" si="24">_xlfn.QUARTILE.INC(IY2:IY50, 1)</f>
        <v>0</v>
      </c>
      <c r="IZ55">
        <f t="shared" si="24"/>
        <v>0</v>
      </c>
      <c r="JA55">
        <f t="shared" si="24"/>
        <v>0</v>
      </c>
      <c r="JB55">
        <f t="shared" si="24"/>
        <v>0</v>
      </c>
      <c r="JC55">
        <f t="shared" si="24"/>
        <v>0</v>
      </c>
      <c r="JD55">
        <f t="shared" si="24"/>
        <v>0</v>
      </c>
      <c r="JE55">
        <f t="shared" si="24"/>
        <v>0</v>
      </c>
      <c r="JF55">
        <f t="shared" si="24"/>
        <v>0</v>
      </c>
      <c r="JG55">
        <f t="shared" si="24"/>
        <v>0</v>
      </c>
      <c r="JH55">
        <f t="shared" si="24"/>
        <v>0</v>
      </c>
      <c r="JI55">
        <f t="shared" si="24"/>
        <v>0</v>
      </c>
      <c r="JJ55">
        <f t="shared" si="24"/>
        <v>0</v>
      </c>
      <c r="JK55">
        <f t="shared" si="24"/>
        <v>0</v>
      </c>
      <c r="JL55">
        <f t="shared" si="24"/>
        <v>0</v>
      </c>
      <c r="JM55">
        <f t="shared" si="24"/>
        <v>0</v>
      </c>
      <c r="JN55">
        <f t="shared" si="24"/>
        <v>0</v>
      </c>
      <c r="JO55">
        <f t="shared" si="24"/>
        <v>0</v>
      </c>
      <c r="JP55">
        <f t="shared" si="24"/>
        <v>0</v>
      </c>
      <c r="JQ55">
        <f t="shared" si="24"/>
        <v>0</v>
      </c>
      <c r="JR55">
        <f t="shared" si="24"/>
        <v>0</v>
      </c>
      <c r="JS55">
        <f t="shared" si="24"/>
        <v>0</v>
      </c>
      <c r="JT55">
        <f t="shared" si="24"/>
        <v>0</v>
      </c>
      <c r="JU55">
        <f t="shared" si="24"/>
        <v>0</v>
      </c>
      <c r="JV55">
        <f t="shared" si="24"/>
        <v>0</v>
      </c>
      <c r="JW55">
        <f t="shared" si="24"/>
        <v>0</v>
      </c>
      <c r="JX55">
        <f t="shared" si="24"/>
        <v>0</v>
      </c>
      <c r="JY55">
        <f t="shared" si="24"/>
        <v>0</v>
      </c>
      <c r="JZ55">
        <f t="shared" si="24"/>
        <v>0</v>
      </c>
      <c r="KA55">
        <f t="shared" si="24"/>
        <v>0</v>
      </c>
      <c r="KB55">
        <f t="shared" si="24"/>
        <v>0</v>
      </c>
      <c r="KC55">
        <f t="shared" si="24"/>
        <v>0</v>
      </c>
      <c r="KD55">
        <f t="shared" si="24"/>
        <v>0</v>
      </c>
      <c r="KE55">
        <f t="shared" si="24"/>
        <v>0</v>
      </c>
      <c r="KF55">
        <f t="shared" si="24"/>
        <v>0</v>
      </c>
      <c r="KG55">
        <f t="shared" si="24"/>
        <v>0</v>
      </c>
      <c r="KH55">
        <f t="shared" si="24"/>
        <v>0</v>
      </c>
      <c r="KI55">
        <f t="shared" si="24"/>
        <v>0</v>
      </c>
    </row>
    <row r="56" spans="1:298" x14ac:dyDescent="0.2">
      <c r="A56" s="2" t="s">
        <v>517</v>
      </c>
      <c r="B56">
        <f>_xlfn.QUARTILE.INC(B2:B50, 3)</f>
        <v>0.20516658185410239</v>
      </c>
      <c r="C56">
        <f>_xlfn.QUARTILE.INC(C2:C50, 3)</f>
        <v>0.11851751289709481</v>
      </c>
      <c r="D56">
        <f t="shared" ref="D56:BO56" si="25">_xlfn.QUARTILE.INC(D2:D50, 3)</f>
        <v>8.494092608256705E-2</v>
      </c>
      <c r="E56">
        <f t="shared" si="25"/>
        <v>6.5646302250803854E-2</v>
      </c>
      <c r="F56">
        <f t="shared" si="25"/>
        <v>3.0764901749284809E-2</v>
      </c>
      <c r="G56">
        <f t="shared" si="25"/>
        <v>3.9203071495278623E-2</v>
      </c>
      <c r="H56">
        <f t="shared" si="25"/>
        <v>4.3411825697836227E-2</v>
      </c>
      <c r="I56">
        <f t="shared" si="25"/>
        <v>3.8385125763766542E-2</v>
      </c>
      <c r="J56">
        <f t="shared" si="25"/>
        <v>4.0040565114001961E-2</v>
      </c>
      <c r="K56">
        <f t="shared" si="25"/>
        <v>3.7704388984509472E-2</v>
      </c>
      <c r="L56">
        <f t="shared" si="25"/>
        <v>8.8243279934835731E-3</v>
      </c>
      <c r="M56">
        <f t="shared" si="25"/>
        <v>2.3466617586159299E-3</v>
      </c>
      <c r="N56">
        <f t="shared" si="25"/>
        <v>2.4222670355953661E-2</v>
      </c>
      <c r="O56">
        <f t="shared" si="25"/>
        <v>2.35895511888571E-2</v>
      </c>
      <c r="P56">
        <f t="shared" si="25"/>
        <v>2.2420137922503639E-2</v>
      </c>
      <c r="Q56">
        <f t="shared" si="25"/>
        <v>1.0503706420095869E-2</v>
      </c>
      <c r="R56">
        <f t="shared" si="25"/>
        <v>2.6461211477151969E-2</v>
      </c>
      <c r="S56">
        <f t="shared" si="25"/>
        <v>2.1374568308391149E-2</v>
      </c>
      <c r="T56">
        <f t="shared" si="25"/>
        <v>2.3372645944711602E-2</v>
      </c>
      <c r="U56">
        <f t="shared" si="25"/>
        <v>1.7965895249695499E-2</v>
      </c>
      <c r="V56">
        <f t="shared" si="25"/>
        <v>3.9630883161213808E-3</v>
      </c>
      <c r="W56">
        <f t="shared" si="25"/>
        <v>2.0946985592390541E-2</v>
      </c>
      <c r="X56">
        <f t="shared" si="25"/>
        <v>1.7837965267045609E-2</v>
      </c>
      <c r="Y56">
        <f t="shared" si="25"/>
        <v>1.3832140045732281E-2</v>
      </c>
      <c r="Z56">
        <f t="shared" si="25"/>
        <v>1.34126472928428E-2</v>
      </c>
      <c r="AA56">
        <f t="shared" si="25"/>
        <v>1.5218308868358109E-2</v>
      </c>
      <c r="AB56">
        <f t="shared" si="25"/>
        <v>4.5435422801851071E-3</v>
      </c>
      <c r="AC56">
        <f t="shared" si="25"/>
        <v>1.3393481605818989E-2</v>
      </c>
      <c r="AD56">
        <f t="shared" si="25"/>
        <v>1.363475386613151E-2</v>
      </c>
      <c r="AE56">
        <f t="shared" si="25"/>
        <v>1.682209892574667E-3</v>
      </c>
      <c r="AF56">
        <f t="shared" si="25"/>
        <v>3.6138358286009289E-3</v>
      </c>
      <c r="AG56">
        <f t="shared" si="25"/>
        <v>1.1430473865275769E-2</v>
      </c>
      <c r="AH56">
        <f t="shared" si="25"/>
        <v>1.086724909439591E-2</v>
      </c>
      <c r="AI56">
        <f t="shared" si="25"/>
        <v>6.858866721689387E-3</v>
      </c>
      <c r="AJ56">
        <f t="shared" si="25"/>
        <v>9.0770015298317179E-3</v>
      </c>
      <c r="AK56">
        <f t="shared" si="25"/>
        <v>6.7442124805819721E-3</v>
      </c>
      <c r="AL56">
        <f t="shared" si="25"/>
        <v>1.165343146749306E-2</v>
      </c>
      <c r="AM56">
        <f t="shared" si="25"/>
        <v>1.314513522249758E-3</v>
      </c>
      <c r="AN56">
        <f t="shared" si="25"/>
        <v>2.3403030884327639E-3</v>
      </c>
      <c r="AO56">
        <f t="shared" si="25"/>
        <v>8.1938586357896987E-3</v>
      </c>
      <c r="AP56">
        <f t="shared" si="25"/>
        <v>7.941119504164245E-3</v>
      </c>
      <c r="AQ56">
        <f t="shared" si="25"/>
        <v>4.2178223141605999E-3</v>
      </c>
      <c r="AR56">
        <f t="shared" si="25"/>
        <v>7.9840319361277456E-3</v>
      </c>
      <c r="AS56">
        <f t="shared" si="25"/>
        <v>6.2841078220605261E-3</v>
      </c>
      <c r="AT56">
        <f t="shared" si="25"/>
        <v>6.0258249641319947E-3</v>
      </c>
      <c r="AU56">
        <f t="shared" si="25"/>
        <v>3.210145119783514E-3</v>
      </c>
      <c r="AV56">
        <f t="shared" si="25"/>
        <v>5.932003305394876E-3</v>
      </c>
      <c r="AW56">
        <f t="shared" si="25"/>
        <v>4.9946865037194471E-3</v>
      </c>
      <c r="AX56">
        <f t="shared" si="25"/>
        <v>6.3254506366793436E-3</v>
      </c>
      <c r="AY56">
        <f t="shared" si="25"/>
        <v>3.12245452077111E-3</v>
      </c>
      <c r="AZ56">
        <f t="shared" si="25"/>
        <v>3.215983151663489E-3</v>
      </c>
      <c r="BA56">
        <f t="shared" si="25"/>
        <v>2.4740413089927651E-3</v>
      </c>
      <c r="BB56">
        <f t="shared" si="25"/>
        <v>1.6194331983805669E-3</v>
      </c>
      <c r="BC56">
        <f t="shared" si="25"/>
        <v>1.638085487586383E-3</v>
      </c>
      <c r="BD56">
        <f t="shared" si="25"/>
        <v>4.6484601975595582E-3</v>
      </c>
      <c r="BE56">
        <f t="shared" si="25"/>
        <v>4.6161792239653946E-3</v>
      </c>
      <c r="BF56">
        <f t="shared" si="25"/>
        <v>4.1655818797188236E-3</v>
      </c>
      <c r="BG56">
        <f t="shared" si="25"/>
        <v>4.1438447494204778E-3</v>
      </c>
      <c r="BH56">
        <f t="shared" si="25"/>
        <v>2.721340878869407E-3</v>
      </c>
      <c r="BI56">
        <f t="shared" si="25"/>
        <v>3.4326004267557289E-3</v>
      </c>
      <c r="BJ56">
        <f t="shared" si="25"/>
        <v>4.2114596032361739E-4</v>
      </c>
      <c r="BK56">
        <f t="shared" si="25"/>
        <v>2.1951062044031251E-3</v>
      </c>
      <c r="BL56">
        <f t="shared" si="25"/>
        <v>1.9897593717666411E-3</v>
      </c>
      <c r="BM56">
        <f t="shared" si="25"/>
        <v>2.3786563805850208E-3</v>
      </c>
      <c r="BN56">
        <f t="shared" si="25"/>
        <v>2.9313828727552151E-3</v>
      </c>
      <c r="BO56">
        <f t="shared" si="25"/>
        <v>1.524175772639872E-3</v>
      </c>
      <c r="BP56">
        <f t="shared" ref="BP56:EA56" si="26">_xlfn.QUARTILE.INC(BP2:BP50, 3)</f>
        <v>2.3082898679391861E-3</v>
      </c>
      <c r="BQ56">
        <f t="shared" si="26"/>
        <v>3.4048914171822451E-3</v>
      </c>
      <c r="BR56">
        <f t="shared" si="26"/>
        <v>2.9183137452577401E-3</v>
      </c>
      <c r="BS56">
        <f t="shared" si="26"/>
        <v>2.0169965576592079E-3</v>
      </c>
      <c r="BT56">
        <f t="shared" si="26"/>
        <v>1.1263326086387089E-3</v>
      </c>
      <c r="BU56">
        <f t="shared" si="26"/>
        <v>2.5715379985774469E-3</v>
      </c>
      <c r="BV56">
        <f t="shared" si="26"/>
        <v>2.979548150076658E-3</v>
      </c>
      <c r="BW56">
        <f t="shared" si="26"/>
        <v>2.6530124956888548E-4</v>
      </c>
      <c r="BX56">
        <f t="shared" si="26"/>
        <v>1.236973126758821E-3</v>
      </c>
      <c r="BY56">
        <f t="shared" si="26"/>
        <v>6.8199901489031183E-4</v>
      </c>
      <c r="BZ56">
        <f t="shared" si="26"/>
        <v>1.614050445915632E-3</v>
      </c>
      <c r="CA56">
        <f t="shared" si="26"/>
        <v>1.607200257152041E-3</v>
      </c>
      <c r="CB56">
        <f t="shared" si="26"/>
        <v>0</v>
      </c>
      <c r="CC56">
        <f t="shared" si="26"/>
        <v>0</v>
      </c>
      <c r="CD56">
        <f t="shared" si="26"/>
        <v>0</v>
      </c>
      <c r="CE56">
        <f t="shared" si="26"/>
        <v>9.0634441087613293E-4</v>
      </c>
      <c r="CF56">
        <f t="shared" si="26"/>
        <v>1.5598106712564541E-3</v>
      </c>
      <c r="CG56">
        <f t="shared" si="26"/>
        <v>8.2843177864302877E-4</v>
      </c>
      <c r="CH56">
        <f t="shared" si="26"/>
        <v>7.9796076692895937E-4</v>
      </c>
      <c r="CI56">
        <f t="shared" si="26"/>
        <v>0</v>
      </c>
      <c r="CJ56">
        <f t="shared" si="26"/>
        <v>0</v>
      </c>
      <c r="CK56">
        <f t="shared" si="26"/>
        <v>7.9742765273311893E-4</v>
      </c>
      <c r="CL56">
        <f t="shared" si="26"/>
        <v>0</v>
      </c>
      <c r="CM56">
        <f t="shared" si="26"/>
        <v>0</v>
      </c>
      <c r="CN56">
        <f t="shared" si="26"/>
        <v>1.113194281696742E-3</v>
      </c>
      <c r="CO56">
        <f t="shared" si="26"/>
        <v>0</v>
      </c>
      <c r="CP56">
        <f t="shared" si="26"/>
        <v>0</v>
      </c>
      <c r="CQ56">
        <f t="shared" si="26"/>
        <v>4.3029259896729778E-4</v>
      </c>
      <c r="CR56">
        <f t="shared" si="26"/>
        <v>0</v>
      </c>
      <c r="CS56">
        <f t="shared" si="26"/>
        <v>0</v>
      </c>
      <c r="CT56">
        <f t="shared" si="26"/>
        <v>0</v>
      </c>
      <c r="CU56">
        <f t="shared" si="26"/>
        <v>0</v>
      </c>
      <c r="CV56">
        <f t="shared" si="26"/>
        <v>0</v>
      </c>
      <c r="CW56">
        <f t="shared" si="26"/>
        <v>5.7388809182209468E-4</v>
      </c>
      <c r="CX56">
        <f t="shared" si="26"/>
        <v>0</v>
      </c>
      <c r="CY56">
        <f t="shared" si="26"/>
        <v>0</v>
      </c>
      <c r="CZ56">
        <f t="shared" si="26"/>
        <v>3.4673138985944038E-4</v>
      </c>
      <c r="DA56">
        <f t="shared" si="26"/>
        <v>0</v>
      </c>
      <c r="DB56">
        <f t="shared" si="26"/>
        <v>0</v>
      </c>
      <c r="DC56">
        <f t="shared" si="26"/>
        <v>5.3260077367270277E-4</v>
      </c>
      <c r="DD56">
        <f t="shared" si="26"/>
        <v>3.0924328168970531E-4</v>
      </c>
      <c r="DE56">
        <f t="shared" si="26"/>
        <v>0</v>
      </c>
      <c r="DF56">
        <f t="shared" si="26"/>
        <v>0</v>
      </c>
      <c r="DG56">
        <f t="shared" si="26"/>
        <v>0</v>
      </c>
      <c r="DH56">
        <f t="shared" si="26"/>
        <v>0</v>
      </c>
      <c r="DI56">
        <f t="shared" si="26"/>
        <v>4.4635740475051808E-4</v>
      </c>
      <c r="DJ56">
        <f t="shared" si="26"/>
        <v>0</v>
      </c>
      <c r="DK56">
        <f t="shared" si="26"/>
        <v>0</v>
      </c>
      <c r="DL56">
        <f t="shared" si="26"/>
        <v>4.5253744208598211E-4</v>
      </c>
      <c r="DM56">
        <f t="shared" si="26"/>
        <v>0</v>
      </c>
      <c r="DN56">
        <f t="shared" si="26"/>
        <v>0</v>
      </c>
      <c r="DO56">
        <f t="shared" si="26"/>
        <v>1.8571087469821979E-4</v>
      </c>
      <c r="DP56">
        <f t="shared" si="26"/>
        <v>0</v>
      </c>
      <c r="DQ56">
        <f t="shared" si="26"/>
        <v>0</v>
      </c>
      <c r="DR56">
        <f t="shared" si="26"/>
        <v>0</v>
      </c>
      <c r="DS56">
        <f t="shared" si="26"/>
        <v>0</v>
      </c>
      <c r="DT56">
        <f t="shared" si="26"/>
        <v>0</v>
      </c>
      <c r="DU56">
        <f t="shared" si="26"/>
        <v>0</v>
      </c>
      <c r="DV56">
        <f t="shared" si="26"/>
        <v>0</v>
      </c>
      <c r="DW56">
        <f t="shared" si="26"/>
        <v>0</v>
      </c>
      <c r="DX56">
        <f t="shared" si="26"/>
        <v>0</v>
      </c>
      <c r="DY56">
        <f t="shared" si="26"/>
        <v>0</v>
      </c>
      <c r="DZ56">
        <f t="shared" si="26"/>
        <v>0</v>
      </c>
      <c r="EA56">
        <f t="shared" si="26"/>
        <v>0</v>
      </c>
      <c r="EB56">
        <f t="shared" ref="EB56:GM56" si="27">_xlfn.QUARTILE.INC(EB2:EB50, 3)</f>
        <v>0</v>
      </c>
      <c r="EC56">
        <f t="shared" si="27"/>
        <v>0</v>
      </c>
      <c r="ED56">
        <f t="shared" si="27"/>
        <v>0</v>
      </c>
      <c r="EE56">
        <f t="shared" si="27"/>
        <v>0</v>
      </c>
      <c r="EF56">
        <f t="shared" si="27"/>
        <v>0</v>
      </c>
      <c r="EG56">
        <f t="shared" si="27"/>
        <v>0</v>
      </c>
      <c r="EH56">
        <f t="shared" si="27"/>
        <v>0</v>
      </c>
      <c r="EI56">
        <f t="shared" si="27"/>
        <v>0</v>
      </c>
      <c r="EJ56">
        <f t="shared" si="27"/>
        <v>0</v>
      </c>
      <c r="EK56">
        <f t="shared" si="27"/>
        <v>0</v>
      </c>
      <c r="EL56">
        <f t="shared" si="27"/>
        <v>0</v>
      </c>
      <c r="EM56">
        <f t="shared" si="27"/>
        <v>0</v>
      </c>
      <c r="EN56">
        <f t="shared" si="27"/>
        <v>0</v>
      </c>
      <c r="EO56">
        <f t="shared" si="27"/>
        <v>0</v>
      </c>
      <c r="EP56">
        <f t="shared" si="27"/>
        <v>0</v>
      </c>
      <c r="EQ56">
        <f t="shared" si="27"/>
        <v>0</v>
      </c>
      <c r="ER56">
        <f t="shared" si="27"/>
        <v>0</v>
      </c>
      <c r="ES56">
        <f t="shared" si="27"/>
        <v>0</v>
      </c>
      <c r="ET56">
        <f t="shared" si="27"/>
        <v>0</v>
      </c>
      <c r="EU56">
        <f t="shared" si="27"/>
        <v>0</v>
      </c>
      <c r="EV56">
        <f t="shared" si="27"/>
        <v>0</v>
      </c>
      <c r="EW56">
        <f t="shared" si="27"/>
        <v>0</v>
      </c>
      <c r="EX56">
        <f t="shared" si="27"/>
        <v>0</v>
      </c>
      <c r="EY56">
        <f t="shared" si="27"/>
        <v>0</v>
      </c>
      <c r="EZ56">
        <f t="shared" si="27"/>
        <v>0</v>
      </c>
      <c r="FA56">
        <f t="shared" si="27"/>
        <v>0</v>
      </c>
      <c r="FB56">
        <f t="shared" si="27"/>
        <v>0</v>
      </c>
      <c r="FC56">
        <f t="shared" si="27"/>
        <v>0</v>
      </c>
      <c r="FD56">
        <f t="shared" si="27"/>
        <v>0</v>
      </c>
      <c r="FE56">
        <f t="shared" si="27"/>
        <v>0</v>
      </c>
      <c r="FF56">
        <f t="shared" si="27"/>
        <v>0</v>
      </c>
      <c r="FG56">
        <f t="shared" si="27"/>
        <v>0</v>
      </c>
      <c r="FH56">
        <f t="shared" si="27"/>
        <v>0</v>
      </c>
      <c r="FI56">
        <f t="shared" si="27"/>
        <v>0</v>
      </c>
      <c r="FJ56">
        <f t="shared" si="27"/>
        <v>0</v>
      </c>
      <c r="FK56">
        <f t="shared" si="27"/>
        <v>0</v>
      </c>
      <c r="FL56">
        <f t="shared" si="27"/>
        <v>0</v>
      </c>
      <c r="FM56">
        <f t="shared" si="27"/>
        <v>0</v>
      </c>
      <c r="FN56">
        <f t="shared" si="27"/>
        <v>0</v>
      </c>
      <c r="FO56">
        <f t="shared" si="27"/>
        <v>0</v>
      </c>
      <c r="FP56">
        <f t="shared" si="27"/>
        <v>0</v>
      </c>
      <c r="FQ56">
        <f t="shared" si="27"/>
        <v>0</v>
      </c>
      <c r="FR56">
        <f t="shared" si="27"/>
        <v>0</v>
      </c>
      <c r="FS56">
        <f t="shared" si="27"/>
        <v>0</v>
      </c>
      <c r="FT56">
        <f t="shared" si="27"/>
        <v>0</v>
      </c>
      <c r="FU56">
        <f t="shared" si="27"/>
        <v>0</v>
      </c>
      <c r="FV56">
        <f t="shared" si="27"/>
        <v>0</v>
      </c>
      <c r="FW56">
        <f t="shared" si="27"/>
        <v>0</v>
      </c>
      <c r="FX56">
        <f t="shared" si="27"/>
        <v>0</v>
      </c>
      <c r="FY56">
        <f t="shared" si="27"/>
        <v>0</v>
      </c>
      <c r="FZ56">
        <f t="shared" si="27"/>
        <v>0</v>
      </c>
      <c r="GA56">
        <f t="shared" si="27"/>
        <v>0</v>
      </c>
      <c r="GB56">
        <f t="shared" si="27"/>
        <v>0</v>
      </c>
      <c r="GC56">
        <f t="shared" si="27"/>
        <v>0</v>
      </c>
      <c r="GD56">
        <f t="shared" si="27"/>
        <v>0</v>
      </c>
      <c r="GE56">
        <f t="shared" si="27"/>
        <v>0</v>
      </c>
      <c r="GF56">
        <f t="shared" si="27"/>
        <v>0</v>
      </c>
      <c r="GG56">
        <f t="shared" si="27"/>
        <v>0</v>
      </c>
      <c r="GH56">
        <f t="shared" si="27"/>
        <v>0</v>
      </c>
      <c r="GI56">
        <f t="shared" si="27"/>
        <v>0</v>
      </c>
      <c r="GJ56">
        <f t="shared" si="27"/>
        <v>0</v>
      </c>
      <c r="GK56">
        <f t="shared" si="27"/>
        <v>0</v>
      </c>
      <c r="GL56">
        <f t="shared" si="27"/>
        <v>0</v>
      </c>
      <c r="GM56">
        <f t="shared" si="27"/>
        <v>0</v>
      </c>
      <c r="GN56">
        <f t="shared" ref="GN56:IY56" si="28">_xlfn.QUARTILE.INC(GN2:GN50, 3)</f>
        <v>0</v>
      </c>
      <c r="GO56">
        <f t="shared" si="28"/>
        <v>0</v>
      </c>
      <c r="GP56">
        <f t="shared" si="28"/>
        <v>0</v>
      </c>
      <c r="GQ56">
        <f t="shared" si="28"/>
        <v>0</v>
      </c>
      <c r="GR56">
        <f t="shared" si="28"/>
        <v>0</v>
      </c>
      <c r="GS56">
        <f t="shared" si="28"/>
        <v>0</v>
      </c>
      <c r="GT56">
        <f t="shared" si="28"/>
        <v>0</v>
      </c>
      <c r="GU56">
        <f t="shared" si="28"/>
        <v>0</v>
      </c>
      <c r="GV56">
        <f t="shared" si="28"/>
        <v>0</v>
      </c>
      <c r="GW56">
        <f t="shared" si="28"/>
        <v>0</v>
      </c>
      <c r="GX56">
        <f t="shared" si="28"/>
        <v>0</v>
      </c>
      <c r="GY56">
        <f t="shared" si="28"/>
        <v>0</v>
      </c>
      <c r="GZ56">
        <f t="shared" si="28"/>
        <v>0</v>
      </c>
      <c r="HA56">
        <f t="shared" si="28"/>
        <v>0</v>
      </c>
      <c r="HB56">
        <f t="shared" si="28"/>
        <v>0</v>
      </c>
      <c r="HC56">
        <f t="shared" si="28"/>
        <v>0</v>
      </c>
      <c r="HD56">
        <f t="shared" si="28"/>
        <v>0</v>
      </c>
      <c r="HE56">
        <f t="shared" si="28"/>
        <v>0</v>
      </c>
      <c r="HF56">
        <f t="shared" si="28"/>
        <v>0</v>
      </c>
      <c r="HG56">
        <f t="shared" si="28"/>
        <v>0</v>
      </c>
      <c r="HH56">
        <f t="shared" si="28"/>
        <v>0</v>
      </c>
      <c r="HI56">
        <f t="shared" si="28"/>
        <v>0</v>
      </c>
      <c r="HJ56">
        <f t="shared" si="28"/>
        <v>0</v>
      </c>
      <c r="HK56">
        <f t="shared" si="28"/>
        <v>0</v>
      </c>
      <c r="HL56">
        <f t="shared" si="28"/>
        <v>0</v>
      </c>
      <c r="HM56">
        <f t="shared" si="28"/>
        <v>0</v>
      </c>
      <c r="HN56">
        <f t="shared" si="28"/>
        <v>0</v>
      </c>
      <c r="HO56">
        <f t="shared" si="28"/>
        <v>0</v>
      </c>
      <c r="HP56">
        <f t="shared" si="28"/>
        <v>0</v>
      </c>
      <c r="HQ56">
        <f t="shared" si="28"/>
        <v>0</v>
      </c>
      <c r="HR56">
        <f t="shared" si="28"/>
        <v>0</v>
      </c>
      <c r="HS56">
        <f t="shared" si="28"/>
        <v>0</v>
      </c>
      <c r="HT56">
        <f t="shared" si="28"/>
        <v>0</v>
      </c>
      <c r="HU56">
        <f t="shared" si="28"/>
        <v>0</v>
      </c>
      <c r="HV56">
        <f t="shared" si="28"/>
        <v>0</v>
      </c>
      <c r="HW56">
        <f t="shared" si="28"/>
        <v>0</v>
      </c>
      <c r="HX56">
        <f t="shared" si="28"/>
        <v>0</v>
      </c>
      <c r="HY56">
        <f t="shared" si="28"/>
        <v>0</v>
      </c>
      <c r="HZ56">
        <f t="shared" si="28"/>
        <v>0</v>
      </c>
      <c r="IA56">
        <f t="shared" si="28"/>
        <v>0</v>
      </c>
      <c r="IB56">
        <f t="shared" si="28"/>
        <v>0</v>
      </c>
      <c r="IC56">
        <f t="shared" si="28"/>
        <v>0</v>
      </c>
      <c r="ID56">
        <f t="shared" si="28"/>
        <v>0</v>
      </c>
      <c r="IE56">
        <f t="shared" si="28"/>
        <v>0</v>
      </c>
      <c r="IF56">
        <f t="shared" si="28"/>
        <v>0</v>
      </c>
      <c r="IG56">
        <f t="shared" si="28"/>
        <v>0</v>
      </c>
      <c r="IH56">
        <f t="shared" si="28"/>
        <v>0</v>
      </c>
      <c r="II56">
        <f t="shared" si="28"/>
        <v>0</v>
      </c>
      <c r="IJ56">
        <f t="shared" si="28"/>
        <v>0</v>
      </c>
      <c r="IK56">
        <f t="shared" si="28"/>
        <v>0</v>
      </c>
      <c r="IL56">
        <f t="shared" si="28"/>
        <v>0</v>
      </c>
      <c r="IM56">
        <f t="shared" si="28"/>
        <v>0</v>
      </c>
      <c r="IN56">
        <f t="shared" si="28"/>
        <v>0</v>
      </c>
      <c r="IO56">
        <f t="shared" si="28"/>
        <v>0</v>
      </c>
      <c r="IP56">
        <f t="shared" si="28"/>
        <v>0</v>
      </c>
      <c r="IQ56">
        <f t="shared" si="28"/>
        <v>0</v>
      </c>
      <c r="IR56">
        <f t="shared" si="28"/>
        <v>0</v>
      </c>
      <c r="IS56">
        <f t="shared" si="28"/>
        <v>0</v>
      </c>
      <c r="IT56">
        <f t="shared" si="28"/>
        <v>0</v>
      </c>
      <c r="IU56">
        <f t="shared" si="28"/>
        <v>0</v>
      </c>
      <c r="IV56">
        <f t="shared" si="28"/>
        <v>0</v>
      </c>
      <c r="IW56">
        <f t="shared" si="28"/>
        <v>0</v>
      </c>
      <c r="IX56">
        <f t="shared" si="28"/>
        <v>0</v>
      </c>
      <c r="IY56">
        <f t="shared" si="28"/>
        <v>0</v>
      </c>
      <c r="IZ56">
        <f t="shared" ref="IZ56:KI56" si="29">_xlfn.QUARTILE.INC(IZ2:IZ50, 3)</f>
        <v>0</v>
      </c>
      <c r="JA56">
        <f t="shared" si="29"/>
        <v>0</v>
      </c>
      <c r="JB56">
        <f t="shared" si="29"/>
        <v>0</v>
      </c>
      <c r="JC56">
        <f t="shared" si="29"/>
        <v>0</v>
      </c>
      <c r="JD56">
        <f t="shared" si="29"/>
        <v>0</v>
      </c>
      <c r="JE56">
        <f t="shared" si="29"/>
        <v>0</v>
      </c>
      <c r="JF56">
        <f t="shared" si="29"/>
        <v>0</v>
      </c>
      <c r="JG56">
        <f t="shared" si="29"/>
        <v>0</v>
      </c>
      <c r="JH56">
        <f t="shared" si="29"/>
        <v>0</v>
      </c>
      <c r="JI56">
        <f t="shared" si="29"/>
        <v>0</v>
      </c>
      <c r="JJ56">
        <f t="shared" si="29"/>
        <v>0</v>
      </c>
      <c r="JK56">
        <f t="shared" si="29"/>
        <v>0</v>
      </c>
      <c r="JL56">
        <f t="shared" si="29"/>
        <v>0</v>
      </c>
      <c r="JM56">
        <f t="shared" si="29"/>
        <v>0</v>
      </c>
      <c r="JN56">
        <f t="shared" si="29"/>
        <v>0</v>
      </c>
      <c r="JO56">
        <f t="shared" si="29"/>
        <v>0</v>
      </c>
      <c r="JP56">
        <f t="shared" si="29"/>
        <v>0</v>
      </c>
      <c r="JQ56">
        <f t="shared" si="29"/>
        <v>0</v>
      </c>
      <c r="JR56">
        <f t="shared" si="29"/>
        <v>0</v>
      </c>
      <c r="JS56">
        <f t="shared" si="29"/>
        <v>0</v>
      </c>
      <c r="JT56">
        <f t="shared" si="29"/>
        <v>0</v>
      </c>
      <c r="JU56">
        <f t="shared" si="29"/>
        <v>0</v>
      </c>
      <c r="JV56">
        <f t="shared" si="29"/>
        <v>0</v>
      </c>
      <c r="JW56">
        <f t="shared" si="29"/>
        <v>0</v>
      </c>
      <c r="JX56">
        <f t="shared" si="29"/>
        <v>0</v>
      </c>
      <c r="JY56">
        <f t="shared" si="29"/>
        <v>0</v>
      </c>
      <c r="JZ56">
        <f t="shared" si="29"/>
        <v>0</v>
      </c>
      <c r="KA56">
        <f t="shared" si="29"/>
        <v>0</v>
      </c>
      <c r="KB56">
        <f t="shared" si="29"/>
        <v>0</v>
      </c>
      <c r="KC56">
        <f t="shared" si="29"/>
        <v>0</v>
      </c>
      <c r="KD56">
        <f t="shared" si="29"/>
        <v>0</v>
      </c>
      <c r="KE56">
        <f t="shared" si="29"/>
        <v>0</v>
      </c>
      <c r="KF56">
        <f t="shared" si="29"/>
        <v>0</v>
      </c>
      <c r="KG56">
        <f t="shared" si="29"/>
        <v>0</v>
      </c>
      <c r="KH56">
        <f t="shared" si="29"/>
        <v>0</v>
      </c>
      <c r="KI56">
        <f t="shared" si="29"/>
        <v>0</v>
      </c>
    </row>
    <row r="57" spans="1:298" x14ac:dyDescent="0.2">
      <c r="A57" s="2" t="s">
        <v>518</v>
      </c>
      <c r="B57">
        <f>B56-B55</f>
        <v>0.123073392964797</v>
      </c>
      <c r="C57">
        <f>C56-C55</f>
        <v>7.8885461472956483E-2</v>
      </c>
      <c r="D57">
        <f t="shared" ref="D57:BO57" si="30">D56-D55</f>
        <v>8.2282200144036796E-2</v>
      </c>
      <c r="E57">
        <f t="shared" si="30"/>
        <v>4.0669363344964071E-2</v>
      </c>
      <c r="F57">
        <f t="shared" si="30"/>
        <v>2.7018919260090528E-2</v>
      </c>
      <c r="G57">
        <f t="shared" si="30"/>
        <v>2.8062789085571672E-2</v>
      </c>
      <c r="H57">
        <f t="shared" si="30"/>
        <v>2.4851015167586678E-2</v>
      </c>
      <c r="I57">
        <f t="shared" si="30"/>
        <v>2.0139772144073934E-2</v>
      </c>
      <c r="J57">
        <f t="shared" si="30"/>
        <v>2.626725091027169E-2</v>
      </c>
      <c r="K57">
        <f t="shared" si="30"/>
        <v>3.6055028111847631E-2</v>
      </c>
      <c r="L57">
        <f t="shared" si="30"/>
        <v>8.8243279934835731E-3</v>
      </c>
      <c r="M57">
        <f t="shared" si="30"/>
        <v>2.3466617586159299E-3</v>
      </c>
      <c r="N57">
        <f t="shared" si="30"/>
        <v>1.6467771016839172E-2</v>
      </c>
      <c r="O57">
        <f t="shared" si="30"/>
        <v>1.787218656467654E-2</v>
      </c>
      <c r="P57">
        <f t="shared" si="30"/>
        <v>2.2420137922503639E-2</v>
      </c>
      <c r="Q57">
        <f t="shared" si="30"/>
        <v>1.0070765825730282E-2</v>
      </c>
      <c r="R57">
        <f t="shared" si="30"/>
        <v>2.2641189102735205E-2</v>
      </c>
      <c r="S57">
        <f t="shared" si="30"/>
        <v>1.8727785714544209E-2</v>
      </c>
      <c r="T57">
        <f t="shared" si="30"/>
        <v>1.5071307353863828E-2</v>
      </c>
      <c r="U57">
        <f t="shared" si="30"/>
        <v>1.7965895249695499E-2</v>
      </c>
      <c r="V57">
        <f t="shared" si="30"/>
        <v>3.9630883161213808E-3</v>
      </c>
      <c r="W57">
        <f t="shared" si="30"/>
        <v>1.6298786769434435E-2</v>
      </c>
      <c r="X57">
        <f t="shared" si="30"/>
        <v>1.6047427802325265E-2</v>
      </c>
      <c r="Y57">
        <f t="shared" si="30"/>
        <v>1.2478210573149353E-2</v>
      </c>
      <c r="Z57">
        <f t="shared" si="30"/>
        <v>1.2696333919006809E-2</v>
      </c>
      <c r="AA57">
        <f t="shared" si="30"/>
        <v>1.287672084593563E-2</v>
      </c>
      <c r="AB57">
        <f t="shared" si="30"/>
        <v>4.5435422801851071E-3</v>
      </c>
      <c r="AC57">
        <f t="shared" si="30"/>
        <v>1.1649512831164669E-2</v>
      </c>
      <c r="AD57">
        <f t="shared" si="30"/>
        <v>1.2498088841314323E-2</v>
      </c>
      <c r="AE57">
        <f t="shared" si="30"/>
        <v>1.682209892574667E-3</v>
      </c>
      <c r="AF57">
        <f t="shared" si="30"/>
        <v>3.6138358286009289E-3</v>
      </c>
      <c r="AG57">
        <f t="shared" si="30"/>
        <v>8.9402676640549621E-3</v>
      </c>
      <c r="AH57">
        <f t="shared" si="30"/>
        <v>1.086724909439591E-2</v>
      </c>
      <c r="AI57">
        <f t="shared" si="30"/>
        <v>5.2394335233088198E-3</v>
      </c>
      <c r="AJ57">
        <f t="shared" si="30"/>
        <v>7.7540314620295021E-3</v>
      </c>
      <c r="AK57">
        <f t="shared" si="30"/>
        <v>5.8391375964100076E-3</v>
      </c>
      <c r="AL57">
        <f t="shared" si="30"/>
        <v>1.165343146749306E-2</v>
      </c>
      <c r="AM57">
        <f t="shared" si="30"/>
        <v>1.314513522249758E-3</v>
      </c>
      <c r="AN57">
        <f t="shared" si="30"/>
        <v>2.3403030884327639E-3</v>
      </c>
      <c r="AO57">
        <f t="shared" si="30"/>
        <v>8.1938586357896987E-3</v>
      </c>
      <c r="AP57">
        <f t="shared" si="30"/>
        <v>6.3470706199984638E-3</v>
      </c>
      <c r="AQ57">
        <f t="shared" si="30"/>
        <v>4.2178223141605999E-3</v>
      </c>
      <c r="AR57">
        <f t="shared" si="30"/>
        <v>7.9840319361277456E-3</v>
      </c>
      <c r="AS57">
        <f t="shared" si="30"/>
        <v>6.2841078220605261E-3</v>
      </c>
      <c r="AT57">
        <f t="shared" si="30"/>
        <v>6.0258249641319947E-3</v>
      </c>
      <c r="AU57">
        <f t="shared" si="30"/>
        <v>3.210145119783514E-3</v>
      </c>
      <c r="AV57">
        <f t="shared" si="30"/>
        <v>5.932003305394876E-3</v>
      </c>
      <c r="AW57">
        <f t="shared" si="30"/>
        <v>4.0352865647721708E-3</v>
      </c>
      <c r="AX57">
        <f t="shared" si="30"/>
        <v>6.3254506366793436E-3</v>
      </c>
      <c r="AY57">
        <f t="shared" si="30"/>
        <v>3.12245452077111E-3</v>
      </c>
      <c r="AZ57">
        <f t="shared" si="30"/>
        <v>3.215983151663489E-3</v>
      </c>
      <c r="BA57">
        <f t="shared" si="30"/>
        <v>2.4740413089927651E-3</v>
      </c>
      <c r="BB57">
        <f t="shared" si="30"/>
        <v>1.6194331983805669E-3</v>
      </c>
      <c r="BC57">
        <f t="shared" si="30"/>
        <v>1.638085487586383E-3</v>
      </c>
      <c r="BD57">
        <f t="shared" si="30"/>
        <v>4.6484601975595582E-3</v>
      </c>
      <c r="BE57">
        <f t="shared" si="30"/>
        <v>4.6161792239653946E-3</v>
      </c>
      <c r="BF57">
        <f t="shared" si="30"/>
        <v>4.1655818797188236E-3</v>
      </c>
      <c r="BG57">
        <f t="shared" si="30"/>
        <v>3.1569938705897629E-3</v>
      </c>
      <c r="BH57">
        <f t="shared" si="30"/>
        <v>2.721340878869407E-3</v>
      </c>
      <c r="BI57">
        <f t="shared" si="30"/>
        <v>3.163667552401168E-3</v>
      </c>
      <c r="BJ57">
        <f t="shared" si="30"/>
        <v>4.2114596032361739E-4</v>
      </c>
      <c r="BK57">
        <f t="shared" si="30"/>
        <v>2.1951062044031251E-3</v>
      </c>
      <c r="BL57">
        <f t="shared" si="30"/>
        <v>1.9897593717666411E-3</v>
      </c>
      <c r="BM57">
        <f t="shared" si="30"/>
        <v>2.3786563805850208E-3</v>
      </c>
      <c r="BN57">
        <f t="shared" si="30"/>
        <v>2.3583607541014353E-3</v>
      </c>
      <c r="BO57">
        <f t="shared" si="30"/>
        <v>1.524175772639872E-3</v>
      </c>
      <c r="BP57">
        <f t="shared" ref="BP57:EA57" si="31">BP56-BP55</f>
        <v>2.3082898679391861E-3</v>
      </c>
      <c r="BQ57">
        <f t="shared" si="31"/>
        <v>3.4048914171822451E-3</v>
      </c>
      <c r="BR57">
        <f t="shared" si="31"/>
        <v>2.9183137452577401E-3</v>
      </c>
      <c r="BS57">
        <f t="shared" si="31"/>
        <v>2.0169965576592079E-3</v>
      </c>
      <c r="BT57">
        <f t="shared" si="31"/>
        <v>1.1263326086387089E-3</v>
      </c>
      <c r="BU57">
        <f t="shared" si="31"/>
        <v>2.5715379985774469E-3</v>
      </c>
      <c r="BV57">
        <f t="shared" si="31"/>
        <v>2.979548150076658E-3</v>
      </c>
      <c r="BW57">
        <f t="shared" si="31"/>
        <v>2.6530124956888548E-4</v>
      </c>
      <c r="BX57">
        <f t="shared" si="31"/>
        <v>1.236973126758821E-3</v>
      </c>
      <c r="BY57">
        <f t="shared" si="31"/>
        <v>6.8199901489031183E-4</v>
      </c>
      <c r="BZ57">
        <f t="shared" si="31"/>
        <v>1.614050445915632E-3</v>
      </c>
      <c r="CA57">
        <f t="shared" si="31"/>
        <v>1.607200257152041E-3</v>
      </c>
      <c r="CB57">
        <f t="shared" si="31"/>
        <v>0</v>
      </c>
      <c r="CC57">
        <f t="shared" si="31"/>
        <v>0</v>
      </c>
      <c r="CD57">
        <f t="shared" si="31"/>
        <v>0</v>
      </c>
      <c r="CE57">
        <f t="shared" si="31"/>
        <v>9.0634441087613293E-4</v>
      </c>
      <c r="CF57">
        <f t="shared" si="31"/>
        <v>1.5598106712564541E-3</v>
      </c>
      <c r="CG57">
        <f t="shared" si="31"/>
        <v>8.2843177864302877E-4</v>
      </c>
      <c r="CH57">
        <f t="shared" si="31"/>
        <v>7.9796076692895937E-4</v>
      </c>
      <c r="CI57">
        <f t="shared" si="31"/>
        <v>0</v>
      </c>
      <c r="CJ57">
        <f t="shared" si="31"/>
        <v>0</v>
      </c>
      <c r="CK57">
        <f t="shared" si="31"/>
        <v>7.9742765273311893E-4</v>
      </c>
      <c r="CL57">
        <f t="shared" si="31"/>
        <v>0</v>
      </c>
      <c r="CM57">
        <f t="shared" si="31"/>
        <v>0</v>
      </c>
      <c r="CN57">
        <f t="shared" si="31"/>
        <v>1.113194281696742E-3</v>
      </c>
      <c r="CO57">
        <f t="shared" si="31"/>
        <v>0</v>
      </c>
      <c r="CP57">
        <f t="shared" si="31"/>
        <v>0</v>
      </c>
      <c r="CQ57">
        <f t="shared" si="31"/>
        <v>4.3029259896729778E-4</v>
      </c>
      <c r="CR57">
        <f t="shared" si="31"/>
        <v>0</v>
      </c>
      <c r="CS57">
        <f t="shared" si="31"/>
        <v>0</v>
      </c>
      <c r="CT57">
        <f t="shared" si="31"/>
        <v>0</v>
      </c>
      <c r="CU57">
        <f t="shared" si="31"/>
        <v>0</v>
      </c>
      <c r="CV57">
        <f t="shared" si="31"/>
        <v>0</v>
      </c>
      <c r="CW57">
        <f t="shared" si="31"/>
        <v>5.7388809182209468E-4</v>
      </c>
      <c r="CX57">
        <f t="shared" si="31"/>
        <v>0</v>
      </c>
      <c r="CY57">
        <f t="shared" si="31"/>
        <v>0</v>
      </c>
      <c r="CZ57">
        <f t="shared" si="31"/>
        <v>3.4673138985944038E-4</v>
      </c>
      <c r="DA57">
        <f t="shared" si="31"/>
        <v>0</v>
      </c>
      <c r="DB57">
        <f t="shared" si="31"/>
        <v>0</v>
      </c>
      <c r="DC57">
        <f t="shared" si="31"/>
        <v>5.3260077367270277E-4</v>
      </c>
      <c r="DD57">
        <f t="shared" si="31"/>
        <v>3.0924328168970531E-4</v>
      </c>
      <c r="DE57">
        <f t="shared" si="31"/>
        <v>0</v>
      </c>
      <c r="DF57">
        <f t="shared" si="31"/>
        <v>0</v>
      </c>
      <c r="DG57">
        <f t="shared" si="31"/>
        <v>0</v>
      </c>
      <c r="DH57">
        <f t="shared" si="31"/>
        <v>0</v>
      </c>
      <c r="DI57">
        <f t="shared" si="31"/>
        <v>4.4635740475051808E-4</v>
      </c>
      <c r="DJ57">
        <f t="shared" si="31"/>
        <v>0</v>
      </c>
      <c r="DK57">
        <f t="shared" si="31"/>
        <v>0</v>
      </c>
      <c r="DL57">
        <f t="shared" si="31"/>
        <v>4.5253744208598211E-4</v>
      </c>
      <c r="DM57">
        <f t="shared" si="31"/>
        <v>0</v>
      </c>
      <c r="DN57">
        <f t="shared" si="31"/>
        <v>0</v>
      </c>
      <c r="DO57">
        <f t="shared" si="31"/>
        <v>1.8571087469821979E-4</v>
      </c>
      <c r="DP57">
        <f t="shared" si="31"/>
        <v>0</v>
      </c>
      <c r="DQ57">
        <f t="shared" si="31"/>
        <v>0</v>
      </c>
      <c r="DR57">
        <f t="shared" si="31"/>
        <v>0</v>
      </c>
      <c r="DS57">
        <f t="shared" si="31"/>
        <v>0</v>
      </c>
      <c r="DT57">
        <f t="shared" si="31"/>
        <v>0</v>
      </c>
      <c r="DU57">
        <f t="shared" si="31"/>
        <v>0</v>
      </c>
      <c r="DV57">
        <f t="shared" si="31"/>
        <v>0</v>
      </c>
      <c r="DW57">
        <f t="shared" si="31"/>
        <v>0</v>
      </c>
      <c r="DX57">
        <f t="shared" si="31"/>
        <v>0</v>
      </c>
      <c r="DY57">
        <f t="shared" si="31"/>
        <v>0</v>
      </c>
      <c r="DZ57">
        <f t="shared" si="31"/>
        <v>0</v>
      </c>
      <c r="EA57">
        <f t="shared" si="31"/>
        <v>0</v>
      </c>
      <c r="EB57">
        <f t="shared" ref="EB57:GM57" si="32">EB56-EB55</f>
        <v>0</v>
      </c>
      <c r="EC57">
        <f t="shared" si="32"/>
        <v>0</v>
      </c>
      <c r="ED57">
        <f t="shared" si="32"/>
        <v>0</v>
      </c>
      <c r="EE57">
        <f t="shared" si="32"/>
        <v>0</v>
      </c>
      <c r="EF57">
        <f t="shared" si="32"/>
        <v>0</v>
      </c>
      <c r="EG57">
        <f t="shared" si="32"/>
        <v>0</v>
      </c>
      <c r="EH57">
        <f t="shared" si="32"/>
        <v>0</v>
      </c>
      <c r="EI57">
        <f t="shared" si="32"/>
        <v>0</v>
      </c>
      <c r="EJ57">
        <f t="shared" si="32"/>
        <v>0</v>
      </c>
      <c r="EK57">
        <f t="shared" si="32"/>
        <v>0</v>
      </c>
      <c r="EL57">
        <f t="shared" si="32"/>
        <v>0</v>
      </c>
      <c r="EM57">
        <f t="shared" si="32"/>
        <v>0</v>
      </c>
      <c r="EN57">
        <f t="shared" si="32"/>
        <v>0</v>
      </c>
      <c r="EO57">
        <f t="shared" si="32"/>
        <v>0</v>
      </c>
      <c r="EP57">
        <f t="shared" si="32"/>
        <v>0</v>
      </c>
      <c r="EQ57">
        <f t="shared" si="32"/>
        <v>0</v>
      </c>
      <c r="ER57">
        <f t="shared" si="32"/>
        <v>0</v>
      </c>
      <c r="ES57">
        <f t="shared" si="32"/>
        <v>0</v>
      </c>
      <c r="ET57">
        <f t="shared" si="32"/>
        <v>0</v>
      </c>
      <c r="EU57">
        <f t="shared" si="32"/>
        <v>0</v>
      </c>
      <c r="EV57">
        <f t="shared" si="32"/>
        <v>0</v>
      </c>
      <c r="EW57">
        <f t="shared" si="32"/>
        <v>0</v>
      </c>
      <c r="EX57">
        <f t="shared" si="32"/>
        <v>0</v>
      </c>
      <c r="EY57">
        <f t="shared" si="32"/>
        <v>0</v>
      </c>
      <c r="EZ57">
        <f t="shared" si="32"/>
        <v>0</v>
      </c>
      <c r="FA57">
        <f t="shared" si="32"/>
        <v>0</v>
      </c>
      <c r="FB57">
        <f t="shared" si="32"/>
        <v>0</v>
      </c>
      <c r="FC57">
        <f t="shared" si="32"/>
        <v>0</v>
      </c>
      <c r="FD57">
        <f t="shared" si="32"/>
        <v>0</v>
      </c>
      <c r="FE57">
        <f t="shared" si="32"/>
        <v>0</v>
      </c>
      <c r="FF57">
        <f t="shared" si="32"/>
        <v>0</v>
      </c>
      <c r="FG57">
        <f t="shared" si="32"/>
        <v>0</v>
      </c>
      <c r="FH57">
        <f t="shared" si="32"/>
        <v>0</v>
      </c>
      <c r="FI57">
        <f t="shared" si="32"/>
        <v>0</v>
      </c>
      <c r="FJ57">
        <f t="shared" si="32"/>
        <v>0</v>
      </c>
      <c r="FK57">
        <f t="shared" si="32"/>
        <v>0</v>
      </c>
      <c r="FL57">
        <f t="shared" si="32"/>
        <v>0</v>
      </c>
      <c r="FM57">
        <f t="shared" si="32"/>
        <v>0</v>
      </c>
      <c r="FN57">
        <f t="shared" si="32"/>
        <v>0</v>
      </c>
      <c r="FO57">
        <f t="shared" si="32"/>
        <v>0</v>
      </c>
      <c r="FP57">
        <f t="shared" si="32"/>
        <v>0</v>
      </c>
      <c r="FQ57">
        <f t="shared" si="32"/>
        <v>0</v>
      </c>
      <c r="FR57">
        <f t="shared" si="32"/>
        <v>0</v>
      </c>
      <c r="FS57">
        <f t="shared" si="32"/>
        <v>0</v>
      </c>
      <c r="FT57">
        <f t="shared" si="32"/>
        <v>0</v>
      </c>
      <c r="FU57">
        <f t="shared" si="32"/>
        <v>0</v>
      </c>
      <c r="FV57">
        <f t="shared" si="32"/>
        <v>0</v>
      </c>
      <c r="FW57">
        <f t="shared" si="32"/>
        <v>0</v>
      </c>
      <c r="FX57">
        <f t="shared" si="32"/>
        <v>0</v>
      </c>
      <c r="FY57">
        <f t="shared" si="32"/>
        <v>0</v>
      </c>
      <c r="FZ57">
        <f t="shared" si="32"/>
        <v>0</v>
      </c>
      <c r="GA57">
        <f t="shared" si="32"/>
        <v>0</v>
      </c>
      <c r="GB57">
        <f t="shared" si="32"/>
        <v>0</v>
      </c>
      <c r="GC57">
        <f t="shared" si="32"/>
        <v>0</v>
      </c>
      <c r="GD57">
        <f t="shared" si="32"/>
        <v>0</v>
      </c>
      <c r="GE57">
        <f t="shared" si="32"/>
        <v>0</v>
      </c>
      <c r="GF57">
        <f t="shared" si="32"/>
        <v>0</v>
      </c>
      <c r="GG57">
        <f t="shared" si="32"/>
        <v>0</v>
      </c>
      <c r="GH57">
        <f t="shared" si="32"/>
        <v>0</v>
      </c>
      <c r="GI57">
        <f t="shared" si="32"/>
        <v>0</v>
      </c>
      <c r="GJ57">
        <f t="shared" si="32"/>
        <v>0</v>
      </c>
      <c r="GK57">
        <f t="shared" si="32"/>
        <v>0</v>
      </c>
      <c r="GL57">
        <f t="shared" si="32"/>
        <v>0</v>
      </c>
      <c r="GM57">
        <f t="shared" si="32"/>
        <v>0</v>
      </c>
      <c r="GN57">
        <f t="shared" ref="GN57:IY57" si="33">GN56-GN55</f>
        <v>0</v>
      </c>
      <c r="GO57">
        <f t="shared" si="33"/>
        <v>0</v>
      </c>
      <c r="GP57">
        <f t="shared" si="33"/>
        <v>0</v>
      </c>
      <c r="GQ57">
        <f t="shared" si="33"/>
        <v>0</v>
      </c>
      <c r="GR57">
        <f t="shared" si="33"/>
        <v>0</v>
      </c>
      <c r="GS57">
        <f t="shared" si="33"/>
        <v>0</v>
      </c>
      <c r="GT57">
        <f t="shared" si="33"/>
        <v>0</v>
      </c>
      <c r="GU57">
        <f t="shared" si="33"/>
        <v>0</v>
      </c>
      <c r="GV57">
        <f t="shared" si="33"/>
        <v>0</v>
      </c>
      <c r="GW57">
        <f t="shared" si="33"/>
        <v>0</v>
      </c>
      <c r="GX57">
        <f t="shared" si="33"/>
        <v>0</v>
      </c>
      <c r="GY57">
        <f t="shared" si="33"/>
        <v>0</v>
      </c>
      <c r="GZ57">
        <f t="shared" si="33"/>
        <v>0</v>
      </c>
      <c r="HA57">
        <f t="shared" si="33"/>
        <v>0</v>
      </c>
      <c r="HB57">
        <f t="shared" si="33"/>
        <v>0</v>
      </c>
      <c r="HC57">
        <f t="shared" si="33"/>
        <v>0</v>
      </c>
      <c r="HD57">
        <f t="shared" si="33"/>
        <v>0</v>
      </c>
      <c r="HE57">
        <f t="shared" si="33"/>
        <v>0</v>
      </c>
      <c r="HF57">
        <f t="shared" si="33"/>
        <v>0</v>
      </c>
      <c r="HG57">
        <f t="shared" si="33"/>
        <v>0</v>
      </c>
      <c r="HH57">
        <f t="shared" si="33"/>
        <v>0</v>
      </c>
      <c r="HI57">
        <f t="shared" si="33"/>
        <v>0</v>
      </c>
      <c r="HJ57">
        <f t="shared" si="33"/>
        <v>0</v>
      </c>
      <c r="HK57">
        <f t="shared" si="33"/>
        <v>0</v>
      </c>
      <c r="HL57">
        <f t="shared" si="33"/>
        <v>0</v>
      </c>
      <c r="HM57">
        <f t="shared" si="33"/>
        <v>0</v>
      </c>
      <c r="HN57">
        <f t="shared" si="33"/>
        <v>0</v>
      </c>
      <c r="HO57">
        <f t="shared" si="33"/>
        <v>0</v>
      </c>
      <c r="HP57">
        <f t="shared" si="33"/>
        <v>0</v>
      </c>
      <c r="HQ57">
        <f t="shared" si="33"/>
        <v>0</v>
      </c>
      <c r="HR57">
        <f t="shared" si="33"/>
        <v>0</v>
      </c>
      <c r="HS57">
        <f t="shared" si="33"/>
        <v>0</v>
      </c>
      <c r="HT57">
        <f t="shared" si="33"/>
        <v>0</v>
      </c>
      <c r="HU57">
        <f t="shared" si="33"/>
        <v>0</v>
      </c>
      <c r="HV57">
        <f t="shared" si="33"/>
        <v>0</v>
      </c>
      <c r="HW57">
        <f t="shared" si="33"/>
        <v>0</v>
      </c>
      <c r="HX57">
        <f t="shared" si="33"/>
        <v>0</v>
      </c>
      <c r="HY57">
        <f t="shared" si="33"/>
        <v>0</v>
      </c>
      <c r="HZ57">
        <f t="shared" si="33"/>
        <v>0</v>
      </c>
      <c r="IA57">
        <f t="shared" si="33"/>
        <v>0</v>
      </c>
      <c r="IB57">
        <f t="shared" si="33"/>
        <v>0</v>
      </c>
      <c r="IC57">
        <f t="shared" si="33"/>
        <v>0</v>
      </c>
      <c r="ID57">
        <f t="shared" si="33"/>
        <v>0</v>
      </c>
      <c r="IE57">
        <f t="shared" si="33"/>
        <v>0</v>
      </c>
      <c r="IF57">
        <f t="shared" si="33"/>
        <v>0</v>
      </c>
      <c r="IG57">
        <f t="shared" si="33"/>
        <v>0</v>
      </c>
      <c r="IH57">
        <f t="shared" si="33"/>
        <v>0</v>
      </c>
      <c r="II57">
        <f t="shared" si="33"/>
        <v>0</v>
      </c>
      <c r="IJ57">
        <f t="shared" si="33"/>
        <v>0</v>
      </c>
      <c r="IK57">
        <f t="shared" si="33"/>
        <v>0</v>
      </c>
      <c r="IL57">
        <f t="shared" si="33"/>
        <v>0</v>
      </c>
      <c r="IM57">
        <f t="shared" si="33"/>
        <v>0</v>
      </c>
      <c r="IN57">
        <f t="shared" si="33"/>
        <v>0</v>
      </c>
      <c r="IO57">
        <f t="shared" si="33"/>
        <v>0</v>
      </c>
      <c r="IP57">
        <f t="shared" si="33"/>
        <v>0</v>
      </c>
      <c r="IQ57">
        <f t="shared" si="33"/>
        <v>0</v>
      </c>
      <c r="IR57">
        <f t="shared" si="33"/>
        <v>0</v>
      </c>
      <c r="IS57">
        <f t="shared" si="33"/>
        <v>0</v>
      </c>
      <c r="IT57">
        <f t="shared" si="33"/>
        <v>0</v>
      </c>
      <c r="IU57">
        <f t="shared" si="33"/>
        <v>0</v>
      </c>
      <c r="IV57">
        <f t="shared" si="33"/>
        <v>0</v>
      </c>
      <c r="IW57">
        <f t="shared" si="33"/>
        <v>0</v>
      </c>
      <c r="IX57">
        <f t="shared" si="33"/>
        <v>0</v>
      </c>
      <c r="IY57">
        <f t="shared" si="33"/>
        <v>0</v>
      </c>
      <c r="IZ57">
        <f t="shared" ref="IZ57:KI57" si="34">IZ56-IZ55</f>
        <v>0</v>
      </c>
      <c r="JA57">
        <f t="shared" si="34"/>
        <v>0</v>
      </c>
      <c r="JB57">
        <f t="shared" si="34"/>
        <v>0</v>
      </c>
      <c r="JC57">
        <f t="shared" si="34"/>
        <v>0</v>
      </c>
      <c r="JD57">
        <f t="shared" si="34"/>
        <v>0</v>
      </c>
      <c r="JE57">
        <f t="shared" si="34"/>
        <v>0</v>
      </c>
      <c r="JF57">
        <f t="shared" si="34"/>
        <v>0</v>
      </c>
      <c r="JG57">
        <f t="shared" si="34"/>
        <v>0</v>
      </c>
      <c r="JH57">
        <f t="shared" si="34"/>
        <v>0</v>
      </c>
      <c r="JI57">
        <f t="shared" si="34"/>
        <v>0</v>
      </c>
      <c r="JJ57">
        <f t="shared" si="34"/>
        <v>0</v>
      </c>
      <c r="JK57">
        <f t="shared" si="34"/>
        <v>0</v>
      </c>
      <c r="JL57">
        <f t="shared" si="34"/>
        <v>0</v>
      </c>
      <c r="JM57">
        <f t="shared" si="34"/>
        <v>0</v>
      </c>
      <c r="JN57">
        <f t="shared" si="34"/>
        <v>0</v>
      </c>
      <c r="JO57">
        <f t="shared" si="34"/>
        <v>0</v>
      </c>
      <c r="JP57">
        <f t="shared" si="34"/>
        <v>0</v>
      </c>
      <c r="JQ57">
        <f t="shared" si="34"/>
        <v>0</v>
      </c>
      <c r="JR57">
        <f t="shared" si="34"/>
        <v>0</v>
      </c>
      <c r="JS57">
        <f t="shared" si="34"/>
        <v>0</v>
      </c>
      <c r="JT57">
        <f t="shared" si="34"/>
        <v>0</v>
      </c>
      <c r="JU57">
        <f t="shared" si="34"/>
        <v>0</v>
      </c>
      <c r="JV57">
        <f t="shared" si="34"/>
        <v>0</v>
      </c>
      <c r="JW57">
        <f t="shared" si="34"/>
        <v>0</v>
      </c>
      <c r="JX57">
        <f t="shared" si="34"/>
        <v>0</v>
      </c>
      <c r="JY57">
        <f t="shared" si="34"/>
        <v>0</v>
      </c>
      <c r="JZ57">
        <f t="shared" si="34"/>
        <v>0</v>
      </c>
      <c r="KA57">
        <f t="shared" si="34"/>
        <v>0</v>
      </c>
      <c r="KB57">
        <f t="shared" si="34"/>
        <v>0</v>
      </c>
      <c r="KC57">
        <f t="shared" si="34"/>
        <v>0</v>
      </c>
      <c r="KD57">
        <f t="shared" si="34"/>
        <v>0</v>
      </c>
      <c r="KE57">
        <f t="shared" si="34"/>
        <v>0</v>
      </c>
      <c r="KF57">
        <f t="shared" si="34"/>
        <v>0</v>
      </c>
      <c r="KG57">
        <f t="shared" si="34"/>
        <v>0</v>
      </c>
      <c r="KH57">
        <f t="shared" si="34"/>
        <v>0</v>
      </c>
      <c r="KI57">
        <f t="shared" si="34"/>
        <v>0</v>
      </c>
    </row>
  </sheetData>
  <sortState xmlns:xlrd2="http://schemas.microsoft.com/office/spreadsheetml/2017/richdata2" columnSort="1" ref="A1:KL53">
    <sortCondition descending="1" ref="A51:KL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8381-E1D8-9D43-A830-A8DBC57CBC9B}">
  <dimension ref="A1:KL58"/>
  <sheetViews>
    <sheetView workbookViewId="0">
      <selection activeCell="B58" sqref="B58:KI58"/>
    </sheetView>
  </sheetViews>
  <sheetFormatPr baseColWidth="10" defaultColWidth="11.5" defaultRowHeight="15" x14ac:dyDescent="0.2"/>
  <sheetData>
    <row r="1" spans="1:298" ht="16" x14ac:dyDescent="0.2">
      <c r="A1" s="3" t="s">
        <v>404</v>
      </c>
      <c r="B1" s="3" t="s">
        <v>372</v>
      </c>
      <c r="C1" s="3" t="s">
        <v>318</v>
      </c>
      <c r="D1" s="3" t="s">
        <v>396</v>
      </c>
      <c r="E1" s="3" t="s">
        <v>271</v>
      </c>
      <c r="F1" s="3" t="s">
        <v>373</v>
      </c>
      <c r="G1" s="3" t="s">
        <v>285</v>
      </c>
      <c r="H1" s="3" t="s">
        <v>273</v>
      </c>
      <c r="I1" s="3" t="s">
        <v>154</v>
      </c>
      <c r="J1" s="3" t="s">
        <v>357</v>
      </c>
      <c r="K1" s="3" t="s">
        <v>184</v>
      </c>
      <c r="L1" s="3" t="s">
        <v>227</v>
      </c>
      <c r="M1" s="3" t="s">
        <v>248</v>
      </c>
      <c r="N1" s="3" t="s">
        <v>291</v>
      </c>
      <c r="O1" s="3" t="s">
        <v>401</v>
      </c>
      <c r="P1" s="3" t="s">
        <v>144</v>
      </c>
      <c r="Q1" s="3" t="s">
        <v>275</v>
      </c>
      <c r="R1" s="3" t="s">
        <v>280</v>
      </c>
      <c r="S1" s="3" t="s">
        <v>133</v>
      </c>
      <c r="T1" s="3" t="s">
        <v>189</v>
      </c>
      <c r="U1" s="3" t="s">
        <v>360</v>
      </c>
      <c r="V1" s="3" t="s">
        <v>174</v>
      </c>
      <c r="W1" s="3" t="s">
        <v>303</v>
      </c>
      <c r="X1" s="3" t="s">
        <v>328</v>
      </c>
      <c r="Y1" s="3" t="s">
        <v>129</v>
      </c>
      <c r="Z1" s="3" t="s">
        <v>246</v>
      </c>
      <c r="AA1" s="3" t="s">
        <v>124</v>
      </c>
      <c r="AB1" s="3" t="s">
        <v>260</v>
      </c>
      <c r="AC1" s="3" t="s">
        <v>161</v>
      </c>
      <c r="AD1" s="3" t="s">
        <v>205</v>
      </c>
      <c r="AE1" s="3" t="s">
        <v>240</v>
      </c>
      <c r="AF1" s="3" t="s">
        <v>224</v>
      </c>
      <c r="AG1" s="3" t="s">
        <v>122</v>
      </c>
      <c r="AH1" s="3" t="s">
        <v>335</v>
      </c>
      <c r="AI1" s="3" t="s">
        <v>187</v>
      </c>
      <c r="AJ1" s="3" t="s">
        <v>152</v>
      </c>
      <c r="AK1" s="3" t="s">
        <v>128</v>
      </c>
      <c r="AL1" s="3" t="s">
        <v>284</v>
      </c>
      <c r="AM1" s="3" t="s">
        <v>336</v>
      </c>
      <c r="AN1" s="3" t="s">
        <v>113</v>
      </c>
      <c r="AO1" s="3" t="s">
        <v>299</v>
      </c>
      <c r="AP1" s="3" t="s">
        <v>281</v>
      </c>
      <c r="AQ1" s="3" t="s">
        <v>380</v>
      </c>
      <c r="AR1" s="3" t="s">
        <v>300</v>
      </c>
      <c r="AS1" s="3" t="s">
        <v>202</v>
      </c>
      <c r="AT1" s="3" t="s">
        <v>288</v>
      </c>
      <c r="AU1" s="3" t="s">
        <v>331</v>
      </c>
      <c r="AV1" s="3" t="s">
        <v>173</v>
      </c>
      <c r="AW1" s="3" t="s">
        <v>255</v>
      </c>
      <c r="AX1" s="3" t="s">
        <v>369</v>
      </c>
      <c r="AY1" s="3" t="s">
        <v>195</v>
      </c>
      <c r="AZ1" s="3" t="s">
        <v>363</v>
      </c>
      <c r="BA1" s="3" t="s">
        <v>236</v>
      </c>
      <c r="BB1" s="3" t="s">
        <v>185</v>
      </c>
      <c r="BC1" s="3" t="s">
        <v>162</v>
      </c>
      <c r="BD1" s="3" t="s">
        <v>276</v>
      </c>
      <c r="BE1" s="3" t="s">
        <v>338</v>
      </c>
      <c r="BF1" s="3" t="s">
        <v>326</v>
      </c>
      <c r="BG1" s="3" t="s">
        <v>251</v>
      </c>
      <c r="BH1" s="3" t="s">
        <v>304</v>
      </c>
      <c r="BI1" s="3" t="s">
        <v>116</v>
      </c>
      <c r="BJ1" s="3" t="s">
        <v>153</v>
      </c>
      <c r="BK1" s="3" t="s">
        <v>272</v>
      </c>
      <c r="BL1" s="3" t="s">
        <v>387</v>
      </c>
      <c r="BM1" s="3" t="s">
        <v>192</v>
      </c>
      <c r="BN1" s="3" t="s">
        <v>215</v>
      </c>
      <c r="BO1" s="3" t="s">
        <v>295</v>
      </c>
      <c r="BP1" s="3" t="s">
        <v>125</v>
      </c>
      <c r="BQ1" s="3" t="s">
        <v>191</v>
      </c>
      <c r="BR1" s="3" t="s">
        <v>301</v>
      </c>
      <c r="BS1" s="3" t="s">
        <v>253</v>
      </c>
      <c r="BT1" s="3" t="s">
        <v>257</v>
      </c>
      <c r="BU1" s="3" t="s">
        <v>334</v>
      </c>
      <c r="BV1" s="3" t="s">
        <v>347</v>
      </c>
      <c r="BW1" s="3" t="s">
        <v>390</v>
      </c>
      <c r="BX1" s="3" t="s">
        <v>131</v>
      </c>
      <c r="BY1" s="3" t="s">
        <v>186</v>
      </c>
      <c r="BZ1" s="3" t="s">
        <v>229</v>
      </c>
      <c r="CA1" s="3" t="s">
        <v>178</v>
      </c>
      <c r="CB1" s="3" t="s">
        <v>241</v>
      </c>
      <c r="CC1" s="3" t="s">
        <v>278</v>
      </c>
      <c r="CD1" s="3" t="s">
        <v>354</v>
      </c>
      <c r="CE1" s="3" t="s">
        <v>352</v>
      </c>
      <c r="CF1" s="3" t="s">
        <v>151</v>
      </c>
      <c r="CG1" s="3" t="s">
        <v>166</v>
      </c>
      <c r="CH1" s="3" t="s">
        <v>361</v>
      </c>
      <c r="CI1" s="3" t="s">
        <v>353</v>
      </c>
      <c r="CJ1" s="3" t="s">
        <v>282</v>
      </c>
      <c r="CK1" s="3" t="s">
        <v>378</v>
      </c>
      <c r="CL1" s="3" t="s">
        <v>269</v>
      </c>
      <c r="CM1" s="3" t="s">
        <v>149</v>
      </c>
      <c r="CN1" s="3" t="s">
        <v>190</v>
      </c>
      <c r="CO1" s="3" t="s">
        <v>292</v>
      </c>
      <c r="CP1" s="3" t="s">
        <v>119</v>
      </c>
      <c r="CQ1" s="3" t="s">
        <v>333</v>
      </c>
      <c r="CR1" s="3" t="s">
        <v>298</v>
      </c>
      <c r="CS1" s="3" t="s">
        <v>170</v>
      </c>
      <c r="CT1" s="3" t="s">
        <v>239</v>
      </c>
      <c r="CU1" s="3" t="s">
        <v>319</v>
      </c>
      <c r="CV1" s="3" t="s">
        <v>395</v>
      </c>
      <c r="CW1" s="3" t="s">
        <v>223</v>
      </c>
      <c r="CX1" s="3" t="s">
        <v>342</v>
      </c>
      <c r="CY1" s="3" t="s">
        <v>317</v>
      </c>
      <c r="CZ1" s="3" t="s">
        <v>220</v>
      </c>
      <c r="DA1" s="3" t="s">
        <v>134</v>
      </c>
      <c r="DB1" s="3" t="s">
        <v>323</v>
      </c>
      <c r="DC1" s="3" t="s">
        <v>143</v>
      </c>
      <c r="DD1" s="3" t="s">
        <v>176</v>
      </c>
      <c r="DE1" s="3" t="s">
        <v>217</v>
      </c>
      <c r="DF1" s="3" t="s">
        <v>400</v>
      </c>
      <c r="DG1" s="3" t="s">
        <v>138</v>
      </c>
      <c r="DH1" s="3" t="s">
        <v>155</v>
      </c>
      <c r="DI1" s="3" t="s">
        <v>359</v>
      </c>
      <c r="DJ1" s="3" t="s">
        <v>371</v>
      </c>
      <c r="DK1" s="3" t="s">
        <v>252</v>
      </c>
      <c r="DL1" s="3" t="s">
        <v>209</v>
      </c>
      <c r="DM1" s="3" t="s">
        <v>117</v>
      </c>
      <c r="DN1" s="3" t="s">
        <v>216</v>
      </c>
      <c r="DO1" s="3" t="s">
        <v>307</v>
      </c>
      <c r="DP1" s="3" t="s">
        <v>194</v>
      </c>
      <c r="DQ1" s="3" t="s">
        <v>397</v>
      </c>
      <c r="DR1" s="3" t="s">
        <v>225</v>
      </c>
      <c r="DS1" s="3" t="s">
        <v>150</v>
      </c>
      <c r="DT1" s="3" t="s">
        <v>160</v>
      </c>
      <c r="DU1" s="3" t="s">
        <v>382</v>
      </c>
      <c r="DV1" s="3" t="s">
        <v>297</v>
      </c>
      <c r="DW1" s="3" t="s">
        <v>226</v>
      </c>
      <c r="DX1" s="3" t="s">
        <v>127</v>
      </c>
      <c r="DY1" s="3" t="s">
        <v>283</v>
      </c>
      <c r="DZ1" s="3" t="s">
        <v>306</v>
      </c>
      <c r="EA1" s="3" t="s">
        <v>259</v>
      </c>
      <c r="EB1" s="3" t="s">
        <v>237</v>
      </c>
      <c r="EC1" s="3" t="s">
        <v>180</v>
      </c>
      <c r="ED1" s="3" t="s">
        <v>320</v>
      </c>
      <c r="EE1" s="3" t="s">
        <v>114</v>
      </c>
      <c r="EF1" s="3" t="s">
        <v>140</v>
      </c>
      <c r="EG1" s="3" t="s">
        <v>148</v>
      </c>
      <c r="EH1" s="3" t="s">
        <v>279</v>
      </c>
      <c r="EI1" s="3" t="s">
        <v>115</v>
      </c>
      <c r="EJ1" s="3" t="s">
        <v>207</v>
      </c>
      <c r="EK1" s="3" t="s">
        <v>274</v>
      </c>
      <c r="EL1" s="3" t="s">
        <v>199</v>
      </c>
      <c r="EM1" s="3" t="s">
        <v>324</v>
      </c>
      <c r="EN1" s="3" t="s">
        <v>233</v>
      </c>
      <c r="EO1" s="3" t="s">
        <v>289</v>
      </c>
      <c r="EP1" s="3" t="s">
        <v>238</v>
      </c>
      <c r="EQ1" s="3" t="s">
        <v>358</v>
      </c>
      <c r="ER1" s="3" t="s">
        <v>261</v>
      </c>
      <c r="ES1" s="3" t="s">
        <v>290</v>
      </c>
      <c r="ET1" s="3" t="s">
        <v>181</v>
      </c>
      <c r="EU1" s="3" t="s">
        <v>277</v>
      </c>
      <c r="EV1" s="3" t="s">
        <v>388</v>
      </c>
      <c r="EW1" s="3" t="s">
        <v>321</v>
      </c>
      <c r="EX1" s="3" t="s">
        <v>346</v>
      </c>
      <c r="EY1" s="3" t="s">
        <v>222</v>
      </c>
      <c r="EZ1" s="3" t="s">
        <v>381</v>
      </c>
      <c r="FA1" s="3" t="s">
        <v>362</v>
      </c>
      <c r="FB1" s="3" t="s">
        <v>270</v>
      </c>
      <c r="FC1" s="3" t="s">
        <v>368</v>
      </c>
      <c r="FD1" s="3" t="s">
        <v>175</v>
      </c>
      <c r="FE1" s="3" t="s">
        <v>264</v>
      </c>
      <c r="FF1" s="3" t="s">
        <v>188</v>
      </c>
      <c r="FG1" s="3" t="s">
        <v>327</v>
      </c>
      <c r="FH1" s="3" t="s">
        <v>130</v>
      </c>
      <c r="FI1" s="3" t="s">
        <v>305</v>
      </c>
      <c r="FJ1" s="3" t="s">
        <v>356</v>
      </c>
      <c r="FK1" s="3" t="s">
        <v>213</v>
      </c>
      <c r="FL1" s="3" t="s">
        <v>231</v>
      </c>
      <c r="FM1" s="3" t="s">
        <v>158</v>
      </c>
      <c r="FN1" s="3" t="s">
        <v>219</v>
      </c>
      <c r="FO1" s="3" t="s">
        <v>341</v>
      </c>
      <c r="FP1" s="3" t="s">
        <v>137</v>
      </c>
      <c r="FQ1" s="3" t="s">
        <v>337</v>
      </c>
      <c r="FR1" s="3" t="s">
        <v>263</v>
      </c>
      <c r="FS1" s="3" t="s">
        <v>247</v>
      </c>
      <c r="FT1" s="3" t="s">
        <v>254</v>
      </c>
      <c r="FU1" s="3" t="s">
        <v>183</v>
      </c>
      <c r="FV1" s="3" t="s">
        <v>146</v>
      </c>
      <c r="FW1" s="3" t="s">
        <v>214</v>
      </c>
      <c r="FX1" s="3" t="s">
        <v>383</v>
      </c>
      <c r="FY1" s="3" t="s">
        <v>112</v>
      </c>
      <c r="FZ1" s="3" t="s">
        <v>243</v>
      </c>
      <c r="GA1" s="3" t="s">
        <v>139</v>
      </c>
      <c r="GB1" s="3" t="s">
        <v>177</v>
      </c>
      <c r="GC1" s="3" t="s">
        <v>169</v>
      </c>
      <c r="GD1" s="3" t="s">
        <v>325</v>
      </c>
      <c r="GE1" s="3" t="s">
        <v>312</v>
      </c>
      <c r="GF1" s="3" t="s">
        <v>315</v>
      </c>
      <c r="GG1" s="3" t="s">
        <v>242</v>
      </c>
      <c r="GH1" s="3" t="s">
        <v>172</v>
      </c>
      <c r="GI1" s="3" t="s">
        <v>262</v>
      </c>
      <c r="GJ1" s="3" t="s">
        <v>343</v>
      </c>
      <c r="GK1" s="3" t="s">
        <v>308</v>
      </c>
      <c r="GL1" s="3" t="s">
        <v>377</v>
      </c>
      <c r="GM1" s="3" t="s">
        <v>330</v>
      </c>
      <c r="GN1" s="3" t="s">
        <v>221</v>
      </c>
      <c r="GO1" s="3" t="s">
        <v>366</v>
      </c>
      <c r="GP1" s="3" t="s">
        <v>132</v>
      </c>
      <c r="GQ1" s="3" t="s">
        <v>203</v>
      </c>
      <c r="GR1" s="3" t="s">
        <v>156</v>
      </c>
      <c r="GS1" s="3" t="s">
        <v>234</v>
      </c>
      <c r="GT1" s="3" t="s">
        <v>198</v>
      </c>
      <c r="GU1" s="3" t="s">
        <v>394</v>
      </c>
      <c r="GV1" s="3" t="s">
        <v>250</v>
      </c>
      <c r="GW1" s="3" t="s">
        <v>249</v>
      </c>
      <c r="GX1" s="3" t="s">
        <v>293</v>
      </c>
      <c r="GY1" s="3" t="s">
        <v>193</v>
      </c>
      <c r="GZ1" s="3" t="s">
        <v>211</v>
      </c>
      <c r="HA1" s="3" t="s">
        <v>230</v>
      </c>
      <c r="HB1" s="3" t="s">
        <v>197</v>
      </c>
      <c r="HC1" s="3" t="s">
        <v>159</v>
      </c>
      <c r="HD1" s="3" t="s">
        <v>399</v>
      </c>
      <c r="HE1" s="3" t="s">
        <v>398</v>
      </c>
      <c r="HF1" s="3" t="s">
        <v>204</v>
      </c>
      <c r="HG1" s="3" t="s">
        <v>393</v>
      </c>
      <c r="HH1" s="3" t="s">
        <v>345</v>
      </c>
      <c r="HI1" s="3" t="s">
        <v>200</v>
      </c>
      <c r="HJ1" s="3" t="s">
        <v>228</v>
      </c>
      <c r="HK1" s="3" t="s">
        <v>245</v>
      </c>
      <c r="HL1" s="3" t="s">
        <v>126</v>
      </c>
      <c r="HM1" s="3" t="s">
        <v>374</v>
      </c>
      <c r="HN1" s="3" t="s">
        <v>196</v>
      </c>
      <c r="HO1" s="3" t="s">
        <v>391</v>
      </c>
      <c r="HP1" s="3" t="s">
        <v>135</v>
      </c>
      <c r="HQ1" s="3" t="s">
        <v>329</v>
      </c>
      <c r="HR1" s="3" t="s">
        <v>351</v>
      </c>
      <c r="HS1" s="3" t="s">
        <v>256</v>
      </c>
      <c r="HT1" s="3" t="s">
        <v>367</v>
      </c>
      <c r="HU1" s="3" t="s">
        <v>206</v>
      </c>
      <c r="HV1" s="3" t="s">
        <v>302</v>
      </c>
      <c r="HW1" s="3" t="s">
        <v>375</v>
      </c>
      <c r="HX1" s="3" t="s">
        <v>314</v>
      </c>
      <c r="HY1" s="3" t="s">
        <v>313</v>
      </c>
      <c r="HZ1" s="3" t="s">
        <v>339</v>
      </c>
      <c r="IA1" s="3" t="s">
        <v>379</v>
      </c>
      <c r="IB1" s="3" t="s">
        <v>136</v>
      </c>
      <c r="IC1" s="3" t="s">
        <v>344</v>
      </c>
      <c r="ID1" s="3" t="s">
        <v>376</v>
      </c>
      <c r="IE1" s="3" t="s">
        <v>365</v>
      </c>
      <c r="IF1" s="3" t="s">
        <v>268</v>
      </c>
      <c r="IG1" s="3" t="s">
        <v>355</v>
      </c>
      <c r="IH1" s="3" t="s">
        <v>258</v>
      </c>
      <c r="II1" s="3" t="s">
        <v>121</v>
      </c>
      <c r="IJ1" s="3" t="s">
        <v>201</v>
      </c>
      <c r="IK1" s="3" t="s">
        <v>266</v>
      </c>
      <c r="IL1" s="3" t="s">
        <v>168</v>
      </c>
      <c r="IM1" s="3" t="s">
        <v>244</v>
      </c>
      <c r="IN1" s="3" t="s">
        <v>120</v>
      </c>
      <c r="IO1" s="3" t="s">
        <v>310</v>
      </c>
      <c r="IP1" s="3" t="s">
        <v>316</v>
      </c>
      <c r="IQ1" s="3" t="s">
        <v>392</v>
      </c>
      <c r="IR1" s="3" t="s">
        <v>389</v>
      </c>
      <c r="IS1" s="3" t="s">
        <v>311</v>
      </c>
      <c r="IT1" s="3" t="s">
        <v>287</v>
      </c>
      <c r="IU1" s="3" t="s">
        <v>141</v>
      </c>
      <c r="IV1" s="3" t="s">
        <v>332</v>
      </c>
      <c r="IW1" s="3" t="s">
        <v>163</v>
      </c>
      <c r="IX1" s="3" t="s">
        <v>265</v>
      </c>
      <c r="IY1" s="3" t="s">
        <v>340</v>
      </c>
      <c r="IZ1" s="3" t="s">
        <v>147</v>
      </c>
      <c r="JA1" s="3" t="s">
        <v>386</v>
      </c>
      <c r="JB1" s="3" t="s">
        <v>167</v>
      </c>
      <c r="JC1" s="3" t="s">
        <v>212</v>
      </c>
      <c r="JD1" s="3" t="s">
        <v>403</v>
      </c>
      <c r="JE1" s="3" t="s">
        <v>232</v>
      </c>
      <c r="JF1" s="3" t="s">
        <v>164</v>
      </c>
      <c r="JG1" s="3" t="s">
        <v>384</v>
      </c>
      <c r="JH1" s="3" t="s">
        <v>294</v>
      </c>
      <c r="JI1" s="3" t="s">
        <v>235</v>
      </c>
      <c r="JJ1" s="3" t="s">
        <v>145</v>
      </c>
      <c r="JK1" s="3" t="s">
        <v>364</v>
      </c>
      <c r="JL1" s="3" t="s">
        <v>348</v>
      </c>
      <c r="JM1" s="3" t="s">
        <v>350</v>
      </c>
      <c r="JN1" s="3" t="s">
        <v>267</v>
      </c>
      <c r="JO1" s="3" t="s">
        <v>385</v>
      </c>
      <c r="JP1" s="3" t="s">
        <v>210</v>
      </c>
      <c r="JQ1" s="3" t="s">
        <v>208</v>
      </c>
      <c r="JR1" s="3" t="s">
        <v>309</v>
      </c>
      <c r="JS1" s="3" t="s">
        <v>402</v>
      </c>
      <c r="JT1" s="3" t="s">
        <v>142</v>
      </c>
      <c r="JU1" s="3" t="s">
        <v>218</v>
      </c>
      <c r="JV1" s="3" t="s">
        <v>349</v>
      </c>
      <c r="JW1" s="3" t="s">
        <v>110</v>
      </c>
      <c r="JX1" s="3" t="s">
        <v>370</v>
      </c>
      <c r="JY1" s="3" t="s">
        <v>165</v>
      </c>
      <c r="JZ1" s="3" t="s">
        <v>322</v>
      </c>
      <c r="KA1" s="3" t="s">
        <v>118</v>
      </c>
      <c r="KB1" s="3" t="s">
        <v>123</v>
      </c>
      <c r="KC1" s="3" t="s">
        <v>179</v>
      </c>
      <c r="KD1" s="3" t="s">
        <v>111</v>
      </c>
      <c r="KE1" s="3" t="s">
        <v>182</v>
      </c>
      <c r="KF1" s="3" t="s">
        <v>157</v>
      </c>
      <c r="KG1" s="3" t="s">
        <v>171</v>
      </c>
      <c r="KH1" s="3" t="s">
        <v>286</v>
      </c>
      <c r="KI1" s="3" t="s">
        <v>296</v>
      </c>
      <c r="KJ1" s="4" t="s">
        <v>405</v>
      </c>
      <c r="KK1" s="1" t="s">
        <v>406</v>
      </c>
      <c r="KL1" t="s">
        <v>407</v>
      </c>
    </row>
    <row r="2" spans="1:298" ht="16" x14ac:dyDescent="0.2">
      <c r="A2" t="s">
        <v>410</v>
      </c>
      <c r="B2">
        <v>0.29203881620238498</v>
      </c>
      <c r="C2">
        <v>9.588181335393231E-2</v>
      </c>
      <c r="D2">
        <v>2.9160430647419491E-2</v>
      </c>
      <c r="E2">
        <v>1.554579249746536E-2</v>
      </c>
      <c r="F2">
        <v>1.052479119393617E-2</v>
      </c>
      <c r="G2">
        <v>1.158692608506735E-2</v>
      </c>
      <c r="H2">
        <v>2.0615072659682321E-2</v>
      </c>
      <c r="I2">
        <v>7.3383865205426547E-3</v>
      </c>
      <c r="J2">
        <v>5.8900207599092364E-3</v>
      </c>
      <c r="K2">
        <v>5.6486264664703323E-3</v>
      </c>
      <c r="L2">
        <v>3.7657509776468879E-3</v>
      </c>
      <c r="M2">
        <v>0</v>
      </c>
      <c r="N2">
        <v>6.6528267271761699E-2</v>
      </c>
      <c r="O2">
        <v>0</v>
      </c>
      <c r="P2">
        <v>3.1381258147057398E-3</v>
      </c>
      <c r="Q2">
        <v>3.2781345049003041E-2</v>
      </c>
      <c r="R2">
        <v>2.607058369140154E-3</v>
      </c>
      <c r="S2">
        <v>7.6763385313571176E-3</v>
      </c>
      <c r="T2">
        <v>0</v>
      </c>
      <c r="U2">
        <v>0</v>
      </c>
      <c r="V2">
        <v>2.4139429343890311E-3</v>
      </c>
      <c r="W2">
        <v>4.1037029884613526E-3</v>
      </c>
      <c r="X2">
        <v>0</v>
      </c>
      <c r="Y2">
        <v>2.133925553999903E-2</v>
      </c>
      <c r="Z2">
        <v>2.896731521266837E-3</v>
      </c>
      <c r="AA2">
        <v>0</v>
      </c>
      <c r="AB2">
        <v>1.0621348911311741E-2</v>
      </c>
      <c r="AC2">
        <v>3.7657509776468879E-3</v>
      </c>
      <c r="AD2">
        <v>3.186404673393521E-3</v>
      </c>
      <c r="AE2">
        <v>5.60517549365133E-2</v>
      </c>
      <c r="AF2">
        <v>2.0277120648867861E-3</v>
      </c>
      <c r="AG2">
        <v>0</v>
      </c>
      <c r="AH2">
        <v>0</v>
      </c>
      <c r="AI2">
        <v>2.5587795104523728E-3</v>
      </c>
      <c r="AJ2">
        <v>1.795973543185439E-2</v>
      </c>
      <c r="AK2">
        <v>0</v>
      </c>
      <c r="AL2">
        <v>0</v>
      </c>
      <c r="AM2">
        <v>7.5797808139815579E-3</v>
      </c>
      <c r="AN2">
        <v>0</v>
      </c>
      <c r="AO2">
        <v>4.6540819775020517E-2</v>
      </c>
      <c r="AP2">
        <v>4.4416549992758172E-3</v>
      </c>
      <c r="AQ2">
        <v>4.2485395645246943E-3</v>
      </c>
      <c r="AR2">
        <v>1.9890889779365619E-2</v>
      </c>
      <c r="AS2">
        <v>1.979433206199005E-3</v>
      </c>
      <c r="AT2">
        <v>0</v>
      </c>
      <c r="AU2">
        <v>4.586491575339159E-3</v>
      </c>
      <c r="AV2">
        <v>1.54492347800898E-3</v>
      </c>
      <c r="AW2">
        <v>0</v>
      </c>
      <c r="AX2">
        <v>2.607058369140154E-3</v>
      </c>
      <c r="AY2">
        <v>1.3614638149954131E-2</v>
      </c>
      <c r="AZ2">
        <v>0</v>
      </c>
      <c r="BA2">
        <v>0</v>
      </c>
      <c r="BB2">
        <v>0</v>
      </c>
      <c r="BC2">
        <v>0</v>
      </c>
      <c r="BD2">
        <v>8.1108482595471446E-3</v>
      </c>
      <c r="BE2">
        <v>2.1966880702940179E-2</v>
      </c>
      <c r="BF2">
        <v>7.7246173900448996E-3</v>
      </c>
      <c r="BG2">
        <v>6.2762516294114802E-4</v>
      </c>
      <c r="BH2">
        <v>0</v>
      </c>
      <c r="BI2">
        <v>0</v>
      </c>
      <c r="BJ2">
        <v>9.6557717375561245E-4</v>
      </c>
      <c r="BK2">
        <v>2.0277120648867861E-3</v>
      </c>
      <c r="BL2">
        <v>0</v>
      </c>
      <c r="BM2">
        <v>0</v>
      </c>
      <c r="BN2">
        <v>0</v>
      </c>
      <c r="BO2">
        <v>0</v>
      </c>
      <c r="BP2">
        <v>3.8623086950224499E-4</v>
      </c>
      <c r="BQ2">
        <v>0</v>
      </c>
      <c r="BR2">
        <v>0</v>
      </c>
      <c r="BS2">
        <v>0</v>
      </c>
      <c r="BT2">
        <v>0</v>
      </c>
      <c r="BU2">
        <v>0</v>
      </c>
      <c r="BV2">
        <v>1.54492347800898E-3</v>
      </c>
      <c r="BW2">
        <v>0</v>
      </c>
      <c r="BX2">
        <v>0</v>
      </c>
      <c r="BY2">
        <v>0</v>
      </c>
      <c r="BZ2">
        <v>0</v>
      </c>
      <c r="CA2">
        <v>0</v>
      </c>
      <c r="CB2">
        <v>3.5726355428957659E-3</v>
      </c>
      <c r="CC2">
        <v>0</v>
      </c>
      <c r="CD2">
        <v>0</v>
      </c>
      <c r="CE2">
        <v>0</v>
      </c>
      <c r="CF2">
        <v>4.0071452710857911E-3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1.641481195384541E-3</v>
      </c>
      <c r="CN2">
        <v>1.5449234780089799E-2</v>
      </c>
      <c r="CO2">
        <v>9.4626563028050014E-3</v>
      </c>
      <c r="CP2">
        <v>0</v>
      </c>
      <c r="CQ2">
        <v>0</v>
      </c>
      <c r="CR2">
        <v>0</v>
      </c>
      <c r="CS2">
        <v>3.7174721189591081E-3</v>
      </c>
      <c r="CT2">
        <v>0</v>
      </c>
      <c r="CU2">
        <v>0</v>
      </c>
      <c r="CV2">
        <v>2.1725486409501279E-3</v>
      </c>
      <c r="CW2">
        <v>0</v>
      </c>
      <c r="CX2">
        <v>1.216627238932072E-2</v>
      </c>
      <c r="CY2">
        <v>0</v>
      </c>
      <c r="CZ2">
        <v>0</v>
      </c>
      <c r="DA2">
        <v>1.617341766040651E-2</v>
      </c>
      <c r="DB2">
        <v>5.3106744556558679E-4</v>
      </c>
      <c r="DC2">
        <v>0</v>
      </c>
      <c r="DD2">
        <v>9.6557717375561248E-5</v>
      </c>
      <c r="DE2">
        <v>0</v>
      </c>
      <c r="DF2">
        <v>9.7040505962439055E-3</v>
      </c>
      <c r="DG2">
        <v>1.8345966301356641E-3</v>
      </c>
      <c r="DH2">
        <v>7.2418288031670932E-3</v>
      </c>
      <c r="DI2">
        <v>3.3795201081446432E-4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2.993289238642398E-3</v>
      </c>
      <c r="DX2">
        <v>0</v>
      </c>
      <c r="DY2">
        <v>0</v>
      </c>
      <c r="DZ2">
        <v>0</v>
      </c>
      <c r="EA2">
        <v>0</v>
      </c>
      <c r="EB2">
        <v>1.641481195384541E-3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2.703616086515715E-3</v>
      </c>
      <c r="EX2">
        <v>0</v>
      </c>
      <c r="EY2">
        <v>0</v>
      </c>
      <c r="EZ2">
        <v>0</v>
      </c>
      <c r="FA2">
        <v>0</v>
      </c>
      <c r="FB2">
        <v>0</v>
      </c>
      <c r="FC2">
        <v>2.896731521266837E-3</v>
      </c>
      <c r="FD2">
        <v>0</v>
      </c>
      <c r="FE2">
        <v>0</v>
      </c>
      <c r="FF2">
        <v>5.8900207599092364E-3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2.1725486409501279E-3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2.0277120648867861E-3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s="4">
        <v>1</v>
      </c>
      <c r="KK2" s="2" t="s">
        <v>2</v>
      </c>
      <c r="KL2" t="s">
        <v>411</v>
      </c>
    </row>
    <row r="3" spans="1:298" ht="16" x14ac:dyDescent="0.2">
      <c r="A3" t="s">
        <v>410</v>
      </c>
      <c r="B3">
        <v>0.23525872442839951</v>
      </c>
      <c r="C3">
        <v>0.1773680591370122</v>
      </c>
      <c r="D3">
        <v>8.1614234141309958E-2</v>
      </c>
      <c r="E3">
        <v>1.9597730789066532E-2</v>
      </c>
      <c r="F3">
        <v>8.7674058793192362E-3</v>
      </c>
      <c r="G3">
        <v>3.1803335052432531E-3</v>
      </c>
      <c r="H3">
        <v>0</v>
      </c>
      <c r="I3">
        <v>2.2864019253910951E-2</v>
      </c>
      <c r="J3">
        <v>0</v>
      </c>
      <c r="K3">
        <v>2.0457280385078221E-2</v>
      </c>
      <c r="L3">
        <v>1.71909919202338E-3</v>
      </c>
      <c r="M3">
        <v>2.5571600481347771E-2</v>
      </c>
      <c r="N3">
        <v>2.3938456248925561E-2</v>
      </c>
      <c r="O3">
        <v>5.6300498538765691E-3</v>
      </c>
      <c r="P3">
        <v>3.004125838060856E-2</v>
      </c>
      <c r="Q3">
        <v>0.13043665119477391</v>
      </c>
      <c r="R3">
        <v>2.8451091627986931E-2</v>
      </c>
      <c r="S3">
        <v>0</v>
      </c>
      <c r="T3">
        <v>0</v>
      </c>
      <c r="U3">
        <v>1.9769640708268872E-3</v>
      </c>
      <c r="V3">
        <v>2.363761389032147E-3</v>
      </c>
      <c r="W3">
        <v>1.71909919202338E-3</v>
      </c>
      <c r="X3">
        <v>4.6415678184631246E-3</v>
      </c>
      <c r="Y3">
        <v>1.5858690046415679E-2</v>
      </c>
      <c r="Z3">
        <v>0</v>
      </c>
      <c r="AA3">
        <v>7.7789238439057934E-3</v>
      </c>
      <c r="AB3">
        <v>3.0943785456420841E-3</v>
      </c>
      <c r="AC3">
        <v>1.3323018738181189E-3</v>
      </c>
      <c r="AD3">
        <v>2.0629190304280562E-3</v>
      </c>
      <c r="AE3">
        <v>1.2893243940175351E-3</v>
      </c>
      <c r="AF3">
        <v>0</v>
      </c>
      <c r="AG3">
        <v>7.9938112429087157E-3</v>
      </c>
      <c r="AH3">
        <v>3.9539281416537744E-3</v>
      </c>
      <c r="AI3">
        <v>3.2662884648444221E-3</v>
      </c>
      <c r="AJ3">
        <v>1.0314595152140281E-3</v>
      </c>
      <c r="AK3">
        <v>0</v>
      </c>
      <c r="AL3">
        <v>0</v>
      </c>
      <c r="AM3">
        <v>0</v>
      </c>
      <c r="AN3">
        <v>7.0483066872958564E-3</v>
      </c>
      <c r="AO3">
        <v>3.846484442152312E-2</v>
      </c>
      <c r="AP3">
        <v>3.2233109850438369E-3</v>
      </c>
      <c r="AQ3">
        <v>2.191851469829809E-3</v>
      </c>
      <c r="AR3">
        <v>0</v>
      </c>
      <c r="AS3">
        <v>0</v>
      </c>
      <c r="AT3">
        <v>0</v>
      </c>
      <c r="AU3">
        <v>1.5901667526216261E-3</v>
      </c>
      <c r="AV3">
        <v>3.0084235860409152E-4</v>
      </c>
      <c r="AW3">
        <v>0</v>
      </c>
      <c r="AX3">
        <v>5.2002750558707237E-3</v>
      </c>
      <c r="AY3">
        <v>1.4182568334192879E-3</v>
      </c>
      <c r="AZ3">
        <v>0</v>
      </c>
      <c r="BA3">
        <v>0</v>
      </c>
      <c r="BB3">
        <v>1.891009111225718E-3</v>
      </c>
      <c r="BC3">
        <v>1.547189272821042E-3</v>
      </c>
      <c r="BD3">
        <v>0</v>
      </c>
      <c r="BE3">
        <v>0</v>
      </c>
      <c r="BF3">
        <v>0</v>
      </c>
      <c r="BG3">
        <v>9.025270758122744E-4</v>
      </c>
      <c r="BH3">
        <v>0</v>
      </c>
      <c r="BI3">
        <v>1.4612343132198731E-3</v>
      </c>
      <c r="BJ3">
        <v>0</v>
      </c>
      <c r="BK3">
        <v>9.8848203541344339E-4</v>
      </c>
      <c r="BL3">
        <v>7.0483066872958572E-3</v>
      </c>
      <c r="BM3">
        <v>4.0398831012549421E-3</v>
      </c>
      <c r="BN3">
        <v>1.9769640708268872E-3</v>
      </c>
      <c r="BO3">
        <v>3.3092659446450059E-3</v>
      </c>
      <c r="BP3">
        <v>0</v>
      </c>
      <c r="BQ3">
        <v>0</v>
      </c>
      <c r="BR3">
        <v>0</v>
      </c>
      <c r="BS3">
        <v>0</v>
      </c>
      <c r="BT3">
        <v>1.547189272821042E-3</v>
      </c>
      <c r="BU3">
        <v>0</v>
      </c>
      <c r="BV3">
        <v>0</v>
      </c>
      <c r="BW3">
        <v>0</v>
      </c>
      <c r="BX3">
        <v>0</v>
      </c>
      <c r="BY3">
        <v>3.5671308234485129E-3</v>
      </c>
      <c r="BZ3">
        <v>1.2033694344163661E-3</v>
      </c>
      <c r="CA3">
        <v>1.6116554925219181E-2</v>
      </c>
      <c r="CB3">
        <v>1.2463469142169499E-3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1.7620766718239641E-3</v>
      </c>
      <c r="CS3">
        <v>2.449716348633316E-3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3.4381983840467602E-4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3.2662884648444221E-3</v>
      </c>
      <c r="DI3">
        <v>0</v>
      </c>
      <c r="DJ3">
        <v>5.1143200962695552E-3</v>
      </c>
      <c r="DK3">
        <v>0</v>
      </c>
      <c r="DL3">
        <v>0</v>
      </c>
      <c r="DM3">
        <v>0</v>
      </c>
      <c r="DN3">
        <v>0</v>
      </c>
      <c r="DO3">
        <v>1.5901667526216261E-3</v>
      </c>
      <c r="DP3">
        <v>0</v>
      </c>
      <c r="DQ3">
        <v>0</v>
      </c>
      <c r="DR3">
        <v>1.633144232422211E-3</v>
      </c>
      <c r="DS3">
        <v>0</v>
      </c>
      <c r="DT3">
        <v>1.3752793536187041E-3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 s="4">
        <v>5</v>
      </c>
      <c r="KK3" s="2" t="s">
        <v>3</v>
      </c>
      <c r="KL3" t="s">
        <v>412</v>
      </c>
    </row>
    <row r="4" spans="1:298" ht="16" x14ac:dyDescent="0.2">
      <c r="A4" t="s">
        <v>410</v>
      </c>
      <c r="B4">
        <v>0.13982334746978731</v>
      </c>
      <c r="C4">
        <v>6.4730078760243615E-2</v>
      </c>
      <c r="D4">
        <v>1.1415452313382859E-2</v>
      </c>
      <c r="E4">
        <v>3.9890309620228943E-2</v>
      </c>
      <c r="F4">
        <v>3.976276266700679E-2</v>
      </c>
      <c r="G4">
        <v>6.9927617104046422E-2</v>
      </c>
      <c r="H4">
        <v>0</v>
      </c>
      <c r="I4">
        <v>1.5050540480214279E-2</v>
      </c>
      <c r="J4">
        <v>8.1151748987596056E-2</v>
      </c>
      <c r="K4">
        <v>5.7396128949969711E-4</v>
      </c>
      <c r="L4">
        <v>1.2212620771021331E-2</v>
      </c>
      <c r="M4">
        <v>0</v>
      </c>
      <c r="N4">
        <v>0.1248046937278786</v>
      </c>
      <c r="O4">
        <v>0</v>
      </c>
      <c r="P4">
        <v>4.1388986320589273E-2</v>
      </c>
      <c r="Q4">
        <v>0</v>
      </c>
      <c r="R4">
        <v>7.3339498102739072E-3</v>
      </c>
      <c r="S4">
        <v>3.5075412136092603E-2</v>
      </c>
      <c r="T4">
        <v>0</v>
      </c>
      <c r="U4">
        <v>0</v>
      </c>
      <c r="V4">
        <v>5.7077261566914322E-3</v>
      </c>
      <c r="W4">
        <v>1.1893753387965941E-2</v>
      </c>
      <c r="X4">
        <v>1.530563438665859E-3</v>
      </c>
      <c r="Y4">
        <v>6.6962150441631321E-4</v>
      </c>
      <c r="Z4">
        <v>8.0673447913012977E-3</v>
      </c>
      <c r="AA4">
        <v>3.0930136156372559E-3</v>
      </c>
      <c r="AB4">
        <v>2.3596186346098651E-3</v>
      </c>
      <c r="AC4">
        <v>1.1351678836771789E-2</v>
      </c>
      <c r="AD4">
        <v>3.7626351200535698E-3</v>
      </c>
      <c r="AE4">
        <v>1.6070916105991519E-2</v>
      </c>
      <c r="AF4">
        <v>0</v>
      </c>
      <c r="AG4">
        <v>0</v>
      </c>
      <c r="AH4">
        <v>2.9973534007206402E-3</v>
      </c>
      <c r="AI4">
        <v>5.4207455119415831E-3</v>
      </c>
      <c r="AJ4">
        <v>1.8494308217212459E-3</v>
      </c>
      <c r="AK4">
        <v>4.7511240075252701E-3</v>
      </c>
      <c r="AL4">
        <v>0</v>
      </c>
      <c r="AM4">
        <v>4.8467842224418868E-3</v>
      </c>
      <c r="AN4">
        <v>3.3481075220815658E-3</v>
      </c>
      <c r="AO4">
        <v>5.1975383438028124E-3</v>
      </c>
      <c r="AP4">
        <v>7.0469691655240582E-3</v>
      </c>
      <c r="AQ4">
        <v>0</v>
      </c>
      <c r="AR4">
        <v>2.9240139026179009E-2</v>
      </c>
      <c r="AS4">
        <v>2.694429386818022E-2</v>
      </c>
      <c r="AT4">
        <v>2.2097509645738339E-2</v>
      </c>
      <c r="AU4">
        <v>4.9743311756640408E-3</v>
      </c>
      <c r="AV4">
        <v>3.6350881668314149E-3</v>
      </c>
      <c r="AW4">
        <v>0</v>
      </c>
      <c r="AX4">
        <v>1.7856573451101689E-3</v>
      </c>
      <c r="AY4">
        <v>3.666974905136954E-3</v>
      </c>
      <c r="AZ4">
        <v>3.858295334970186E-3</v>
      </c>
      <c r="BA4">
        <v>9.2471541086062308E-4</v>
      </c>
      <c r="BB4">
        <v>0</v>
      </c>
      <c r="BC4">
        <v>3.794521858359109E-3</v>
      </c>
      <c r="BD4">
        <v>1.7155065208379831E-2</v>
      </c>
      <c r="BE4">
        <v>0</v>
      </c>
      <c r="BF4">
        <v>3.0292401390261789E-3</v>
      </c>
      <c r="BG4">
        <v>8.2905519594400688E-4</v>
      </c>
      <c r="BH4">
        <v>1.10328114537164E-2</v>
      </c>
      <c r="BI4">
        <v>0</v>
      </c>
      <c r="BJ4">
        <v>4.4003698861643436E-3</v>
      </c>
      <c r="BK4">
        <v>0</v>
      </c>
      <c r="BL4">
        <v>2.1682982047766339E-3</v>
      </c>
      <c r="BM4">
        <v>0</v>
      </c>
      <c r="BN4">
        <v>2.9973534007206402E-3</v>
      </c>
      <c r="BO4">
        <v>3.188673830553873E-3</v>
      </c>
      <c r="BP4">
        <v>5.1975383438028124E-3</v>
      </c>
      <c r="BQ4">
        <v>0</v>
      </c>
      <c r="BR4">
        <v>0</v>
      </c>
      <c r="BS4">
        <v>0</v>
      </c>
      <c r="BT4">
        <v>0</v>
      </c>
      <c r="BU4">
        <v>2.3915053729154051E-3</v>
      </c>
      <c r="BV4">
        <v>2.6465992793597141E-3</v>
      </c>
      <c r="BW4">
        <v>1.5943369152769361E-3</v>
      </c>
      <c r="BX4">
        <v>1.3073562705270879E-3</v>
      </c>
      <c r="BY4">
        <v>0</v>
      </c>
      <c r="BZ4">
        <v>0</v>
      </c>
      <c r="CA4">
        <v>0</v>
      </c>
      <c r="CB4">
        <v>3.4118809986926442E-3</v>
      </c>
      <c r="CC4">
        <v>0</v>
      </c>
      <c r="CD4">
        <v>1.562450176971398E-3</v>
      </c>
      <c r="CE4">
        <v>0</v>
      </c>
      <c r="CF4">
        <v>0</v>
      </c>
      <c r="CG4">
        <v>0</v>
      </c>
      <c r="CH4">
        <v>4.0815025031089571E-3</v>
      </c>
      <c r="CI4">
        <v>0</v>
      </c>
      <c r="CJ4">
        <v>0</v>
      </c>
      <c r="CK4">
        <v>3.858295334970186E-3</v>
      </c>
      <c r="CL4">
        <v>0</v>
      </c>
      <c r="CM4">
        <v>0</v>
      </c>
      <c r="CN4">
        <v>0</v>
      </c>
      <c r="CO4">
        <v>5.1656516054972733E-3</v>
      </c>
      <c r="CP4">
        <v>1.24358279391601E-3</v>
      </c>
      <c r="CQ4">
        <v>0</v>
      </c>
      <c r="CR4">
        <v>0</v>
      </c>
      <c r="CS4">
        <v>0</v>
      </c>
      <c r="CT4">
        <v>5.6120659417748164E-3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1.658110391888014E-3</v>
      </c>
      <c r="DC4">
        <v>0</v>
      </c>
      <c r="DD4">
        <v>0</v>
      </c>
      <c r="DE4">
        <v>0</v>
      </c>
      <c r="DF4">
        <v>3.9858422881923414E-3</v>
      </c>
      <c r="DG4">
        <v>0</v>
      </c>
      <c r="DH4">
        <v>0</v>
      </c>
      <c r="DI4">
        <v>2.5509390644430982E-4</v>
      </c>
      <c r="DJ4">
        <v>0</v>
      </c>
      <c r="DK4">
        <v>0</v>
      </c>
      <c r="DL4">
        <v>0</v>
      </c>
      <c r="DM4">
        <v>2.423392111220943E-3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1.8494308217212459E-3</v>
      </c>
      <c r="EC4">
        <v>0</v>
      </c>
      <c r="ED4">
        <v>2.51905232613756E-3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1.9450910366378619E-3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2.9973534007206402E-3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3.5075412136092603E-4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1.7856573451101689E-3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 s="4">
        <v>1</v>
      </c>
      <c r="KK4" s="2" t="s">
        <v>5</v>
      </c>
      <c r="KL4" t="s">
        <v>414</v>
      </c>
    </row>
    <row r="5" spans="1:298" ht="16" x14ac:dyDescent="0.2">
      <c r="A5" t="s">
        <v>410</v>
      </c>
      <c r="B5">
        <v>0.2119450676456591</v>
      </c>
      <c r="C5">
        <v>3.1171391664967029E-2</v>
      </c>
      <c r="D5">
        <v>1.0537765993609361E-2</v>
      </c>
      <c r="E5">
        <v>6.1119042762934263E-2</v>
      </c>
      <c r="F5">
        <v>1.8899993201441291E-2</v>
      </c>
      <c r="G5">
        <v>7.4682167380515335E-2</v>
      </c>
      <c r="H5">
        <v>0</v>
      </c>
      <c r="I5">
        <v>1.6622476035080561E-2</v>
      </c>
      <c r="J5">
        <v>8.0188999932014407E-2</v>
      </c>
      <c r="K5">
        <v>0</v>
      </c>
      <c r="L5">
        <v>1.509280032633082E-2</v>
      </c>
      <c r="M5">
        <v>0</v>
      </c>
      <c r="N5">
        <v>0.11309402406689779</v>
      </c>
      <c r="O5">
        <v>0</v>
      </c>
      <c r="P5">
        <v>1.995376980080223E-2</v>
      </c>
      <c r="Q5">
        <v>1.8730029233802431E-2</v>
      </c>
      <c r="R5">
        <v>7.9883064790264476E-3</v>
      </c>
      <c r="S5">
        <v>1.5670677816302939E-2</v>
      </c>
      <c r="T5">
        <v>0</v>
      </c>
      <c r="U5">
        <v>0</v>
      </c>
      <c r="V5">
        <v>3.8751784621660211E-3</v>
      </c>
      <c r="W5">
        <v>6.9005370861377384E-3</v>
      </c>
      <c r="X5">
        <v>1.019783805833163E-3</v>
      </c>
      <c r="Y5">
        <v>0</v>
      </c>
      <c r="Z5">
        <v>4.7249983003603236E-3</v>
      </c>
      <c r="AA5">
        <v>3.433272146304984E-3</v>
      </c>
      <c r="AB5">
        <v>1.366510299816439E-2</v>
      </c>
      <c r="AC5">
        <v>1.4073016520497649E-2</v>
      </c>
      <c r="AD5">
        <v>3.9091712556937929E-3</v>
      </c>
      <c r="AE5">
        <v>1.6588483241552789E-2</v>
      </c>
      <c r="AF5">
        <v>0</v>
      </c>
      <c r="AG5">
        <v>0</v>
      </c>
      <c r="AH5">
        <v>0</v>
      </c>
      <c r="AI5">
        <v>2.3455027534162762E-3</v>
      </c>
      <c r="AJ5">
        <v>0</v>
      </c>
      <c r="AK5">
        <v>0</v>
      </c>
      <c r="AL5">
        <v>1.7676252634441501E-3</v>
      </c>
      <c r="AM5">
        <v>0</v>
      </c>
      <c r="AN5">
        <v>2.583452308110681E-3</v>
      </c>
      <c r="AO5">
        <v>3.0253586239717182E-3</v>
      </c>
      <c r="AP5">
        <v>1.5738663403358489E-2</v>
      </c>
      <c r="AQ5">
        <v>0</v>
      </c>
      <c r="AR5">
        <v>0</v>
      </c>
      <c r="AS5">
        <v>1.944387789788565E-2</v>
      </c>
      <c r="AT5">
        <v>2.331905636005167E-2</v>
      </c>
      <c r="AU5">
        <v>2.923380243388402E-3</v>
      </c>
      <c r="AV5">
        <v>5.2008974097491334E-3</v>
      </c>
      <c r="AW5">
        <v>0</v>
      </c>
      <c r="AX5">
        <v>0</v>
      </c>
      <c r="AY5">
        <v>1.7710245427969271E-2</v>
      </c>
      <c r="AZ5">
        <v>3.0933442110272621E-3</v>
      </c>
      <c r="BA5">
        <v>0</v>
      </c>
      <c r="BB5">
        <v>0</v>
      </c>
      <c r="BC5">
        <v>0</v>
      </c>
      <c r="BD5">
        <v>2.0395676116663271E-2</v>
      </c>
      <c r="BE5">
        <v>2.3794955469440479E-3</v>
      </c>
      <c r="BF5">
        <v>4.3170847780270583E-3</v>
      </c>
      <c r="BG5">
        <v>9.17805425249847E-4</v>
      </c>
      <c r="BH5">
        <v>1.9001971582024609E-2</v>
      </c>
      <c r="BI5">
        <v>2.209531579305187E-3</v>
      </c>
      <c r="BJ5">
        <v>5.7107893126657136E-3</v>
      </c>
      <c r="BK5">
        <v>0</v>
      </c>
      <c r="BL5">
        <v>0</v>
      </c>
      <c r="BM5">
        <v>0</v>
      </c>
      <c r="BN5">
        <v>5.4048541709157657E-3</v>
      </c>
      <c r="BO5">
        <v>0</v>
      </c>
      <c r="BP5">
        <v>5.3028757903324491E-3</v>
      </c>
      <c r="BQ5">
        <v>0</v>
      </c>
      <c r="BR5">
        <v>0</v>
      </c>
      <c r="BS5">
        <v>2.583452308110681E-3</v>
      </c>
      <c r="BT5">
        <v>0</v>
      </c>
      <c r="BU5">
        <v>2.0735604051940991E-3</v>
      </c>
      <c r="BV5">
        <v>2.0055748181385552E-3</v>
      </c>
      <c r="BW5">
        <v>1.2237405669997959E-3</v>
      </c>
      <c r="BX5">
        <v>1.6656468828608331E-3</v>
      </c>
      <c r="BY5">
        <v>0</v>
      </c>
      <c r="BZ5">
        <v>0</v>
      </c>
      <c r="CA5">
        <v>0</v>
      </c>
      <c r="CB5">
        <v>4.9289550615269559E-3</v>
      </c>
      <c r="CC5">
        <v>0</v>
      </c>
      <c r="CD5">
        <v>1.4276973281664291E-3</v>
      </c>
      <c r="CE5">
        <v>0</v>
      </c>
      <c r="CF5">
        <v>0</v>
      </c>
      <c r="CG5">
        <v>1.5636685022775169E-3</v>
      </c>
      <c r="CH5">
        <v>2.311509959888504E-3</v>
      </c>
      <c r="CI5">
        <v>1.3257189475831121E-3</v>
      </c>
      <c r="CJ5">
        <v>0</v>
      </c>
      <c r="CK5">
        <v>4.9629478550547289E-3</v>
      </c>
      <c r="CL5">
        <v>0</v>
      </c>
      <c r="CM5">
        <v>8.8381263172207492E-4</v>
      </c>
      <c r="CN5">
        <v>6.8665442926099671E-3</v>
      </c>
      <c r="CO5">
        <v>3.4672649398327549E-3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1.971582024610783E-3</v>
      </c>
      <c r="DC5">
        <v>0</v>
      </c>
      <c r="DD5">
        <v>0</v>
      </c>
      <c r="DE5">
        <v>0</v>
      </c>
      <c r="DF5">
        <v>2.719423482221769E-4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1.9375892310830099E-3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1.053776599360935E-3</v>
      </c>
      <c r="FD5">
        <v>1.189747773472024E-3</v>
      </c>
      <c r="FE5">
        <v>0</v>
      </c>
      <c r="FF5">
        <v>0</v>
      </c>
      <c r="FG5">
        <v>2.6854306886939972E-3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3.5692433204160719E-3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2.0735604051940991E-3</v>
      </c>
      <c r="GR5">
        <v>2.0395676116663269E-3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1.495682915221973E-3</v>
      </c>
      <c r="HF5">
        <v>0</v>
      </c>
      <c r="HG5">
        <v>0</v>
      </c>
      <c r="HH5">
        <v>0</v>
      </c>
      <c r="HI5">
        <v>0</v>
      </c>
      <c r="HJ5">
        <v>1.3937045346386571E-3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1.155754979944252E-3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 s="4">
        <v>1</v>
      </c>
      <c r="KK5" s="2" t="s">
        <v>7</v>
      </c>
      <c r="KL5" t="s">
        <v>416</v>
      </c>
    </row>
    <row r="6" spans="1:298" ht="16" x14ac:dyDescent="0.2">
      <c r="A6" t="s">
        <v>410</v>
      </c>
      <c r="B6">
        <v>0.23596660644196621</v>
      </c>
      <c r="C6">
        <v>0.1148215064481964</v>
      </c>
      <c r="D6">
        <v>1.2522584262662759E-2</v>
      </c>
      <c r="E6">
        <v>3.03407887359043E-2</v>
      </c>
      <c r="F6">
        <v>2.3113824683820321E-2</v>
      </c>
      <c r="G6">
        <v>2.787988287334122E-2</v>
      </c>
      <c r="H6">
        <v>0</v>
      </c>
      <c r="I6">
        <v>1.8410067908541519E-2</v>
      </c>
      <c r="J6">
        <v>5.9248644944240231E-2</v>
      </c>
      <c r="K6">
        <v>0</v>
      </c>
      <c r="L6">
        <v>2.900130832969908E-2</v>
      </c>
      <c r="M6">
        <v>0</v>
      </c>
      <c r="N6">
        <v>0.10071023612236001</v>
      </c>
      <c r="O6">
        <v>0</v>
      </c>
      <c r="P6">
        <v>2.127593296367828E-2</v>
      </c>
      <c r="Q6">
        <v>3.0527692978630609E-3</v>
      </c>
      <c r="R6">
        <v>4.0495919257367147E-3</v>
      </c>
      <c r="S6">
        <v>3.4359229954519968E-2</v>
      </c>
      <c r="T6">
        <v>0</v>
      </c>
      <c r="U6">
        <v>0</v>
      </c>
      <c r="V6">
        <v>2.5232072768051829E-3</v>
      </c>
      <c r="W6">
        <v>3.1462214192262169E-3</v>
      </c>
      <c r="X6">
        <v>2.3051523269578219E-3</v>
      </c>
      <c r="Y6">
        <v>0</v>
      </c>
      <c r="Z6">
        <v>6.1678400099682259E-3</v>
      </c>
      <c r="AA6">
        <v>0</v>
      </c>
      <c r="AB6">
        <v>1.6603326895520531E-2</v>
      </c>
      <c r="AC6">
        <v>1.2647187091146969E-2</v>
      </c>
      <c r="AD6">
        <v>4.5791539467945922E-3</v>
      </c>
      <c r="AE6">
        <v>6.012086474362968E-3</v>
      </c>
      <c r="AF6">
        <v>9.9993769858575787E-3</v>
      </c>
      <c r="AG6">
        <v>0</v>
      </c>
      <c r="AH6">
        <v>1.161921375615226E-2</v>
      </c>
      <c r="AI6">
        <v>0</v>
      </c>
      <c r="AJ6">
        <v>1.189957012024173E-2</v>
      </c>
      <c r="AK6">
        <v>0</v>
      </c>
      <c r="AL6">
        <v>0</v>
      </c>
      <c r="AM6">
        <v>0</v>
      </c>
      <c r="AN6">
        <v>8.0368824372313245E-3</v>
      </c>
      <c r="AO6">
        <v>0</v>
      </c>
      <c r="AP6">
        <v>6.8220048595103106E-3</v>
      </c>
      <c r="AQ6">
        <v>0</v>
      </c>
      <c r="AR6">
        <v>8.1926359728365841E-3</v>
      </c>
      <c r="AS6">
        <v>1.1432309513425949E-2</v>
      </c>
      <c r="AT6">
        <v>4.3610989969472304E-3</v>
      </c>
      <c r="AU6">
        <v>1.569995638901003E-2</v>
      </c>
      <c r="AV6">
        <v>3.9872905114946107E-3</v>
      </c>
      <c r="AW6">
        <v>0</v>
      </c>
      <c r="AX6">
        <v>0</v>
      </c>
      <c r="AY6">
        <v>2.1805494984736149E-4</v>
      </c>
      <c r="AZ6">
        <v>0</v>
      </c>
      <c r="BA6">
        <v>0</v>
      </c>
      <c r="BB6">
        <v>4.9841131393682644E-3</v>
      </c>
      <c r="BC6">
        <v>2.5232072768051829E-3</v>
      </c>
      <c r="BD6">
        <v>5.0713351193072083E-2</v>
      </c>
      <c r="BE6">
        <v>0</v>
      </c>
      <c r="BF6">
        <v>0</v>
      </c>
      <c r="BG6">
        <v>0</v>
      </c>
      <c r="BH6">
        <v>3.0839200049841129E-3</v>
      </c>
      <c r="BI6">
        <v>0</v>
      </c>
      <c r="BJ6">
        <v>1.4952339418104791E-3</v>
      </c>
      <c r="BK6">
        <v>0</v>
      </c>
      <c r="BL6">
        <v>2.6789608124104421E-3</v>
      </c>
      <c r="BM6">
        <v>0</v>
      </c>
      <c r="BN6">
        <v>0</v>
      </c>
      <c r="BO6">
        <v>8.4106909226839448E-4</v>
      </c>
      <c r="BP6">
        <v>4.6726060681577471E-4</v>
      </c>
      <c r="BQ6">
        <v>5.2021680892156254E-3</v>
      </c>
      <c r="BR6">
        <v>1.588686063173634E-3</v>
      </c>
      <c r="BS6">
        <v>0</v>
      </c>
      <c r="BT6">
        <v>0</v>
      </c>
      <c r="BU6">
        <v>0</v>
      </c>
      <c r="BV6">
        <v>2.6789608124104421E-3</v>
      </c>
      <c r="BW6">
        <v>1.432932527568376E-3</v>
      </c>
      <c r="BX6">
        <v>0</v>
      </c>
      <c r="BY6">
        <v>1.588686063173634E-3</v>
      </c>
      <c r="BZ6">
        <v>1.2460282848420661E-3</v>
      </c>
      <c r="CA6">
        <v>0</v>
      </c>
      <c r="CB6">
        <v>9.0337050651049782E-3</v>
      </c>
      <c r="CC6">
        <v>0</v>
      </c>
      <c r="CD6">
        <v>7.2892654663260859E-3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9.0337050651049773E-4</v>
      </c>
      <c r="CP6">
        <v>1.0871596785247019E-2</v>
      </c>
      <c r="CQ6">
        <v>0</v>
      </c>
      <c r="CR6">
        <v>0</v>
      </c>
      <c r="CS6">
        <v>0</v>
      </c>
      <c r="CT6">
        <v>2.7412622266525452E-3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1.9001931343841511E-3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4.3610989969472308E-4</v>
      </c>
      <c r="DJ6">
        <v>4.4857018254314384E-3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3.4577284904367331E-3</v>
      </c>
      <c r="EE6">
        <v>1.7444395987788919E-3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1.806741013020995E-3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1.557535356052582E-3</v>
      </c>
      <c r="FZ6">
        <v>0</v>
      </c>
      <c r="GA6">
        <v>0</v>
      </c>
      <c r="GB6">
        <v>1.401781820447324E-3</v>
      </c>
      <c r="GC6">
        <v>0</v>
      </c>
      <c r="GD6">
        <v>0</v>
      </c>
      <c r="GE6">
        <v>0</v>
      </c>
      <c r="GF6">
        <v>0</v>
      </c>
      <c r="GG6">
        <v>2.5855086910472869E-3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 s="4">
        <v>1</v>
      </c>
      <c r="KK6" s="2" t="s">
        <v>9</v>
      </c>
      <c r="KL6" t="s">
        <v>418</v>
      </c>
    </row>
    <row r="7" spans="1:298" ht="16" x14ac:dyDescent="0.2">
      <c r="A7" t="s">
        <v>410</v>
      </c>
      <c r="B7">
        <v>9.9257838138032004E-2</v>
      </c>
      <c r="C7">
        <v>9.986368455596506E-2</v>
      </c>
      <c r="D7">
        <v>1.852880294845257E-2</v>
      </c>
      <c r="E7">
        <v>1.78977129297723E-2</v>
      </c>
      <c r="F7">
        <v>6.6693593174130358E-2</v>
      </c>
      <c r="G7">
        <v>7.6235674256575946E-3</v>
      </c>
      <c r="H7">
        <v>0</v>
      </c>
      <c r="I7">
        <v>1.257131317211087E-2</v>
      </c>
      <c r="J7">
        <v>0.101050133791084</v>
      </c>
      <c r="K7">
        <v>0</v>
      </c>
      <c r="L7">
        <v>2.3855202706114E-2</v>
      </c>
      <c r="M7">
        <v>0</v>
      </c>
      <c r="N7">
        <v>0.1012520825970616</v>
      </c>
      <c r="O7">
        <v>0</v>
      </c>
      <c r="P7">
        <v>4.9199777856313423E-2</v>
      </c>
      <c r="Q7">
        <v>1.5852981269248251E-2</v>
      </c>
      <c r="R7">
        <v>2.5243600747210581E-3</v>
      </c>
      <c r="S7">
        <v>1.8604533750694201E-2</v>
      </c>
      <c r="T7">
        <v>0</v>
      </c>
      <c r="U7">
        <v>0</v>
      </c>
      <c r="V7">
        <v>0</v>
      </c>
      <c r="W7">
        <v>1.893270056040794E-3</v>
      </c>
      <c r="X7">
        <v>3.710809309839956E-3</v>
      </c>
      <c r="Y7">
        <v>0</v>
      </c>
      <c r="Z7">
        <v>4.1147069217953251E-3</v>
      </c>
      <c r="AA7">
        <v>0</v>
      </c>
      <c r="AB7">
        <v>1.6988943302872719E-2</v>
      </c>
      <c r="AC7">
        <v>3.0544756904124799E-3</v>
      </c>
      <c r="AD7">
        <v>1.7670520523047409E-3</v>
      </c>
      <c r="AE7">
        <v>0</v>
      </c>
      <c r="AF7">
        <v>0.14575655071439389</v>
      </c>
      <c r="AG7">
        <v>0</v>
      </c>
      <c r="AH7">
        <v>1.022365830262029E-2</v>
      </c>
      <c r="AI7">
        <v>1.3126672388549499E-3</v>
      </c>
      <c r="AJ7">
        <v>1.8957944161155149E-2</v>
      </c>
      <c r="AK7">
        <v>1.542384005654567E-2</v>
      </c>
      <c r="AL7">
        <v>0</v>
      </c>
      <c r="AM7">
        <v>0</v>
      </c>
      <c r="AN7">
        <v>2.3476548694905839E-3</v>
      </c>
      <c r="AO7">
        <v>0</v>
      </c>
      <c r="AP7">
        <v>0</v>
      </c>
      <c r="AQ7">
        <v>0</v>
      </c>
      <c r="AR7">
        <v>3.3548745393042867E-2</v>
      </c>
      <c r="AS7">
        <v>9.643055485434442E-3</v>
      </c>
      <c r="AT7">
        <v>0</v>
      </c>
      <c r="AU7">
        <v>8.2546574443378602E-3</v>
      </c>
      <c r="AV7">
        <v>4.0389761195536931E-4</v>
      </c>
      <c r="AW7">
        <v>0</v>
      </c>
      <c r="AX7">
        <v>0</v>
      </c>
      <c r="AY7">
        <v>0</v>
      </c>
      <c r="AZ7">
        <v>0</v>
      </c>
      <c r="BA7">
        <v>0</v>
      </c>
      <c r="BB7">
        <v>1.842782854546373E-3</v>
      </c>
      <c r="BC7">
        <v>1.6660776493158981E-3</v>
      </c>
      <c r="BD7">
        <v>3.8117837128287982E-3</v>
      </c>
      <c r="BE7">
        <v>0</v>
      </c>
      <c r="BF7">
        <v>0</v>
      </c>
      <c r="BG7">
        <v>0</v>
      </c>
      <c r="BH7">
        <v>3.584591306103902E-3</v>
      </c>
      <c r="BI7">
        <v>0</v>
      </c>
      <c r="BJ7">
        <v>0</v>
      </c>
      <c r="BK7">
        <v>0</v>
      </c>
      <c r="BL7">
        <v>3.0292320896652702E-3</v>
      </c>
      <c r="BM7">
        <v>0</v>
      </c>
      <c r="BN7">
        <v>0</v>
      </c>
      <c r="BO7">
        <v>1.5903468470742669E-3</v>
      </c>
      <c r="BP7">
        <v>1.640834048568688E-3</v>
      </c>
      <c r="BQ7">
        <v>4.1651941232897461E-3</v>
      </c>
      <c r="BR7">
        <v>5.0487201494421163E-4</v>
      </c>
      <c r="BS7">
        <v>0</v>
      </c>
      <c r="BT7">
        <v>0</v>
      </c>
      <c r="BU7">
        <v>1.3379108396021609E-3</v>
      </c>
      <c r="BV7">
        <v>6.8157722017468572E-4</v>
      </c>
      <c r="BW7">
        <v>1.7670520523047409E-3</v>
      </c>
      <c r="BX7">
        <v>0</v>
      </c>
      <c r="BY7">
        <v>0</v>
      </c>
      <c r="BZ7">
        <v>0</v>
      </c>
      <c r="CA7">
        <v>0</v>
      </c>
      <c r="CB7">
        <v>5.4273741606502748E-3</v>
      </c>
      <c r="CC7">
        <v>0</v>
      </c>
      <c r="CD7">
        <v>1.842782854546373E-3</v>
      </c>
      <c r="CE7">
        <v>0</v>
      </c>
      <c r="CF7">
        <v>0</v>
      </c>
      <c r="CG7">
        <v>1.019841470187308E-2</v>
      </c>
      <c r="CH7">
        <v>0</v>
      </c>
      <c r="CI7">
        <v>0</v>
      </c>
      <c r="CJ7">
        <v>0</v>
      </c>
      <c r="CK7">
        <v>9.8450042914121271E-4</v>
      </c>
      <c r="CL7">
        <v>0</v>
      </c>
      <c r="CM7">
        <v>0</v>
      </c>
      <c r="CN7">
        <v>0</v>
      </c>
      <c r="CO7">
        <v>6.3361437875498559E-3</v>
      </c>
      <c r="CP7">
        <v>2.423385671732216E-3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3.584591306103902E-3</v>
      </c>
      <c r="DB7">
        <v>1.438885242591003E-3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1.7670520523047409E-4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5.7302973696168021E-3</v>
      </c>
      <c r="EE7">
        <v>0</v>
      </c>
      <c r="EF7">
        <v>0</v>
      </c>
      <c r="EG7">
        <v>0</v>
      </c>
      <c r="EH7">
        <v>0</v>
      </c>
      <c r="EI7">
        <v>2.1709496642601102E-3</v>
      </c>
      <c r="EJ7">
        <v>2.2214368657545308E-3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1.034987630635634E-3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2.877770485182007E-3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1.363154440349371E-3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1.211692835866108E-3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 s="4">
        <v>1</v>
      </c>
      <c r="KK7" s="2" t="s">
        <v>10</v>
      </c>
      <c r="KL7" t="s">
        <v>419</v>
      </c>
    </row>
    <row r="8" spans="1:298" ht="16" x14ac:dyDescent="0.2">
      <c r="A8" t="s">
        <v>410</v>
      </c>
      <c r="B8">
        <v>0.1048587642670407</v>
      </c>
      <c r="C8">
        <v>2.6142957342345208E-3</v>
      </c>
      <c r="D8">
        <v>0</v>
      </c>
      <c r="E8">
        <v>8.1298221003634503E-3</v>
      </c>
      <c r="F8">
        <v>9.5772492507811002E-2</v>
      </c>
      <c r="G8">
        <v>5.2381559650577059E-2</v>
      </c>
      <c r="H8">
        <v>0</v>
      </c>
      <c r="I8">
        <v>9.086271759229738E-3</v>
      </c>
      <c r="J8">
        <v>0.12928011222342661</v>
      </c>
      <c r="K8">
        <v>5.1010648472868706E-4</v>
      </c>
      <c r="L8">
        <v>6.4082127144041323E-2</v>
      </c>
      <c r="M8">
        <v>0</v>
      </c>
      <c r="N8">
        <v>1.5430721163042791E-2</v>
      </c>
      <c r="O8">
        <v>0</v>
      </c>
      <c r="P8">
        <v>3.8895619460562393E-2</v>
      </c>
      <c r="Q8">
        <v>0</v>
      </c>
      <c r="R8">
        <v>1.3071478671172611E-3</v>
      </c>
      <c r="S8">
        <v>3.3953962889753227E-2</v>
      </c>
      <c r="T8">
        <v>0</v>
      </c>
      <c r="U8">
        <v>0</v>
      </c>
      <c r="V8">
        <v>0</v>
      </c>
      <c r="W8">
        <v>6.3444494038130458E-3</v>
      </c>
      <c r="X8">
        <v>1.048906459223363E-2</v>
      </c>
      <c r="Y8">
        <v>0</v>
      </c>
      <c r="Z8">
        <v>5.7705796084932728E-3</v>
      </c>
      <c r="AA8">
        <v>3.5069820825097239E-3</v>
      </c>
      <c r="AB8">
        <v>1.221067397819295E-2</v>
      </c>
      <c r="AC8">
        <v>4.6866033284448131E-3</v>
      </c>
      <c r="AD8">
        <v>3.857680290760696E-3</v>
      </c>
      <c r="AE8">
        <v>0</v>
      </c>
      <c r="AF8">
        <v>1.94478097302812E-3</v>
      </c>
      <c r="AG8">
        <v>4.5271950519670994E-3</v>
      </c>
      <c r="AH8">
        <v>6.417777210992795E-2</v>
      </c>
      <c r="AI8">
        <v>3.1562838742587519E-3</v>
      </c>
      <c r="AJ8">
        <v>8.608046929796595E-4</v>
      </c>
      <c r="AK8">
        <v>0</v>
      </c>
      <c r="AL8">
        <v>6.0575145061531597E-4</v>
      </c>
      <c r="AM8">
        <v>5.4198814002422997E-2</v>
      </c>
      <c r="AN8">
        <v>5.8662245743799019E-3</v>
      </c>
      <c r="AO8">
        <v>0</v>
      </c>
      <c r="AP8">
        <v>3.857680290760696E-3</v>
      </c>
      <c r="AQ8">
        <v>0</v>
      </c>
      <c r="AR8">
        <v>2.0085442836192059E-3</v>
      </c>
      <c r="AS8">
        <v>2.3082318433973091E-2</v>
      </c>
      <c r="AT8">
        <v>1.8650768347892619E-2</v>
      </c>
      <c r="AU8">
        <v>0</v>
      </c>
      <c r="AV8">
        <v>4.6228400178537268E-3</v>
      </c>
      <c r="AW8">
        <v>0</v>
      </c>
      <c r="AX8">
        <v>1.115857935344003E-3</v>
      </c>
      <c r="AY8">
        <v>2.869348976598865E-4</v>
      </c>
      <c r="AZ8">
        <v>3.220047184849837E-3</v>
      </c>
      <c r="BA8">
        <v>1.0202129694573739E-3</v>
      </c>
      <c r="BB8">
        <v>2.0085442836192059E-3</v>
      </c>
      <c r="BC8">
        <v>1.689727730663776E-3</v>
      </c>
      <c r="BD8">
        <v>1.179621245935089E-3</v>
      </c>
      <c r="BE8">
        <v>1.94478097302812E-3</v>
      </c>
      <c r="BF8">
        <v>3.5069820825097238E-4</v>
      </c>
      <c r="BG8">
        <v>9.564496588662883E-4</v>
      </c>
      <c r="BH8">
        <v>1.552636612892941E-2</v>
      </c>
      <c r="BI8">
        <v>0</v>
      </c>
      <c r="BJ8">
        <v>7.3327807179748774E-4</v>
      </c>
      <c r="BK8">
        <v>0</v>
      </c>
      <c r="BL8">
        <v>1.2912070394694891E-2</v>
      </c>
      <c r="BM8">
        <v>2.0085442836192059E-3</v>
      </c>
      <c r="BN8">
        <v>0</v>
      </c>
      <c r="BO8">
        <v>3.3220684817955752E-2</v>
      </c>
      <c r="BP8">
        <v>1.94478097302812E-3</v>
      </c>
      <c r="BQ8">
        <v>9.4688516227762545E-3</v>
      </c>
      <c r="BR8">
        <v>6.1212778167442456E-3</v>
      </c>
      <c r="BS8">
        <v>0</v>
      </c>
      <c r="BT8">
        <v>0</v>
      </c>
      <c r="BU8">
        <v>3.5197347446279413E-2</v>
      </c>
      <c r="BV8">
        <v>7.9704138238857357E-4</v>
      </c>
      <c r="BW8">
        <v>3.092520563667666E-3</v>
      </c>
      <c r="BX8">
        <v>1.2752662118217181E-3</v>
      </c>
      <c r="BY8">
        <v>0</v>
      </c>
      <c r="BZ8">
        <v>9.2456800357074544E-4</v>
      </c>
      <c r="CA8">
        <v>0</v>
      </c>
      <c r="CB8">
        <v>0</v>
      </c>
      <c r="CC8">
        <v>0</v>
      </c>
      <c r="CD8">
        <v>4.9097749155136133E-3</v>
      </c>
      <c r="CE8">
        <v>0</v>
      </c>
      <c r="CF8">
        <v>0</v>
      </c>
      <c r="CG8">
        <v>0</v>
      </c>
      <c r="CH8">
        <v>2.518650768347893E-3</v>
      </c>
      <c r="CI8">
        <v>8.6399285850921378E-3</v>
      </c>
      <c r="CJ8">
        <v>0</v>
      </c>
      <c r="CK8">
        <v>3.443218771918638E-3</v>
      </c>
      <c r="CL8">
        <v>0</v>
      </c>
      <c r="CM8">
        <v>0</v>
      </c>
      <c r="CN8">
        <v>0</v>
      </c>
      <c r="CO8">
        <v>0</v>
      </c>
      <c r="CP8">
        <v>4.240260154307212E-3</v>
      </c>
      <c r="CQ8">
        <v>7.7472422368169364E-3</v>
      </c>
      <c r="CR8">
        <v>0</v>
      </c>
      <c r="CS8">
        <v>0</v>
      </c>
      <c r="CT8">
        <v>1.3071478671172611E-3</v>
      </c>
      <c r="CU8">
        <v>0</v>
      </c>
      <c r="CV8">
        <v>0</v>
      </c>
      <c r="CW8">
        <v>0</v>
      </c>
      <c r="CX8">
        <v>0</v>
      </c>
      <c r="CY8">
        <v>0</v>
      </c>
      <c r="CZ8">
        <v>5.1010648472868724E-3</v>
      </c>
      <c r="DA8">
        <v>0</v>
      </c>
      <c r="DB8">
        <v>3.1562838742587519E-3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9.564496588662883E-4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1.912899317732577E-3</v>
      </c>
      <c r="EA8">
        <v>5.9937511955620738E-3</v>
      </c>
      <c r="EB8">
        <v>0</v>
      </c>
      <c r="EC8">
        <v>0</v>
      </c>
      <c r="ED8">
        <v>4.1446151884205832E-4</v>
      </c>
      <c r="EE8">
        <v>3.0287572530765801E-3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3.220047184849837E-3</v>
      </c>
      <c r="ET8">
        <v>0</v>
      </c>
      <c r="EU8">
        <v>0</v>
      </c>
      <c r="EV8">
        <v>0</v>
      </c>
      <c r="EW8">
        <v>0</v>
      </c>
      <c r="EX8">
        <v>0</v>
      </c>
      <c r="EY8">
        <v>1.2433845565261749E-3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1.339029522412804E-3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2.295479181279092E-3</v>
      </c>
      <c r="GL8">
        <v>2.2317158706880061E-3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1.466556143594975E-3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1.115857935344003E-3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 s="4">
        <v>1</v>
      </c>
      <c r="KK8" s="2" t="s">
        <v>12</v>
      </c>
      <c r="KL8" t="s">
        <v>421</v>
      </c>
    </row>
    <row r="9" spans="1:298" ht="16" x14ac:dyDescent="0.2">
      <c r="A9" t="s">
        <v>410</v>
      </c>
      <c r="B9">
        <v>0.1011841790942907</v>
      </c>
      <c r="C9">
        <v>4.3545029519161858E-2</v>
      </c>
      <c r="D9">
        <v>3.3443674709074151E-3</v>
      </c>
      <c r="E9">
        <v>4.0849059823226293E-2</v>
      </c>
      <c r="F9">
        <v>9.9204859570692416E-2</v>
      </c>
      <c r="G9">
        <v>3.3000034126198681E-2</v>
      </c>
      <c r="H9">
        <v>0</v>
      </c>
      <c r="I9">
        <v>1.416237245333242E-2</v>
      </c>
      <c r="J9">
        <v>0.10848718561239459</v>
      </c>
      <c r="K9">
        <v>0</v>
      </c>
      <c r="L9">
        <v>3.3580179503805069E-2</v>
      </c>
      <c r="M9">
        <v>0</v>
      </c>
      <c r="N9">
        <v>6.7945261577312899E-2</v>
      </c>
      <c r="O9">
        <v>0</v>
      </c>
      <c r="P9">
        <v>5.4977306077875987E-2</v>
      </c>
      <c r="Q9">
        <v>1.1773538545541411E-2</v>
      </c>
      <c r="R9">
        <v>3.51499846432106E-3</v>
      </c>
      <c r="S9">
        <v>2.1158243183291819E-2</v>
      </c>
      <c r="T9">
        <v>0</v>
      </c>
      <c r="U9">
        <v>0</v>
      </c>
      <c r="V9">
        <v>5.5966965839675106E-3</v>
      </c>
      <c r="W9">
        <v>6.8934921339112044E-3</v>
      </c>
      <c r="X9">
        <v>5.6649489813329693E-3</v>
      </c>
      <c r="Y9">
        <v>0</v>
      </c>
      <c r="Z9">
        <v>1.1875917141589599E-2</v>
      </c>
      <c r="AA9">
        <v>0</v>
      </c>
      <c r="AB9">
        <v>2.3444698495034642E-2</v>
      </c>
      <c r="AC9">
        <v>9.6577142272122312E-3</v>
      </c>
      <c r="AD9">
        <v>3.8903866498310748E-3</v>
      </c>
      <c r="AE9">
        <v>5.1189298024093097E-4</v>
      </c>
      <c r="AF9">
        <v>0.1100911169504829</v>
      </c>
      <c r="AG9">
        <v>2.0475719209637239E-3</v>
      </c>
      <c r="AH9">
        <v>1.242193632051326E-2</v>
      </c>
      <c r="AI9">
        <v>4.5729106234856497E-3</v>
      </c>
      <c r="AJ9">
        <v>0</v>
      </c>
      <c r="AK9">
        <v>0</v>
      </c>
      <c r="AL9">
        <v>0</v>
      </c>
      <c r="AM9">
        <v>0</v>
      </c>
      <c r="AN9">
        <v>5.5625703852847834E-3</v>
      </c>
      <c r="AO9">
        <v>4.9824250076783948E-3</v>
      </c>
      <c r="AP9">
        <v>4.2316486366583616E-3</v>
      </c>
      <c r="AQ9">
        <v>0</v>
      </c>
      <c r="AR9">
        <v>3.378493669590144E-3</v>
      </c>
      <c r="AS9">
        <v>1.317271269153329E-2</v>
      </c>
      <c r="AT9">
        <v>4.4705320274374639E-3</v>
      </c>
      <c r="AU9">
        <v>1.9451933249155381E-3</v>
      </c>
      <c r="AV9">
        <v>1.3991741459918781E-3</v>
      </c>
      <c r="AW9">
        <v>0</v>
      </c>
      <c r="AX9">
        <v>0</v>
      </c>
      <c r="AY9">
        <v>0</v>
      </c>
      <c r="AZ9">
        <v>1.433300344674607E-3</v>
      </c>
      <c r="BA9">
        <v>0</v>
      </c>
      <c r="BB9">
        <v>3.788008053782889E-3</v>
      </c>
      <c r="BC9">
        <v>2.6277172985701121E-3</v>
      </c>
      <c r="BD9">
        <v>5.6649489813329693E-3</v>
      </c>
      <c r="BE9">
        <v>0</v>
      </c>
      <c r="BF9">
        <v>0</v>
      </c>
      <c r="BG9">
        <v>1.0579121591645911E-3</v>
      </c>
      <c r="BH9">
        <v>5.5625703852847834E-3</v>
      </c>
      <c r="BI9">
        <v>0</v>
      </c>
      <c r="BJ9">
        <v>1.9110671262328089E-3</v>
      </c>
      <c r="BK9">
        <v>0</v>
      </c>
      <c r="BL9">
        <v>3.2761150735419581E-3</v>
      </c>
      <c r="BM9">
        <v>0</v>
      </c>
      <c r="BN9">
        <v>0</v>
      </c>
      <c r="BO9">
        <v>2.9689792853973998E-3</v>
      </c>
      <c r="BP9">
        <v>3.071357881445586E-3</v>
      </c>
      <c r="BQ9">
        <v>5.6649489813329693E-3</v>
      </c>
      <c r="BR9">
        <v>1.9110671262328089E-3</v>
      </c>
      <c r="BS9">
        <v>2.7300958946182979E-3</v>
      </c>
      <c r="BT9">
        <v>0</v>
      </c>
      <c r="BU9">
        <v>3.0372316827628571E-3</v>
      </c>
      <c r="BV9">
        <v>2.184076715694639E-3</v>
      </c>
      <c r="BW9">
        <v>2.9689792853973998E-3</v>
      </c>
      <c r="BX9">
        <v>0</v>
      </c>
      <c r="BY9">
        <v>0</v>
      </c>
      <c r="BZ9">
        <v>1.296795549943692E-3</v>
      </c>
      <c r="CA9">
        <v>0</v>
      </c>
      <c r="CB9">
        <v>1.87694092755008E-3</v>
      </c>
      <c r="CC9">
        <v>0</v>
      </c>
      <c r="CD9">
        <v>5.2554345971402242E-3</v>
      </c>
      <c r="CE9">
        <v>1.0033102412722251E-2</v>
      </c>
      <c r="CF9">
        <v>0</v>
      </c>
      <c r="CG9">
        <v>7.8148994983448794E-3</v>
      </c>
      <c r="CH9">
        <v>1.3309217486264209E-3</v>
      </c>
      <c r="CI9">
        <v>2.2864553117428249E-3</v>
      </c>
      <c r="CJ9">
        <v>0</v>
      </c>
      <c r="CK9">
        <v>2.9689792853973989E-3</v>
      </c>
      <c r="CL9">
        <v>0</v>
      </c>
      <c r="CM9">
        <v>0</v>
      </c>
      <c r="CN9">
        <v>0</v>
      </c>
      <c r="CO9">
        <v>2.5594649012046552E-3</v>
      </c>
      <c r="CP9">
        <v>5.3919393918711398E-3</v>
      </c>
      <c r="CQ9">
        <v>2.5253387025219259E-3</v>
      </c>
      <c r="CR9">
        <v>0</v>
      </c>
      <c r="CS9">
        <v>0</v>
      </c>
      <c r="CT9">
        <v>1.228543152578234E-3</v>
      </c>
      <c r="CU9">
        <v>0</v>
      </c>
      <c r="CV9">
        <v>0</v>
      </c>
      <c r="CW9">
        <v>1.194416953895506E-3</v>
      </c>
      <c r="CX9">
        <v>0</v>
      </c>
      <c r="CY9">
        <v>0</v>
      </c>
      <c r="CZ9">
        <v>0</v>
      </c>
      <c r="DA9">
        <v>3.378493669590144E-3</v>
      </c>
      <c r="DB9">
        <v>5.8355799747466129E-3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5.4601917892365965E-4</v>
      </c>
      <c r="DJ9">
        <v>0</v>
      </c>
      <c r="DK9">
        <v>0</v>
      </c>
      <c r="DL9">
        <v>1.2626693512609629E-3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1.87694092755008E-3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1.126164556530048E-3</v>
      </c>
      <c r="ED9">
        <v>0</v>
      </c>
      <c r="EE9">
        <v>1.7404361328191651E-3</v>
      </c>
      <c r="EF9">
        <v>0</v>
      </c>
      <c r="EG9">
        <v>0</v>
      </c>
      <c r="EH9">
        <v>0</v>
      </c>
      <c r="EI9">
        <v>3.958639047196533E-3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2.661843497252841E-3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1.0920383578473191E-3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1.126164556530048E-3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 s="4">
        <v>1</v>
      </c>
      <c r="KK9" s="2" t="s">
        <v>13</v>
      </c>
      <c r="KL9" t="s">
        <v>422</v>
      </c>
    </row>
    <row r="10" spans="1:298" ht="16" x14ac:dyDescent="0.2">
      <c r="A10" t="s">
        <v>410</v>
      </c>
      <c r="B10">
        <v>0.26599691763228489</v>
      </c>
      <c r="C10">
        <v>2.1462412238141451E-2</v>
      </c>
      <c r="D10">
        <v>3.0766596266910209E-2</v>
      </c>
      <c r="E10">
        <v>5.479764826759518E-2</v>
      </c>
      <c r="F10">
        <v>3.285004851875107E-2</v>
      </c>
      <c r="G10">
        <v>1.7438209943489921E-2</v>
      </c>
      <c r="H10">
        <v>0</v>
      </c>
      <c r="I10">
        <v>3.7131114789656937E-2</v>
      </c>
      <c r="J10">
        <v>0</v>
      </c>
      <c r="K10">
        <v>2.2975055653861522E-2</v>
      </c>
      <c r="L10">
        <v>3.1052000684970601E-2</v>
      </c>
      <c r="M10">
        <v>3.9243107483303841E-2</v>
      </c>
      <c r="N10">
        <v>0</v>
      </c>
      <c r="O10">
        <v>4.1982989896683601E-2</v>
      </c>
      <c r="P10">
        <v>4.1383640618756776E-3</v>
      </c>
      <c r="Q10">
        <v>0</v>
      </c>
      <c r="R10">
        <v>2.0263713682287798E-3</v>
      </c>
      <c r="S10">
        <v>1.073120611907072E-2</v>
      </c>
      <c r="T10">
        <v>9.4754266796050011E-3</v>
      </c>
      <c r="U10">
        <v>1.47268679719162E-2</v>
      </c>
      <c r="V10">
        <v>4.2525258290998347E-2</v>
      </c>
      <c r="W10">
        <v>1.509789371539471E-2</v>
      </c>
      <c r="X10">
        <v>1.124493407157943E-2</v>
      </c>
      <c r="Y10">
        <v>0</v>
      </c>
      <c r="Z10">
        <v>8.4194303327815509E-3</v>
      </c>
      <c r="AA10">
        <v>8.8760774016781781E-3</v>
      </c>
      <c r="AB10">
        <v>1.058850391004053E-2</v>
      </c>
      <c r="AC10">
        <v>9.4754266796049993E-3</v>
      </c>
      <c r="AD10">
        <v>6.992408242479594E-3</v>
      </c>
      <c r="AE10">
        <v>3.3106912495005419E-3</v>
      </c>
      <c r="AF10">
        <v>0</v>
      </c>
      <c r="AG10">
        <v>9.5895884468291566E-3</v>
      </c>
      <c r="AH10">
        <v>8.7048347508419423E-3</v>
      </c>
      <c r="AI10">
        <v>2.854044180603916E-3</v>
      </c>
      <c r="AJ10">
        <v>0</v>
      </c>
      <c r="AK10">
        <v>2.7969632969918369E-3</v>
      </c>
      <c r="AL10">
        <v>1.512643415720075E-3</v>
      </c>
      <c r="AM10">
        <v>2.0720360751184431E-2</v>
      </c>
      <c r="AN10">
        <v>9.9320737485016266E-3</v>
      </c>
      <c r="AO10">
        <v>0</v>
      </c>
      <c r="AP10">
        <v>0</v>
      </c>
      <c r="AQ10">
        <v>1.292882013813574E-2</v>
      </c>
      <c r="AR10">
        <v>5.279981734117244E-3</v>
      </c>
      <c r="AS10">
        <v>0</v>
      </c>
      <c r="AT10">
        <v>4.6806324561904219E-3</v>
      </c>
      <c r="AU10">
        <v>3.282150807694503E-3</v>
      </c>
      <c r="AV10">
        <v>2.0035390147839491E-2</v>
      </c>
      <c r="AW10">
        <v>1.1130772304355271E-3</v>
      </c>
      <c r="AX10">
        <v>1.8551287173925451E-3</v>
      </c>
      <c r="AY10">
        <v>0</v>
      </c>
      <c r="AZ10">
        <v>5.5653861521776354E-3</v>
      </c>
      <c r="BA10">
        <v>3.9385809692334042E-3</v>
      </c>
      <c r="BB10">
        <v>4.0527427364575614E-3</v>
      </c>
      <c r="BC10">
        <v>7.0494891260916718E-3</v>
      </c>
      <c r="BD10">
        <v>0</v>
      </c>
      <c r="BE10">
        <v>4.3666875963239912E-3</v>
      </c>
      <c r="BF10">
        <v>2.2261544608710541E-3</v>
      </c>
      <c r="BG10">
        <v>2.9967463896341121E-3</v>
      </c>
      <c r="BH10">
        <v>0</v>
      </c>
      <c r="BI10">
        <v>3.4819339003367769E-3</v>
      </c>
      <c r="BJ10">
        <v>0</v>
      </c>
      <c r="BK10">
        <v>3.0538272732461898E-3</v>
      </c>
      <c r="BL10">
        <v>5.7080883612078319E-3</v>
      </c>
      <c r="BM10">
        <v>8.2767281237513559E-4</v>
      </c>
      <c r="BN10">
        <v>0</v>
      </c>
      <c r="BO10">
        <v>0</v>
      </c>
      <c r="BP10">
        <v>2.3688566699012498E-3</v>
      </c>
      <c r="BQ10">
        <v>5.5653861521776354E-3</v>
      </c>
      <c r="BR10">
        <v>3.3963125749186598E-3</v>
      </c>
      <c r="BS10">
        <v>3.282150807694503E-3</v>
      </c>
      <c r="BT10">
        <v>0</v>
      </c>
      <c r="BU10">
        <v>0</v>
      </c>
      <c r="BV10">
        <v>4.8518751070266569E-3</v>
      </c>
      <c r="BW10">
        <v>0</v>
      </c>
      <c r="BX10">
        <v>0</v>
      </c>
      <c r="BY10">
        <v>1.9692904846167021E-3</v>
      </c>
      <c r="BZ10">
        <v>3.539014783948856E-3</v>
      </c>
      <c r="CA10">
        <v>0</v>
      </c>
      <c r="CB10">
        <v>0</v>
      </c>
      <c r="CC10">
        <v>1.0930989211713E-2</v>
      </c>
      <c r="CD10">
        <v>0</v>
      </c>
      <c r="CE10">
        <v>0</v>
      </c>
      <c r="CF10">
        <v>1.198698555853645E-3</v>
      </c>
      <c r="CG10">
        <v>9.7037502140533138E-4</v>
      </c>
      <c r="CH10">
        <v>1.68388606655631E-3</v>
      </c>
      <c r="CI10">
        <v>8.8475369598721388E-4</v>
      </c>
      <c r="CJ10">
        <v>0</v>
      </c>
      <c r="CK10">
        <v>2.1976140190650148E-3</v>
      </c>
      <c r="CL10">
        <v>2.4116673326103091E-2</v>
      </c>
      <c r="CM10">
        <v>1.541183857526115E-3</v>
      </c>
      <c r="CN10">
        <v>0</v>
      </c>
      <c r="CO10">
        <v>0</v>
      </c>
      <c r="CP10">
        <v>0</v>
      </c>
      <c r="CQ10">
        <v>2.0549118100348191E-3</v>
      </c>
      <c r="CR10">
        <v>3.3392316913065808E-3</v>
      </c>
      <c r="CS10">
        <v>0</v>
      </c>
      <c r="CT10">
        <v>2.682801529767681E-3</v>
      </c>
      <c r="CU10">
        <v>0</v>
      </c>
      <c r="CV10">
        <v>0</v>
      </c>
      <c r="CW10">
        <v>2.4544779953193669E-3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2.169073577258976E-3</v>
      </c>
      <c r="DE10">
        <v>0</v>
      </c>
      <c r="DF10">
        <v>0</v>
      </c>
      <c r="DG10">
        <v>1.34140076488384E-3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5.7080883612078319E-4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1.170158114047605E-3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5.4226839431474399E-4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1.141617672241566E-3</v>
      </c>
      <c r="EY10">
        <v>0</v>
      </c>
      <c r="EZ10">
        <v>0</v>
      </c>
      <c r="FA10">
        <v>4.5664706889662649E-4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1.02745590501741E-3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1.1130772304355271E-3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1.2272389976596841E-3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 s="4">
        <v>2</v>
      </c>
      <c r="KK10" s="2" t="s">
        <v>15</v>
      </c>
      <c r="KL10" t="s">
        <v>424</v>
      </c>
    </row>
    <row r="11" spans="1:298" ht="16" x14ac:dyDescent="0.2">
      <c r="A11" t="s">
        <v>410</v>
      </c>
      <c r="B11">
        <v>8.9075736502718425E-2</v>
      </c>
      <c r="C11">
        <v>0</v>
      </c>
      <c r="D11">
        <v>0</v>
      </c>
      <c r="E11">
        <v>6.995195347072955E-2</v>
      </c>
      <c r="F11">
        <v>9.8526994563155904E-2</v>
      </c>
      <c r="G11">
        <v>6.4515109369073204E-2</v>
      </c>
      <c r="H11">
        <v>0</v>
      </c>
      <c r="I11">
        <v>3.1388291819446197E-2</v>
      </c>
      <c r="J11">
        <v>1.0273106587432039E-2</v>
      </c>
      <c r="K11">
        <v>2.3612340371728411E-2</v>
      </c>
      <c r="L11">
        <v>3.458085725123277E-2</v>
      </c>
      <c r="M11">
        <v>2.8669869768618031E-2</v>
      </c>
      <c r="N11">
        <v>0</v>
      </c>
      <c r="O11">
        <v>4.5833860159312173E-3</v>
      </c>
      <c r="P11">
        <v>1.2264508787457331E-2</v>
      </c>
      <c r="Q11">
        <v>0</v>
      </c>
      <c r="R11">
        <v>1.517258819066886E-3</v>
      </c>
      <c r="S11">
        <v>1.12530029080794E-2</v>
      </c>
      <c r="T11">
        <v>0</v>
      </c>
      <c r="U11">
        <v>2.5951447717789861E-2</v>
      </c>
      <c r="V11">
        <v>5.8446074092805667E-2</v>
      </c>
      <c r="W11">
        <v>4.6149955746617767E-2</v>
      </c>
      <c r="X11">
        <v>3.9322291060816791E-2</v>
      </c>
      <c r="Y11">
        <v>0</v>
      </c>
      <c r="Z11">
        <v>2.1873814641547609E-2</v>
      </c>
      <c r="AA11">
        <v>0</v>
      </c>
      <c r="AB11">
        <v>1.4635225692249339E-2</v>
      </c>
      <c r="AC11">
        <v>1.175875584776837E-2</v>
      </c>
      <c r="AD11">
        <v>1.0209887469970921E-2</v>
      </c>
      <c r="AE11">
        <v>0</v>
      </c>
      <c r="AF11">
        <v>0</v>
      </c>
      <c r="AG11">
        <v>7.6495132127955504E-3</v>
      </c>
      <c r="AH11">
        <v>4.5833860159312173E-3</v>
      </c>
      <c r="AI11">
        <v>1.4603616133518779E-2</v>
      </c>
      <c r="AJ11">
        <v>6.7960551270704259E-3</v>
      </c>
      <c r="AK11">
        <v>3.8247566063977752E-3</v>
      </c>
      <c r="AL11">
        <v>1.0462763939815401E-2</v>
      </c>
      <c r="AM11">
        <v>1.201163231761285E-3</v>
      </c>
      <c r="AN11">
        <v>1.4319130104943741E-2</v>
      </c>
      <c r="AO11">
        <v>0</v>
      </c>
      <c r="AP11">
        <v>0</v>
      </c>
      <c r="AQ11">
        <v>1.4572006574788221E-2</v>
      </c>
      <c r="AR11">
        <v>4.9627007206979393E-3</v>
      </c>
      <c r="AS11">
        <v>0</v>
      </c>
      <c r="AT11">
        <v>7.965608800101151E-3</v>
      </c>
      <c r="AU11">
        <v>0</v>
      </c>
      <c r="AV11">
        <v>1.8681249209761028E-2</v>
      </c>
      <c r="AW11">
        <v>6.5115690984953846E-3</v>
      </c>
      <c r="AX11">
        <v>7.2701985080288276E-4</v>
      </c>
      <c r="AY11">
        <v>8.2184852699456314E-4</v>
      </c>
      <c r="AZ11">
        <v>1.270704260968517E-2</v>
      </c>
      <c r="BA11">
        <v>1.9281830825641669E-2</v>
      </c>
      <c r="BB11">
        <v>3.5718801365532942E-3</v>
      </c>
      <c r="BC11">
        <v>7.8391705651789101E-3</v>
      </c>
      <c r="BD11">
        <v>0</v>
      </c>
      <c r="BE11">
        <v>0</v>
      </c>
      <c r="BF11">
        <v>0</v>
      </c>
      <c r="BG11">
        <v>1.0684030850929321E-2</v>
      </c>
      <c r="BH11">
        <v>5.0575293968896191E-3</v>
      </c>
      <c r="BI11">
        <v>7.7759514477177896E-3</v>
      </c>
      <c r="BJ11">
        <v>0</v>
      </c>
      <c r="BK11">
        <v>1.770135288911367E-3</v>
      </c>
      <c r="BL11">
        <v>5.7845492476925019E-3</v>
      </c>
      <c r="BM11">
        <v>5.436844101656341E-3</v>
      </c>
      <c r="BN11">
        <v>3.666708812744974E-3</v>
      </c>
      <c r="BO11">
        <v>2.3074977873308888E-3</v>
      </c>
      <c r="BP11">
        <v>5.3420154254646603E-3</v>
      </c>
      <c r="BQ11">
        <v>5.1523580730812998E-3</v>
      </c>
      <c r="BR11">
        <v>9.7673536477430774E-3</v>
      </c>
      <c r="BS11">
        <v>3.919585282589455E-3</v>
      </c>
      <c r="BT11">
        <v>0</v>
      </c>
      <c r="BU11">
        <v>0</v>
      </c>
      <c r="BV11">
        <v>3.350613225439373E-3</v>
      </c>
      <c r="BW11">
        <v>1.706916171450247E-3</v>
      </c>
      <c r="BX11">
        <v>2.275888228600329E-3</v>
      </c>
      <c r="BY11">
        <v>1.706916171450247E-3</v>
      </c>
      <c r="BZ11">
        <v>6.5431786572259449E-3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3.5086610190921729E-3</v>
      </c>
      <c r="CJ11">
        <v>0</v>
      </c>
      <c r="CK11">
        <v>3.034517638133772E-3</v>
      </c>
      <c r="CL11">
        <v>2.46554558098369E-3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3.1925654317865718E-3</v>
      </c>
      <c r="CS11">
        <v>0</v>
      </c>
      <c r="CT11">
        <v>2.4339360222531289E-3</v>
      </c>
      <c r="CU11">
        <v>0</v>
      </c>
      <c r="CV11">
        <v>0</v>
      </c>
      <c r="CW11">
        <v>2.52876469844481E-3</v>
      </c>
      <c r="CX11">
        <v>0</v>
      </c>
      <c r="CY11">
        <v>0</v>
      </c>
      <c r="CZ11">
        <v>9.4828676191680364E-4</v>
      </c>
      <c r="DA11">
        <v>0</v>
      </c>
      <c r="DB11">
        <v>2.781641168289291E-3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1.327601466683525E-3</v>
      </c>
      <c r="DJ11">
        <v>0</v>
      </c>
      <c r="DK11">
        <v>0</v>
      </c>
      <c r="DL11">
        <v>0</v>
      </c>
      <c r="DM11">
        <v>0</v>
      </c>
      <c r="DN11">
        <v>1.359211025414085E-3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2.971298520672652E-3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1.580477936528006E-3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1.9281830825641679E-3</v>
      </c>
      <c r="EZ11">
        <v>0</v>
      </c>
      <c r="FA11">
        <v>8.5345808572512326E-4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1.738525730180807E-3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3.7299279302060949E-3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 s="4">
        <v>2</v>
      </c>
      <c r="KK11" s="2" t="s">
        <v>17</v>
      </c>
      <c r="KL11" t="s">
        <v>426</v>
      </c>
    </row>
    <row r="12" spans="1:298" ht="16" x14ac:dyDescent="0.2">
      <c r="A12" t="s">
        <v>410</v>
      </c>
      <c r="B12">
        <v>0.31390211914129912</v>
      </c>
      <c r="C12">
        <v>4.7283771657347963E-3</v>
      </c>
      <c r="D12">
        <v>1.435770000690274E-2</v>
      </c>
      <c r="E12">
        <v>7.0373438254987236E-2</v>
      </c>
      <c r="F12">
        <v>5.1528956995927383E-2</v>
      </c>
      <c r="G12">
        <v>4.2727963001311521E-2</v>
      </c>
      <c r="H12">
        <v>0</v>
      </c>
      <c r="I12">
        <v>3.3581831987298957E-2</v>
      </c>
      <c r="J12">
        <v>2.0708221163802032E-3</v>
      </c>
      <c r="K12">
        <v>2.774901635949472E-2</v>
      </c>
      <c r="L12">
        <v>2.2710015876302891E-2</v>
      </c>
      <c r="M12">
        <v>3.7965072133637048E-2</v>
      </c>
      <c r="N12">
        <v>1.4633809622420099E-2</v>
      </c>
      <c r="O12">
        <v>6.3505211568992892E-3</v>
      </c>
      <c r="P12">
        <v>3.589425001725685E-3</v>
      </c>
      <c r="Q12">
        <v>0</v>
      </c>
      <c r="R12">
        <v>3.2097742803893149E-3</v>
      </c>
      <c r="S12">
        <v>3.4858838959066752E-3</v>
      </c>
      <c r="T12">
        <v>2.0363084144405328E-3</v>
      </c>
      <c r="U12">
        <v>2.0121488230827642E-2</v>
      </c>
      <c r="V12">
        <v>4.3452750742044591E-2</v>
      </c>
      <c r="W12">
        <v>3.3650859391178303E-2</v>
      </c>
      <c r="X12">
        <v>1.5358597363153171E-2</v>
      </c>
      <c r="Y12">
        <v>0</v>
      </c>
      <c r="Z12">
        <v>1.7325878373714361E-2</v>
      </c>
      <c r="AA12">
        <v>6.0053841375025882E-3</v>
      </c>
      <c r="AB12">
        <v>1.063022019741838E-2</v>
      </c>
      <c r="AC12">
        <v>1.080278870711673E-2</v>
      </c>
      <c r="AD12">
        <v>8.9045351004348738E-3</v>
      </c>
      <c r="AE12">
        <v>0</v>
      </c>
      <c r="AF12">
        <v>1.794712500862842E-3</v>
      </c>
      <c r="AG12">
        <v>6.0398978394422594E-3</v>
      </c>
      <c r="AH12">
        <v>0</v>
      </c>
      <c r="AI12">
        <v>1.539311106509284E-2</v>
      </c>
      <c r="AJ12">
        <v>0</v>
      </c>
      <c r="AK12">
        <v>0</v>
      </c>
      <c r="AL12">
        <v>2.5885276454752542E-3</v>
      </c>
      <c r="AM12">
        <v>0</v>
      </c>
      <c r="AN12">
        <v>7.7655829364257608E-3</v>
      </c>
      <c r="AO12">
        <v>0</v>
      </c>
      <c r="AP12">
        <v>0</v>
      </c>
      <c r="AQ12">
        <v>1.25629875060399E-2</v>
      </c>
      <c r="AR12">
        <v>0</v>
      </c>
      <c r="AS12">
        <v>0</v>
      </c>
      <c r="AT12">
        <v>2.2433906260785532E-3</v>
      </c>
      <c r="AU12">
        <v>0</v>
      </c>
      <c r="AV12">
        <v>1.363291226616967E-2</v>
      </c>
      <c r="AW12">
        <v>1.242493269828122E-3</v>
      </c>
      <c r="AX12">
        <v>6.2124663491406088E-4</v>
      </c>
      <c r="AY12">
        <v>1.242493269828122E-3</v>
      </c>
      <c r="AZ12">
        <v>9.5602954372886045E-3</v>
      </c>
      <c r="BA12">
        <v>1.425415890108373E-2</v>
      </c>
      <c r="BB12">
        <v>3.1062331745703039E-3</v>
      </c>
      <c r="BC12">
        <v>5.6947608200455576E-3</v>
      </c>
      <c r="BD12">
        <v>0</v>
      </c>
      <c r="BE12">
        <v>0</v>
      </c>
      <c r="BF12">
        <v>5.8328156278042382E-3</v>
      </c>
      <c r="BG12">
        <v>8.4903706771588313E-3</v>
      </c>
      <c r="BH12">
        <v>2.139849520259543E-3</v>
      </c>
      <c r="BI12">
        <v>3.4168564920273349E-3</v>
      </c>
      <c r="BJ12">
        <v>0</v>
      </c>
      <c r="BK12">
        <v>0</v>
      </c>
      <c r="BL12">
        <v>4.3487264443984259E-3</v>
      </c>
      <c r="BM12">
        <v>7.6620418306067514E-3</v>
      </c>
      <c r="BN12">
        <v>0</v>
      </c>
      <c r="BO12">
        <v>7.9381514461241115E-4</v>
      </c>
      <c r="BP12">
        <v>2.657555049354594E-3</v>
      </c>
      <c r="BQ12">
        <v>3.1407468765099751E-3</v>
      </c>
      <c r="BR12">
        <v>4.3142127424587564E-3</v>
      </c>
      <c r="BS12">
        <v>0</v>
      </c>
      <c r="BT12">
        <v>0</v>
      </c>
      <c r="BU12">
        <v>0</v>
      </c>
      <c r="BV12">
        <v>6.9717677918133504E-3</v>
      </c>
      <c r="BW12">
        <v>0</v>
      </c>
      <c r="BX12">
        <v>1.932767308621523E-3</v>
      </c>
      <c r="BY12">
        <v>2.657555049354594E-3</v>
      </c>
      <c r="BZ12">
        <v>3.9690757230620554E-3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1.794712500862842E-3</v>
      </c>
      <c r="CI12">
        <v>0</v>
      </c>
      <c r="CJ12">
        <v>0</v>
      </c>
      <c r="CK12">
        <v>0</v>
      </c>
      <c r="CL12">
        <v>0</v>
      </c>
      <c r="CM12">
        <v>8.6284254849175121E-4</v>
      </c>
      <c r="CN12">
        <v>0</v>
      </c>
      <c r="CO12">
        <v>0</v>
      </c>
      <c r="CP12">
        <v>0</v>
      </c>
      <c r="CQ12">
        <v>0</v>
      </c>
      <c r="CR12">
        <v>2.7265824532339339E-3</v>
      </c>
      <c r="CS12">
        <v>0</v>
      </c>
      <c r="CT12">
        <v>0</v>
      </c>
      <c r="CU12">
        <v>0</v>
      </c>
      <c r="CV12">
        <v>0</v>
      </c>
      <c r="CW12">
        <v>1.8982536066818529E-3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1.1044384620694421E-3</v>
      </c>
      <c r="DJ12">
        <v>0</v>
      </c>
      <c r="DK12">
        <v>0</v>
      </c>
      <c r="DL12">
        <v>0</v>
      </c>
      <c r="DM12">
        <v>1.000897356250431E-3</v>
      </c>
      <c r="DN12">
        <v>1.622143991164492E-3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1.4840891834058121E-3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1.932767308621523E-3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1.138952164009112E-3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4.1416442327604059E-4</v>
      </c>
      <c r="FJ12">
        <v>0</v>
      </c>
      <c r="FK12">
        <v>2.346931731897563E-3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 s="4">
        <v>2</v>
      </c>
      <c r="KK12" s="2" t="s">
        <v>19</v>
      </c>
      <c r="KL12" t="s">
        <v>428</v>
      </c>
    </row>
    <row r="13" spans="1:298" ht="16" x14ac:dyDescent="0.2">
      <c r="A13" t="s">
        <v>410</v>
      </c>
      <c r="B13">
        <v>0.32811798173379247</v>
      </c>
      <c r="C13">
        <v>9.2678544692319217E-2</v>
      </c>
      <c r="D13">
        <v>7.0220092828267702E-2</v>
      </c>
      <c r="E13">
        <v>3.6420122772870191E-2</v>
      </c>
      <c r="F13">
        <v>4.8098517742176973E-2</v>
      </c>
      <c r="G13">
        <v>7.2615661027099869E-3</v>
      </c>
      <c r="H13">
        <v>0</v>
      </c>
      <c r="I13">
        <v>2.5265758347057941E-2</v>
      </c>
      <c r="J13">
        <v>2.6575834705794281E-3</v>
      </c>
      <c r="K13">
        <v>1.538403952687528E-2</v>
      </c>
      <c r="L13">
        <v>7.0369815840694711E-3</v>
      </c>
      <c r="M13">
        <v>2.477915855667016E-2</v>
      </c>
      <c r="N13">
        <v>0</v>
      </c>
      <c r="O13">
        <v>2.6538403952687532E-2</v>
      </c>
      <c r="P13">
        <v>3.144183260967211E-3</v>
      </c>
      <c r="Q13">
        <v>3.3687677796077258E-4</v>
      </c>
      <c r="R13">
        <v>7.8604581524180264E-4</v>
      </c>
      <c r="S13">
        <v>2.5827219643659231E-3</v>
      </c>
      <c r="T13">
        <v>0</v>
      </c>
      <c r="U13">
        <v>1.8752807306483009E-2</v>
      </c>
      <c r="V13">
        <v>3.5072615661027103E-2</v>
      </c>
      <c r="W13">
        <v>2.477915855667016E-2</v>
      </c>
      <c r="X13">
        <v>7.1118430902829769E-3</v>
      </c>
      <c r="Y13">
        <v>3.406198532714478E-3</v>
      </c>
      <c r="Z13">
        <v>1.0031441832609671E-2</v>
      </c>
      <c r="AA13">
        <v>3.780506063782003E-3</v>
      </c>
      <c r="AB13">
        <v>9.2079652642611167E-3</v>
      </c>
      <c r="AC13">
        <v>5.8766282377601441E-3</v>
      </c>
      <c r="AD13">
        <v>5.0157209163048362E-3</v>
      </c>
      <c r="AE13">
        <v>9.3576882766881267E-3</v>
      </c>
      <c r="AF13">
        <v>0</v>
      </c>
      <c r="AG13">
        <v>6.5878125467884411E-3</v>
      </c>
      <c r="AH13">
        <v>0</v>
      </c>
      <c r="AI13">
        <v>6.9621200778559661E-3</v>
      </c>
      <c r="AJ13">
        <v>0</v>
      </c>
      <c r="AK13">
        <v>0</v>
      </c>
      <c r="AL13">
        <v>0</v>
      </c>
      <c r="AM13">
        <v>2.5827219643659231E-3</v>
      </c>
      <c r="AN13">
        <v>3.293906273394221E-3</v>
      </c>
      <c r="AO13">
        <v>0</v>
      </c>
      <c r="AP13">
        <v>0</v>
      </c>
      <c r="AQ13">
        <v>9.9565803263961666E-3</v>
      </c>
      <c r="AR13">
        <v>2.2084144332983982E-3</v>
      </c>
      <c r="AS13">
        <v>0</v>
      </c>
      <c r="AT13">
        <v>0</v>
      </c>
      <c r="AU13">
        <v>2.6950142236861801E-2</v>
      </c>
      <c r="AV13">
        <v>7.0369815840694711E-3</v>
      </c>
      <c r="AW13">
        <v>9.3576882766881273E-4</v>
      </c>
      <c r="AX13">
        <v>1.459799371163348E-3</v>
      </c>
      <c r="AY13">
        <v>1.1977840994160801E-3</v>
      </c>
      <c r="AZ13">
        <v>8.7962269800868388E-3</v>
      </c>
      <c r="BA13">
        <v>1.0780056894744721E-2</v>
      </c>
      <c r="BB13">
        <v>0</v>
      </c>
      <c r="BC13">
        <v>0</v>
      </c>
      <c r="BD13">
        <v>0</v>
      </c>
      <c r="BE13">
        <v>0</v>
      </c>
      <c r="BF13">
        <v>1.0518041622997449E-2</v>
      </c>
      <c r="BG13">
        <v>2.919598742326696E-3</v>
      </c>
      <c r="BH13">
        <v>7.1118430902829765E-4</v>
      </c>
      <c r="BI13">
        <v>2.769875729899686E-3</v>
      </c>
      <c r="BJ13">
        <v>0</v>
      </c>
      <c r="BK13">
        <v>2.9570294954334481E-3</v>
      </c>
      <c r="BL13">
        <v>2.2458451864051511E-3</v>
      </c>
      <c r="BM13">
        <v>2.8821679892199431E-3</v>
      </c>
      <c r="BN13">
        <v>0</v>
      </c>
      <c r="BO13">
        <v>0</v>
      </c>
      <c r="BP13">
        <v>1.1977840994160801E-3</v>
      </c>
      <c r="BQ13">
        <v>2.620152717472676E-3</v>
      </c>
      <c r="BR13">
        <v>1.79667614912412E-3</v>
      </c>
      <c r="BS13">
        <v>0</v>
      </c>
      <c r="BT13">
        <v>4.7537056445575683E-3</v>
      </c>
      <c r="BU13">
        <v>0</v>
      </c>
      <c r="BV13">
        <v>1.0480610869890699E-3</v>
      </c>
      <c r="BW13">
        <v>0</v>
      </c>
      <c r="BX13">
        <v>3.293906273394221E-3</v>
      </c>
      <c r="BY13">
        <v>1.310076358736338E-3</v>
      </c>
      <c r="BZ13">
        <v>1.759245396017368E-3</v>
      </c>
      <c r="CA13">
        <v>0</v>
      </c>
      <c r="CB13">
        <v>0</v>
      </c>
      <c r="CC13">
        <v>3.9676598293157646E-3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3.1816140140739631E-3</v>
      </c>
      <c r="CL13">
        <v>0</v>
      </c>
      <c r="CM13">
        <v>3.443629285821231E-3</v>
      </c>
      <c r="CN13">
        <v>0</v>
      </c>
      <c r="CO13">
        <v>0</v>
      </c>
      <c r="CP13">
        <v>0</v>
      </c>
      <c r="CQ13">
        <v>0</v>
      </c>
      <c r="CR13">
        <v>1.085491840095823E-3</v>
      </c>
      <c r="CS13">
        <v>0</v>
      </c>
      <c r="CT13">
        <v>0</v>
      </c>
      <c r="CU13">
        <v>2.8821679892199431E-3</v>
      </c>
      <c r="CV13">
        <v>2.994460248540201E-3</v>
      </c>
      <c r="CW13">
        <v>1.94639916155113E-3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9.7319958077556523E-4</v>
      </c>
      <c r="DJ13">
        <v>0</v>
      </c>
      <c r="DK13">
        <v>0</v>
      </c>
      <c r="DL13">
        <v>1.5720916304836051E-3</v>
      </c>
      <c r="DM13">
        <v>1.1229225932025751E-3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2.8073064830064381E-3</v>
      </c>
      <c r="EG13">
        <v>0</v>
      </c>
      <c r="EH13">
        <v>1.235214852522833E-3</v>
      </c>
      <c r="EI13">
        <v>0</v>
      </c>
      <c r="EJ13">
        <v>0</v>
      </c>
      <c r="EK13">
        <v>2.6575834705794281E-3</v>
      </c>
      <c r="EL13">
        <v>0</v>
      </c>
      <c r="EM13">
        <v>2.7324449767929331E-3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7.8604581524180264E-4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 s="4">
        <v>2</v>
      </c>
      <c r="KK13" s="2" t="s">
        <v>21</v>
      </c>
      <c r="KL13" t="s">
        <v>430</v>
      </c>
    </row>
    <row r="14" spans="1:298" ht="16" x14ac:dyDescent="0.2">
      <c r="A14" t="s">
        <v>410</v>
      </c>
      <c r="B14">
        <v>0.34318514899853442</v>
      </c>
      <c r="C14">
        <v>4.6002279758996902E-3</v>
      </c>
      <c r="D14">
        <v>1.831949193942355E-3</v>
      </c>
      <c r="E14">
        <v>5.1742387233349618E-2</v>
      </c>
      <c r="F14">
        <v>7.5679856700863052E-2</v>
      </c>
      <c r="G14">
        <v>1.143950496661781E-2</v>
      </c>
      <c r="H14">
        <v>0</v>
      </c>
      <c r="I14">
        <v>2.206481029148347E-2</v>
      </c>
      <c r="J14">
        <v>0</v>
      </c>
      <c r="K14">
        <v>2.4833089073440801E-2</v>
      </c>
      <c r="L14">
        <v>2.6420778374857519E-2</v>
      </c>
      <c r="M14">
        <v>4.0954241980133532E-2</v>
      </c>
      <c r="N14">
        <v>0</v>
      </c>
      <c r="O14">
        <v>7.6941866145578894E-3</v>
      </c>
      <c r="P14">
        <v>8.6712261846604785E-3</v>
      </c>
      <c r="Q14">
        <v>0</v>
      </c>
      <c r="R14">
        <v>1.4655593551538839E-3</v>
      </c>
      <c r="S14">
        <v>6.0657873310535747E-3</v>
      </c>
      <c r="T14">
        <v>2.2390490148184328E-3</v>
      </c>
      <c r="U14">
        <v>2.316397980784889E-2</v>
      </c>
      <c r="V14">
        <v>4.3274710959127181E-2</v>
      </c>
      <c r="W14">
        <v>3.093958638658199E-2</v>
      </c>
      <c r="X14">
        <v>1.2945774303859309E-2</v>
      </c>
      <c r="Y14">
        <v>0</v>
      </c>
      <c r="Z14">
        <v>1.8238071975248332E-2</v>
      </c>
      <c r="AA14">
        <v>4.8037778863377302E-3</v>
      </c>
      <c r="AB14">
        <v>1.1602344894968249E-2</v>
      </c>
      <c r="AC14">
        <v>6.2286272594040057E-3</v>
      </c>
      <c r="AD14">
        <v>8.9969060413613421E-3</v>
      </c>
      <c r="AE14">
        <v>0</v>
      </c>
      <c r="AF14">
        <v>3.0939586386581992E-3</v>
      </c>
      <c r="AG14">
        <v>1.2620094447158441E-2</v>
      </c>
      <c r="AH14">
        <v>0</v>
      </c>
      <c r="AI14">
        <v>8.9561960592737331E-3</v>
      </c>
      <c r="AJ14">
        <v>1.0991695163654129E-2</v>
      </c>
      <c r="AK14">
        <v>0</v>
      </c>
      <c r="AL14">
        <v>1.669109265591923E-3</v>
      </c>
      <c r="AM14">
        <v>3.541768441621886E-3</v>
      </c>
      <c r="AN14">
        <v>8.1012864354339693E-3</v>
      </c>
      <c r="AO14">
        <v>0</v>
      </c>
      <c r="AP14">
        <v>0</v>
      </c>
      <c r="AQ14">
        <v>2.2431200130271941E-2</v>
      </c>
      <c r="AR14">
        <v>1.424849373066276E-3</v>
      </c>
      <c r="AS14">
        <v>0</v>
      </c>
      <c r="AT14">
        <v>0</v>
      </c>
      <c r="AU14">
        <v>0</v>
      </c>
      <c r="AV14">
        <v>6.472887151929653E-3</v>
      </c>
      <c r="AW14">
        <v>5.9843673668783584E-3</v>
      </c>
      <c r="AX14">
        <v>0</v>
      </c>
      <c r="AY14">
        <v>2.6461488356945119E-3</v>
      </c>
      <c r="AZ14">
        <v>1.351571405308582E-2</v>
      </c>
      <c r="BA14">
        <v>1.3963523856049501E-2</v>
      </c>
      <c r="BB14">
        <v>2.564728871519296E-3</v>
      </c>
      <c r="BC14">
        <v>3.8674482983227492E-3</v>
      </c>
      <c r="BD14">
        <v>0</v>
      </c>
      <c r="BE14">
        <v>0</v>
      </c>
      <c r="BF14">
        <v>1.6283992835043151E-3</v>
      </c>
      <c r="BG14">
        <v>6.3507572056668293E-3</v>
      </c>
      <c r="BH14">
        <v>0</v>
      </c>
      <c r="BI14">
        <v>2.483308907344081E-3</v>
      </c>
      <c r="BJ14">
        <v>0</v>
      </c>
      <c r="BK14">
        <v>0</v>
      </c>
      <c r="BL14">
        <v>4.1117081908483956E-3</v>
      </c>
      <c r="BM14">
        <v>3.6638983878847088E-3</v>
      </c>
      <c r="BN14">
        <v>0</v>
      </c>
      <c r="BO14">
        <v>0</v>
      </c>
      <c r="BP14">
        <v>1.424849373066276E-3</v>
      </c>
      <c r="BQ14">
        <v>4.4780980296368674E-3</v>
      </c>
      <c r="BR14">
        <v>5.5365575639146711E-3</v>
      </c>
      <c r="BS14">
        <v>3.1346686207458069E-3</v>
      </c>
      <c r="BT14">
        <v>0</v>
      </c>
      <c r="BU14">
        <v>0</v>
      </c>
      <c r="BV14">
        <v>0</v>
      </c>
      <c r="BW14">
        <v>0</v>
      </c>
      <c r="BX14">
        <v>2.0762090864680019E-3</v>
      </c>
      <c r="BY14">
        <v>0</v>
      </c>
      <c r="BZ14">
        <v>2.564728871519296E-3</v>
      </c>
      <c r="CA14">
        <v>0</v>
      </c>
      <c r="CB14">
        <v>0</v>
      </c>
      <c r="CC14">
        <v>2.6461488356945119E-3</v>
      </c>
      <c r="CD14">
        <v>1.2620094447158439E-3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8.5490962383976549E-4</v>
      </c>
      <c r="CQ14">
        <v>0</v>
      </c>
      <c r="CR14">
        <v>1.6283992835043151E-3</v>
      </c>
      <c r="CS14">
        <v>0</v>
      </c>
      <c r="CT14">
        <v>0</v>
      </c>
      <c r="CU14">
        <v>2.564728871519296E-3</v>
      </c>
      <c r="CV14">
        <v>0</v>
      </c>
      <c r="CW14">
        <v>2.3204689789936492E-3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1.1398794984530209E-3</v>
      </c>
      <c r="DJ14">
        <v>0</v>
      </c>
      <c r="DK14">
        <v>0</v>
      </c>
      <c r="DL14">
        <v>0</v>
      </c>
      <c r="DM14">
        <v>0</v>
      </c>
      <c r="DN14">
        <v>2.6461488356945119E-3</v>
      </c>
      <c r="DO14">
        <v>0</v>
      </c>
      <c r="DP14">
        <v>0</v>
      </c>
      <c r="DQ14">
        <v>0</v>
      </c>
      <c r="DR14">
        <v>1.180589480540628E-3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1.2620094447158439E-3</v>
      </c>
      <c r="DZ14">
        <v>0</v>
      </c>
      <c r="EA14">
        <v>0</v>
      </c>
      <c r="EB14">
        <v>0</v>
      </c>
      <c r="EC14">
        <v>1.2620094447158439E-3</v>
      </c>
      <c r="ED14">
        <v>0</v>
      </c>
      <c r="EE14">
        <v>0</v>
      </c>
      <c r="EF14">
        <v>4.3152581012864356E-3</v>
      </c>
      <c r="EG14">
        <v>0</v>
      </c>
      <c r="EH14">
        <v>1.7912392118547471E-3</v>
      </c>
      <c r="EI14">
        <v>0</v>
      </c>
      <c r="EJ14">
        <v>0</v>
      </c>
      <c r="EK14">
        <v>4.3559680833740429E-3</v>
      </c>
      <c r="EL14">
        <v>0</v>
      </c>
      <c r="EM14">
        <v>3.6231884057971011E-3</v>
      </c>
      <c r="EN14">
        <v>0</v>
      </c>
      <c r="EO14">
        <v>0</v>
      </c>
      <c r="EP14">
        <v>0</v>
      </c>
      <c r="EQ14">
        <v>6.4321771698420457E-3</v>
      </c>
      <c r="ER14">
        <v>0</v>
      </c>
      <c r="ES14">
        <v>0</v>
      </c>
      <c r="ET14">
        <v>0</v>
      </c>
      <c r="EU14">
        <v>2.4425989252564728E-4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8.9561960592737344E-4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1.5062693372414921E-3</v>
      </c>
      <c r="FK14">
        <v>0</v>
      </c>
      <c r="FL14">
        <v>0</v>
      </c>
      <c r="FM14">
        <v>2.8496987461325519E-3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 s="4">
        <v>2</v>
      </c>
      <c r="KK14" s="2" t="s">
        <v>24</v>
      </c>
      <c r="KL14" t="s">
        <v>433</v>
      </c>
    </row>
    <row r="15" spans="1:298" ht="16" x14ac:dyDescent="0.2">
      <c r="A15" t="s">
        <v>410</v>
      </c>
      <c r="B15">
        <v>0.24225447181910231</v>
      </c>
      <c r="C15">
        <v>6.7735403307458655E-2</v>
      </c>
      <c r="D15">
        <v>4.8599392507593653E-3</v>
      </c>
      <c r="E15">
        <v>4.2288221397232532E-2</v>
      </c>
      <c r="F15">
        <v>6.6452919338508262E-2</v>
      </c>
      <c r="G15">
        <v>1.0023624704691189E-2</v>
      </c>
      <c r="H15">
        <v>0</v>
      </c>
      <c r="I15">
        <v>2.8045899426257171E-2</v>
      </c>
      <c r="J15">
        <v>4.556193047586905E-3</v>
      </c>
      <c r="K15">
        <v>2.797840026999663E-2</v>
      </c>
      <c r="L15">
        <v>1.8427269659129261E-2</v>
      </c>
      <c r="M15">
        <v>5.0759365507931163E-2</v>
      </c>
      <c r="N15">
        <v>0</v>
      </c>
      <c r="O15">
        <v>2.3590955113061089E-2</v>
      </c>
      <c r="P15">
        <v>6.2099223759703014E-3</v>
      </c>
      <c r="Q15">
        <v>0</v>
      </c>
      <c r="R15">
        <v>1.147485656429295E-3</v>
      </c>
      <c r="S15">
        <v>5.2649341883226463E-3</v>
      </c>
      <c r="T15">
        <v>1.4512318596017551E-3</v>
      </c>
      <c r="U15">
        <v>2.6122173472831588E-2</v>
      </c>
      <c r="V15">
        <v>3.9655754303071222E-2</v>
      </c>
      <c r="W15">
        <v>3.6348295646304422E-2</v>
      </c>
      <c r="X15">
        <v>1.694228822139723E-2</v>
      </c>
      <c r="Y15">
        <v>0</v>
      </c>
      <c r="Z15">
        <v>1.8933513331083361E-2</v>
      </c>
      <c r="AA15">
        <v>4.4549443131960851E-3</v>
      </c>
      <c r="AB15">
        <v>5.5011812352345592E-3</v>
      </c>
      <c r="AC15">
        <v>4.826189672629092E-3</v>
      </c>
      <c r="AD15">
        <v>6.8174147823152212E-3</v>
      </c>
      <c r="AE15">
        <v>0</v>
      </c>
      <c r="AF15">
        <v>0</v>
      </c>
      <c r="AG15">
        <v>1.171110361120486E-2</v>
      </c>
      <c r="AH15">
        <v>0</v>
      </c>
      <c r="AI15">
        <v>1.2622342220722241E-2</v>
      </c>
      <c r="AJ15">
        <v>0</v>
      </c>
      <c r="AK15">
        <v>3.5167060411744847E-2</v>
      </c>
      <c r="AL15">
        <v>2.4974687816402301E-3</v>
      </c>
      <c r="AM15">
        <v>3.7799527505906171E-3</v>
      </c>
      <c r="AN15">
        <v>4.8936888288896394E-3</v>
      </c>
      <c r="AO15">
        <v>0</v>
      </c>
      <c r="AP15">
        <v>0</v>
      </c>
      <c r="AQ15">
        <v>1.7347283158960509E-2</v>
      </c>
      <c r="AR15">
        <v>6.8511643604454936E-3</v>
      </c>
      <c r="AS15">
        <v>6.0749240634492066E-4</v>
      </c>
      <c r="AT15">
        <v>0</v>
      </c>
      <c r="AU15">
        <v>0</v>
      </c>
      <c r="AV15">
        <v>8.741140735740803E-3</v>
      </c>
      <c r="AW15">
        <v>7.424907188660141E-3</v>
      </c>
      <c r="AX15">
        <v>0</v>
      </c>
      <c r="AY15">
        <v>1.9912251096861292E-3</v>
      </c>
      <c r="AZ15">
        <v>1.282483968950388E-2</v>
      </c>
      <c r="BA15">
        <v>8.2011474856564289E-3</v>
      </c>
      <c r="BB15">
        <v>1.7212284846439419E-3</v>
      </c>
      <c r="BC15">
        <v>2.4637192035099559E-3</v>
      </c>
      <c r="BD15">
        <v>0</v>
      </c>
      <c r="BE15">
        <v>0</v>
      </c>
      <c r="BF15">
        <v>1.2824839689503881E-3</v>
      </c>
      <c r="BG15">
        <v>4.3199460006749912E-3</v>
      </c>
      <c r="BH15">
        <v>0</v>
      </c>
      <c r="BI15">
        <v>2.3962200472494089E-3</v>
      </c>
      <c r="BJ15">
        <v>0</v>
      </c>
      <c r="BK15">
        <v>1.316233547080662E-3</v>
      </c>
      <c r="BL15">
        <v>3.1724603442456968E-3</v>
      </c>
      <c r="BM15">
        <v>4.4886938913263584E-3</v>
      </c>
      <c r="BN15">
        <v>0</v>
      </c>
      <c r="BO15">
        <v>0</v>
      </c>
      <c r="BP15">
        <v>1.7212284846439419E-3</v>
      </c>
      <c r="BQ15">
        <v>3.4762065474181572E-3</v>
      </c>
      <c r="BR15">
        <v>4.3199460006749912E-3</v>
      </c>
      <c r="BS15">
        <v>0</v>
      </c>
      <c r="BT15">
        <v>0</v>
      </c>
      <c r="BU15">
        <v>0</v>
      </c>
      <c r="BV15">
        <v>1.889976375295309E-3</v>
      </c>
      <c r="BW15">
        <v>1.586230172122848E-3</v>
      </c>
      <c r="BX15">
        <v>1.754978062774215E-3</v>
      </c>
      <c r="BY15">
        <v>2.3287208909888628E-3</v>
      </c>
      <c r="BZ15">
        <v>2.7674654066824171E-3</v>
      </c>
      <c r="CA15">
        <v>0</v>
      </c>
      <c r="CB15">
        <v>0</v>
      </c>
      <c r="CC15">
        <v>3.914951063111711E-3</v>
      </c>
      <c r="CD15">
        <v>8.7748903138710761E-4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5.2986837664529196E-3</v>
      </c>
      <c r="CL15">
        <v>0</v>
      </c>
      <c r="CM15">
        <v>4.0499493756328048E-4</v>
      </c>
      <c r="CN15">
        <v>0</v>
      </c>
      <c r="CO15">
        <v>0</v>
      </c>
      <c r="CP15">
        <v>5.399932500843739E-4</v>
      </c>
      <c r="CQ15">
        <v>0</v>
      </c>
      <c r="CR15">
        <v>1.822477219034762E-3</v>
      </c>
      <c r="CS15">
        <v>0</v>
      </c>
      <c r="CT15">
        <v>0</v>
      </c>
      <c r="CU15">
        <v>1.0361120485993931E-2</v>
      </c>
      <c r="CV15">
        <v>4.1511981100236248E-3</v>
      </c>
      <c r="CW15">
        <v>3.6112048599392511E-3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1.316233547080662E-3</v>
      </c>
      <c r="DJ15">
        <v>0</v>
      </c>
      <c r="DK15">
        <v>0</v>
      </c>
      <c r="DL15">
        <v>1.3499831252109351E-3</v>
      </c>
      <c r="DM15">
        <v>0</v>
      </c>
      <c r="DN15">
        <v>2.9699628754640572E-3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9.7873776577792775E-4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4.7586905163685446E-3</v>
      </c>
      <c r="EG15">
        <v>0</v>
      </c>
      <c r="EH15">
        <v>2.0587242659466762E-3</v>
      </c>
      <c r="EI15">
        <v>0</v>
      </c>
      <c r="EJ15">
        <v>0</v>
      </c>
      <c r="EK15">
        <v>3.8137023287208912E-3</v>
      </c>
      <c r="EL15">
        <v>0</v>
      </c>
      <c r="EM15">
        <v>2.3624704691191361E-3</v>
      </c>
      <c r="EN15">
        <v>0</v>
      </c>
      <c r="EO15">
        <v>1.889976375295309E-3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5.399932500843739E-4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1.5524805939925749E-3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 s="4">
        <v>2</v>
      </c>
      <c r="KK15" s="2" t="s">
        <v>26</v>
      </c>
      <c r="KL15" t="s">
        <v>435</v>
      </c>
    </row>
    <row r="16" spans="1:298" ht="16" x14ac:dyDescent="0.2">
      <c r="A16" t="s">
        <v>410</v>
      </c>
      <c r="B16">
        <v>0.36666216581150418</v>
      </c>
      <c r="C16">
        <v>0.17519578719956791</v>
      </c>
      <c r="D16">
        <v>6.7344045368620042E-2</v>
      </c>
      <c r="E16">
        <v>2.285309208749663E-2</v>
      </c>
      <c r="F16">
        <v>3.3722657304887931E-2</v>
      </c>
      <c r="G16">
        <v>7.69646232784229E-3</v>
      </c>
      <c r="H16">
        <v>0</v>
      </c>
      <c r="I16">
        <v>1.9882527680259249E-2</v>
      </c>
      <c r="J16">
        <v>6.2111801242236021E-3</v>
      </c>
      <c r="K16">
        <v>1.6135565757493919E-2</v>
      </c>
      <c r="L16">
        <v>1.13759114231704E-2</v>
      </c>
      <c r="M16">
        <v>1.417769376181474E-2</v>
      </c>
      <c r="N16">
        <v>0</v>
      </c>
      <c r="O16">
        <v>8.0002700513097484E-3</v>
      </c>
      <c r="P16">
        <v>1.373886038347286E-2</v>
      </c>
      <c r="Q16">
        <v>0</v>
      </c>
      <c r="R16">
        <v>1.046448825276803E-3</v>
      </c>
      <c r="S16">
        <v>1.144342425060762E-2</v>
      </c>
      <c r="T16">
        <v>1.6034296516338101E-2</v>
      </c>
      <c r="U16">
        <v>1.8127194166891712E-2</v>
      </c>
      <c r="V16">
        <v>1.856602754523359E-2</v>
      </c>
      <c r="W16">
        <v>1.944369430191736E-2</v>
      </c>
      <c r="X16">
        <v>7.1226032946259789E-3</v>
      </c>
      <c r="Y16">
        <v>0</v>
      </c>
      <c r="Z16">
        <v>5.4010261949770464E-3</v>
      </c>
      <c r="AA16">
        <v>2.4642182014582769E-3</v>
      </c>
      <c r="AB16">
        <v>0</v>
      </c>
      <c r="AC16">
        <v>2.329192546583851E-3</v>
      </c>
      <c r="AD16">
        <v>3.6794490953281122E-3</v>
      </c>
      <c r="AE16">
        <v>1.9916284093977861E-3</v>
      </c>
      <c r="AF16">
        <v>0</v>
      </c>
      <c r="AG16">
        <v>8.8104239805563058E-3</v>
      </c>
      <c r="AH16">
        <v>2.2954361328652449E-3</v>
      </c>
      <c r="AI16">
        <v>5.7385903321631113E-3</v>
      </c>
      <c r="AJ16">
        <v>0</v>
      </c>
      <c r="AK16">
        <v>6.92006481231434E-3</v>
      </c>
      <c r="AL16">
        <v>9.7893599783958961E-4</v>
      </c>
      <c r="AM16">
        <v>7.4264110180934377E-4</v>
      </c>
      <c r="AN16">
        <v>2.7005130974885232E-3</v>
      </c>
      <c r="AO16">
        <v>0</v>
      </c>
      <c r="AP16">
        <v>0</v>
      </c>
      <c r="AQ16">
        <v>8.2703213610586003E-3</v>
      </c>
      <c r="AR16">
        <v>6.4812314339724548E-3</v>
      </c>
      <c r="AS16">
        <v>0</v>
      </c>
      <c r="AT16">
        <v>1.282743721307048E-3</v>
      </c>
      <c r="AU16">
        <v>1.0869565217391301E-2</v>
      </c>
      <c r="AV16">
        <v>2.7342695112071288E-3</v>
      </c>
      <c r="AW16">
        <v>0</v>
      </c>
      <c r="AX16">
        <v>0</v>
      </c>
      <c r="AY16">
        <v>1.519038617337294E-3</v>
      </c>
      <c r="AZ16">
        <v>5.2997569538212261E-3</v>
      </c>
      <c r="BA16">
        <v>6.5149878476910613E-3</v>
      </c>
      <c r="BB16">
        <v>1.586551444774507E-3</v>
      </c>
      <c r="BC16">
        <v>2.497974615176883E-3</v>
      </c>
      <c r="BD16">
        <v>0</v>
      </c>
      <c r="BE16">
        <v>2.0928976505536052E-3</v>
      </c>
      <c r="BF16">
        <v>0</v>
      </c>
      <c r="BG16">
        <v>3.004320820955982E-3</v>
      </c>
      <c r="BH16">
        <v>0</v>
      </c>
      <c r="BI16">
        <v>1.282743721307048E-3</v>
      </c>
      <c r="BJ16">
        <v>1.215230893869835E-3</v>
      </c>
      <c r="BK16">
        <v>0</v>
      </c>
      <c r="BL16">
        <v>1.485282203618688E-3</v>
      </c>
      <c r="BM16">
        <v>3.6119362678908992E-3</v>
      </c>
      <c r="BN16">
        <v>0</v>
      </c>
      <c r="BO16">
        <v>0</v>
      </c>
      <c r="BP16">
        <v>1.113961652714016E-3</v>
      </c>
      <c r="BQ16">
        <v>2.362948960302457E-3</v>
      </c>
      <c r="BR16">
        <v>2.43046178773967E-3</v>
      </c>
      <c r="BS16">
        <v>0</v>
      </c>
      <c r="BT16">
        <v>0</v>
      </c>
      <c r="BU16">
        <v>0</v>
      </c>
      <c r="BV16">
        <v>9.4517958412098301E-4</v>
      </c>
      <c r="BW16">
        <v>0</v>
      </c>
      <c r="BX16">
        <v>0</v>
      </c>
      <c r="BY16">
        <v>1.9241155819605729E-3</v>
      </c>
      <c r="BZ16">
        <v>4.7258979206049151E-4</v>
      </c>
      <c r="CA16">
        <v>0</v>
      </c>
      <c r="CB16">
        <v>0</v>
      </c>
      <c r="CC16">
        <v>1.6743181204428841E-2</v>
      </c>
      <c r="CD16">
        <v>5.4010261949770453E-4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4.7596543343235206E-3</v>
      </c>
      <c r="CM16">
        <v>0</v>
      </c>
      <c r="CN16">
        <v>0</v>
      </c>
      <c r="CO16">
        <v>0</v>
      </c>
      <c r="CP16">
        <v>3.3756413718606529E-4</v>
      </c>
      <c r="CQ16">
        <v>0</v>
      </c>
      <c r="CR16">
        <v>1.3165001350256549E-3</v>
      </c>
      <c r="CS16">
        <v>0</v>
      </c>
      <c r="CT16">
        <v>0</v>
      </c>
      <c r="CU16">
        <v>0</v>
      </c>
      <c r="CV16">
        <v>1.282743721307048E-3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6.7512827437213069E-4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 s="4">
        <v>2</v>
      </c>
      <c r="KK16" s="2" t="s">
        <v>28</v>
      </c>
      <c r="KL16" t="s">
        <v>437</v>
      </c>
    </row>
    <row r="17" spans="1:298" ht="16" x14ac:dyDescent="0.2">
      <c r="A17" t="s">
        <v>410</v>
      </c>
      <c r="B17">
        <v>0.215962441314554</v>
      </c>
      <c r="C17">
        <v>6.082138476504674E-2</v>
      </c>
      <c r="D17">
        <v>2.28397411496003E-3</v>
      </c>
      <c r="E17">
        <v>2.8718859704775199E-2</v>
      </c>
      <c r="F17">
        <v>6.1921076005583053E-2</v>
      </c>
      <c r="G17">
        <v>1.19274203781246E-2</v>
      </c>
      <c r="H17">
        <v>0</v>
      </c>
      <c r="I17">
        <v>2.6307998138984049E-2</v>
      </c>
      <c r="J17">
        <v>0</v>
      </c>
      <c r="K17">
        <v>1.8610159455229879E-2</v>
      </c>
      <c r="L17">
        <v>2.2755149515712891E-2</v>
      </c>
      <c r="M17">
        <v>1.3788436323647591E-2</v>
      </c>
      <c r="N17">
        <v>0</v>
      </c>
      <c r="O17">
        <v>0.11952797868290831</v>
      </c>
      <c r="P17">
        <v>4.0603984265956093E-3</v>
      </c>
      <c r="Q17">
        <v>0</v>
      </c>
      <c r="R17">
        <v>1.9879033963541011E-3</v>
      </c>
      <c r="S17">
        <v>5.0332022163008076E-3</v>
      </c>
      <c r="T17">
        <v>8.0615827094700332E-2</v>
      </c>
      <c r="U17">
        <v>7.8289557162796605E-2</v>
      </c>
      <c r="V17">
        <v>2.8718859704775199E-2</v>
      </c>
      <c r="W17">
        <v>2.7788351732013699E-2</v>
      </c>
      <c r="X17">
        <v>1.260415344922387E-2</v>
      </c>
      <c r="Y17">
        <v>0</v>
      </c>
      <c r="Z17">
        <v>8.3322759379097413E-3</v>
      </c>
      <c r="AA17">
        <v>5.7099352874000761E-3</v>
      </c>
      <c r="AB17">
        <v>0</v>
      </c>
      <c r="AC17">
        <v>1.7764243116355791E-3</v>
      </c>
      <c r="AD17">
        <v>5.5830478365689632E-3</v>
      </c>
      <c r="AE17">
        <v>1.353466142198537E-3</v>
      </c>
      <c r="AF17">
        <v>5.9637101890623019E-3</v>
      </c>
      <c r="AG17">
        <v>1.006640443260162E-2</v>
      </c>
      <c r="AH17">
        <v>2.224759971238845E-2</v>
      </c>
      <c r="AI17">
        <v>9.1358964598401218E-3</v>
      </c>
      <c r="AJ17">
        <v>0</v>
      </c>
      <c r="AK17">
        <v>0</v>
      </c>
      <c r="AL17">
        <v>0</v>
      </c>
      <c r="AM17">
        <v>3.5105528063274541E-3</v>
      </c>
      <c r="AN17">
        <v>5.9214143721185971E-3</v>
      </c>
      <c r="AO17">
        <v>0</v>
      </c>
      <c r="AP17">
        <v>0</v>
      </c>
      <c r="AQ17">
        <v>9.6011504462208686E-3</v>
      </c>
      <c r="AR17">
        <v>0</v>
      </c>
      <c r="AS17">
        <v>0</v>
      </c>
      <c r="AT17">
        <v>0</v>
      </c>
      <c r="AU17">
        <v>3.003003003003003E-3</v>
      </c>
      <c r="AV17">
        <v>1.6918326777481711E-3</v>
      </c>
      <c r="AW17">
        <v>0</v>
      </c>
      <c r="AX17">
        <v>0</v>
      </c>
      <c r="AY17">
        <v>0</v>
      </c>
      <c r="AZ17">
        <v>1.006640443260162E-2</v>
      </c>
      <c r="BA17">
        <v>1.061625005286977E-2</v>
      </c>
      <c r="BB17">
        <v>0</v>
      </c>
      <c r="BC17">
        <v>2.114790847185214E-3</v>
      </c>
      <c r="BD17">
        <v>0</v>
      </c>
      <c r="BE17">
        <v>0</v>
      </c>
      <c r="BF17">
        <v>1.480353593029649E-3</v>
      </c>
      <c r="BG17">
        <v>4.6525398638074698E-3</v>
      </c>
      <c r="BH17">
        <v>0</v>
      </c>
      <c r="BI17">
        <v>2.0724950302415091E-3</v>
      </c>
      <c r="BJ17">
        <v>0</v>
      </c>
      <c r="BK17">
        <v>8.8821215581778965E-4</v>
      </c>
      <c r="BL17">
        <v>2.918411369115595E-3</v>
      </c>
      <c r="BM17">
        <v>0</v>
      </c>
      <c r="BN17">
        <v>1.6072410438607619E-3</v>
      </c>
      <c r="BO17">
        <v>2.4954531996785518E-3</v>
      </c>
      <c r="BP17">
        <v>3.595144440214863E-3</v>
      </c>
      <c r="BQ17">
        <v>0</v>
      </c>
      <c r="BR17">
        <v>0</v>
      </c>
      <c r="BS17">
        <v>0</v>
      </c>
      <c r="BT17">
        <v>0</v>
      </c>
      <c r="BU17">
        <v>2.4108615657911429E-3</v>
      </c>
      <c r="BV17">
        <v>2.4108615657911429E-3</v>
      </c>
      <c r="BW17">
        <v>0</v>
      </c>
      <c r="BX17">
        <v>0</v>
      </c>
      <c r="BY17">
        <v>5.3292729349067366E-3</v>
      </c>
      <c r="BZ17">
        <v>1.395761959142241E-3</v>
      </c>
      <c r="CA17">
        <v>0</v>
      </c>
      <c r="CB17">
        <v>0</v>
      </c>
      <c r="CC17">
        <v>1.010870024954532E-2</v>
      </c>
      <c r="CD17">
        <v>5.0754980332445116E-4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1.7764243116355791E-3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1.5649452269170579E-3</v>
      </c>
      <c r="DJ17">
        <v>0</v>
      </c>
      <c r="DK17">
        <v>0</v>
      </c>
      <c r="DL17">
        <v>0</v>
      </c>
      <c r="DM17">
        <v>0</v>
      </c>
      <c r="DN17">
        <v>1.7341284946918751E-3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4.5256524129763569E-3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1.395761959142241E-3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1.395761959142241E-3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9.7280378970519821E-4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1.480353593029649E-3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1.480353593029649E-3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1.353466142198537E-3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 s="4">
        <v>2</v>
      </c>
      <c r="KK17" s="2" t="s">
        <v>30</v>
      </c>
      <c r="KL17" t="s">
        <v>439</v>
      </c>
    </row>
    <row r="18" spans="1:298" ht="16" x14ac:dyDescent="0.2">
      <c r="A18" t="s">
        <v>410</v>
      </c>
      <c r="B18">
        <v>0.54463040446304045</v>
      </c>
      <c r="C18">
        <v>3.6705971852415357E-2</v>
      </c>
      <c r="D18">
        <v>0</v>
      </c>
      <c r="E18">
        <v>3.2331685051350319E-2</v>
      </c>
      <c r="F18">
        <v>3.1697730442500308E-2</v>
      </c>
      <c r="G18">
        <v>9.06555090655509E-3</v>
      </c>
      <c r="H18">
        <v>0</v>
      </c>
      <c r="I18">
        <v>2.1586154431342711E-2</v>
      </c>
      <c r="J18">
        <v>3.042982122480031E-3</v>
      </c>
      <c r="K18">
        <v>8.6851781412450868E-3</v>
      </c>
      <c r="L18">
        <v>1.8543172308862689E-2</v>
      </c>
      <c r="M18">
        <v>2.4692532014707749E-2</v>
      </c>
      <c r="N18">
        <v>0</v>
      </c>
      <c r="O18">
        <v>1.9969570178775199E-3</v>
      </c>
      <c r="P18">
        <v>1.8352985926207679E-2</v>
      </c>
      <c r="Q18">
        <v>0</v>
      </c>
      <c r="R18">
        <v>0</v>
      </c>
      <c r="S18">
        <v>6.4346392798275646E-3</v>
      </c>
      <c r="T18">
        <v>1.264739444655763E-2</v>
      </c>
      <c r="U18">
        <v>2.05718270571827E-2</v>
      </c>
      <c r="V18">
        <v>2.1078990744262709E-2</v>
      </c>
      <c r="W18">
        <v>6.5614302015975659E-3</v>
      </c>
      <c r="X18">
        <v>1.309116267275263E-2</v>
      </c>
      <c r="Y18">
        <v>0</v>
      </c>
      <c r="Z18">
        <v>4.5010777228350453E-3</v>
      </c>
      <c r="AA18">
        <v>3.518448079117535E-3</v>
      </c>
      <c r="AB18">
        <v>4.8180550272600483E-3</v>
      </c>
      <c r="AC18">
        <v>3.835425383542538E-3</v>
      </c>
      <c r="AD18">
        <v>3.2965639660200328E-3</v>
      </c>
      <c r="AE18">
        <v>0</v>
      </c>
      <c r="AF18">
        <v>1.7116774438950171E-3</v>
      </c>
      <c r="AG18">
        <v>4.532775453277545E-3</v>
      </c>
      <c r="AH18">
        <v>1.7909217700012681E-2</v>
      </c>
      <c r="AI18">
        <v>0</v>
      </c>
      <c r="AJ18">
        <v>0</v>
      </c>
      <c r="AK18">
        <v>0</v>
      </c>
      <c r="AL18">
        <v>4.532775453277545E-3</v>
      </c>
      <c r="AM18">
        <v>3.708634461772537E-3</v>
      </c>
      <c r="AN18">
        <v>4.5961709141625461E-3</v>
      </c>
      <c r="AO18">
        <v>7.2270825408900716E-3</v>
      </c>
      <c r="AP18">
        <v>0</v>
      </c>
      <c r="AQ18">
        <v>6.719918853810067E-3</v>
      </c>
      <c r="AR18">
        <v>0</v>
      </c>
      <c r="AS18">
        <v>0</v>
      </c>
      <c r="AT18">
        <v>0</v>
      </c>
      <c r="AU18">
        <v>5.9591733231900597E-3</v>
      </c>
      <c r="AV18">
        <v>4.8180550272600483E-3</v>
      </c>
      <c r="AW18">
        <v>4.3425890706225434E-3</v>
      </c>
      <c r="AX18">
        <v>0</v>
      </c>
      <c r="AY18">
        <v>1.426397869912514E-3</v>
      </c>
      <c r="AZ18">
        <v>6.402941549385064E-3</v>
      </c>
      <c r="BA18">
        <v>3.708634461772537E-3</v>
      </c>
      <c r="BB18">
        <v>2.9161912007100292E-3</v>
      </c>
      <c r="BC18">
        <v>2.0920502092050212E-3</v>
      </c>
      <c r="BD18">
        <v>0</v>
      </c>
      <c r="BE18">
        <v>0</v>
      </c>
      <c r="BF18">
        <v>0</v>
      </c>
      <c r="BG18">
        <v>4.6278686446050467E-3</v>
      </c>
      <c r="BH18">
        <v>0</v>
      </c>
      <c r="BI18">
        <v>3.2648662355775331E-3</v>
      </c>
      <c r="BJ18">
        <v>0</v>
      </c>
      <c r="BK18">
        <v>1.141118295930011E-3</v>
      </c>
      <c r="BL18">
        <v>2.8210980093825279E-3</v>
      </c>
      <c r="BM18">
        <v>0</v>
      </c>
      <c r="BN18">
        <v>1.2045137568150121E-3</v>
      </c>
      <c r="BO18">
        <v>0</v>
      </c>
      <c r="BP18">
        <v>0</v>
      </c>
      <c r="BQ18">
        <v>4.1207049575250412E-3</v>
      </c>
      <c r="BR18">
        <v>1.5848865221250159E-3</v>
      </c>
      <c r="BS18">
        <v>4.2791936097375432E-3</v>
      </c>
      <c r="BT18">
        <v>0</v>
      </c>
      <c r="BU18">
        <v>0</v>
      </c>
      <c r="BV18">
        <v>2.0286547483200201E-3</v>
      </c>
      <c r="BW18">
        <v>1.838468365665018E-3</v>
      </c>
      <c r="BX18">
        <v>1.521491061240015E-3</v>
      </c>
      <c r="BY18">
        <v>2.0603524787625211E-3</v>
      </c>
      <c r="BZ18">
        <v>1.458095600355015E-3</v>
      </c>
      <c r="CA18">
        <v>0</v>
      </c>
      <c r="CB18">
        <v>0</v>
      </c>
      <c r="CC18">
        <v>3.2965639660200328E-3</v>
      </c>
      <c r="CD18">
        <v>1.2996069481425131E-3</v>
      </c>
      <c r="CE18">
        <v>0</v>
      </c>
      <c r="CF18">
        <v>0</v>
      </c>
      <c r="CG18">
        <v>0</v>
      </c>
      <c r="CH18">
        <v>0</v>
      </c>
      <c r="CI18">
        <v>4.5961709141625461E-3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4.0890072270825407E-3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5.0716368708000512E-4</v>
      </c>
      <c r="DA18">
        <v>0</v>
      </c>
      <c r="DB18">
        <v>0</v>
      </c>
      <c r="DC18">
        <v>0</v>
      </c>
      <c r="DD18">
        <v>1.267909217700013E-3</v>
      </c>
      <c r="DE18">
        <v>0</v>
      </c>
      <c r="DF18">
        <v>0</v>
      </c>
      <c r="DG18">
        <v>1.5848865221250159E-3</v>
      </c>
      <c r="DH18">
        <v>0</v>
      </c>
      <c r="DI18">
        <v>0</v>
      </c>
      <c r="DJ18">
        <v>0</v>
      </c>
      <c r="DK18">
        <v>5.4837073665525548E-3</v>
      </c>
      <c r="DL18">
        <v>8.241409915050082E-4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1.1728160263725119E-3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9.8262964371750991E-4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1.267909217700013E-3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1.0460251046025099E-3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 s="4">
        <v>2</v>
      </c>
      <c r="KK18" s="2" t="s">
        <v>32</v>
      </c>
      <c r="KL18" t="s">
        <v>441</v>
      </c>
    </row>
    <row r="19" spans="1:298" ht="16" x14ac:dyDescent="0.2">
      <c r="A19" t="s">
        <v>410</v>
      </c>
      <c r="B19">
        <v>0.1062156528330491</v>
      </c>
      <c r="C19">
        <v>2.1824268839618469E-2</v>
      </c>
      <c r="D19">
        <v>0</v>
      </c>
      <c r="E19">
        <v>2.817257280020213E-2</v>
      </c>
      <c r="F19">
        <v>0.10555239719537619</v>
      </c>
      <c r="G19">
        <v>7.6811319562882951E-2</v>
      </c>
      <c r="H19">
        <v>0</v>
      </c>
      <c r="I19">
        <v>2.5266881435158869E-2</v>
      </c>
      <c r="J19">
        <v>0.1163855726107005</v>
      </c>
      <c r="K19">
        <v>0</v>
      </c>
      <c r="L19">
        <v>6.1335354683848153E-2</v>
      </c>
      <c r="M19">
        <v>0</v>
      </c>
      <c r="N19">
        <v>2.0718842776830271E-2</v>
      </c>
      <c r="O19">
        <v>0</v>
      </c>
      <c r="P19">
        <v>4.0111174278314697E-2</v>
      </c>
      <c r="Q19">
        <v>1.1685932663760979E-3</v>
      </c>
      <c r="R19">
        <v>4.7059566672983388E-3</v>
      </c>
      <c r="S19">
        <v>3.066767734192407E-2</v>
      </c>
      <c r="T19">
        <v>0</v>
      </c>
      <c r="U19">
        <v>0</v>
      </c>
      <c r="V19">
        <v>1.077000821173647E-2</v>
      </c>
      <c r="W19">
        <v>1.348619796601605E-2</v>
      </c>
      <c r="X19">
        <v>7.5800644305476592E-3</v>
      </c>
      <c r="Y19">
        <v>6.3167203587897167E-4</v>
      </c>
      <c r="Z19">
        <v>9.0644937148632431E-3</v>
      </c>
      <c r="AA19">
        <v>3.0004421704251149E-3</v>
      </c>
      <c r="AB19">
        <v>4.4848714547406987E-3</v>
      </c>
      <c r="AC19">
        <v>9.4434969363906256E-3</v>
      </c>
      <c r="AD19">
        <v>6.8536415892868421E-3</v>
      </c>
      <c r="AE19">
        <v>4.9902090834438757E-3</v>
      </c>
      <c r="AF19">
        <v>0</v>
      </c>
      <c r="AG19">
        <v>1.2507106310403641E-2</v>
      </c>
      <c r="AH19">
        <v>1.4496873223422401E-2</v>
      </c>
      <c r="AI19">
        <v>3.56894700271619E-3</v>
      </c>
      <c r="AJ19">
        <v>2.3687701345461438E-3</v>
      </c>
      <c r="AK19">
        <v>0</v>
      </c>
      <c r="AL19">
        <v>0</v>
      </c>
      <c r="AM19">
        <v>7.7063988377234537E-3</v>
      </c>
      <c r="AN19">
        <v>3.821615817067778E-3</v>
      </c>
      <c r="AO19">
        <v>0</v>
      </c>
      <c r="AP19">
        <v>4.3901206493588531E-3</v>
      </c>
      <c r="AQ19">
        <v>0</v>
      </c>
      <c r="AR19">
        <v>9.538247741772473E-3</v>
      </c>
      <c r="AS19">
        <v>1.9139662687132838E-2</v>
      </c>
      <c r="AT19">
        <v>1.89817446781631E-2</v>
      </c>
      <c r="AU19">
        <v>0</v>
      </c>
      <c r="AV19">
        <v>5.6218811193228472E-3</v>
      </c>
      <c r="AW19">
        <v>0</v>
      </c>
      <c r="AX19">
        <v>4.0742846314193674E-3</v>
      </c>
      <c r="AY19">
        <v>1.1685932663760979E-3</v>
      </c>
      <c r="AZ19">
        <v>9.8856673615059058E-3</v>
      </c>
      <c r="BA19">
        <v>1.2633440717579429E-3</v>
      </c>
      <c r="BB19">
        <v>6.1588023498199739E-3</v>
      </c>
      <c r="BC19">
        <v>1.7055144968732229E-3</v>
      </c>
      <c r="BD19">
        <v>5.8745499336744361E-3</v>
      </c>
      <c r="BE19">
        <v>2.5898553471037839E-3</v>
      </c>
      <c r="BF19">
        <v>0</v>
      </c>
      <c r="BG19">
        <v>2.0845177184006069E-3</v>
      </c>
      <c r="BH19">
        <v>1.841323984587202E-2</v>
      </c>
      <c r="BI19">
        <v>1.7055144968732229E-3</v>
      </c>
      <c r="BJ19">
        <v>0</v>
      </c>
      <c r="BK19">
        <v>0</v>
      </c>
      <c r="BL19">
        <v>1.023308698123934E-2</v>
      </c>
      <c r="BM19">
        <v>0</v>
      </c>
      <c r="BN19">
        <v>0</v>
      </c>
      <c r="BO19">
        <v>1.1559598256585179E-2</v>
      </c>
      <c r="BP19">
        <v>2.842524161455372E-3</v>
      </c>
      <c r="BQ19">
        <v>8.2749036700145284E-3</v>
      </c>
      <c r="BR19">
        <v>4.7375402690922877E-3</v>
      </c>
      <c r="BS19">
        <v>0</v>
      </c>
      <c r="BT19">
        <v>0</v>
      </c>
      <c r="BU19">
        <v>1.56022992862106E-2</v>
      </c>
      <c r="BV19">
        <v>2.2424357273703489E-3</v>
      </c>
      <c r="BW19">
        <v>1.7370980986671719E-3</v>
      </c>
      <c r="BX19">
        <v>6.4430547659655108E-3</v>
      </c>
      <c r="BY19">
        <v>0</v>
      </c>
      <c r="BZ19">
        <v>0</v>
      </c>
      <c r="CA19">
        <v>0</v>
      </c>
      <c r="CB19">
        <v>1.421262080727686E-3</v>
      </c>
      <c r="CC19">
        <v>0</v>
      </c>
      <c r="CD19">
        <v>7.0115595982565846E-3</v>
      </c>
      <c r="CE19">
        <v>0</v>
      </c>
      <c r="CF19">
        <v>0</v>
      </c>
      <c r="CG19">
        <v>0</v>
      </c>
      <c r="CH19">
        <v>3.221527382982755E-3</v>
      </c>
      <c r="CI19">
        <v>3.189943781188807E-3</v>
      </c>
      <c r="CJ19">
        <v>0</v>
      </c>
      <c r="CK19">
        <v>5.3692123049712591E-3</v>
      </c>
      <c r="CL19">
        <v>0</v>
      </c>
      <c r="CM19">
        <v>0</v>
      </c>
      <c r="CN19">
        <v>1.253868991219759E-2</v>
      </c>
      <c r="CO19">
        <v>0</v>
      </c>
      <c r="CP19">
        <v>1.5791800896974291E-3</v>
      </c>
      <c r="CQ19">
        <v>2.7477733560735268E-3</v>
      </c>
      <c r="CR19">
        <v>0</v>
      </c>
      <c r="CS19">
        <v>2.4319373381340411E-3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2.4951045417219379E-3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6.948392394668688E-4</v>
      </c>
      <c r="DJ19">
        <v>0</v>
      </c>
      <c r="DK19">
        <v>0</v>
      </c>
      <c r="DL19">
        <v>4.1058682332133158E-4</v>
      </c>
      <c r="DM19">
        <v>0</v>
      </c>
      <c r="DN19">
        <v>1.2633440717579429E-3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1.389678478933738E-3</v>
      </c>
      <c r="DX19">
        <v>0</v>
      </c>
      <c r="DY19">
        <v>2.1476849219885042E-3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4.3269534457709546E-3</v>
      </c>
      <c r="EF19">
        <v>0</v>
      </c>
      <c r="EG19">
        <v>0</v>
      </c>
      <c r="EH19">
        <v>9.475080538184574E-4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1.421262080727686E-3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1.3265112753458399E-3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2.5266881435158871E-4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1.7370980986671719E-3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 s="4">
        <v>1</v>
      </c>
      <c r="KK19" s="2" t="s">
        <v>34</v>
      </c>
      <c r="KL19" t="s">
        <v>443</v>
      </c>
    </row>
    <row r="20" spans="1:298" ht="16" x14ac:dyDescent="0.2">
      <c r="A20" t="s">
        <v>410</v>
      </c>
      <c r="B20">
        <v>0.43421009531920468</v>
      </c>
      <c r="C20">
        <v>0.12997477807985849</v>
      </c>
      <c r="D20">
        <v>4.0060270562416067E-2</v>
      </c>
      <c r="E20">
        <v>2.630285957614072E-2</v>
      </c>
      <c r="F20">
        <v>1.7819122801270921E-2</v>
      </c>
      <c r="G20">
        <v>1.5198663565789911E-2</v>
      </c>
      <c r="H20">
        <v>0</v>
      </c>
      <c r="I20">
        <v>1.85397490910282E-2</v>
      </c>
      <c r="J20">
        <v>0</v>
      </c>
      <c r="K20">
        <v>5.8960332798322903E-3</v>
      </c>
      <c r="L20">
        <v>3.4721084870123491E-3</v>
      </c>
      <c r="M20">
        <v>1.9522421304333581E-2</v>
      </c>
      <c r="N20">
        <v>0</v>
      </c>
      <c r="O20">
        <v>1.5722755412886111E-3</v>
      </c>
      <c r="P20">
        <v>1.4412525795145599E-3</v>
      </c>
      <c r="Q20">
        <v>0</v>
      </c>
      <c r="R20">
        <v>1.605031281732124E-3</v>
      </c>
      <c r="S20">
        <v>0</v>
      </c>
      <c r="T20">
        <v>0</v>
      </c>
      <c r="U20">
        <v>3.2231648596416522E-2</v>
      </c>
      <c r="V20">
        <v>2.4992629958400209E-2</v>
      </c>
      <c r="W20">
        <v>2.7023485865897999E-2</v>
      </c>
      <c r="X20">
        <v>2.653214975924531E-3</v>
      </c>
      <c r="Y20">
        <v>2.6204592354810178E-3</v>
      </c>
      <c r="Z20">
        <v>2.4894362737069671E-3</v>
      </c>
      <c r="AA20">
        <v>4.8478495856398834E-3</v>
      </c>
      <c r="AB20">
        <v>2.915260899472632E-3</v>
      </c>
      <c r="AC20">
        <v>4.2582462576566541E-3</v>
      </c>
      <c r="AD20">
        <v>5.8960332798322912E-3</v>
      </c>
      <c r="AE20">
        <v>1.7491565396835801E-2</v>
      </c>
      <c r="AF20">
        <v>0</v>
      </c>
      <c r="AG20">
        <v>4.4547807003177311E-3</v>
      </c>
      <c r="AH20">
        <v>0</v>
      </c>
      <c r="AI20">
        <v>3.7669101510039629E-3</v>
      </c>
      <c r="AJ20">
        <v>0</v>
      </c>
      <c r="AK20">
        <v>1.205411248321268E-2</v>
      </c>
      <c r="AL20">
        <v>1.113695175079433E-3</v>
      </c>
      <c r="AM20">
        <v>4.0518850928625241E-2</v>
      </c>
      <c r="AN20">
        <v>1.4412525795145599E-3</v>
      </c>
      <c r="AO20">
        <v>0</v>
      </c>
      <c r="AP20">
        <v>0</v>
      </c>
      <c r="AQ20">
        <v>3.3083297847947852E-3</v>
      </c>
      <c r="AR20">
        <v>4.4547807003177311E-3</v>
      </c>
      <c r="AS20">
        <v>0</v>
      </c>
      <c r="AT20">
        <v>0</v>
      </c>
      <c r="AU20">
        <v>3.4721084870123491E-3</v>
      </c>
      <c r="AV20">
        <v>4.6185594025352954E-3</v>
      </c>
      <c r="AW20">
        <v>0</v>
      </c>
      <c r="AX20">
        <v>0</v>
      </c>
      <c r="AY20">
        <v>1.1792066559664579E-3</v>
      </c>
      <c r="AZ20">
        <v>8.3527138130957447E-3</v>
      </c>
      <c r="BA20">
        <v>1.7032985030626621E-3</v>
      </c>
      <c r="BB20">
        <v>8.1889351108781813E-4</v>
      </c>
      <c r="BC20">
        <v>1.277473877296996E-3</v>
      </c>
      <c r="BD20">
        <v>0</v>
      </c>
      <c r="BE20">
        <v>0</v>
      </c>
      <c r="BF20">
        <v>7.8613777064430544E-3</v>
      </c>
      <c r="BG20">
        <v>1.342985358184022E-3</v>
      </c>
      <c r="BH20">
        <v>0</v>
      </c>
      <c r="BI20">
        <v>1.899832945723738E-3</v>
      </c>
      <c r="BJ20">
        <v>0</v>
      </c>
      <c r="BK20">
        <v>0</v>
      </c>
      <c r="BL20">
        <v>2.0963673883848139E-3</v>
      </c>
      <c r="BM20">
        <v>6.8459497526941592E-3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2.915260899472632E-3</v>
      </c>
      <c r="BU20">
        <v>0</v>
      </c>
      <c r="BV20">
        <v>3.3083297847947852E-3</v>
      </c>
      <c r="BW20">
        <v>0</v>
      </c>
      <c r="BX20">
        <v>1.342985358184022E-3</v>
      </c>
      <c r="BY20">
        <v>0</v>
      </c>
      <c r="BZ20">
        <v>6.8787054931376726E-4</v>
      </c>
      <c r="CA20">
        <v>0</v>
      </c>
      <c r="CB20">
        <v>0</v>
      </c>
      <c r="CC20">
        <v>2.129123128828327E-3</v>
      </c>
      <c r="CD20">
        <v>0</v>
      </c>
      <c r="CE20">
        <v>0</v>
      </c>
      <c r="CF20">
        <v>2.653214975924531E-3</v>
      </c>
      <c r="CG20">
        <v>0</v>
      </c>
      <c r="CH20">
        <v>0</v>
      </c>
      <c r="CI20">
        <v>3.2755740443512728E-4</v>
      </c>
      <c r="CJ20">
        <v>0</v>
      </c>
      <c r="CK20">
        <v>0</v>
      </c>
      <c r="CL20">
        <v>0</v>
      </c>
      <c r="CM20">
        <v>4.5202921812047556E-3</v>
      </c>
      <c r="CN20">
        <v>0</v>
      </c>
      <c r="CO20">
        <v>0</v>
      </c>
      <c r="CP20">
        <v>0</v>
      </c>
      <c r="CQ20">
        <v>0</v>
      </c>
      <c r="CR20">
        <v>1.244718136853484E-3</v>
      </c>
      <c r="CS20">
        <v>0</v>
      </c>
      <c r="CT20">
        <v>0</v>
      </c>
      <c r="CU20">
        <v>0</v>
      </c>
      <c r="CV20">
        <v>0</v>
      </c>
      <c r="CW20">
        <v>7.2062628975727995E-4</v>
      </c>
      <c r="CX20">
        <v>0</v>
      </c>
      <c r="CY20">
        <v>2.915260899472632E-3</v>
      </c>
      <c r="CZ20">
        <v>0</v>
      </c>
      <c r="DA20">
        <v>0</v>
      </c>
      <c r="DB20">
        <v>0</v>
      </c>
      <c r="DC20">
        <v>0</v>
      </c>
      <c r="DD20">
        <v>9.8267221330538179E-5</v>
      </c>
      <c r="DE20">
        <v>0</v>
      </c>
      <c r="DF20">
        <v>0</v>
      </c>
      <c r="DG20">
        <v>4.8806053260833961E-3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2.030855907497789E-3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3.3410855252382979E-3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2.1618788692718402E-3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 s="4">
        <v>2</v>
      </c>
      <c r="KK20" s="2" t="s">
        <v>35</v>
      </c>
      <c r="KL20" t="s">
        <v>444</v>
      </c>
    </row>
    <row r="21" spans="1:298" ht="16" x14ac:dyDescent="0.2">
      <c r="A21" t="s">
        <v>410</v>
      </c>
      <c r="B21">
        <v>0.13126351477615519</v>
      </c>
      <c r="C21">
        <v>3.6306361622040098E-3</v>
      </c>
      <c r="D21">
        <v>4.7572012066526073E-2</v>
      </c>
      <c r="E21">
        <v>4.3434154675778852E-2</v>
      </c>
      <c r="F21">
        <v>0.30609466349875858</v>
      </c>
      <c r="G21">
        <v>5.9531754718492218E-3</v>
      </c>
      <c r="H21">
        <v>0</v>
      </c>
      <c r="I21">
        <v>4.0551002429322733E-2</v>
      </c>
      <c r="J21">
        <v>0</v>
      </c>
      <c r="K21">
        <v>5.6862169305106919E-3</v>
      </c>
      <c r="L21">
        <v>0</v>
      </c>
      <c r="M21">
        <v>1.9968498892122051E-2</v>
      </c>
      <c r="N21">
        <v>0</v>
      </c>
      <c r="O21">
        <v>7.7151018446835213E-3</v>
      </c>
      <c r="P21">
        <v>0</v>
      </c>
      <c r="Q21">
        <v>0</v>
      </c>
      <c r="R21">
        <v>1.943458180944499E-2</v>
      </c>
      <c r="S21">
        <v>0</v>
      </c>
      <c r="T21">
        <v>0</v>
      </c>
      <c r="U21">
        <v>3.563896526869377E-2</v>
      </c>
      <c r="V21">
        <v>0</v>
      </c>
      <c r="W21">
        <v>4.2179449531487764E-3</v>
      </c>
      <c r="X21">
        <v>1.129234629861983E-2</v>
      </c>
      <c r="Y21">
        <v>6.4070049921247227E-4</v>
      </c>
      <c r="Z21">
        <v>1.494967831495769E-3</v>
      </c>
      <c r="AA21">
        <v>3.7240716516724948E-2</v>
      </c>
      <c r="AB21">
        <v>4.6183827651565708E-3</v>
      </c>
      <c r="AC21">
        <v>0</v>
      </c>
      <c r="AD21">
        <v>1.0598254091139649E-2</v>
      </c>
      <c r="AE21">
        <v>1.6017512480311809E-2</v>
      </c>
      <c r="AF21">
        <v>2.3759310179129181E-3</v>
      </c>
      <c r="AG21">
        <v>0</v>
      </c>
      <c r="AH21">
        <v>2.1623641848420938E-3</v>
      </c>
      <c r="AI21">
        <v>0</v>
      </c>
      <c r="AJ21">
        <v>1.8099789102752339E-2</v>
      </c>
      <c r="AK21">
        <v>0</v>
      </c>
      <c r="AL21">
        <v>9.7439867588563489E-3</v>
      </c>
      <c r="AM21">
        <v>0</v>
      </c>
      <c r="AN21">
        <v>3.2035024960623609E-3</v>
      </c>
      <c r="AO21">
        <v>0</v>
      </c>
      <c r="AP21">
        <v>2.594837021810513E-2</v>
      </c>
      <c r="AQ21">
        <v>0</v>
      </c>
      <c r="AR21">
        <v>0</v>
      </c>
      <c r="AS21">
        <v>6.1400464507861934E-4</v>
      </c>
      <c r="AT21">
        <v>0</v>
      </c>
      <c r="AU21">
        <v>1.521663685629622E-3</v>
      </c>
      <c r="AV21">
        <v>0</v>
      </c>
      <c r="AW21">
        <v>1.014442457086414E-3</v>
      </c>
      <c r="AX21">
        <v>4.5916869110227184E-3</v>
      </c>
      <c r="AY21">
        <v>2.936543954723831E-3</v>
      </c>
      <c r="AZ21">
        <v>0</v>
      </c>
      <c r="BA21">
        <v>0</v>
      </c>
      <c r="BB21">
        <v>1.6551429562988869E-3</v>
      </c>
      <c r="BC21">
        <v>1.190635094369844E-2</v>
      </c>
      <c r="BD21">
        <v>0</v>
      </c>
      <c r="BE21">
        <v>0</v>
      </c>
      <c r="BF21">
        <v>8.2757147814944336E-4</v>
      </c>
      <c r="BG21">
        <v>3.2729117168103797E-2</v>
      </c>
      <c r="BH21">
        <v>5.018820577164366E-3</v>
      </c>
      <c r="BI21">
        <v>1.6284471021650339E-3</v>
      </c>
      <c r="BJ21">
        <v>0</v>
      </c>
      <c r="BK21">
        <v>5.3391708267706026E-4</v>
      </c>
      <c r="BL21">
        <v>0</v>
      </c>
      <c r="BM21">
        <v>4.4048159320857474E-3</v>
      </c>
      <c r="BN21">
        <v>0</v>
      </c>
      <c r="BO21">
        <v>0</v>
      </c>
      <c r="BP21">
        <v>1.68183881043274E-3</v>
      </c>
      <c r="BQ21">
        <v>1.68183881043274E-3</v>
      </c>
      <c r="BR21">
        <v>0</v>
      </c>
      <c r="BS21">
        <v>2.3492351637790648E-3</v>
      </c>
      <c r="BT21">
        <v>0</v>
      </c>
      <c r="BU21">
        <v>0</v>
      </c>
      <c r="BV21">
        <v>2.4293227261806241E-3</v>
      </c>
      <c r="BW21">
        <v>1.257374729704477E-2</v>
      </c>
      <c r="BX21">
        <v>0</v>
      </c>
      <c r="BY21">
        <v>1.7939613977949222E-2</v>
      </c>
      <c r="BZ21">
        <v>1.868709789369711E-4</v>
      </c>
      <c r="CA21">
        <v>0</v>
      </c>
      <c r="CB21">
        <v>8.2757147814944336E-4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6.7540510958648122E-3</v>
      </c>
      <c r="CJ21">
        <v>0</v>
      </c>
      <c r="CK21">
        <v>0</v>
      </c>
      <c r="CL21">
        <v>0</v>
      </c>
      <c r="CM21">
        <v>3.5772444539363042E-3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1.8153180811020049E-3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8.8096318641714948E-3</v>
      </c>
      <c r="DD21">
        <v>2.0555807683066822E-3</v>
      </c>
      <c r="DE21">
        <v>0</v>
      </c>
      <c r="DF21">
        <v>0</v>
      </c>
      <c r="DG21">
        <v>6.9409220748017832E-4</v>
      </c>
      <c r="DH21">
        <v>0</v>
      </c>
      <c r="DI21">
        <v>0</v>
      </c>
      <c r="DJ21">
        <v>0</v>
      </c>
      <c r="DK21">
        <v>1.254705144291092E-2</v>
      </c>
      <c r="DL21">
        <v>0</v>
      </c>
      <c r="DM21">
        <v>0</v>
      </c>
      <c r="DN21">
        <v>0</v>
      </c>
      <c r="DO21">
        <v>5.1522998478336314E-3</v>
      </c>
      <c r="DP21">
        <v>0</v>
      </c>
      <c r="DQ21">
        <v>0</v>
      </c>
      <c r="DR21">
        <v>3.790811287007128E-3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2.269147601377506E-3</v>
      </c>
      <c r="DY21">
        <v>0</v>
      </c>
      <c r="DZ21">
        <v>5.2857791185028967E-3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3.9509864118102457E-3</v>
      </c>
      <c r="EQ21">
        <v>0</v>
      </c>
      <c r="ER21">
        <v>0</v>
      </c>
      <c r="ES21">
        <v>0</v>
      </c>
      <c r="ET21">
        <v>0</v>
      </c>
      <c r="EU21">
        <v>1.3614885608265041E-3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2.1623641848420938E-3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1.14792172775568E-3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 s="4">
        <v>3</v>
      </c>
      <c r="KK21" s="2" t="s">
        <v>37</v>
      </c>
      <c r="KL21" t="s">
        <v>446</v>
      </c>
    </row>
    <row r="22" spans="1:298" ht="16" x14ac:dyDescent="0.2">
      <c r="A22" t="s">
        <v>410</v>
      </c>
      <c r="B22">
        <v>0.42813008130081298</v>
      </c>
      <c r="C22">
        <v>1.0308943089430891E-2</v>
      </c>
      <c r="D22">
        <v>7.0308943089430892E-2</v>
      </c>
      <c r="E22">
        <v>1.736585365853659E-2</v>
      </c>
      <c r="F22">
        <v>5.9024390243902443E-2</v>
      </c>
      <c r="G22">
        <v>1.804878048780488E-2</v>
      </c>
      <c r="H22">
        <v>0</v>
      </c>
      <c r="I22">
        <v>4.2959349593495927E-2</v>
      </c>
      <c r="J22">
        <v>0</v>
      </c>
      <c r="K22">
        <v>3.8048780487804881E-3</v>
      </c>
      <c r="L22">
        <v>4.3902439024390248E-3</v>
      </c>
      <c r="M22">
        <v>1.1447154471544719E-2</v>
      </c>
      <c r="N22">
        <v>0</v>
      </c>
      <c r="O22">
        <v>8.2601626016260161E-3</v>
      </c>
      <c r="P22">
        <v>2.6991869918699188E-3</v>
      </c>
      <c r="Q22">
        <v>0</v>
      </c>
      <c r="R22">
        <v>9.0731707317073165E-3</v>
      </c>
      <c r="S22">
        <v>0</v>
      </c>
      <c r="T22">
        <v>1.723577235772358E-3</v>
      </c>
      <c r="U22">
        <v>2.8943089430894312E-2</v>
      </c>
      <c r="V22">
        <v>2.1463414634146339E-3</v>
      </c>
      <c r="W22">
        <v>3.284552845528455E-3</v>
      </c>
      <c r="X22">
        <v>1.655284552845528E-2</v>
      </c>
      <c r="Y22">
        <v>1.3333333333333331E-3</v>
      </c>
      <c r="Z22">
        <v>5.3983739837398376E-3</v>
      </c>
      <c r="AA22">
        <v>9.9512195121951221E-3</v>
      </c>
      <c r="AB22">
        <v>0</v>
      </c>
      <c r="AC22">
        <v>0</v>
      </c>
      <c r="AD22">
        <v>8.9430894308943094E-3</v>
      </c>
      <c r="AE22">
        <v>8.6178861788617882E-3</v>
      </c>
      <c r="AF22">
        <v>0</v>
      </c>
      <c r="AG22">
        <v>0</v>
      </c>
      <c r="AH22">
        <v>7.9674796747967493E-3</v>
      </c>
      <c r="AI22">
        <v>0</v>
      </c>
      <c r="AJ22">
        <v>5.8536585365853656E-4</v>
      </c>
      <c r="AK22">
        <v>3.186991869918699E-2</v>
      </c>
      <c r="AL22">
        <v>6.8780487804878054E-2</v>
      </c>
      <c r="AM22">
        <v>0</v>
      </c>
      <c r="AN22">
        <v>4.7154471544715451E-3</v>
      </c>
      <c r="AO22">
        <v>0</v>
      </c>
      <c r="AP22">
        <v>2.8813008130081301E-2</v>
      </c>
      <c r="AQ22">
        <v>0</v>
      </c>
      <c r="AR22">
        <v>0</v>
      </c>
      <c r="AS22">
        <v>9.4308943089430899E-4</v>
      </c>
      <c r="AT22">
        <v>0</v>
      </c>
      <c r="AU22">
        <v>0</v>
      </c>
      <c r="AV22">
        <v>0</v>
      </c>
      <c r="AW22">
        <v>1.2032520325203249E-3</v>
      </c>
      <c r="AX22">
        <v>2.5365853658536591E-3</v>
      </c>
      <c r="AY22">
        <v>0</v>
      </c>
      <c r="AZ22">
        <v>0</v>
      </c>
      <c r="BA22">
        <v>0</v>
      </c>
      <c r="BB22">
        <v>0</v>
      </c>
      <c r="BC22">
        <v>1.128455284552846E-2</v>
      </c>
      <c r="BD22">
        <v>0</v>
      </c>
      <c r="BE22">
        <v>3.349593495934959E-3</v>
      </c>
      <c r="BF22">
        <v>1.723577235772358E-3</v>
      </c>
      <c r="BG22">
        <v>2.308943089430894E-3</v>
      </c>
      <c r="BH22">
        <v>0</v>
      </c>
      <c r="BI22">
        <v>2.0487804878048781E-3</v>
      </c>
      <c r="BJ22">
        <v>0</v>
      </c>
      <c r="BK22">
        <v>2.2439024390243901E-3</v>
      </c>
      <c r="BL22">
        <v>0</v>
      </c>
      <c r="BM22">
        <v>4.5203252032520328E-3</v>
      </c>
      <c r="BN22">
        <v>0</v>
      </c>
      <c r="BO22">
        <v>0</v>
      </c>
      <c r="BP22">
        <v>2.4715447154471551E-3</v>
      </c>
      <c r="BQ22">
        <v>0</v>
      </c>
      <c r="BR22">
        <v>0</v>
      </c>
      <c r="BS22">
        <v>0</v>
      </c>
      <c r="BT22">
        <v>2.1138211382113821E-3</v>
      </c>
      <c r="BU22">
        <v>0</v>
      </c>
      <c r="BV22">
        <v>6.1788617886178862E-3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1.2682926829268291E-3</v>
      </c>
      <c r="CE22">
        <v>0</v>
      </c>
      <c r="CF22">
        <v>0</v>
      </c>
      <c r="CG22">
        <v>5.6260162601626017E-3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2.1788617886178861E-3</v>
      </c>
      <c r="CR22">
        <v>1.75609756097561E-3</v>
      </c>
      <c r="CS22">
        <v>0</v>
      </c>
      <c r="CT22">
        <v>0</v>
      </c>
      <c r="CU22">
        <v>0</v>
      </c>
      <c r="CV22">
        <v>0</v>
      </c>
      <c r="CW22">
        <v>1.495934959349593E-3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7.2195121951219524E-3</v>
      </c>
      <c r="DD22">
        <v>2.4065040650406498E-3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2.2113821138211379E-3</v>
      </c>
      <c r="DP22">
        <v>0</v>
      </c>
      <c r="DQ22">
        <v>0</v>
      </c>
      <c r="DR22">
        <v>0</v>
      </c>
      <c r="DS22">
        <v>0</v>
      </c>
      <c r="DT22">
        <v>4.0650406504065036E-3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1.430894308943089E-3</v>
      </c>
      <c r="ET22">
        <v>0</v>
      </c>
      <c r="EU22">
        <v>1.2682926829268291E-3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1.2032520325203249E-3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2.731707317073171E-3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 s="4">
        <v>3</v>
      </c>
      <c r="KK22" s="2" t="s">
        <v>39</v>
      </c>
      <c r="KL22" t="s">
        <v>448</v>
      </c>
    </row>
    <row r="23" spans="1:298" ht="16" x14ac:dyDescent="0.2">
      <c r="A23" t="s">
        <v>410</v>
      </c>
      <c r="B23">
        <v>0.46451338716532092</v>
      </c>
      <c r="C23">
        <v>6.7998300042498936E-3</v>
      </c>
      <c r="D23">
        <v>4.7138404873211498E-2</v>
      </c>
      <c r="E23">
        <v>2.613684657883553E-2</v>
      </c>
      <c r="F23">
        <v>4.7102989091939371E-2</v>
      </c>
      <c r="G23">
        <v>2.6845162204278229E-2</v>
      </c>
      <c r="H23">
        <v>0</v>
      </c>
      <c r="I23">
        <v>2.652642017282901E-2</v>
      </c>
      <c r="J23">
        <v>1.6291259385182041E-3</v>
      </c>
      <c r="K23">
        <v>8.7476979742173114E-3</v>
      </c>
      <c r="L23">
        <v>1.370590735231619E-2</v>
      </c>
      <c r="M23">
        <v>2.4472304859045189E-2</v>
      </c>
      <c r="N23">
        <v>0</v>
      </c>
      <c r="O23">
        <v>4.922793596826746E-3</v>
      </c>
      <c r="P23">
        <v>2.6207678141379801E-3</v>
      </c>
      <c r="Q23">
        <v>0</v>
      </c>
      <c r="R23">
        <v>2.0859895169287431E-2</v>
      </c>
      <c r="S23">
        <v>4.0019832837512393E-3</v>
      </c>
      <c r="T23">
        <v>0</v>
      </c>
      <c r="U23">
        <v>2.3516078764697551E-2</v>
      </c>
      <c r="V23">
        <v>1.77787221986117E-2</v>
      </c>
      <c r="W23">
        <v>1.68579118855362E-2</v>
      </c>
      <c r="X23">
        <v>1.4626717665391699E-2</v>
      </c>
      <c r="Y23">
        <v>0</v>
      </c>
      <c r="Z23">
        <v>7.8268876611418056E-3</v>
      </c>
      <c r="AA23">
        <v>1.324550219577844E-2</v>
      </c>
      <c r="AB23">
        <v>0</v>
      </c>
      <c r="AC23">
        <v>4.2853095339283184E-3</v>
      </c>
      <c r="AD23">
        <v>9.1018557869386608E-3</v>
      </c>
      <c r="AE23">
        <v>1.434339141521462E-2</v>
      </c>
      <c r="AF23">
        <v>0</v>
      </c>
      <c r="AG23">
        <v>4.6394673466496669E-3</v>
      </c>
      <c r="AH23">
        <v>1.841620626151013E-3</v>
      </c>
      <c r="AI23">
        <v>1.947867969967417E-3</v>
      </c>
      <c r="AJ23">
        <v>3.5061623459413508E-3</v>
      </c>
      <c r="AK23">
        <v>1.250177078906361E-2</v>
      </c>
      <c r="AL23">
        <v>9.9518345374698964E-3</v>
      </c>
      <c r="AM23">
        <v>0</v>
      </c>
      <c r="AN23">
        <v>4.4269726590168579E-3</v>
      </c>
      <c r="AO23">
        <v>0</v>
      </c>
      <c r="AP23">
        <v>0</v>
      </c>
      <c r="AQ23">
        <v>4.9936251593710153E-3</v>
      </c>
      <c r="AR23">
        <v>1.452047032157529E-3</v>
      </c>
      <c r="AS23">
        <v>0</v>
      </c>
      <c r="AT23">
        <v>2.2666100014166312E-3</v>
      </c>
      <c r="AU23">
        <v>2.7978467204986539E-3</v>
      </c>
      <c r="AV23">
        <v>4.6040515653775326E-3</v>
      </c>
      <c r="AW23">
        <v>2.479104689049441E-3</v>
      </c>
      <c r="AX23">
        <v>4.4978042215611273E-3</v>
      </c>
      <c r="AY23">
        <v>4.2498937526561833E-3</v>
      </c>
      <c r="AZ23">
        <v>2.585352032865845E-3</v>
      </c>
      <c r="BA23">
        <v>6.5519195353449496E-3</v>
      </c>
      <c r="BB23">
        <v>1.2749681257968549E-3</v>
      </c>
      <c r="BC23">
        <v>4.1436464088397788E-3</v>
      </c>
      <c r="BD23">
        <v>0</v>
      </c>
      <c r="BE23">
        <v>0</v>
      </c>
      <c r="BF23">
        <v>9.101855786938659E-3</v>
      </c>
      <c r="BG23">
        <v>4.3915568777447228E-3</v>
      </c>
      <c r="BH23">
        <v>2.8686782830429241E-3</v>
      </c>
      <c r="BI23">
        <v>0</v>
      </c>
      <c r="BJ23">
        <v>0</v>
      </c>
      <c r="BK23">
        <v>0</v>
      </c>
      <c r="BL23">
        <v>0</v>
      </c>
      <c r="BM23">
        <v>6.9769089106105683E-3</v>
      </c>
      <c r="BN23">
        <v>2.4082731265051712E-3</v>
      </c>
      <c r="BO23">
        <v>0</v>
      </c>
      <c r="BP23">
        <v>1.6645417197903389E-3</v>
      </c>
      <c r="BQ23">
        <v>3.3999150021249468E-3</v>
      </c>
      <c r="BR23">
        <v>2.231194220144497E-3</v>
      </c>
      <c r="BS23">
        <v>5.9498512537186571E-3</v>
      </c>
      <c r="BT23">
        <v>0</v>
      </c>
      <c r="BU23">
        <v>0</v>
      </c>
      <c r="BV23">
        <v>2.974925626859329E-3</v>
      </c>
      <c r="BW23">
        <v>0</v>
      </c>
      <c r="BX23">
        <v>0</v>
      </c>
      <c r="BY23">
        <v>0</v>
      </c>
      <c r="BZ23">
        <v>1.31038390706899E-3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1.452047032157529E-3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1.841620626151013E-3</v>
      </c>
      <c r="CM23">
        <v>3.2582518770364068E-3</v>
      </c>
      <c r="CN23">
        <v>0</v>
      </c>
      <c r="CO23">
        <v>0</v>
      </c>
      <c r="CP23">
        <v>0</v>
      </c>
      <c r="CQ23">
        <v>0</v>
      </c>
      <c r="CR23">
        <v>2.2666100014166312E-3</v>
      </c>
      <c r="CS23">
        <v>0</v>
      </c>
      <c r="CT23">
        <v>0</v>
      </c>
      <c r="CU23">
        <v>0</v>
      </c>
      <c r="CV23">
        <v>0</v>
      </c>
      <c r="CW23">
        <v>2.9040940643150592E-3</v>
      </c>
      <c r="CX23">
        <v>0</v>
      </c>
      <c r="CY23">
        <v>4.4978042215611273E-3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7.4373140671483214E-4</v>
      </c>
      <c r="DJ23">
        <v>0</v>
      </c>
      <c r="DK23">
        <v>0</v>
      </c>
      <c r="DL23">
        <v>0</v>
      </c>
      <c r="DM23">
        <v>4.249893752656184E-4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1.133305000708316E-3</v>
      </c>
      <c r="DU23">
        <v>0</v>
      </c>
      <c r="DV23">
        <v>0</v>
      </c>
      <c r="DW23">
        <v>0</v>
      </c>
      <c r="DX23">
        <v>1.912452188695283E-3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 s="4">
        <v>3</v>
      </c>
      <c r="KK23" s="2" t="s">
        <v>41</v>
      </c>
      <c r="KL23" t="s">
        <v>450</v>
      </c>
    </row>
    <row r="24" spans="1:298" ht="16" x14ac:dyDescent="0.2">
      <c r="A24" t="s">
        <v>410</v>
      </c>
      <c r="B24">
        <v>0.43181399914115698</v>
      </c>
      <c r="C24">
        <v>9.5086191031225082E-4</v>
      </c>
      <c r="D24">
        <v>0.15836451751426289</v>
      </c>
      <c r="E24">
        <v>1.61033065456107E-2</v>
      </c>
      <c r="F24">
        <v>4.1960615913134172E-2</v>
      </c>
      <c r="G24">
        <v>1.9109257100791359E-2</v>
      </c>
      <c r="H24">
        <v>0</v>
      </c>
      <c r="I24">
        <v>2.6930863137230841E-2</v>
      </c>
      <c r="J24">
        <v>0</v>
      </c>
      <c r="K24">
        <v>4.7849825164100364E-3</v>
      </c>
      <c r="L24">
        <v>3.3126802036684872E-3</v>
      </c>
      <c r="M24">
        <v>2.23299184099135E-2</v>
      </c>
      <c r="N24">
        <v>0</v>
      </c>
      <c r="O24">
        <v>4.202196184283173E-3</v>
      </c>
      <c r="P24">
        <v>0</v>
      </c>
      <c r="Q24">
        <v>0</v>
      </c>
      <c r="R24">
        <v>1.2729280412244651E-2</v>
      </c>
      <c r="S24">
        <v>1.4723023127415501E-3</v>
      </c>
      <c r="T24">
        <v>3.8954665357953501E-3</v>
      </c>
      <c r="U24">
        <v>3.0519600024538369E-2</v>
      </c>
      <c r="V24">
        <v>5.2450769891417707E-3</v>
      </c>
      <c r="W24">
        <v>1.9692043432918221E-2</v>
      </c>
      <c r="X24">
        <v>9.1098705600883376E-3</v>
      </c>
      <c r="Y24">
        <v>4.1101772897368261E-3</v>
      </c>
      <c r="Z24">
        <v>2.913931660634317E-3</v>
      </c>
      <c r="AA24">
        <v>1.3925526041347161E-2</v>
      </c>
      <c r="AB24">
        <v>0</v>
      </c>
      <c r="AC24">
        <v>0</v>
      </c>
      <c r="AD24">
        <v>6.7173793018833203E-3</v>
      </c>
      <c r="AE24">
        <v>2.4569044843874611E-2</v>
      </c>
      <c r="AF24">
        <v>1.318937488497638E-3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1.9109257100791359E-2</v>
      </c>
      <c r="AM24">
        <v>0</v>
      </c>
      <c r="AN24">
        <v>2.6685479418440592E-3</v>
      </c>
      <c r="AO24">
        <v>0</v>
      </c>
      <c r="AP24">
        <v>1.52444635298448E-2</v>
      </c>
      <c r="AQ24">
        <v>0</v>
      </c>
      <c r="AR24">
        <v>0</v>
      </c>
      <c r="AS24">
        <v>1.165572664253727E-3</v>
      </c>
      <c r="AT24">
        <v>0</v>
      </c>
      <c r="AU24">
        <v>0</v>
      </c>
      <c r="AV24">
        <v>0</v>
      </c>
      <c r="AW24">
        <v>0</v>
      </c>
      <c r="AX24">
        <v>2.7298938715416229E-3</v>
      </c>
      <c r="AY24">
        <v>4.202196184283173E-3</v>
      </c>
      <c r="AZ24">
        <v>0</v>
      </c>
      <c r="BA24">
        <v>0</v>
      </c>
      <c r="BB24">
        <v>0</v>
      </c>
      <c r="BC24">
        <v>4.6929636218636904E-3</v>
      </c>
      <c r="BD24">
        <v>0</v>
      </c>
      <c r="BE24">
        <v>2.5765290472977119E-3</v>
      </c>
      <c r="BF24">
        <v>6.3799766885467152E-3</v>
      </c>
      <c r="BG24">
        <v>9.0178516655419916E-3</v>
      </c>
      <c r="BH24">
        <v>0</v>
      </c>
      <c r="BI24">
        <v>1.9323967854732839E-3</v>
      </c>
      <c r="BJ24">
        <v>2.0550886448684131E-3</v>
      </c>
      <c r="BK24">
        <v>0</v>
      </c>
      <c r="BL24">
        <v>0</v>
      </c>
      <c r="BM24">
        <v>4.2942150788295198E-3</v>
      </c>
      <c r="BN24">
        <v>0</v>
      </c>
      <c r="BO24">
        <v>0</v>
      </c>
      <c r="BP24">
        <v>2.0857616097171949E-3</v>
      </c>
      <c r="BQ24">
        <v>0</v>
      </c>
      <c r="BR24">
        <v>0</v>
      </c>
      <c r="BS24">
        <v>0</v>
      </c>
      <c r="BT24">
        <v>1.8403778909269371E-3</v>
      </c>
      <c r="BU24">
        <v>0</v>
      </c>
      <c r="BV24">
        <v>4.6622906570149072E-3</v>
      </c>
      <c r="BW24">
        <v>0</v>
      </c>
      <c r="BX24">
        <v>0</v>
      </c>
      <c r="BY24">
        <v>4.4475799030734313E-3</v>
      </c>
      <c r="BZ24">
        <v>2.0550886448684131E-3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1.349610453346421E-3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4.2635421139807384E-3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1.74835899638059E-3</v>
      </c>
      <c r="CX24">
        <v>0</v>
      </c>
      <c r="CY24">
        <v>1.300533709588369E-2</v>
      </c>
      <c r="CZ24">
        <v>0</v>
      </c>
      <c r="DA24">
        <v>0</v>
      </c>
      <c r="DB24">
        <v>0</v>
      </c>
      <c r="DC24">
        <v>6.0119011103613278E-3</v>
      </c>
      <c r="DD24">
        <v>0</v>
      </c>
      <c r="DE24">
        <v>0</v>
      </c>
      <c r="DF24">
        <v>1.380283418195203E-3</v>
      </c>
      <c r="DG24">
        <v>1.165572664253727E-3</v>
      </c>
      <c r="DH24">
        <v>0</v>
      </c>
      <c r="DI24">
        <v>0</v>
      </c>
      <c r="DJ24">
        <v>0</v>
      </c>
      <c r="DK24">
        <v>2.3004723636586709E-3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2.8219127660879702E-3</v>
      </c>
      <c r="DS24">
        <v>0</v>
      </c>
      <c r="DT24">
        <v>1.6256671369854611E-3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 s="4">
        <v>3</v>
      </c>
      <c r="KK24" s="2" t="s">
        <v>43</v>
      </c>
      <c r="KL24" t="s">
        <v>452</v>
      </c>
    </row>
    <row r="25" spans="1:298" ht="16" x14ac:dyDescent="0.2">
      <c r="A25" t="s">
        <v>410</v>
      </c>
      <c r="B25">
        <v>0.61530032871799978</v>
      </c>
      <c r="C25">
        <v>2.224657170368894E-3</v>
      </c>
      <c r="D25">
        <v>1.9059003220772319E-2</v>
      </c>
      <c r="E25">
        <v>1.759803433276887E-2</v>
      </c>
      <c r="F25">
        <v>3.1742869475711387E-2</v>
      </c>
      <c r="G25">
        <v>1.8228907261679451E-2</v>
      </c>
      <c r="H25">
        <v>0</v>
      </c>
      <c r="I25">
        <v>2.5168509479695851E-2</v>
      </c>
      <c r="J25">
        <v>0</v>
      </c>
      <c r="K25">
        <v>6.6407676727429704E-3</v>
      </c>
      <c r="L25">
        <v>2.0918418169140352E-3</v>
      </c>
      <c r="M25">
        <v>1.9059003220772319E-2</v>
      </c>
      <c r="N25">
        <v>0</v>
      </c>
      <c r="O25">
        <v>7.7364943387455594E-3</v>
      </c>
      <c r="P25">
        <v>7.3048444400172655E-4</v>
      </c>
      <c r="Q25">
        <v>0</v>
      </c>
      <c r="R25">
        <v>2.397317129860212E-2</v>
      </c>
      <c r="S25">
        <v>1.7598034332768869E-3</v>
      </c>
      <c r="T25">
        <v>2.224657170368894E-3</v>
      </c>
      <c r="U25">
        <v>3.0315104426071649E-2</v>
      </c>
      <c r="V25">
        <v>3.2539761596440549E-3</v>
      </c>
      <c r="W25">
        <v>1.713318059567686E-2</v>
      </c>
      <c r="X25">
        <v>5.611448683467809E-3</v>
      </c>
      <c r="Y25">
        <v>4.9141680778297973E-3</v>
      </c>
      <c r="Z25">
        <v>5.8438755520138124E-3</v>
      </c>
      <c r="AA25">
        <v>2.4404821197330409E-2</v>
      </c>
      <c r="AB25">
        <v>0</v>
      </c>
      <c r="AC25">
        <v>1.494172726367168E-3</v>
      </c>
      <c r="AD25">
        <v>8.8986286814755795E-3</v>
      </c>
      <c r="AE25">
        <v>4.1504797954643553E-3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3.3203838363714852E-3</v>
      </c>
      <c r="AL25">
        <v>1.1953381810937341E-2</v>
      </c>
      <c r="AM25">
        <v>0</v>
      </c>
      <c r="AN25">
        <v>2.8223262609157621E-3</v>
      </c>
      <c r="AO25">
        <v>0</v>
      </c>
      <c r="AP25">
        <v>1.158813958893648E-2</v>
      </c>
      <c r="AQ25">
        <v>1.959026463459176E-3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3.818441411827207E-3</v>
      </c>
      <c r="AY25">
        <v>0</v>
      </c>
      <c r="AZ25">
        <v>0</v>
      </c>
      <c r="BA25">
        <v>0</v>
      </c>
      <c r="BB25">
        <v>1.0957266660025901E-3</v>
      </c>
      <c r="BC25">
        <v>5.976690905468672E-3</v>
      </c>
      <c r="BD25">
        <v>0</v>
      </c>
      <c r="BE25">
        <v>0</v>
      </c>
      <c r="BF25">
        <v>1.361357372912309E-3</v>
      </c>
      <c r="BG25">
        <v>6.0763024205598166E-3</v>
      </c>
      <c r="BH25">
        <v>0</v>
      </c>
      <c r="BI25">
        <v>0</v>
      </c>
      <c r="BJ25">
        <v>1.062522827638875E-3</v>
      </c>
      <c r="BK25">
        <v>5.0137795929209418E-3</v>
      </c>
      <c r="BL25">
        <v>0</v>
      </c>
      <c r="BM25">
        <v>1.1787362619118769E-2</v>
      </c>
      <c r="BN25">
        <v>1.9258226250954611E-3</v>
      </c>
      <c r="BO25">
        <v>0</v>
      </c>
      <c r="BP25">
        <v>1.0957266660025901E-3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3.4199953514626289E-3</v>
      </c>
      <c r="BW25">
        <v>1.726599594913172E-3</v>
      </c>
      <c r="BX25">
        <v>0</v>
      </c>
      <c r="BY25">
        <v>4.1836836338280704E-3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1.7598034332768869E-3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1.1621343427300191E-3</v>
      </c>
      <c r="CX25">
        <v>0</v>
      </c>
      <c r="CY25">
        <v>1.6933957565494571E-3</v>
      </c>
      <c r="CZ25">
        <v>0</v>
      </c>
      <c r="DA25">
        <v>0</v>
      </c>
      <c r="DB25">
        <v>0</v>
      </c>
      <c r="DC25">
        <v>0</v>
      </c>
      <c r="DD25">
        <v>7.3048444400172655E-4</v>
      </c>
      <c r="DE25">
        <v>0</v>
      </c>
      <c r="DF25">
        <v>0</v>
      </c>
      <c r="DG25">
        <v>0</v>
      </c>
      <c r="DH25">
        <v>0</v>
      </c>
      <c r="DI25">
        <v>4.9805757545572267E-4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2.5898993923697579E-3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3.6524222200086327E-4</v>
      </c>
      <c r="EY25">
        <v>0</v>
      </c>
      <c r="EZ25">
        <v>0</v>
      </c>
      <c r="FA25">
        <v>1.992230301822891E-4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 s="4">
        <v>3</v>
      </c>
      <c r="KK25" s="2" t="s">
        <v>46</v>
      </c>
      <c r="KL25" t="s">
        <v>455</v>
      </c>
    </row>
    <row r="26" spans="1:298" ht="16" x14ac:dyDescent="0.2">
      <c r="A26" t="s">
        <v>410</v>
      </c>
      <c r="B26">
        <v>0.45462197734925008</v>
      </c>
      <c r="C26">
        <v>2.6017753290480559E-3</v>
      </c>
      <c r="D26">
        <v>1.989592898683808E-3</v>
      </c>
      <c r="E26">
        <v>2.8160391796755429E-2</v>
      </c>
      <c r="F26">
        <v>4.6908478726660548E-2</v>
      </c>
      <c r="G26">
        <v>4.3082338536883993E-2</v>
      </c>
      <c r="H26">
        <v>0</v>
      </c>
      <c r="I26">
        <v>5.808080808080808E-2</v>
      </c>
      <c r="J26">
        <v>4.2087542087542087E-3</v>
      </c>
      <c r="K26">
        <v>1.048362411998776E-2</v>
      </c>
      <c r="L26">
        <v>1.323844505662687E-2</v>
      </c>
      <c r="M26">
        <v>3.4205693296602391E-2</v>
      </c>
      <c r="N26">
        <v>0</v>
      </c>
      <c r="O26">
        <v>8.1114172023262938E-3</v>
      </c>
      <c r="P26">
        <v>0</v>
      </c>
      <c r="Q26">
        <v>0</v>
      </c>
      <c r="R26">
        <v>5.808080808080808E-2</v>
      </c>
      <c r="S26">
        <v>1.1172329354147539E-2</v>
      </c>
      <c r="T26">
        <v>0</v>
      </c>
      <c r="U26">
        <v>2.0967248239975509E-2</v>
      </c>
      <c r="V26">
        <v>0</v>
      </c>
      <c r="W26">
        <v>7.4227119681665133E-3</v>
      </c>
      <c r="X26">
        <v>8.1879400061218247E-3</v>
      </c>
      <c r="Y26">
        <v>0</v>
      </c>
      <c r="Z26">
        <v>7.8818487909396995E-3</v>
      </c>
      <c r="AA26">
        <v>3.4741352923171112E-2</v>
      </c>
      <c r="AB26">
        <v>1.3774104683195589E-2</v>
      </c>
      <c r="AC26">
        <v>0</v>
      </c>
      <c r="AD26">
        <v>8.8001224364860735E-3</v>
      </c>
      <c r="AE26">
        <v>0</v>
      </c>
      <c r="AF26">
        <v>0</v>
      </c>
      <c r="AG26">
        <v>0</v>
      </c>
      <c r="AH26">
        <v>3.1374349556167738E-3</v>
      </c>
      <c r="AI26">
        <v>3.5965717783899599E-3</v>
      </c>
      <c r="AJ26">
        <v>0</v>
      </c>
      <c r="AK26">
        <v>0</v>
      </c>
      <c r="AL26">
        <v>1.369758187940006E-2</v>
      </c>
      <c r="AM26">
        <v>2.754820936639119E-3</v>
      </c>
      <c r="AN26">
        <v>7.8053259871441686E-3</v>
      </c>
      <c r="AO26">
        <v>0</v>
      </c>
      <c r="AP26">
        <v>0</v>
      </c>
      <c r="AQ26">
        <v>3.0609121518212429E-3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1.239669421487603E-2</v>
      </c>
      <c r="AY26">
        <v>0</v>
      </c>
      <c r="AZ26">
        <v>0</v>
      </c>
      <c r="BA26">
        <v>0</v>
      </c>
      <c r="BB26">
        <v>6.580961126415672E-3</v>
      </c>
      <c r="BC26">
        <v>5.8157330884603606E-3</v>
      </c>
      <c r="BD26">
        <v>0</v>
      </c>
      <c r="BE26">
        <v>0</v>
      </c>
      <c r="BF26">
        <v>0</v>
      </c>
      <c r="BG26">
        <v>1.2243648607284971E-3</v>
      </c>
      <c r="BH26">
        <v>0</v>
      </c>
      <c r="BI26">
        <v>0</v>
      </c>
      <c r="BJ26">
        <v>2.9078665442301812E-3</v>
      </c>
      <c r="BK26">
        <v>0</v>
      </c>
      <c r="BL26">
        <v>0</v>
      </c>
      <c r="BM26">
        <v>4.2852770125497404E-3</v>
      </c>
      <c r="BN26">
        <v>0</v>
      </c>
      <c r="BO26">
        <v>2.2191613100704011E-3</v>
      </c>
      <c r="BP26">
        <v>0</v>
      </c>
      <c r="BQ26">
        <v>0</v>
      </c>
      <c r="BR26">
        <v>0</v>
      </c>
      <c r="BS26">
        <v>6.2748699112335476E-3</v>
      </c>
      <c r="BT26">
        <v>0</v>
      </c>
      <c r="BU26">
        <v>0</v>
      </c>
      <c r="BV26">
        <v>2.4487297214569942E-3</v>
      </c>
      <c r="BW26">
        <v>3.3670033670033669E-3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2.295684113865932E-3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3.9791857973676152E-3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7.0400979491888581E-3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3.0609121518212429E-3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3.1374349556167738E-3</v>
      </c>
      <c r="ES26">
        <v>0</v>
      </c>
      <c r="ET26">
        <v>0</v>
      </c>
      <c r="EU26">
        <v>0</v>
      </c>
      <c r="EV26">
        <v>1.989592898683808E-3</v>
      </c>
      <c r="EW26">
        <v>0</v>
      </c>
      <c r="EX26">
        <v>5.3565962656871753E-3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1.4539332721150899E-3</v>
      </c>
      <c r="GC26">
        <v>2.831343740434649E-3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2.1426385062748702E-3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1.760024487297215E-3</v>
      </c>
      <c r="GZ26">
        <v>0</v>
      </c>
      <c r="HA26">
        <v>0</v>
      </c>
      <c r="HB26">
        <v>1.6069788797061519E-3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1.4539332721150899E-3</v>
      </c>
      <c r="HI26">
        <v>0</v>
      </c>
      <c r="HJ26">
        <v>0</v>
      </c>
      <c r="HK26">
        <v>0</v>
      </c>
      <c r="HL26">
        <v>1.300887664524028E-3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 s="4">
        <v>3</v>
      </c>
      <c r="KK26" s="2" t="s">
        <v>48</v>
      </c>
      <c r="KL26" t="s">
        <v>457</v>
      </c>
    </row>
    <row r="27" spans="1:298" ht="16" x14ac:dyDescent="0.2">
      <c r="A27" t="s">
        <v>410</v>
      </c>
      <c r="B27">
        <v>0.58524261462371341</v>
      </c>
      <c r="C27">
        <v>3.5128993450073517E-2</v>
      </c>
      <c r="D27">
        <v>0.15816067370672371</v>
      </c>
      <c r="E27">
        <v>5.5072851223098513E-3</v>
      </c>
      <c r="F27">
        <v>9.1431626787862579E-3</v>
      </c>
      <c r="G27">
        <v>6.2023793610479884E-3</v>
      </c>
      <c r="H27">
        <v>0</v>
      </c>
      <c r="I27">
        <v>1.2832509022857911E-2</v>
      </c>
      <c r="J27">
        <v>4.812190883571715E-3</v>
      </c>
      <c r="K27">
        <v>0</v>
      </c>
      <c r="L27">
        <v>6.8974735997861247E-3</v>
      </c>
      <c r="M27">
        <v>0</v>
      </c>
      <c r="N27">
        <v>0</v>
      </c>
      <c r="O27">
        <v>2.9407833177382699E-3</v>
      </c>
      <c r="P27">
        <v>0</v>
      </c>
      <c r="Q27">
        <v>0</v>
      </c>
      <c r="R27">
        <v>5.2399411843336453E-3</v>
      </c>
      <c r="S27">
        <v>0</v>
      </c>
      <c r="T27">
        <v>6.4162545114289534E-4</v>
      </c>
      <c r="U27">
        <v>0</v>
      </c>
      <c r="V27">
        <v>1.069375751904826E-3</v>
      </c>
      <c r="W27">
        <v>2.0852827162144102E-3</v>
      </c>
      <c r="X27">
        <v>5.2666755781312653E-3</v>
      </c>
      <c r="Y27">
        <v>0</v>
      </c>
      <c r="Z27">
        <v>8.8223499532148113E-4</v>
      </c>
      <c r="AA27">
        <v>6.2825825424408501E-3</v>
      </c>
      <c r="AB27">
        <v>5.1330036091431627E-3</v>
      </c>
      <c r="AC27">
        <v>0</v>
      </c>
      <c r="AD27">
        <v>3.2615960433097181E-3</v>
      </c>
      <c r="AE27">
        <v>2.3472797754310919E-2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1.6067370672370001E-2</v>
      </c>
      <c r="AL27">
        <v>1.0987835850822081E-2</v>
      </c>
      <c r="AM27">
        <v>6.6301296618099179E-3</v>
      </c>
      <c r="AN27">
        <v>1.604063627857238E-3</v>
      </c>
      <c r="AO27">
        <v>0</v>
      </c>
      <c r="AP27">
        <v>7.5390990509290202E-3</v>
      </c>
      <c r="AQ27">
        <v>0</v>
      </c>
      <c r="AR27">
        <v>0</v>
      </c>
      <c r="AS27">
        <v>0</v>
      </c>
      <c r="AT27">
        <v>0</v>
      </c>
      <c r="AU27">
        <v>4.0368934634407161E-3</v>
      </c>
      <c r="AV27">
        <v>0</v>
      </c>
      <c r="AW27">
        <v>0</v>
      </c>
      <c r="AX27">
        <v>1.443657265071515E-3</v>
      </c>
      <c r="AY27">
        <v>0</v>
      </c>
      <c r="AZ27">
        <v>0</v>
      </c>
      <c r="BA27">
        <v>0</v>
      </c>
      <c r="BB27">
        <v>7.2182863253575727E-4</v>
      </c>
      <c r="BC27">
        <v>2.005079534821548E-3</v>
      </c>
      <c r="BD27">
        <v>0</v>
      </c>
      <c r="BE27">
        <v>1.8339794145167759E-2</v>
      </c>
      <c r="BF27">
        <v>1.51584012832509E-2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1.096110145702446E-3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1.203047720892929E-3</v>
      </c>
      <c r="BW27">
        <v>0</v>
      </c>
      <c r="BX27">
        <v>0</v>
      </c>
      <c r="BY27">
        <v>2.9140489239406491E-3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4.0368934634407161E-3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4.0903622510359578E-3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8.8223499532148113E-4</v>
      </c>
      <c r="CX27">
        <v>0</v>
      </c>
      <c r="CY27">
        <v>1.764469990642962E-3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2.2456890790001341E-3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1.604063627857238E-3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2.0585483224167889E-3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1.577329234059618E-3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 s="4">
        <v>3</v>
      </c>
      <c r="KK27" s="2" t="s">
        <v>50</v>
      </c>
      <c r="KL27" t="s">
        <v>459</v>
      </c>
    </row>
    <row r="28" spans="1:298" ht="16" x14ac:dyDescent="0.2">
      <c r="A28" t="s">
        <v>410</v>
      </c>
      <c r="B28">
        <v>0.3100392023180501</v>
      </c>
      <c r="C28">
        <v>0.19442077154707119</v>
      </c>
      <c r="D28">
        <v>6.0792000454519624E-3</v>
      </c>
      <c r="E28">
        <v>5.6814953695812744E-3</v>
      </c>
      <c r="F28">
        <v>1.3578773933299241E-2</v>
      </c>
      <c r="G28">
        <v>9.6017271745923519E-3</v>
      </c>
      <c r="H28">
        <v>0</v>
      </c>
      <c r="I28">
        <v>1.4715073007215499E-2</v>
      </c>
      <c r="J28">
        <v>2.3862280552241349E-3</v>
      </c>
      <c r="K28">
        <v>4.431566388273394E-3</v>
      </c>
      <c r="L28">
        <v>1.0340321572637919E-2</v>
      </c>
      <c r="M28">
        <v>0</v>
      </c>
      <c r="N28">
        <v>0</v>
      </c>
      <c r="O28">
        <v>4.9997159252315208E-3</v>
      </c>
      <c r="P28">
        <v>0</v>
      </c>
      <c r="Q28">
        <v>0</v>
      </c>
      <c r="R28">
        <v>0</v>
      </c>
      <c r="S28">
        <v>1.9317084256576331E-2</v>
      </c>
      <c r="T28">
        <v>3.0111925458780752E-3</v>
      </c>
      <c r="U28">
        <v>1.7896710414181009E-2</v>
      </c>
      <c r="V28">
        <v>0</v>
      </c>
      <c r="W28">
        <v>2.2725981478325091E-3</v>
      </c>
      <c r="X28">
        <v>9.6585421282881657E-3</v>
      </c>
      <c r="Y28">
        <v>0</v>
      </c>
      <c r="Z28">
        <v>1.87489347196182E-3</v>
      </c>
      <c r="AA28">
        <v>3.408897221748764E-3</v>
      </c>
      <c r="AB28">
        <v>0</v>
      </c>
      <c r="AC28">
        <v>0</v>
      </c>
      <c r="AD28">
        <v>0</v>
      </c>
      <c r="AE28">
        <v>1.4771887960911311E-3</v>
      </c>
      <c r="AF28">
        <v>5.9655701380603374E-3</v>
      </c>
      <c r="AG28">
        <v>0</v>
      </c>
      <c r="AH28">
        <v>5.5678654621896487E-2</v>
      </c>
      <c r="AI28">
        <v>0</v>
      </c>
      <c r="AJ28">
        <v>1.0567581387421169E-2</v>
      </c>
      <c r="AK28">
        <v>1.0113061757854669E-2</v>
      </c>
      <c r="AL28">
        <v>5.505369013124254E-2</v>
      </c>
      <c r="AM28">
        <v>1.312425430373274E-2</v>
      </c>
      <c r="AN28">
        <v>1.9317084256576329E-3</v>
      </c>
      <c r="AO28">
        <v>0</v>
      </c>
      <c r="AP28">
        <v>9.7721720356797916E-3</v>
      </c>
      <c r="AQ28">
        <v>1.761263564570195E-3</v>
      </c>
      <c r="AR28">
        <v>0</v>
      </c>
      <c r="AS28">
        <v>0</v>
      </c>
      <c r="AT28">
        <v>0</v>
      </c>
      <c r="AU28">
        <v>1.613544684961082E-2</v>
      </c>
      <c r="AV28">
        <v>0</v>
      </c>
      <c r="AW28">
        <v>0</v>
      </c>
      <c r="AX28">
        <v>3.6361570365320149E-3</v>
      </c>
      <c r="AY28">
        <v>8.8631327765467879E-3</v>
      </c>
      <c r="AZ28">
        <v>0</v>
      </c>
      <c r="BA28">
        <v>0</v>
      </c>
      <c r="BB28">
        <v>1.363558888699506E-2</v>
      </c>
      <c r="BC28">
        <v>1.590818703482757E-3</v>
      </c>
      <c r="BD28">
        <v>0</v>
      </c>
      <c r="BE28">
        <v>0</v>
      </c>
      <c r="BF28">
        <v>0</v>
      </c>
      <c r="BG28">
        <v>2.3862280552241349E-3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1.4203738423953179E-3</v>
      </c>
      <c r="BN28">
        <v>0</v>
      </c>
      <c r="BO28">
        <v>4.8292710641440828E-3</v>
      </c>
      <c r="BP28">
        <v>5.6814953695812744E-3</v>
      </c>
      <c r="BQ28">
        <v>0</v>
      </c>
      <c r="BR28">
        <v>0</v>
      </c>
      <c r="BS28">
        <v>5.0565308789273337E-3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1.6476336571785699E-3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5.6246804158854606E-3</v>
      </c>
      <c r="CG28">
        <v>4.7724561104482699E-3</v>
      </c>
      <c r="CH28">
        <v>0</v>
      </c>
      <c r="CI28">
        <v>0</v>
      </c>
      <c r="CJ28">
        <v>1.613544684961082E-2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4.0906766660985172E-3</v>
      </c>
      <c r="CR28">
        <v>0</v>
      </c>
      <c r="CS28">
        <v>2.158968240440884E-3</v>
      </c>
      <c r="CT28">
        <v>4.488381341969206E-3</v>
      </c>
      <c r="CU28">
        <v>0</v>
      </c>
      <c r="CV28">
        <v>8.0677234248054085E-3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5.9655701380603374E-3</v>
      </c>
      <c r="DE28">
        <v>8.6926879154593482E-3</v>
      </c>
      <c r="DF28">
        <v>0</v>
      </c>
      <c r="DG28">
        <v>2.8407476847906372E-3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2.329413101528322E-3</v>
      </c>
      <c r="DP28">
        <v>0</v>
      </c>
      <c r="DQ28">
        <v>8.6358729617635362E-3</v>
      </c>
      <c r="DR28">
        <v>0</v>
      </c>
      <c r="DS28">
        <v>1.090847110959605E-2</v>
      </c>
      <c r="DT28">
        <v>0</v>
      </c>
      <c r="DU28">
        <v>0</v>
      </c>
      <c r="DV28">
        <v>9.7153570819839778E-3</v>
      </c>
      <c r="DW28">
        <v>0</v>
      </c>
      <c r="DX28">
        <v>4.431566388273394E-3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1.24992898130788E-3</v>
      </c>
      <c r="EF28">
        <v>0</v>
      </c>
      <c r="EG28">
        <v>0</v>
      </c>
      <c r="EH28">
        <v>0</v>
      </c>
      <c r="EI28">
        <v>0</v>
      </c>
      <c r="EJ28">
        <v>5.4542355547980226E-3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1.136299073916255E-3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1.6476336571785699E-3</v>
      </c>
      <c r="FN28">
        <v>2.6134878700073859E-3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1.079484120220442E-3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1.3635588886995061E-3</v>
      </c>
      <c r="GF28">
        <v>0</v>
      </c>
      <c r="GG28">
        <v>0</v>
      </c>
      <c r="GH28">
        <v>0</v>
      </c>
      <c r="GI28">
        <v>0</v>
      </c>
      <c r="GJ28">
        <v>2.329413101528322E-3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2.1021532867450711E-3</v>
      </c>
      <c r="GQ28">
        <v>0</v>
      </c>
      <c r="GR28">
        <v>0</v>
      </c>
      <c r="GS28">
        <v>0</v>
      </c>
      <c r="GT28">
        <v>0</v>
      </c>
      <c r="GU28">
        <v>1.9317084256576329E-3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1.534003749786944E-3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1.3635588886995061E-3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1.193114027612067E-3</v>
      </c>
      <c r="HS28">
        <v>0</v>
      </c>
      <c r="HT28">
        <v>0</v>
      </c>
      <c r="HU28">
        <v>1.136299073916255E-3</v>
      </c>
      <c r="HV28">
        <v>1.136299073916255E-3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 s="4">
        <v>3</v>
      </c>
      <c r="KK28" s="2" t="s">
        <v>52</v>
      </c>
      <c r="KL28" t="s">
        <v>461</v>
      </c>
    </row>
    <row r="29" spans="1:298" ht="16" x14ac:dyDescent="0.2">
      <c r="A29" t="s">
        <v>410</v>
      </c>
      <c r="B29">
        <v>0.33490808257163401</v>
      </c>
      <c r="C29">
        <v>0.1033685940227996</v>
      </c>
      <c r="D29">
        <v>6.4855705042620934E-2</v>
      </c>
      <c r="E29">
        <v>9.9620006162062236E-3</v>
      </c>
      <c r="F29">
        <v>7.3944746841943104E-3</v>
      </c>
      <c r="G29">
        <v>6.1620622368285917E-3</v>
      </c>
      <c r="H29">
        <v>0</v>
      </c>
      <c r="I29">
        <v>1.211872239909623E-2</v>
      </c>
      <c r="J29">
        <v>0</v>
      </c>
      <c r="K29">
        <v>3.9539899352983464E-3</v>
      </c>
      <c r="L29">
        <v>7.0350210537126426E-3</v>
      </c>
      <c r="M29">
        <v>0</v>
      </c>
      <c r="N29">
        <v>0</v>
      </c>
      <c r="O29">
        <v>7.4458252028345483E-3</v>
      </c>
      <c r="P29">
        <v>0</v>
      </c>
      <c r="Q29">
        <v>0</v>
      </c>
      <c r="R29">
        <v>6.367464311389545E-3</v>
      </c>
      <c r="S29">
        <v>5.0837013453835884E-3</v>
      </c>
      <c r="T29">
        <v>1.4891650405669101E-3</v>
      </c>
      <c r="U29">
        <v>6.3161137927493071E-3</v>
      </c>
      <c r="V29">
        <v>0</v>
      </c>
      <c r="W29">
        <v>0</v>
      </c>
      <c r="X29">
        <v>4.1593920098592996E-3</v>
      </c>
      <c r="Y29">
        <v>9.7565985416452701E-4</v>
      </c>
      <c r="Z29">
        <v>0</v>
      </c>
      <c r="AA29">
        <v>5.5972065317859707E-3</v>
      </c>
      <c r="AB29">
        <v>0</v>
      </c>
      <c r="AC29">
        <v>0</v>
      </c>
      <c r="AD29">
        <v>0</v>
      </c>
      <c r="AE29">
        <v>3.2761630892472013E-2</v>
      </c>
      <c r="AF29">
        <v>9.6025469857245558E-3</v>
      </c>
      <c r="AG29">
        <v>0</v>
      </c>
      <c r="AH29">
        <v>1.4172743144705759E-2</v>
      </c>
      <c r="AI29">
        <v>0</v>
      </c>
      <c r="AJ29">
        <v>1.5405155592071481E-2</v>
      </c>
      <c r="AK29">
        <v>8.8322892061209815E-3</v>
      </c>
      <c r="AL29">
        <v>1.6586217520796961E-2</v>
      </c>
      <c r="AM29">
        <v>0</v>
      </c>
      <c r="AN29">
        <v>2.9783300811338201E-3</v>
      </c>
      <c r="AO29">
        <v>0</v>
      </c>
      <c r="AP29">
        <v>6.8296189791516894E-3</v>
      </c>
      <c r="AQ29">
        <v>0</v>
      </c>
      <c r="AR29">
        <v>0</v>
      </c>
      <c r="AS29">
        <v>0</v>
      </c>
      <c r="AT29">
        <v>0</v>
      </c>
      <c r="AU29">
        <v>1.848618671048578E-3</v>
      </c>
      <c r="AV29">
        <v>0</v>
      </c>
      <c r="AW29">
        <v>8.7552634281606243E-2</v>
      </c>
      <c r="AX29">
        <v>4.0053404539385851E-3</v>
      </c>
      <c r="AY29">
        <v>1.9564547601930781E-2</v>
      </c>
      <c r="AZ29">
        <v>0</v>
      </c>
      <c r="BA29">
        <v>0</v>
      </c>
      <c r="BB29">
        <v>2.464824894731437E-3</v>
      </c>
      <c r="BC29">
        <v>9.243093355242888E-4</v>
      </c>
      <c r="BD29">
        <v>0</v>
      </c>
      <c r="BE29">
        <v>3.8102084831056787E-2</v>
      </c>
      <c r="BF29">
        <v>0</v>
      </c>
      <c r="BG29">
        <v>9.7565985416452701E-4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1.232412447365718E-3</v>
      </c>
      <c r="BP29">
        <v>1.951319708329054E-3</v>
      </c>
      <c r="BQ29">
        <v>0</v>
      </c>
      <c r="BR29">
        <v>0</v>
      </c>
      <c r="BS29">
        <v>3.491835267536202E-3</v>
      </c>
      <c r="BT29">
        <v>4.3647940844202529E-3</v>
      </c>
      <c r="BU29">
        <v>0</v>
      </c>
      <c r="BV29">
        <v>2.5675259320119141E-4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1.935914552736983E-2</v>
      </c>
      <c r="CG29">
        <v>0</v>
      </c>
      <c r="CH29">
        <v>0</v>
      </c>
      <c r="CI29">
        <v>0</v>
      </c>
      <c r="CJ29">
        <v>2.4699599465954611E-2</v>
      </c>
      <c r="CK29">
        <v>0</v>
      </c>
      <c r="CL29">
        <v>0</v>
      </c>
      <c r="CM29">
        <v>1.745917633768101E-3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9.8079490602855091E-3</v>
      </c>
      <c r="CW29">
        <v>1.1810619287254799E-3</v>
      </c>
      <c r="CX29">
        <v>0</v>
      </c>
      <c r="CY29">
        <v>3.1323816370545342E-3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1.5405155592071481E-2</v>
      </c>
      <c r="DF29">
        <v>0</v>
      </c>
      <c r="DG29">
        <v>2.1567217828900071E-3</v>
      </c>
      <c r="DH29">
        <v>0</v>
      </c>
      <c r="DI29">
        <v>0</v>
      </c>
      <c r="DJ29">
        <v>6.5728663859504982E-3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8.0106809078771702E-3</v>
      </c>
      <c r="DR29">
        <v>0</v>
      </c>
      <c r="DS29">
        <v>2.310773338810722E-3</v>
      </c>
      <c r="DT29">
        <v>0</v>
      </c>
      <c r="DU29">
        <v>1.119441306357194E-2</v>
      </c>
      <c r="DV29">
        <v>5.8539591249871627E-3</v>
      </c>
      <c r="DW29">
        <v>0</v>
      </c>
      <c r="DX29">
        <v>1.283762966005957E-3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1.7972681524083391E-3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1.1297114100852421E-3</v>
      </c>
      <c r="EY29">
        <v>0</v>
      </c>
      <c r="EZ29">
        <v>0</v>
      </c>
      <c r="FA29">
        <v>0</v>
      </c>
      <c r="FB29">
        <v>7.0863715723528814E-3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2.1053712642497692E-3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1.591866077847386E-3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 s="4">
        <v>3</v>
      </c>
      <c r="KK29" s="2" t="s">
        <v>54</v>
      </c>
      <c r="KL29" t="s">
        <v>463</v>
      </c>
    </row>
    <row r="30" spans="1:298" ht="16" x14ac:dyDescent="0.2">
      <c r="A30" t="s">
        <v>410</v>
      </c>
      <c r="B30">
        <v>0.1742910590536117</v>
      </c>
      <c r="C30">
        <v>0.146273542791548</v>
      </c>
      <c r="D30">
        <v>2.6571999489817611E-3</v>
      </c>
      <c r="E30">
        <v>4.4577186344118017E-2</v>
      </c>
      <c r="F30">
        <v>1.124527018409081E-2</v>
      </c>
      <c r="G30">
        <v>3.9730453637175291E-2</v>
      </c>
      <c r="H30">
        <v>0</v>
      </c>
      <c r="I30">
        <v>1.317971174694953E-2</v>
      </c>
      <c r="J30">
        <v>3.1418732196760342E-2</v>
      </c>
      <c r="K30">
        <v>8.0778878449045538E-4</v>
      </c>
      <c r="L30">
        <v>1.979082522001616E-2</v>
      </c>
      <c r="M30">
        <v>0</v>
      </c>
      <c r="N30">
        <v>0.1008460524637558</v>
      </c>
      <c r="O30">
        <v>0</v>
      </c>
      <c r="P30">
        <v>3.3863356149823561E-2</v>
      </c>
      <c r="Q30">
        <v>3.6754389694315708E-2</v>
      </c>
      <c r="R30">
        <v>5.3143998979635221E-3</v>
      </c>
      <c r="S30">
        <v>1.2116831767356831E-2</v>
      </c>
      <c r="T30">
        <v>0</v>
      </c>
      <c r="U30">
        <v>0</v>
      </c>
      <c r="V30">
        <v>3.146124739594405E-3</v>
      </c>
      <c r="W30">
        <v>5.7395518898006037E-3</v>
      </c>
      <c r="X30">
        <v>4.9105055057182944E-3</v>
      </c>
      <c r="Y30">
        <v>2.7422303473491772E-3</v>
      </c>
      <c r="Z30">
        <v>4.9317631053101482E-3</v>
      </c>
      <c r="AA30">
        <v>1.849411164491306E-3</v>
      </c>
      <c r="AB30">
        <v>8.6518430338846132E-3</v>
      </c>
      <c r="AC30">
        <v>7.9290846477615747E-3</v>
      </c>
      <c r="AD30">
        <v>6.3560222779643722E-3</v>
      </c>
      <c r="AE30">
        <v>1.579439649674759E-2</v>
      </c>
      <c r="AF30">
        <v>2.6359423493899068E-3</v>
      </c>
      <c r="AG30">
        <v>6.9512350665362869E-3</v>
      </c>
      <c r="AH30">
        <v>2.4871391522469279E-3</v>
      </c>
      <c r="AI30">
        <v>3.0610943412269888E-3</v>
      </c>
      <c r="AJ30">
        <v>1.124527018409081E-2</v>
      </c>
      <c r="AK30">
        <v>8.5455550359253424E-3</v>
      </c>
      <c r="AL30">
        <v>0</v>
      </c>
      <c r="AM30">
        <v>1.8068959653075979E-3</v>
      </c>
      <c r="AN30">
        <v>2.9760639428595718E-3</v>
      </c>
      <c r="AO30">
        <v>6.2284766804132476E-3</v>
      </c>
      <c r="AP30">
        <v>6.9299774669444323E-3</v>
      </c>
      <c r="AQ30">
        <v>0</v>
      </c>
      <c r="AR30">
        <v>2.825134985757408E-2</v>
      </c>
      <c r="AS30">
        <v>1.230815016368352E-2</v>
      </c>
      <c r="AT30">
        <v>1.3073423748990259E-2</v>
      </c>
      <c r="AU30">
        <v>1.207431656817312E-2</v>
      </c>
      <c r="AV30">
        <v>2.4658815526550741E-3</v>
      </c>
      <c r="AW30">
        <v>0</v>
      </c>
      <c r="AX30">
        <v>0</v>
      </c>
      <c r="AY30">
        <v>0</v>
      </c>
      <c r="AZ30">
        <v>0</v>
      </c>
      <c r="BA30">
        <v>7.4401598571489306E-4</v>
      </c>
      <c r="BB30">
        <v>2.4446239530632199E-3</v>
      </c>
      <c r="BC30">
        <v>1.8919263636750141E-3</v>
      </c>
      <c r="BD30">
        <v>1.473151651715488E-2</v>
      </c>
      <c r="BE30">
        <v>0</v>
      </c>
      <c r="BF30">
        <v>7.6527358530674721E-4</v>
      </c>
      <c r="BG30">
        <v>0</v>
      </c>
      <c r="BH30">
        <v>7.4401598571489308E-3</v>
      </c>
      <c r="BI30">
        <v>0</v>
      </c>
      <c r="BJ30">
        <v>8.9281918285787174E-4</v>
      </c>
      <c r="BK30">
        <v>0</v>
      </c>
      <c r="BL30">
        <v>0</v>
      </c>
      <c r="BM30">
        <v>0</v>
      </c>
      <c r="BN30">
        <v>5.3143998979635217E-4</v>
      </c>
      <c r="BO30">
        <v>1.2329407763275371E-3</v>
      </c>
      <c r="BP30">
        <v>3.0823519408188431E-3</v>
      </c>
      <c r="BQ30">
        <v>2.3595935546958042E-3</v>
      </c>
      <c r="BR30">
        <v>3.3161855363292381E-3</v>
      </c>
      <c r="BS30">
        <v>0</v>
      </c>
      <c r="BT30">
        <v>0</v>
      </c>
      <c r="BU30">
        <v>1.3604863738786619E-3</v>
      </c>
      <c r="BV30">
        <v>1.4880319714297859E-3</v>
      </c>
      <c r="BW30">
        <v>0</v>
      </c>
      <c r="BX30">
        <v>1.4880319714297859E-3</v>
      </c>
      <c r="BY30">
        <v>0</v>
      </c>
      <c r="BZ30">
        <v>8.2904638408230942E-4</v>
      </c>
      <c r="CA30">
        <v>0</v>
      </c>
      <c r="CB30">
        <v>1.5262956506951241E-2</v>
      </c>
      <c r="CC30">
        <v>0</v>
      </c>
      <c r="CD30">
        <v>8.3542366395986563E-3</v>
      </c>
      <c r="CE30">
        <v>4.7191871093916066E-3</v>
      </c>
      <c r="CF30">
        <v>0</v>
      </c>
      <c r="CG30">
        <v>2.0832447600017011E-3</v>
      </c>
      <c r="CH30">
        <v>3.8901407253092981E-3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1.849411164491306E-3</v>
      </c>
      <c r="CP30">
        <v>1.4455167722460781E-3</v>
      </c>
      <c r="CQ30">
        <v>0</v>
      </c>
      <c r="CR30">
        <v>0</v>
      </c>
      <c r="CS30">
        <v>1.2499468560010199E-2</v>
      </c>
      <c r="CT30">
        <v>0</v>
      </c>
      <c r="CU30">
        <v>0</v>
      </c>
      <c r="CV30">
        <v>0</v>
      </c>
      <c r="CW30">
        <v>1.339228774286807E-3</v>
      </c>
      <c r="CX30">
        <v>1.636835168572765E-3</v>
      </c>
      <c r="CY30">
        <v>0</v>
      </c>
      <c r="CZ30">
        <v>0</v>
      </c>
      <c r="DA30">
        <v>2.6359423493899068E-3</v>
      </c>
      <c r="DB30">
        <v>3.1886399387781128E-4</v>
      </c>
      <c r="DC30">
        <v>0</v>
      </c>
      <c r="DD30">
        <v>0</v>
      </c>
      <c r="DE30">
        <v>0</v>
      </c>
      <c r="DF30">
        <v>5.6332638918413329E-3</v>
      </c>
      <c r="DG30">
        <v>0</v>
      </c>
      <c r="DH30">
        <v>5.6545214914331876E-3</v>
      </c>
      <c r="DI30">
        <v>0</v>
      </c>
      <c r="DJ30">
        <v>0</v>
      </c>
      <c r="DK30">
        <v>0</v>
      </c>
      <c r="DL30">
        <v>3.6137919306151951E-4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2.954806343267718E-3</v>
      </c>
      <c r="DX30">
        <v>0</v>
      </c>
      <c r="DY30">
        <v>9.5659198163343395E-4</v>
      </c>
      <c r="DZ30">
        <v>1.2541983759193911E-3</v>
      </c>
      <c r="EA30">
        <v>2.2320479571446791E-3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1.9344415628587219E-3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3.039836741635135E-3</v>
      </c>
      <c r="FD30">
        <v>0</v>
      </c>
      <c r="FE30">
        <v>0</v>
      </c>
      <c r="FF30">
        <v>0</v>
      </c>
      <c r="FG30">
        <v>0</v>
      </c>
      <c r="FH30">
        <v>5.3143998979635221E-3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 s="4">
        <v>1</v>
      </c>
      <c r="KK30" s="2" t="s">
        <v>56</v>
      </c>
      <c r="KL30" t="s">
        <v>465</v>
      </c>
    </row>
    <row r="31" spans="1:298" ht="16" x14ac:dyDescent="0.2">
      <c r="A31" t="s">
        <v>410</v>
      </c>
      <c r="B31">
        <v>0.82500372967328062</v>
      </c>
      <c r="C31">
        <v>6.325525883932568E-3</v>
      </c>
      <c r="D31">
        <v>1.411308369386842E-2</v>
      </c>
      <c r="E31">
        <v>5.669103386543339E-3</v>
      </c>
      <c r="F31">
        <v>1.3337311651499329E-2</v>
      </c>
      <c r="G31">
        <v>5.9973146352379544E-3</v>
      </c>
      <c r="H31">
        <v>0</v>
      </c>
      <c r="I31">
        <v>1.1875279725496049E-2</v>
      </c>
      <c r="J31">
        <v>0</v>
      </c>
      <c r="K31">
        <v>7.1609726987915861E-3</v>
      </c>
      <c r="L31">
        <v>3.2224377144562141E-3</v>
      </c>
      <c r="M31">
        <v>1.14873937043115E-2</v>
      </c>
      <c r="N31">
        <v>0</v>
      </c>
      <c r="O31">
        <v>0</v>
      </c>
      <c r="P31">
        <v>0</v>
      </c>
      <c r="Q31">
        <v>0</v>
      </c>
      <c r="R31">
        <v>2.267641354617335E-3</v>
      </c>
      <c r="S31">
        <v>0</v>
      </c>
      <c r="T31">
        <v>1.1039832910637031E-3</v>
      </c>
      <c r="U31">
        <v>1.1785767566761149E-2</v>
      </c>
      <c r="V31">
        <v>1.1338206773086679E-3</v>
      </c>
      <c r="W31">
        <v>1.312844994778457E-3</v>
      </c>
      <c r="X31">
        <v>2.8047143070267051E-3</v>
      </c>
      <c r="Y31">
        <v>0</v>
      </c>
      <c r="Z31">
        <v>2.4466656720871249E-3</v>
      </c>
      <c r="AA31">
        <v>8.6528420110398331E-3</v>
      </c>
      <c r="AB31">
        <v>0</v>
      </c>
      <c r="AC31">
        <v>0</v>
      </c>
      <c r="AD31">
        <v>4.087721915560197E-3</v>
      </c>
      <c r="AE31">
        <v>4.3264210055199174E-3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1.4023571535133519E-3</v>
      </c>
      <c r="AO31">
        <v>0</v>
      </c>
      <c r="AP31">
        <v>0</v>
      </c>
      <c r="AQ31">
        <v>1.4023571535133519E-3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8.0560942861405342E-4</v>
      </c>
      <c r="AX31">
        <v>5.2513799791138304E-3</v>
      </c>
      <c r="AY31">
        <v>5.4602416828285838E-3</v>
      </c>
      <c r="AZ31">
        <v>0</v>
      </c>
      <c r="BA31">
        <v>0</v>
      </c>
      <c r="BB31">
        <v>0</v>
      </c>
      <c r="BC31">
        <v>3.1030881694763539E-3</v>
      </c>
      <c r="BD31">
        <v>0</v>
      </c>
      <c r="BE31">
        <v>0</v>
      </c>
      <c r="BF31">
        <v>9.5479635983887815E-4</v>
      </c>
      <c r="BG31">
        <v>1.2531702222885271E-3</v>
      </c>
      <c r="BH31">
        <v>0</v>
      </c>
      <c r="BI31">
        <v>9.8463374608384309E-4</v>
      </c>
      <c r="BJ31">
        <v>0</v>
      </c>
      <c r="BK31">
        <v>1.3725197672683871E-3</v>
      </c>
      <c r="BL31">
        <v>0</v>
      </c>
      <c r="BM31">
        <v>8.6528420110398331E-4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2.267641354617335E-3</v>
      </c>
      <c r="BT31">
        <v>0</v>
      </c>
      <c r="BU31">
        <v>0</v>
      </c>
      <c r="BV31">
        <v>6.5642249738922869E-4</v>
      </c>
      <c r="BW31">
        <v>0</v>
      </c>
      <c r="BX31">
        <v>0</v>
      </c>
      <c r="BY31">
        <v>0</v>
      </c>
      <c r="BZ31">
        <v>1.760405788452931E-3</v>
      </c>
      <c r="CA31">
        <v>0</v>
      </c>
      <c r="CB31">
        <v>0</v>
      </c>
      <c r="CC31">
        <v>1.462031926003282E-3</v>
      </c>
      <c r="CD31">
        <v>0</v>
      </c>
      <c r="CE31">
        <v>0</v>
      </c>
      <c r="CF31">
        <v>0</v>
      </c>
      <c r="CG31">
        <v>4.923168730419215E-3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2.2079665821274062E-3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1.163658063553633E-3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3.4014620319260031E-3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1.5515440847381769E-3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1.760405788452931E-3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 s="4">
        <v>3</v>
      </c>
      <c r="KK31" s="2" t="s">
        <v>57</v>
      </c>
      <c r="KL31" t="s">
        <v>466</v>
      </c>
    </row>
    <row r="32" spans="1:298" ht="16" x14ac:dyDescent="0.2">
      <c r="A32" t="s">
        <v>410</v>
      </c>
      <c r="B32">
        <v>3.4194962322495422E-2</v>
      </c>
      <c r="C32">
        <v>0.1857455942838272</v>
      </c>
      <c r="D32">
        <v>1.206881023146897E-2</v>
      </c>
      <c r="E32">
        <v>8.1779699180401691E-2</v>
      </c>
      <c r="F32">
        <v>4.635383830196043E-2</v>
      </c>
      <c r="G32">
        <v>9.4268816235852176E-2</v>
      </c>
      <c r="H32">
        <v>2.041490287910174E-3</v>
      </c>
      <c r="I32">
        <v>3.7497373082350113E-2</v>
      </c>
      <c r="J32">
        <v>3.0322135158665831E-3</v>
      </c>
      <c r="K32">
        <v>4.2631120718124228E-2</v>
      </c>
      <c r="L32">
        <v>5.3258878981656613E-2</v>
      </c>
      <c r="M32">
        <v>2.2096130175027769E-2</v>
      </c>
      <c r="N32">
        <v>0</v>
      </c>
      <c r="O32">
        <v>2.8430754450749041E-2</v>
      </c>
      <c r="P32">
        <v>1.0297517187546909E-2</v>
      </c>
      <c r="Q32">
        <v>0</v>
      </c>
      <c r="R32">
        <v>7.2653036716803267E-3</v>
      </c>
      <c r="S32">
        <v>2.3236962982977571E-2</v>
      </c>
      <c r="T32">
        <v>8.5262241436248453E-3</v>
      </c>
      <c r="U32">
        <v>1.711249211924705E-3</v>
      </c>
      <c r="V32">
        <v>1.7412711279233841E-3</v>
      </c>
      <c r="W32">
        <v>6.6348434357080656E-3</v>
      </c>
      <c r="X32">
        <v>1.921402623915458E-2</v>
      </c>
      <c r="Y32">
        <v>0</v>
      </c>
      <c r="Z32">
        <v>1.543126482332103E-2</v>
      </c>
      <c r="AA32">
        <v>1.3599927947401599E-2</v>
      </c>
      <c r="AB32">
        <v>2.0685100123089859E-2</v>
      </c>
      <c r="AC32">
        <v>1.6482031883274791E-2</v>
      </c>
      <c r="AD32">
        <v>1.54612867393197E-2</v>
      </c>
      <c r="AE32">
        <v>1.5911615479299889E-3</v>
      </c>
      <c r="AF32">
        <v>0</v>
      </c>
      <c r="AG32">
        <v>1.378005944339368E-2</v>
      </c>
      <c r="AH32">
        <v>7.1452160076856102E-3</v>
      </c>
      <c r="AI32">
        <v>1.368999369539764E-2</v>
      </c>
      <c r="AJ32">
        <v>0</v>
      </c>
      <c r="AK32">
        <v>1.9184004323155899E-2</v>
      </c>
      <c r="AL32">
        <v>1.831336875919421E-3</v>
      </c>
      <c r="AM32">
        <v>0</v>
      </c>
      <c r="AN32">
        <v>1.119817466750728E-2</v>
      </c>
      <c r="AO32">
        <v>0</v>
      </c>
      <c r="AP32">
        <v>0</v>
      </c>
      <c r="AQ32">
        <v>6.3946681077186344E-3</v>
      </c>
      <c r="AR32">
        <v>0</v>
      </c>
      <c r="AS32">
        <v>9.1266624635984277E-3</v>
      </c>
      <c r="AT32">
        <v>6.1244708637305236E-3</v>
      </c>
      <c r="AU32">
        <v>3.1823230958599779E-3</v>
      </c>
      <c r="AV32">
        <v>4.1130024918190266E-3</v>
      </c>
      <c r="AW32">
        <v>3.212345011858657E-3</v>
      </c>
      <c r="AX32">
        <v>1.771293043922063E-3</v>
      </c>
      <c r="AY32">
        <v>4.2931339878111022E-3</v>
      </c>
      <c r="AZ32">
        <v>4.9536161397820411E-3</v>
      </c>
      <c r="BA32">
        <v>2.4617971118916812E-3</v>
      </c>
      <c r="BB32">
        <v>1.771293043922063E-3</v>
      </c>
      <c r="BC32">
        <v>5.7341859557476964E-3</v>
      </c>
      <c r="BD32">
        <v>0</v>
      </c>
      <c r="BE32">
        <v>0</v>
      </c>
      <c r="BF32">
        <v>0</v>
      </c>
      <c r="BG32">
        <v>1.200876639947161E-3</v>
      </c>
      <c r="BH32">
        <v>4.2631120718124227E-3</v>
      </c>
      <c r="BI32">
        <v>5.854273619742412E-3</v>
      </c>
      <c r="BJ32">
        <v>7.0251283436908946E-3</v>
      </c>
      <c r="BK32">
        <v>5.4039448797622261E-4</v>
      </c>
      <c r="BL32">
        <v>2.1015341199075331E-3</v>
      </c>
      <c r="BM32">
        <v>0</v>
      </c>
      <c r="BN32">
        <v>1.1708547239484819E-3</v>
      </c>
      <c r="BO32">
        <v>2.311687531898286E-3</v>
      </c>
      <c r="BP32">
        <v>5.043681887778078E-3</v>
      </c>
      <c r="BQ32">
        <v>0</v>
      </c>
      <c r="BR32">
        <v>1.200876639947161E-3</v>
      </c>
      <c r="BS32">
        <v>3.212345011858657E-3</v>
      </c>
      <c r="BT32">
        <v>0</v>
      </c>
      <c r="BU32">
        <v>0</v>
      </c>
      <c r="BV32">
        <v>0</v>
      </c>
      <c r="BW32">
        <v>3.9929148278243119E-3</v>
      </c>
      <c r="BX32">
        <v>1.891380707916779E-3</v>
      </c>
      <c r="BY32">
        <v>1.5311177159326309E-3</v>
      </c>
      <c r="BZ32">
        <v>1.2308985559458399E-3</v>
      </c>
      <c r="CA32">
        <v>0</v>
      </c>
      <c r="CB32">
        <v>0</v>
      </c>
      <c r="CC32">
        <v>0</v>
      </c>
      <c r="CD32">
        <v>1.711249211924705E-3</v>
      </c>
      <c r="CE32">
        <v>7.3853913356750431E-3</v>
      </c>
      <c r="CF32">
        <v>0</v>
      </c>
      <c r="CG32">
        <v>0</v>
      </c>
      <c r="CH32">
        <v>4.0829805758203488E-3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1.5911615479299889E-3</v>
      </c>
      <c r="CQ32">
        <v>2.1315560359062109E-3</v>
      </c>
      <c r="CR32">
        <v>8.1059173196433392E-4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8.4061364796301304E-4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8.1059173196433392E-4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1.9214026239154579E-3</v>
      </c>
      <c r="DZ32">
        <v>0</v>
      </c>
      <c r="EA32">
        <v>0</v>
      </c>
      <c r="EB32">
        <v>0</v>
      </c>
      <c r="EC32">
        <v>1.8013149599207419E-4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2.9421477678705449E-3</v>
      </c>
      <c r="ES32">
        <v>0</v>
      </c>
      <c r="ET32">
        <v>0</v>
      </c>
      <c r="EU32">
        <v>0</v>
      </c>
      <c r="EV32">
        <v>1.9214026239154579E-3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1.6812272959260261E-3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 s="4">
        <v>4</v>
      </c>
      <c r="KK32" s="2" t="s">
        <v>59</v>
      </c>
      <c r="KL32" t="s">
        <v>468</v>
      </c>
    </row>
    <row r="33" spans="1:298" ht="16" x14ac:dyDescent="0.2">
      <c r="A33" t="s">
        <v>410</v>
      </c>
      <c r="B33">
        <v>2.961596511822908E-2</v>
      </c>
      <c r="C33">
        <v>0.2753647492872715</v>
      </c>
      <c r="D33">
        <v>8.0831796075800776E-3</v>
      </c>
      <c r="E33">
        <v>6.9059198390072116E-2</v>
      </c>
      <c r="F33">
        <v>3.3271843032030859E-2</v>
      </c>
      <c r="G33">
        <v>8.2978366593996308E-2</v>
      </c>
      <c r="H33">
        <v>1.066577226228408E-2</v>
      </c>
      <c r="I33">
        <v>4.8901559617642122E-2</v>
      </c>
      <c r="J33">
        <v>4.7627033372463516E-3</v>
      </c>
      <c r="K33">
        <v>4.695623008552742E-2</v>
      </c>
      <c r="L33">
        <v>3.7128961931913472E-2</v>
      </c>
      <c r="M33">
        <v>2.005701827938957E-2</v>
      </c>
      <c r="N33">
        <v>0</v>
      </c>
      <c r="O33">
        <v>2.5557605232265641E-2</v>
      </c>
      <c r="P33">
        <v>1.1370115713567001E-2</v>
      </c>
      <c r="Q33">
        <v>0</v>
      </c>
      <c r="R33">
        <v>3.9241992285762202E-3</v>
      </c>
      <c r="S33">
        <v>1.4288110011739061E-2</v>
      </c>
      <c r="T33">
        <v>1.150427637095422E-2</v>
      </c>
      <c r="U33">
        <v>0</v>
      </c>
      <c r="V33">
        <v>3.689418078148583E-3</v>
      </c>
      <c r="W33">
        <v>3.8235787355358039E-3</v>
      </c>
      <c r="X33">
        <v>9.592487003186316E-3</v>
      </c>
      <c r="Y33">
        <v>0</v>
      </c>
      <c r="Z33">
        <v>1.6770082173402649E-2</v>
      </c>
      <c r="AA33">
        <v>1.153781653530102E-2</v>
      </c>
      <c r="AB33">
        <v>1.3181284588294481E-2</v>
      </c>
      <c r="AC33">
        <v>2.146570518195539E-2</v>
      </c>
      <c r="AD33">
        <v>1.9822237128961931E-2</v>
      </c>
      <c r="AE33">
        <v>5.399966459835653E-3</v>
      </c>
      <c r="AF33">
        <v>8.3850410867013247E-4</v>
      </c>
      <c r="AG33">
        <v>1.556263625691766E-2</v>
      </c>
      <c r="AH33">
        <v>0</v>
      </c>
      <c r="AI33">
        <v>1.2577561630051991E-2</v>
      </c>
      <c r="AJ33">
        <v>0</v>
      </c>
      <c r="AK33">
        <v>9.0558443736374304E-3</v>
      </c>
      <c r="AL33">
        <v>1.4422270669126279E-3</v>
      </c>
      <c r="AM33">
        <v>1.878249203421097E-3</v>
      </c>
      <c r="AN33">
        <v>6.3390910615462011E-3</v>
      </c>
      <c r="AO33">
        <v>1.7440885460338761E-3</v>
      </c>
      <c r="AP33">
        <v>0</v>
      </c>
      <c r="AQ33">
        <v>5.9701492537313433E-3</v>
      </c>
      <c r="AR33">
        <v>0</v>
      </c>
      <c r="AS33">
        <v>7.9825591145396609E-3</v>
      </c>
      <c r="AT33">
        <v>5.1316451450612111E-3</v>
      </c>
      <c r="AU33">
        <v>0</v>
      </c>
      <c r="AV33">
        <v>4.5279221868187152E-3</v>
      </c>
      <c r="AW33">
        <v>0</v>
      </c>
      <c r="AX33">
        <v>1.9453295321147071E-3</v>
      </c>
      <c r="AY33">
        <v>5.2658058024484316E-3</v>
      </c>
      <c r="AZ33">
        <v>3.6223377494549718E-3</v>
      </c>
      <c r="BA33">
        <v>1.3416065738722121E-3</v>
      </c>
      <c r="BB33">
        <v>2.750293476438034E-3</v>
      </c>
      <c r="BC33">
        <v>1.911789367767902E-3</v>
      </c>
      <c r="BD33">
        <v>0</v>
      </c>
      <c r="BE33">
        <v>1.375146738219017E-3</v>
      </c>
      <c r="BF33">
        <v>0</v>
      </c>
      <c r="BG33">
        <v>9.3912460171054841E-4</v>
      </c>
      <c r="BH33">
        <v>1.878249203421097E-3</v>
      </c>
      <c r="BI33">
        <v>7.4459164849907762E-3</v>
      </c>
      <c r="BJ33">
        <v>9.1229247023310416E-3</v>
      </c>
      <c r="BK33">
        <v>3.4881770920677509E-3</v>
      </c>
      <c r="BL33">
        <v>0</v>
      </c>
      <c r="BM33">
        <v>1.408686902565823E-3</v>
      </c>
      <c r="BN33">
        <v>2.951534462518867E-3</v>
      </c>
      <c r="BO33">
        <v>0</v>
      </c>
      <c r="BP33">
        <v>3.4881770920677509E-3</v>
      </c>
      <c r="BQ33">
        <v>2.616132819050813E-3</v>
      </c>
      <c r="BR33">
        <v>1.375146738219017E-3</v>
      </c>
      <c r="BS33">
        <v>3.1527754485996982E-3</v>
      </c>
      <c r="BT33">
        <v>0</v>
      </c>
      <c r="BU33">
        <v>1.542847559953044E-3</v>
      </c>
      <c r="BV33">
        <v>0</v>
      </c>
      <c r="BW33">
        <v>2.7167533120912289E-3</v>
      </c>
      <c r="BX33">
        <v>2.180110682542345E-3</v>
      </c>
      <c r="BY33">
        <v>0</v>
      </c>
      <c r="BZ33">
        <v>1.006204930404159E-3</v>
      </c>
      <c r="CA33">
        <v>0</v>
      </c>
      <c r="CB33">
        <v>0</v>
      </c>
      <c r="CC33">
        <v>0</v>
      </c>
      <c r="CD33">
        <v>9.7266476605735366E-4</v>
      </c>
      <c r="CE33">
        <v>4.7627033372463516E-3</v>
      </c>
      <c r="CF33">
        <v>0</v>
      </c>
      <c r="CG33">
        <v>0</v>
      </c>
      <c r="CH33">
        <v>2.180110682542345E-3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1.7440885460338761E-3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1.240986080831796E-3</v>
      </c>
      <c r="DJ33">
        <v>0</v>
      </c>
      <c r="DK33">
        <v>0</v>
      </c>
      <c r="DL33">
        <v>1.14036558779138E-3</v>
      </c>
      <c r="DM33">
        <v>6.3726312258930069E-4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2.2471910112359548E-3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4.6956230085527421E-4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 s="4">
        <v>4</v>
      </c>
      <c r="KK33" s="2" t="s">
        <v>61</v>
      </c>
      <c r="KL33" t="s">
        <v>470</v>
      </c>
    </row>
    <row r="34" spans="1:298" ht="16" x14ac:dyDescent="0.2">
      <c r="A34" t="s">
        <v>410</v>
      </c>
      <c r="B34">
        <v>5.6800362407220258E-2</v>
      </c>
      <c r="C34">
        <v>0.12726068927065551</v>
      </c>
      <c r="D34">
        <v>1.4984144684113319E-2</v>
      </c>
      <c r="E34">
        <v>9.0915426699655022E-2</v>
      </c>
      <c r="F34">
        <v>2.3661009861658009E-2</v>
      </c>
      <c r="G34">
        <v>5.6626128166707319E-2</v>
      </c>
      <c r="H34">
        <v>3.3452974178485563E-2</v>
      </c>
      <c r="I34">
        <v>4.4743352963724427E-2</v>
      </c>
      <c r="J34">
        <v>2.7877478482071301E-3</v>
      </c>
      <c r="K34">
        <v>5.2061191065268138E-2</v>
      </c>
      <c r="L34">
        <v>4.477819981182702E-2</v>
      </c>
      <c r="M34">
        <v>3.024706415304736E-2</v>
      </c>
      <c r="N34">
        <v>0</v>
      </c>
      <c r="O34">
        <v>0.10760706694079521</v>
      </c>
      <c r="P34">
        <v>5.9936578736453291E-3</v>
      </c>
      <c r="Q34">
        <v>0</v>
      </c>
      <c r="R34">
        <v>8.9207931142628143E-3</v>
      </c>
      <c r="S34">
        <v>9.5828832282120087E-3</v>
      </c>
      <c r="T34">
        <v>4.7600794508136743E-2</v>
      </c>
      <c r="U34">
        <v>2.2650451266682929E-3</v>
      </c>
      <c r="V34">
        <v>1.7771892532320449E-3</v>
      </c>
      <c r="W34">
        <v>4.9482524305676564E-3</v>
      </c>
      <c r="X34">
        <v>8.7814057218524588E-3</v>
      </c>
      <c r="Y34">
        <v>0</v>
      </c>
      <c r="Z34">
        <v>1.3067568038470921E-2</v>
      </c>
      <c r="AA34">
        <v>1.177823465867512E-2</v>
      </c>
      <c r="AB34">
        <v>1.097675715231557E-2</v>
      </c>
      <c r="AC34">
        <v>2.4601874760427921E-2</v>
      </c>
      <c r="AD34">
        <v>1.526291946893403E-2</v>
      </c>
      <c r="AE34">
        <v>0</v>
      </c>
      <c r="AF34">
        <v>8.3632435446213895E-4</v>
      </c>
      <c r="AG34">
        <v>1.411297348154859E-2</v>
      </c>
      <c r="AH34">
        <v>3.693765898874447E-3</v>
      </c>
      <c r="AI34">
        <v>1.160400041816218E-2</v>
      </c>
      <c r="AJ34">
        <v>1.289333379795797E-3</v>
      </c>
      <c r="AK34">
        <v>1.6343171760114301E-2</v>
      </c>
      <c r="AL34">
        <v>2.7529010001045399E-3</v>
      </c>
      <c r="AM34">
        <v>3.58922535456668E-3</v>
      </c>
      <c r="AN34">
        <v>4.5300902533365857E-3</v>
      </c>
      <c r="AO34">
        <v>4.5997839495417643E-3</v>
      </c>
      <c r="AP34">
        <v>0</v>
      </c>
      <c r="AQ34">
        <v>7.1087570129281796E-3</v>
      </c>
      <c r="AR34">
        <v>5.4709551521064919E-3</v>
      </c>
      <c r="AS34">
        <v>7.3178381015437154E-3</v>
      </c>
      <c r="AT34">
        <v>8.0496219116980867E-3</v>
      </c>
      <c r="AU34">
        <v>0</v>
      </c>
      <c r="AV34">
        <v>3.205910025438199E-3</v>
      </c>
      <c r="AW34">
        <v>0</v>
      </c>
      <c r="AX34">
        <v>2.6832073038993618E-3</v>
      </c>
      <c r="AY34">
        <v>2.230198278565704E-3</v>
      </c>
      <c r="AZ34">
        <v>2.5089730633864171E-3</v>
      </c>
      <c r="BA34">
        <v>0</v>
      </c>
      <c r="BB34">
        <v>0</v>
      </c>
      <c r="BC34">
        <v>2.7877478482071301E-3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9.931351709237899E-3</v>
      </c>
      <c r="BJ34">
        <v>1.299787434226574E-2</v>
      </c>
      <c r="BK34">
        <v>0</v>
      </c>
      <c r="BL34">
        <v>0</v>
      </c>
      <c r="BM34">
        <v>0</v>
      </c>
      <c r="BN34">
        <v>1.219639683590619E-3</v>
      </c>
      <c r="BO34">
        <v>0</v>
      </c>
      <c r="BP34">
        <v>1.742342405129456E-3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1.637801860821689E-3</v>
      </c>
      <c r="BX34">
        <v>2.6135136076941841E-3</v>
      </c>
      <c r="BY34">
        <v>0</v>
      </c>
      <c r="BZ34">
        <v>8.3632435446213895E-4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4.8785587343624768E-4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2.822594696309719E-3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2.2650451266682929E-3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 s="4">
        <v>4</v>
      </c>
      <c r="KK34" s="2" t="s">
        <v>63</v>
      </c>
      <c r="KL34" t="s">
        <v>472</v>
      </c>
    </row>
    <row r="35" spans="1:298" ht="16" x14ac:dyDescent="0.2">
      <c r="A35" t="s">
        <v>410</v>
      </c>
      <c r="B35">
        <v>4.2260487835038787E-2</v>
      </c>
      <c r="C35">
        <v>0.12610133860945369</v>
      </c>
      <c r="D35">
        <v>3.8025164621139518E-3</v>
      </c>
      <c r="E35">
        <v>0.10854175039416331</v>
      </c>
      <c r="F35">
        <v>3.2800568831730922E-2</v>
      </c>
      <c r="G35">
        <v>6.2540575632979878E-2</v>
      </c>
      <c r="H35">
        <v>3.1533063344359601E-3</v>
      </c>
      <c r="I35">
        <v>4.8134293752125391E-2</v>
      </c>
      <c r="J35">
        <v>3.0605620304819609E-3</v>
      </c>
      <c r="K35">
        <v>8.8230747828237546E-2</v>
      </c>
      <c r="L35">
        <v>2.6586700466812999E-2</v>
      </c>
      <c r="M35">
        <v>2.5628342659288341E-2</v>
      </c>
      <c r="N35">
        <v>0</v>
      </c>
      <c r="O35">
        <v>3.045104646489628E-2</v>
      </c>
      <c r="P35">
        <v>3.771601694129286E-3</v>
      </c>
      <c r="Q35">
        <v>0</v>
      </c>
      <c r="R35">
        <v>4.6372151976999416E-3</v>
      </c>
      <c r="S35">
        <v>1.5797446440164471E-2</v>
      </c>
      <c r="T35">
        <v>1.418987850496182E-2</v>
      </c>
      <c r="U35">
        <v>2.102204222957307E-3</v>
      </c>
      <c r="V35">
        <v>2.8750734225739638E-3</v>
      </c>
      <c r="W35">
        <v>4.4517265897919432E-3</v>
      </c>
      <c r="X35">
        <v>6.3993569728259189E-3</v>
      </c>
      <c r="Y35">
        <v>0</v>
      </c>
      <c r="Z35">
        <v>1.8641605094753769E-2</v>
      </c>
      <c r="AA35">
        <v>9.9854700590472061E-3</v>
      </c>
      <c r="AB35">
        <v>1.221133335394318E-2</v>
      </c>
      <c r="AC35">
        <v>3.6664914829814203E-2</v>
      </c>
      <c r="AD35">
        <v>2.092929792561907E-2</v>
      </c>
      <c r="AE35">
        <v>0</v>
      </c>
      <c r="AF35">
        <v>0</v>
      </c>
      <c r="AG35">
        <v>1.295328778557517E-2</v>
      </c>
      <c r="AH35">
        <v>1.32933502334065E-3</v>
      </c>
      <c r="AI35">
        <v>1.8672519862738431E-2</v>
      </c>
      <c r="AJ35">
        <v>4.4517265897919427E-2</v>
      </c>
      <c r="AK35">
        <v>5.4100843973165979E-3</v>
      </c>
      <c r="AL35">
        <v>0</v>
      </c>
      <c r="AM35">
        <v>2.0712894549726399E-3</v>
      </c>
      <c r="AN35">
        <v>6.5230160447645839E-3</v>
      </c>
      <c r="AO35">
        <v>2.7823291186199639E-4</v>
      </c>
      <c r="AP35">
        <v>9.4908337712925461E-3</v>
      </c>
      <c r="AQ35">
        <v>1.2984202553559841E-2</v>
      </c>
      <c r="AR35">
        <v>0</v>
      </c>
      <c r="AS35">
        <v>5.7501468451479267E-3</v>
      </c>
      <c r="AT35">
        <v>5.7810616131325938E-3</v>
      </c>
      <c r="AU35">
        <v>0</v>
      </c>
      <c r="AV35">
        <v>4.2662379818839457E-3</v>
      </c>
      <c r="AW35">
        <v>3.9416329180449503E-2</v>
      </c>
      <c r="AX35">
        <v>1.2675054873713171E-3</v>
      </c>
      <c r="AY35">
        <v>3.1223915664512938E-3</v>
      </c>
      <c r="AZ35">
        <v>2.5968405107119671E-3</v>
      </c>
      <c r="BA35">
        <v>1.2675054873713171E-3</v>
      </c>
      <c r="BB35">
        <v>2.5659257427273008E-3</v>
      </c>
      <c r="BC35">
        <v>2.5659257427273008E-3</v>
      </c>
      <c r="BD35">
        <v>0</v>
      </c>
      <c r="BE35">
        <v>0</v>
      </c>
      <c r="BF35">
        <v>0</v>
      </c>
      <c r="BG35">
        <v>8.346987355859894E-4</v>
      </c>
      <c r="BH35">
        <v>0</v>
      </c>
      <c r="BI35">
        <v>1.1562123226265189E-2</v>
      </c>
      <c r="BJ35">
        <v>1.279871394565184E-2</v>
      </c>
      <c r="BK35">
        <v>0</v>
      </c>
      <c r="BL35">
        <v>0</v>
      </c>
      <c r="BM35">
        <v>0</v>
      </c>
      <c r="BN35">
        <v>1.08201687946332E-3</v>
      </c>
      <c r="BO35">
        <v>0</v>
      </c>
      <c r="BP35">
        <v>8.0378396760132315E-4</v>
      </c>
      <c r="BQ35">
        <v>0</v>
      </c>
      <c r="BR35">
        <v>0</v>
      </c>
      <c r="BS35">
        <v>2.6895848146659658E-3</v>
      </c>
      <c r="BT35">
        <v>0</v>
      </c>
      <c r="BU35">
        <v>0</v>
      </c>
      <c r="BV35">
        <v>5.2555105573932664E-4</v>
      </c>
      <c r="BW35">
        <v>1.9167156150493091E-3</v>
      </c>
      <c r="BX35">
        <v>9.8927257550932078E-4</v>
      </c>
      <c r="BY35">
        <v>0</v>
      </c>
      <c r="BZ35">
        <v>1.112931647447986E-3</v>
      </c>
      <c r="CA35">
        <v>0</v>
      </c>
      <c r="CB35">
        <v>0</v>
      </c>
      <c r="CC35">
        <v>0</v>
      </c>
      <c r="CD35">
        <v>1.298420255355984E-3</v>
      </c>
      <c r="CE35">
        <v>0</v>
      </c>
      <c r="CF35">
        <v>0</v>
      </c>
      <c r="CG35">
        <v>0</v>
      </c>
      <c r="CH35">
        <v>2.2567780628806378E-3</v>
      </c>
      <c r="CI35">
        <v>0</v>
      </c>
      <c r="CJ35">
        <v>0</v>
      </c>
      <c r="CK35">
        <v>1.360249791325316E-3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6.8012489566265802E-4</v>
      </c>
      <c r="CS35">
        <v>0</v>
      </c>
      <c r="CT35">
        <v>1.669397471171979E-3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1.236590719386651E-3</v>
      </c>
      <c r="DC35">
        <v>1.9167156150493091E-3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2.5040962067579679E-3</v>
      </c>
      <c r="DJ35">
        <v>0</v>
      </c>
      <c r="DK35">
        <v>0</v>
      </c>
      <c r="DL35">
        <v>0</v>
      </c>
      <c r="DM35">
        <v>0</v>
      </c>
      <c r="DN35">
        <v>8.9652827155532202E-4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1.638482703187313E-3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2.5040962067579679E-3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 s="4">
        <v>4</v>
      </c>
      <c r="KK35" s="2" t="s">
        <v>65</v>
      </c>
      <c r="KL35" t="s">
        <v>474</v>
      </c>
    </row>
    <row r="36" spans="1:298" ht="16" x14ac:dyDescent="0.2">
      <c r="A36" t="s">
        <v>410</v>
      </c>
      <c r="B36">
        <v>6.952291748496843E-2</v>
      </c>
      <c r="C36">
        <v>7.3813336556183343E-2</v>
      </c>
      <c r="D36">
        <v>0.12874278635525879</v>
      </c>
      <c r="E36">
        <v>4.3840831495301692E-2</v>
      </c>
      <c r="F36">
        <v>2.4685016768891441E-2</v>
      </c>
      <c r="G36">
        <v>5.3932380578300153E-2</v>
      </c>
      <c r="H36">
        <v>0.1178052391455419</v>
      </c>
      <c r="I36">
        <v>3.2963712723207542E-2</v>
      </c>
      <c r="J36">
        <v>5.6500589177266823E-3</v>
      </c>
      <c r="K36">
        <v>4.7345680877420908E-2</v>
      </c>
      <c r="L36">
        <v>4.4958757591322479E-2</v>
      </c>
      <c r="M36">
        <v>1.0635405021603169E-2</v>
      </c>
      <c r="N36">
        <v>0</v>
      </c>
      <c r="O36">
        <v>1.6194821282895729E-2</v>
      </c>
      <c r="P36">
        <v>1.01519775206212E-2</v>
      </c>
      <c r="Q36">
        <v>2.1149953167960839E-3</v>
      </c>
      <c r="R36">
        <v>4.5019186028945222E-3</v>
      </c>
      <c r="S36">
        <v>1.432153971659063E-2</v>
      </c>
      <c r="T36">
        <v>1.0121763301809829E-2</v>
      </c>
      <c r="U36">
        <v>1.329425627700396E-3</v>
      </c>
      <c r="V36">
        <v>0</v>
      </c>
      <c r="W36">
        <v>3.112064537571381E-3</v>
      </c>
      <c r="X36">
        <v>1.208568752454905E-2</v>
      </c>
      <c r="Y36">
        <v>1.4200682841345139E-3</v>
      </c>
      <c r="Z36">
        <v>9.2455509562800256E-3</v>
      </c>
      <c r="AA36">
        <v>7.7650542345227662E-3</v>
      </c>
      <c r="AB36">
        <v>5.9522011058404083E-3</v>
      </c>
      <c r="AC36">
        <v>1.522796628093181E-2</v>
      </c>
      <c r="AD36">
        <v>1.045411970873493E-2</v>
      </c>
      <c r="AE36">
        <v>1.117926096020787E-3</v>
      </c>
      <c r="AF36">
        <v>1.540925159380004E-3</v>
      </c>
      <c r="AG36">
        <v>1.374746955917455E-2</v>
      </c>
      <c r="AH36">
        <v>4.6227754781400128E-3</v>
      </c>
      <c r="AI36">
        <v>7.221198295918059E-3</v>
      </c>
      <c r="AJ36">
        <v>1.6799105659123181E-2</v>
      </c>
      <c r="AK36">
        <v>2.0485240354110649E-2</v>
      </c>
      <c r="AL36">
        <v>2.0243526603619662E-3</v>
      </c>
      <c r="AM36">
        <v>1.4744538779949841E-2</v>
      </c>
      <c r="AN36">
        <v>4.2602048524035411E-3</v>
      </c>
      <c r="AO36">
        <v>1.8370245037314561E-2</v>
      </c>
      <c r="AP36">
        <v>0</v>
      </c>
      <c r="AQ36">
        <v>4.2299906335921686E-3</v>
      </c>
      <c r="AR36">
        <v>0</v>
      </c>
      <c r="AS36">
        <v>8.0671964226364939E-3</v>
      </c>
      <c r="AT36">
        <v>9.0340514246004169E-3</v>
      </c>
      <c r="AU36">
        <v>0</v>
      </c>
      <c r="AV36">
        <v>2.2660664108529469E-3</v>
      </c>
      <c r="AW36">
        <v>8.3391243919388458E-3</v>
      </c>
      <c r="AX36">
        <v>1.389854065323141E-3</v>
      </c>
      <c r="AY36">
        <v>1.60135359700275E-3</v>
      </c>
      <c r="AZ36">
        <v>2.9005650058917731E-3</v>
      </c>
      <c r="BA36">
        <v>1.540925159380004E-3</v>
      </c>
      <c r="BB36">
        <v>2.326494848475693E-3</v>
      </c>
      <c r="BC36">
        <v>0</v>
      </c>
      <c r="BD36">
        <v>0</v>
      </c>
      <c r="BE36">
        <v>0</v>
      </c>
      <c r="BF36">
        <v>5.438559386047074E-4</v>
      </c>
      <c r="BG36">
        <v>1.359639846511768E-3</v>
      </c>
      <c r="BH36">
        <v>2.1452095356074572E-3</v>
      </c>
      <c r="BI36">
        <v>4.5925612593286404E-3</v>
      </c>
      <c r="BJ36">
        <v>6.4960570444451164E-3</v>
      </c>
      <c r="BK36">
        <v>5.7104873553494272E-3</v>
      </c>
      <c r="BL36">
        <v>2.8099223494576549E-3</v>
      </c>
      <c r="BM36">
        <v>1.117926096020787E-3</v>
      </c>
      <c r="BN36">
        <v>9.5174789255823792E-3</v>
      </c>
      <c r="BO36">
        <v>1.9639242227392209E-3</v>
      </c>
      <c r="BP36">
        <v>3.8674200078556969E-3</v>
      </c>
      <c r="BQ36">
        <v>2.054566879173339E-3</v>
      </c>
      <c r="BR36">
        <v>1.9639242227392209E-3</v>
      </c>
      <c r="BS36">
        <v>3.0516360999486361E-3</v>
      </c>
      <c r="BT36">
        <v>0</v>
      </c>
      <c r="BU36">
        <v>1.26899719007765E-3</v>
      </c>
      <c r="BV36">
        <v>0</v>
      </c>
      <c r="BW36">
        <v>2.9005650058917731E-3</v>
      </c>
      <c r="BX36">
        <v>1.782638909870985E-3</v>
      </c>
      <c r="BY36">
        <v>0</v>
      </c>
      <c r="BZ36">
        <v>4.8342750098196211E-4</v>
      </c>
      <c r="CA36">
        <v>0</v>
      </c>
      <c r="CB36">
        <v>0</v>
      </c>
      <c r="CC36">
        <v>0</v>
      </c>
      <c r="CD36">
        <v>9.6685500196392422E-4</v>
      </c>
      <c r="CE36">
        <v>5.4989878236698193E-3</v>
      </c>
      <c r="CF36">
        <v>0</v>
      </c>
      <c r="CG36">
        <v>0</v>
      </c>
      <c r="CH36">
        <v>2.054566879173339E-3</v>
      </c>
      <c r="CI36">
        <v>3.9278484454784417E-4</v>
      </c>
      <c r="CJ36">
        <v>0</v>
      </c>
      <c r="CK36">
        <v>1.2992114088890231E-3</v>
      </c>
      <c r="CL36">
        <v>0</v>
      </c>
      <c r="CM36">
        <v>2.4171375049098111E-4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7.5535547028431581E-4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1.752424691059613E-3</v>
      </c>
      <c r="DH36">
        <v>0</v>
      </c>
      <c r="DI36">
        <v>3.0214218811372629E-4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3.9278484454784417E-4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1.117926096020787E-3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 s="4">
        <v>4</v>
      </c>
      <c r="KK36" s="2" t="s">
        <v>68</v>
      </c>
      <c r="KL36" t="s">
        <v>477</v>
      </c>
    </row>
    <row r="37" spans="1:298" ht="16" x14ac:dyDescent="0.2">
      <c r="A37" t="s">
        <v>410</v>
      </c>
      <c r="B37">
        <v>8.0789801745284912E-2</v>
      </c>
      <c r="C37">
        <v>3.3819921984959991E-2</v>
      </c>
      <c r="D37">
        <v>1.138054449672256E-2</v>
      </c>
      <c r="E37">
        <v>0.1162584951944344</v>
      </c>
      <c r="F37">
        <v>4.4074476213455588E-2</v>
      </c>
      <c r="G37">
        <v>9.780029758314232E-2</v>
      </c>
      <c r="H37">
        <v>5.2680258977761693E-3</v>
      </c>
      <c r="I37">
        <v>4.3471267141191143E-2</v>
      </c>
      <c r="J37">
        <v>1.9704829693971931E-3</v>
      </c>
      <c r="K37">
        <v>0.10568222946073109</v>
      </c>
      <c r="L37">
        <v>4.6809024007721078E-2</v>
      </c>
      <c r="M37">
        <v>3.2975429283789763E-2</v>
      </c>
      <c r="N37">
        <v>0</v>
      </c>
      <c r="O37">
        <v>1.93026903124623E-2</v>
      </c>
      <c r="P37">
        <v>1.0696907548156189E-2</v>
      </c>
      <c r="Q37">
        <v>0</v>
      </c>
      <c r="R37">
        <v>3.6594683717376441E-3</v>
      </c>
      <c r="S37">
        <v>2.2881730807898019E-2</v>
      </c>
      <c r="T37">
        <v>1.170225600193027E-2</v>
      </c>
      <c r="U37">
        <v>3.1769011139260871E-3</v>
      </c>
      <c r="V37">
        <v>3.739896248039571E-3</v>
      </c>
      <c r="W37">
        <v>0</v>
      </c>
      <c r="X37">
        <v>1.049583785740137E-2</v>
      </c>
      <c r="Y37">
        <v>0</v>
      </c>
      <c r="Z37">
        <v>1.8257127920537259E-2</v>
      </c>
      <c r="AA37">
        <v>1.588450556963043E-2</v>
      </c>
      <c r="AB37">
        <v>1.109904692966582E-2</v>
      </c>
      <c r="AC37">
        <v>3.132665781960027E-2</v>
      </c>
      <c r="AD37">
        <v>2.0830819962198901E-2</v>
      </c>
      <c r="AE37">
        <v>0</v>
      </c>
      <c r="AF37">
        <v>1.6487714641894879E-3</v>
      </c>
      <c r="AG37">
        <v>1.7412635219367031E-2</v>
      </c>
      <c r="AH37">
        <v>1.407487835283709E-3</v>
      </c>
      <c r="AI37">
        <v>2.0388466642538301E-2</v>
      </c>
      <c r="AJ37">
        <v>8.2036433827964769E-3</v>
      </c>
      <c r="AK37">
        <v>1.194353963083605E-2</v>
      </c>
      <c r="AL37">
        <v>1.849841154944304E-3</v>
      </c>
      <c r="AM37">
        <v>0</v>
      </c>
      <c r="AN37">
        <v>9.0079221458157395E-3</v>
      </c>
      <c r="AO37">
        <v>0</v>
      </c>
      <c r="AP37">
        <v>0</v>
      </c>
      <c r="AQ37">
        <v>1.097840511521293E-2</v>
      </c>
      <c r="AR37">
        <v>0</v>
      </c>
      <c r="AS37">
        <v>5.4288816503800224E-3</v>
      </c>
      <c r="AT37">
        <v>1.0214340290344631E-2</v>
      </c>
      <c r="AU37">
        <v>0</v>
      </c>
      <c r="AV37">
        <v>4.3833192584549806E-3</v>
      </c>
      <c r="AW37">
        <v>0</v>
      </c>
      <c r="AX37">
        <v>1.568343587887562E-3</v>
      </c>
      <c r="AY37">
        <v>2.2921944746048979E-3</v>
      </c>
      <c r="AZ37">
        <v>5.6701652792858007E-3</v>
      </c>
      <c r="BA37">
        <v>1.9704829693971931E-3</v>
      </c>
      <c r="BB37">
        <v>2.493264165359714E-3</v>
      </c>
      <c r="BC37">
        <v>3.5388265572847549E-3</v>
      </c>
      <c r="BD37">
        <v>1.6085575260385251E-3</v>
      </c>
      <c r="BE37">
        <v>1.206418144528894E-3</v>
      </c>
      <c r="BF37">
        <v>0</v>
      </c>
      <c r="BG37">
        <v>1.4879157115856351E-3</v>
      </c>
      <c r="BH37">
        <v>0</v>
      </c>
      <c r="BI37">
        <v>1.0696907548156189E-2</v>
      </c>
      <c r="BJ37">
        <v>1.3471669280572651E-2</v>
      </c>
      <c r="BK37">
        <v>3.1769011139260871E-3</v>
      </c>
      <c r="BL37">
        <v>0</v>
      </c>
      <c r="BM37">
        <v>2.6139059798126031E-3</v>
      </c>
      <c r="BN37">
        <v>2.493264165359714E-3</v>
      </c>
      <c r="BO37">
        <v>0</v>
      </c>
      <c r="BP37">
        <v>2.332408412755861E-3</v>
      </c>
      <c r="BQ37">
        <v>0</v>
      </c>
      <c r="BR37">
        <v>0</v>
      </c>
      <c r="BS37">
        <v>5.5495234648329107E-3</v>
      </c>
      <c r="BT37">
        <v>0</v>
      </c>
      <c r="BU37">
        <v>6.0320907226444687E-4</v>
      </c>
      <c r="BV37">
        <v>0</v>
      </c>
      <c r="BW37">
        <v>4.0213938150963123E-3</v>
      </c>
      <c r="BX37">
        <v>1.8096272167933409E-3</v>
      </c>
      <c r="BY37">
        <v>0</v>
      </c>
      <c r="BZ37">
        <v>1.1662042063779309E-3</v>
      </c>
      <c r="CA37">
        <v>0</v>
      </c>
      <c r="CB37">
        <v>0</v>
      </c>
      <c r="CC37">
        <v>0</v>
      </c>
      <c r="CD37">
        <v>2.0106969075481562E-3</v>
      </c>
      <c r="CE37">
        <v>0</v>
      </c>
      <c r="CF37">
        <v>0</v>
      </c>
      <c r="CG37">
        <v>0</v>
      </c>
      <c r="CH37">
        <v>3.579040495435718E-3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1.1662042063779309E-3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1.9704829693971931E-3</v>
      </c>
      <c r="DJ37">
        <v>0</v>
      </c>
      <c r="DK37">
        <v>0</v>
      </c>
      <c r="DL37">
        <v>0</v>
      </c>
      <c r="DM37">
        <v>5.6299513411348372E-4</v>
      </c>
      <c r="DN37">
        <v>1.1662042063779309E-3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2.0509108456991192E-3</v>
      </c>
      <c r="DZ37">
        <v>1.1662042063779309E-3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2.2519805364539349E-3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2.0509108456991192E-3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 s="4">
        <v>4</v>
      </c>
      <c r="KK37" s="2" t="s">
        <v>70</v>
      </c>
      <c r="KL37" t="s">
        <v>479</v>
      </c>
    </row>
    <row r="38" spans="1:298" ht="16" x14ac:dyDescent="0.2">
      <c r="A38" t="s">
        <v>410</v>
      </c>
      <c r="B38">
        <v>1.3791417897419779E-2</v>
      </c>
      <c r="C38">
        <v>0.10753814461785551</v>
      </c>
      <c r="D38">
        <v>1.8539855451974441E-2</v>
      </c>
      <c r="E38">
        <v>8.665898537062254E-2</v>
      </c>
      <c r="F38">
        <v>3.9453929681226213E-2</v>
      </c>
      <c r="G38">
        <v>5.3559582416815063E-2</v>
      </c>
      <c r="H38">
        <v>1.1452114102161241E-2</v>
      </c>
      <c r="I38">
        <v>1.3686672951363429E-2</v>
      </c>
      <c r="J38">
        <v>1.5222932160189939E-2</v>
      </c>
      <c r="K38">
        <v>4.4900666876156563E-2</v>
      </c>
      <c r="L38">
        <v>5.5130756607660349E-2</v>
      </c>
      <c r="M38">
        <v>2.929366991376E-2</v>
      </c>
      <c r="N38">
        <v>0</v>
      </c>
      <c r="O38">
        <v>1.602597674662198E-2</v>
      </c>
      <c r="P38">
        <v>2.451031737718655E-2</v>
      </c>
      <c r="Q38">
        <v>0</v>
      </c>
      <c r="R38">
        <v>9.3223001990153966E-3</v>
      </c>
      <c r="S38">
        <v>6.7560490206347551E-2</v>
      </c>
      <c r="T38">
        <v>3.1947208547187599E-2</v>
      </c>
      <c r="U38">
        <v>0</v>
      </c>
      <c r="V38">
        <v>0</v>
      </c>
      <c r="W38">
        <v>2.6186236514088202E-3</v>
      </c>
      <c r="X38">
        <v>2.1821863761740161E-2</v>
      </c>
      <c r="Y38">
        <v>0</v>
      </c>
      <c r="Z38">
        <v>1.06490695157292E-2</v>
      </c>
      <c r="AA38">
        <v>6.9829964037568517E-3</v>
      </c>
      <c r="AB38">
        <v>2.9572989769910268E-2</v>
      </c>
      <c r="AC38">
        <v>3.7359030760099159E-3</v>
      </c>
      <c r="AD38">
        <v>6.5989316015502252E-3</v>
      </c>
      <c r="AE38">
        <v>0</v>
      </c>
      <c r="AF38">
        <v>9.8809399113159464E-3</v>
      </c>
      <c r="AG38">
        <v>1.557208198037778E-2</v>
      </c>
      <c r="AH38">
        <v>2.234558849202193E-2</v>
      </c>
      <c r="AI38">
        <v>3.8406480220662688E-3</v>
      </c>
      <c r="AJ38">
        <v>1.0474494605635281E-3</v>
      </c>
      <c r="AK38">
        <v>2.077441430117663E-2</v>
      </c>
      <c r="AL38">
        <v>1.8504940469955659E-3</v>
      </c>
      <c r="AM38">
        <v>2.5837086693900348E-3</v>
      </c>
      <c r="AN38">
        <v>1.0020599839391081E-2</v>
      </c>
      <c r="AO38">
        <v>0</v>
      </c>
      <c r="AP38">
        <v>0</v>
      </c>
      <c r="AQ38">
        <v>7.4019761879822628E-3</v>
      </c>
      <c r="AR38">
        <v>0</v>
      </c>
      <c r="AS38">
        <v>8.1002758283579487E-3</v>
      </c>
      <c r="AT38">
        <v>5.8657169791557556E-3</v>
      </c>
      <c r="AU38">
        <v>0</v>
      </c>
      <c r="AV38">
        <v>0</v>
      </c>
      <c r="AW38">
        <v>0</v>
      </c>
      <c r="AX38">
        <v>0</v>
      </c>
      <c r="AY38">
        <v>1.2569393526762329E-3</v>
      </c>
      <c r="AZ38">
        <v>0</v>
      </c>
      <c r="BA38">
        <v>1.6060891728640759E-3</v>
      </c>
      <c r="BB38">
        <v>4.549422157047589E-2</v>
      </c>
      <c r="BC38">
        <v>4.4691176984043854E-3</v>
      </c>
      <c r="BD38">
        <v>0</v>
      </c>
      <c r="BE38">
        <v>0</v>
      </c>
      <c r="BF38">
        <v>0</v>
      </c>
      <c r="BG38">
        <v>1.64100415488286E-3</v>
      </c>
      <c r="BH38">
        <v>4.7833525365734439E-3</v>
      </c>
      <c r="BI38">
        <v>1.88540902901435E-3</v>
      </c>
      <c r="BJ38">
        <v>3.4216682378408569E-3</v>
      </c>
      <c r="BK38">
        <v>0</v>
      </c>
      <c r="BL38">
        <v>2.7582835794839572E-3</v>
      </c>
      <c r="BM38">
        <v>2.4789637233336818E-3</v>
      </c>
      <c r="BN38">
        <v>0</v>
      </c>
      <c r="BO38">
        <v>1.0893474389860691E-2</v>
      </c>
      <c r="BP38">
        <v>5.0975873747425024E-3</v>
      </c>
      <c r="BQ38">
        <v>0</v>
      </c>
      <c r="BR38">
        <v>2.3043888132397608E-3</v>
      </c>
      <c r="BS38">
        <v>4.853182500611012E-3</v>
      </c>
      <c r="BT38">
        <v>0</v>
      </c>
      <c r="BU38">
        <v>5.2372473028176386E-3</v>
      </c>
      <c r="BV38">
        <v>0</v>
      </c>
      <c r="BW38">
        <v>7.5067211340386162E-3</v>
      </c>
      <c r="BX38">
        <v>3.2121783457281518E-3</v>
      </c>
      <c r="BY38">
        <v>0</v>
      </c>
      <c r="BZ38">
        <v>2.5837086693900348E-3</v>
      </c>
      <c r="CA38">
        <v>0</v>
      </c>
      <c r="CB38">
        <v>0</v>
      </c>
      <c r="CC38">
        <v>0</v>
      </c>
      <c r="CD38">
        <v>1.1172794246010959E-3</v>
      </c>
      <c r="CE38">
        <v>1.4803952375964531E-2</v>
      </c>
      <c r="CF38">
        <v>0</v>
      </c>
      <c r="CG38">
        <v>0</v>
      </c>
      <c r="CH38">
        <v>0</v>
      </c>
      <c r="CI38">
        <v>4.7484375545546586E-3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4.5389476624419526E-3</v>
      </c>
      <c r="CQ38">
        <v>1.9552389930519191E-3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3.491498201878426E-4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6.6338465835690094E-4</v>
      </c>
      <c r="DO38">
        <v>3.3518382738032888E-3</v>
      </c>
      <c r="DP38">
        <v>0</v>
      </c>
      <c r="DQ38">
        <v>0</v>
      </c>
      <c r="DR38">
        <v>0</v>
      </c>
      <c r="DS38">
        <v>2.5487936873712512E-3</v>
      </c>
      <c r="DT38">
        <v>3.9803079501414054E-3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3.9803079501414054E-3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3.0026884536154459E-3</v>
      </c>
      <c r="EW38">
        <v>0</v>
      </c>
      <c r="EX38">
        <v>0</v>
      </c>
      <c r="EY38">
        <v>1.3267693167138021E-3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 s="4">
        <v>4</v>
      </c>
      <c r="KK38" s="2" t="s">
        <v>72</v>
      </c>
      <c r="KL38" t="s">
        <v>481</v>
      </c>
    </row>
    <row r="39" spans="1:298" ht="16" x14ac:dyDescent="0.2">
      <c r="A39" t="s">
        <v>410</v>
      </c>
      <c r="B39">
        <v>4.1457786265616303E-2</v>
      </c>
      <c r="C39">
        <v>4.5078379883822711E-2</v>
      </c>
      <c r="D39">
        <v>2.995941752208164E-2</v>
      </c>
      <c r="E39">
        <v>6.4494310495742821E-2</v>
      </c>
      <c r="F39">
        <v>2.769157316782048E-2</v>
      </c>
      <c r="G39">
        <v>4.7545157953369943E-2</v>
      </c>
      <c r="H39">
        <v>2.168377496618127E-2</v>
      </c>
      <c r="I39">
        <v>4.5396673828280408E-2</v>
      </c>
      <c r="J39">
        <v>0</v>
      </c>
      <c r="K39">
        <v>3.2346622105514443E-2</v>
      </c>
      <c r="L39">
        <v>1.6949152542372881E-2</v>
      </c>
      <c r="M39">
        <v>1.786424763268879E-2</v>
      </c>
      <c r="N39">
        <v>0</v>
      </c>
      <c r="O39">
        <v>0.12019575077584151</v>
      </c>
      <c r="P39">
        <v>4.7744091668656006E-3</v>
      </c>
      <c r="Q39">
        <v>0</v>
      </c>
      <c r="R39">
        <v>8.1960690697859481E-3</v>
      </c>
      <c r="S39">
        <v>1.010583273653219E-2</v>
      </c>
      <c r="T39">
        <v>0.22877377257897669</v>
      </c>
      <c r="U39">
        <v>3.9786743057213334E-3</v>
      </c>
      <c r="V39">
        <v>2.5463515556616531E-3</v>
      </c>
      <c r="W39">
        <v>5.0131296252088802E-3</v>
      </c>
      <c r="X39">
        <v>9.31009787538792E-3</v>
      </c>
      <c r="Y39">
        <v>0</v>
      </c>
      <c r="Z39">
        <v>1.3408132410280899E-2</v>
      </c>
      <c r="AA39">
        <v>1.2811331264422691E-2</v>
      </c>
      <c r="AB39">
        <v>7.0024667780695469E-3</v>
      </c>
      <c r="AC39">
        <v>1.392536007002467E-2</v>
      </c>
      <c r="AD39">
        <v>1.746638020211665E-2</v>
      </c>
      <c r="AE39">
        <v>2.5463515556616531E-3</v>
      </c>
      <c r="AF39">
        <v>1.1936022917163999E-3</v>
      </c>
      <c r="AG39">
        <v>1.384578658391024E-2</v>
      </c>
      <c r="AH39">
        <v>0</v>
      </c>
      <c r="AI39">
        <v>1.5795336993713691E-2</v>
      </c>
      <c r="AJ39">
        <v>0</v>
      </c>
      <c r="AK39">
        <v>5.7690777432959344E-3</v>
      </c>
      <c r="AL39">
        <v>1.6710432084029599E-3</v>
      </c>
      <c r="AM39">
        <v>0</v>
      </c>
      <c r="AN39">
        <v>4.8539826529800274E-3</v>
      </c>
      <c r="AO39">
        <v>0</v>
      </c>
      <c r="AP39">
        <v>0</v>
      </c>
      <c r="AQ39">
        <v>2.8646455001193599E-3</v>
      </c>
      <c r="AR39">
        <v>0</v>
      </c>
      <c r="AS39">
        <v>9.3896713615023476E-3</v>
      </c>
      <c r="AT39">
        <v>8.1562823267287334E-3</v>
      </c>
      <c r="AU39">
        <v>0</v>
      </c>
      <c r="AV39">
        <v>2.8646455001193599E-3</v>
      </c>
      <c r="AW39">
        <v>0</v>
      </c>
      <c r="AX39">
        <v>7.1616137502984007E-4</v>
      </c>
      <c r="AY39">
        <v>5.052916368266094E-3</v>
      </c>
      <c r="AZ39">
        <v>4.9733428821516672E-3</v>
      </c>
      <c r="BA39">
        <v>9.9466857643033335E-4</v>
      </c>
      <c r="BB39">
        <v>2.0689106389750939E-3</v>
      </c>
      <c r="BC39">
        <v>0</v>
      </c>
      <c r="BD39">
        <v>0</v>
      </c>
      <c r="BE39">
        <v>0</v>
      </c>
      <c r="BF39">
        <v>1.3527492639452529E-3</v>
      </c>
      <c r="BG39">
        <v>1.3527492639452529E-3</v>
      </c>
      <c r="BH39">
        <v>1.1936022917163999E-3</v>
      </c>
      <c r="BI39">
        <v>5.4905705418954402E-3</v>
      </c>
      <c r="BJ39">
        <v>8.1164955836715205E-3</v>
      </c>
      <c r="BK39">
        <v>1.6949152542372881E-2</v>
      </c>
      <c r="BL39">
        <v>0</v>
      </c>
      <c r="BM39">
        <v>1.5516829792313199E-3</v>
      </c>
      <c r="BN39">
        <v>5.2518500835521606E-3</v>
      </c>
      <c r="BO39">
        <v>0</v>
      </c>
      <c r="BP39">
        <v>2.2280576112039471E-3</v>
      </c>
      <c r="BQ39">
        <v>0</v>
      </c>
      <c r="BR39">
        <v>0</v>
      </c>
      <c r="BS39">
        <v>2.1882708681467329E-3</v>
      </c>
      <c r="BT39">
        <v>0</v>
      </c>
      <c r="BU39">
        <v>0</v>
      </c>
      <c r="BV39">
        <v>0</v>
      </c>
      <c r="BW39">
        <v>2.0291238959178801E-3</v>
      </c>
      <c r="BX39">
        <v>6.7637463197262673E-3</v>
      </c>
      <c r="BY39">
        <v>0</v>
      </c>
      <c r="BZ39">
        <v>0</v>
      </c>
      <c r="CA39">
        <v>0</v>
      </c>
      <c r="CB39">
        <v>0</v>
      </c>
      <c r="CC39">
        <v>2.1882708681467329E-3</v>
      </c>
      <c r="CD39">
        <v>0</v>
      </c>
      <c r="CE39">
        <v>0</v>
      </c>
      <c r="CF39">
        <v>0</v>
      </c>
      <c r="CG39">
        <v>0</v>
      </c>
      <c r="CH39">
        <v>2.3474178403755869E-3</v>
      </c>
      <c r="CI39">
        <v>0</v>
      </c>
      <c r="CJ39">
        <v>0</v>
      </c>
      <c r="CK39">
        <v>2.4667780695472271E-3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7.9573486114426677E-4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8.7530834725869336E-4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5.9680114585820008E-4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9.5488183337312006E-4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 s="4">
        <v>4</v>
      </c>
      <c r="KK39" s="2" t="s">
        <v>74</v>
      </c>
      <c r="KL39" t="s">
        <v>483</v>
      </c>
    </row>
    <row r="40" spans="1:298" ht="16" x14ac:dyDescent="0.2">
      <c r="A40" t="s">
        <v>410</v>
      </c>
      <c r="B40">
        <v>0.1155110488829366</v>
      </c>
      <c r="C40">
        <v>2.8733183174042731E-2</v>
      </c>
      <c r="D40">
        <v>4.6600109575698552E-2</v>
      </c>
      <c r="E40">
        <v>0.1525232848359408</v>
      </c>
      <c r="F40">
        <v>2.0028002678517079E-2</v>
      </c>
      <c r="G40">
        <v>3.9386376088147559E-2</v>
      </c>
      <c r="H40">
        <v>0.1093017592987155</v>
      </c>
      <c r="I40">
        <v>3.8077555244414682E-2</v>
      </c>
      <c r="J40">
        <v>0</v>
      </c>
      <c r="K40">
        <v>3.8808059901381871E-2</v>
      </c>
      <c r="L40">
        <v>4.507822487368357E-2</v>
      </c>
      <c r="M40">
        <v>5.2870274548000237E-2</v>
      </c>
      <c r="N40">
        <v>0</v>
      </c>
      <c r="O40">
        <v>2.1549887380532051E-2</v>
      </c>
      <c r="P40">
        <v>4.7787179643270228E-3</v>
      </c>
      <c r="Q40">
        <v>0</v>
      </c>
      <c r="R40">
        <v>1.2905582273086989E-2</v>
      </c>
      <c r="S40">
        <v>1.4823156997625859E-2</v>
      </c>
      <c r="T40">
        <v>1.22663906982407E-2</v>
      </c>
      <c r="U40">
        <v>0</v>
      </c>
      <c r="V40">
        <v>2.982894015949351E-3</v>
      </c>
      <c r="W40">
        <v>0</v>
      </c>
      <c r="X40">
        <v>1.1383697571072019E-2</v>
      </c>
      <c r="Y40">
        <v>0</v>
      </c>
      <c r="Z40">
        <v>1.2996895355207891E-2</v>
      </c>
      <c r="AA40">
        <v>1.4975345467827359E-2</v>
      </c>
      <c r="AB40">
        <v>1.1779387593595911E-2</v>
      </c>
      <c r="AC40">
        <v>2.772873927071285E-2</v>
      </c>
      <c r="AD40">
        <v>1.8110427953978211E-2</v>
      </c>
      <c r="AE40">
        <v>2.2219516649418639E-3</v>
      </c>
      <c r="AF40">
        <v>0</v>
      </c>
      <c r="AG40">
        <v>1.266208072076459E-2</v>
      </c>
      <c r="AH40">
        <v>0</v>
      </c>
      <c r="AI40">
        <v>4.4134656358434284E-3</v>
      </c>
      <c r="AJ40">
        <v>0</v>
      </c>
      <c r="AK40">
        <v>3.743836366956839E-3</v>
      </c>
      <c r="AL40">
        <v>1.126194679491082E-3</v>
      </c>
      <c r="AM40">
        <v>0</v>
      </c>
      <c r="AN40">
        <v>9.0399951299689543E-3</v>
      </c>
      <c r="AO40">
        <v>3.013331709989651E-3</v>
      </c>
      <c r="AP40">
        <v>0</v>
      </c>
      <c r="AQ40">
        <v>6.9702319352285868E-3</v>
      </c>
      <c r="AR40">
        <v>0</v>
      </c>
      <c r="AS40">
        <v>1.4305716198940771E-3</v>
      </c>
      <c r="AT40">
        <v>5.6614110914957076E-3</v>
      </c>
      <c r="AU40">
        <v>0</v>
      </c>
      <c r="AV40">
        <v>3.10464479211055E-3</v>
      </c>
      <c r="AW40">
        <v>0</v>
      </c>
      <c r="AX40">
        <v>1.308820843732879E-3</v>
      </c>
      <c r="AY40">
        <v>1.004443903329884E-3</v>
      </c>
      <c r="AZ40">
        <v>2.8611432397881542E-3</v>
      </c>
      <c r="BA40">
        <v>1.6131977841358741E-3</v>
      </c>
      <c r="BB40">
        <v>4.4743410239240274E-3</v>
      </c>
      <c r="BC40">
        <v>2.4045778291836612E-3</v>
      </c>
      <c r="BD40">
        <v>0</v>
      </c>
      <c r="BE40">
        <v>0</v>
      </c>
      <c r="BF40">
        <v>0</v>
      </c>
      <c r="BG40">
        <v>4.565654106044926E-4</v>
      </c>
      <c r="BH40">
        <v>0</v>
      </c>
      <c r="BI40">
        <v>7.7311742862360752E-3</v>
      </c>
      <c r="BJ40">
        <v>8.2181773908808677E-3</v>
      </c>
      <c r="BK40">
        <v>1.7410360991051321E-2</v>
      </c>
      <c r="BL40">
        <v>1.8566993364582699E-3</v>
      </c>
      <c r="BM40">
        <v>3.0437694040299509E-4</v>
      </c>
      <c r="BN40">
        <v>1.4153527728739269E-2</v>
      </c>
      <c r="BO40">
        <v>0</v>
      </c>
      <c r="BP40">
        <v>2.5263286053448589E-3</v>
      </c>
      <c r="BQ40">
        <v>0</v>
      </c>
      <c r="BR40">
        <v>0</v>
      </c>
      <c r="BS40">
        <v>2.1306385828209649E-3</v>
      </c>
      <c r="BT40">
        <v>0</v>
      </c>
      <c r="BU40">
        <v>0</v>
      </c>
      <c r="BV40">
        <v>3.0437694040299509E-4</v>
      </c>
      <c r="BW40">
        <v>1.674073172216473E-3</v>
      </c>
      <c r="BX40">
        <v>4.4743410239240274E-3</v>
      </c>
      <c r="BY40">
        <v>0</v>
      </c>
      <c r="BZ40">
        <v>2.0393255007000672E-3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3.378584038473245E-3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3.1350824861508492E-3</v>
      </c>
      <c r="CU40">
        <v>0</v>
      </c>
      <c r="CV40">
        <v>1.126194679491082E-3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5.7831618676569064E-4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4.8700310464479208E-4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2.3741401351433621E-3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 s="4">
        <v>4</v>
      </c>
      <c r="KK40" s="2" t="s">
        <v>76</v>
      </c>
      <c r="KL40" t="s">
        <v>485</v>
      </c>
    </row>
    <row r="41" spans="1:298" ht="16" x14ac:dyDescent="0.2">
      <c r="A41" t="s">
        <v>410</v>
      </c>
      <c r="B41">
        <v>0.1221803954115659</v>
      </c>
      <c r="C41">
        <v>0.1006609953463556</v>
      </c>
      <c r="D41">
        <v>2.460206894507514E-3</v>
      </c>
      <c r="E41">
        <v>4.8640957998636512E-2</v>
      </c>
      <c r="F41">
        <v>1.6006165337759729E-2</v>
      </c>
      <c r="G41">
        <v>4.6388238432581441E-2</v>
      </c>
      <c r="H41">
        <v>0</v>
      </c>
      <c r="I41">
        <v>1.001867385956072E-2</v>
      </c>
      <c r="J41">
        <v>7.8193081779648455E-2</v>
      </c>
      <c r="K41">
        <v>2.4009248006639601E-3</v>
      </c>
      <c r="L41">
        <v>1.882206479532857E-2</v>
      </c>
      <c r="M41">
        <v>0</v>
      </c>
      <c r="N41">
        <v>6.0438094673503868E-2</v>
      </c>
      <c r="O41">
        <v>0</v>
      </c>
      <c r="P41">
        <v>9.7993301123395674E-2</v>
      </c>
      <c r="Q41">
        <v>2.7862584106470639E-3</v>
      </c>
      <c r="R41">
        <v>6.6988766043216651E-3</v>
      </c>
      <c r="S41">
        <v>2.3120016598986281E-2</v>
      </c>
      <c r="T41">
        <v>0</v>
      </c>
      <c r="U41">
        <v>0</v>
      </c>
      <c r="V41">
        <v>3.5569256306132728E-3</v>
      </c>
      <c r="W41">
        <v>4.8611316951714736E-3</v>
      </c>
      <c r="X41">
        <v>1.5531908587011291E-2</v>
      </c>
      <c r="Y41">
        <v>7.1138512612265456E-3</v>
      </c>
      <c r="Z41">
        <v>9.2480066395945106E-3</v>
      </c>
      <c r="AA41">
        <v>4.920413789015028E-3</v>
      </c>
      <c r="AB41">
        <v>5.9578504312772316E-3</v>
      </c>
      <c r="AC41">
        <v>1.176749562794558E-2</v>
      </c>
      <c r="AD41">
        <v>1.3427394255565109E-2</v>
      </c>
      <c r="AE41">
        <v>9.6036992026558386E-3</v>
      </c>
      <c r="AF41">
        <v>3.5006076414618968E-2</v>
      </c>
      <c r="AG41">
        <v>8.1512879034887509E-3</v>
      </c>
      <c r="AH41">
        <v>9.218365592672733E-3</v>
      </c>
      <c r="AI41">
        <v>6.9360049796958834E-3</v>
      </c>
      <c r="AJ41">
        <v>0</v>
      </c>
      <c r="AK41">
        <v>0</v>
      </c>
      <c r="AL41">
        <v>0</v>
      </c>
      <c r="AM41">
        <v>8.8626730296114051E-3</v>
      </c>
      <c r="AN41">
        <v>2.9048225983341731E-3</v>
      </c>
      <c r="AO41">
        <v>6.8174407920087738E-3</v>
      </c>
      <c r="AP41">
        <v>6.2246198535732284E-3</v>
      </c>
      <c r="AQ41">
        <v>0</v>
      </c>
      <c r="AR41">
        <v>8.8626730296114068E-3</v>
      </c>
      <c r="AS41">
        <v>1.4109138334765981E-2</v>
      </c>
      <c r="AT41">
        <v>6.9360049796958834E-3</v>
      </c>
      <c r="AU41">
        <v>3.260515161395501E-3</v>
      </c>
      <c r="AV41">
        <v>2.5787710821946232E-3</v>
      </c>
      <c r="AW41">
        <v>7.1138512612265467E-4</v>
      </c>
      <c r="AX41">
        <v>4.3275928505794826E-3</v>
      </c>
      <c r="AY41">
        <v>1.7784628153066371E-3</v>
      </c>
      <c r="AZ41">
        <v>1.748821768384859E-3</v>
      </c>
      <c r="BA41">
        <v>2.7566173637252871E-3</v>
      </c>
      <c r="BB41">
        <v>1.4227702522453089E-3</v>
      </c>
      <c r="BC41">
        <v>2.8455405044906191E-3</v>
      </c>
      <c r="BD41">
        <v>1.867385956071968E-3</v>
      </c>
      <c r="BE41">
        <v>0</v>
      </c>
      <c r="BF41">
        <v>9.485135014968729E-4</v>
      </c>
      <c r="BG41">
        <v>9.188724545750956E-4</v>
      </c>
      <c r="BH41">
        <v>9.3072887334380659E-3</v>
      </c>
      <c r="BI41">
        <v>0</v>
      </c>
      <c r="BJ41">
        <v>1.3042060645582E-3</v>
      </c>
      <c r="BK41">
        <v>0</v>
      </c>
      <c r="BL41">
        <v>1.926668049915523E-3</v>
      </c>
      <c r="BM41">
        <v>0</v>
      </c>
      <c r="BN41">
        <v>0</v>
      </c>
      <c r="BO41">
        <v>5.8096451966683461E-3</v>
      </c>
      <c r="BP41">
        <v>4.8611316951714736E-3</v>
      </c>
      <c r="BQ41">
        <v>6.2246198535732284E-3</v>
      </c>
      <c r="BR41">
        <v>1.926668049915523E-3</v>
      </c>
      <c r="BS41">
        <v>2.015591190680855E-3</v>
      </c>
      <c r="BT41">
        <v>0</v>
      </c>
      <c r="BU41">
        <v>0</v>
      </c>
      <c r="BV41">
        <v>2.0748732845244089E-3</v>
      </c>
      <c r="BW41">
        <v>0</v>
      </c>
      <c r="BX41">
        <v>8.2994931380976373E-3</v>
      </c>
      <c r="BY41">
        <v>0</v>
      </c>
      <c r="BZ41">
        <v>1.215282923792868E-3</v>
      </c>
      <c r="CA41">
        <v>0</v>
      </c>
      <c r="CB41">
        <v>1.5413344399324189E-3</v>
      </c>
      <c r="CC41">
        <v>0</v>
      </c>
      <c r="CD41">
        <v>1.7784628153066371E-3</v>
      </c>
      <c r="CE41">
        <v>6.2839019474167828E-3</v>
      </c>
      <c r="CF41">
        <v>0</v>
      </c>
      <c r="CG41">
        <v>9.396211874203397E-3</v>
      </c>
      <c r="CH41">
        <v>1.5709754868541959E-3</v>
      </c>
      <c r="CI41">
        <v>2.9641046921777281E-4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4.5350801790319233E-3</v>
      </c>
      <c r="CP41">
        <v>0</v>
      </c>
      <c r="CQ41">
        <v>0</v>
      </c>
      <c r="CR41">
        <v>0</v>
      </c>
      <c r="CS41">
        <v>9.3665708272816194E-3</v>
      </c>
      <c r="CT41">
        <v>2.3416427068204048E-3</v>
      </c>
      <c r="CU41">
        <v>0</v>
      </c>
      <c r="CV41">
        <v>0</v>
      </c>
      <c r="CW41">
        <v>0</v>
      </c>
      <c r="CX41">
        <v>2.1637964252897409E-3</v>
      </c>
      <c r="CY41">
        <v>0</v>
      </c>
      <c r="CZ41">
        <v>0</v>
      </c>
      <c r="DA41">
        <v>5.3353884459199103E-4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2.6084121291163999E-3</v>
      </c>
      <c r="DH41">
        <v>2.993745739099505E-3</v>
      </c>
      <c r="DI41">
        <v>0</v>
      </c>
      <c r="DJ41">
        <v>0</v>
      </c>
      <c r="DK41">
        <v>0</v>
      </c>
      <c r="DL41">
        <v>1.274565017636423E-3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6.6692355573998866E-3</v>
      </c>
      <c r="DX41">
        <v>0</v>
      </c>
      <c r="DY41">
        <v>0</v>
      </c>
      <c r="DZ41">
        <v>0</v>
      </c>
      <c r="EA41">
        <v>0</v>
      </c>
      <c r="EB41">
        <v>9.188724545750956E-4</v>
      </c>
      <c r="EC41">
        <v>0</v>
      </c>
      <c r="ED41">
        <v>0</v>
      </c>
      <c r="EE41">
        <v>0</v>
      </c>
      <c r="EF41">
        <v>0</v>
      </c>
      <c r="EG41">
        <v>1.452411299167087E-3</v>
      </c>
      <c r="EH41">
        <v>0</v>
      </c>
      <c r="EI41">
        <v>3.349438302160833E-3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2.1637964252897409E-3</v>
      </c>
      <c r="ET41">
        <v>0</v>
      </c>
      <c r="EU41">
        <v>0</v>
      </c>
      <c r="EV41">
        <v>0</v>
      </c>
      <c r="EW41">
        <v>1.244923970714646E-3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6.7285176512434418E-3</v>
      </c>
      <c r="FF41">
        <v>0</v>
      </c>
      <c r="FG41">
        <v>0</v>
      </c>
      <c r="FH41">
        <v>0</v>
      </c>
      <c r="FI41">
        <v>1.867385956071968E-3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1.5709754868541959E-3</v>
      </c>
      <c r="FQ41">
        <v>2.6084121291163999E-3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1.4227702522453089E-3</v>
      </c>
      <c r="HJ41">
        <v>0</v>
      </c>
      <c r="HK41">
        <v>0</v>
      </c>
      <c r="HL41">
        <v>0</v>
      </c>
      <c r="HM41">
        <v>1.274565017636423E-3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 s="4">
        <v>1</v>
      </c>
      <c r="KK41" s="2" t="s">
        <v>78</v>
      </c>
      <c r="KL41" t="s">
        <v>487</v>
      </c>
    </row>
    <row r="42" spans="1:298" ht="16" x14ac:dyDescent="0.2">
      <c r="A42" t="s">
        <v>410</v>
      </c>
      <c r="B42">
        <v>7.1505958829902488E-2</v>
      </c>
      <c r="C42">
        <v>5.2450449302147727E-2</v>
      </c>
      <c r="D42">
        <v>3.2948824166719778E-2</v>
      </c>
      <c r="E42">
        <v>0.12736600599069531</v>
      </c>
      <c r="F42">
        <v>2.1477279969409211E-2</v>
      </c>
      <c r="G42">
        <v>7.4660633484162894E-2</v>
      </c>
      <c r="H42">
        <v>7.6604422917596074E-2</v>
      </c>
      <c r="I42">
        <v>4.7447581416098401E-2</v>
      </c>
      <c r="J42">
        <v>2.549232043846791E-3</v>
      </c>
      <c r="K42">
        <v>7.1378497227710155E-2</v>
      </c>
      <c r="L42">
        <v>1.8800586323370078E-2</v>
      </c>
      <c r="M42">
        <v>2.609776304888152E-2</v>
      </c>
      <c r="N42">
        <v>0</v>
      </c>
      <c r="O42">
        <v>2.1286087566120711E-2</v>
      </c>
      <c r="P42">
        <v>3.4733286597412529E-3</v>
      </c>
      <c r="Q42">
        <v>2.1254222165572621E-2</v>
      </c>
      <c r="R42">
        <v>6.9785227200305907E-3</v>
      </c>
      <c r="S42">
        <v>8.6673889490790895E-3</v>
      </c>
      <c r="T42">
        <v>1.108915939073354E-2</v>
      </c>
      <c r="U42">
        <v>3.1228092537123192E-3</v>
      </c>
      <c r="V42">
        <v>4.2699636734433756E-3</v>
      </c>
      <c r="W42">
        <v>5.289656490982092E-3</v>
      </c>
      <c r="X42">
        <v>7.711426932636543E-3</v>
      </c>
      <c r="Y42">
        <v>8.3168695430501562E-3</v>
      </c>
      <c r="Z42">
        <v>1.4881142055955639E-2</v>
      </c>
      <c r="AA42">
        <v>1.379771843732076E-2</v>
      </c>
      <c r="AB42">
        <v>6.1818877063284684E-3</v>
      </c>
      <c r="AC42">
        <v>2.781849467847811E-2</v>
      </c>
      <c r="AD42">
        <v>2.769103307628577E-2</v>
      </c>
      <c r="AE42">
        <v>5.066598687145497E-3</v>
      </c>
      <c r="AF42">
        <v>0</v>
      </c>
      <c r="AG42">
        <v>1.6283219680071379E-2</v>
      </c>
      <c r="AH42">
        <v>9.8782741699063163E-4</v>
      </c>
      <c r="AI42">
        <v>1.9629086737620292E-2</v>
      </c>
      <c r="AJ42">
        <v>0</v>
      </c>
      <c r="AK42">
        <v>0</v>
      </c>
      <c r="AL42">
        <v>2.1987126378178569E-3</v>
      </c>
      <c r="AM42">
        <v>0</v>
      </c>
      <c r="AN42">
        <v>4.4292906761837997E-3</v>
      </c>
      <c r="AO42">
        <v>1.6251354279523289E-3</v>
      </c>
      <c r="AP42">
        <v>1.548658466636926E-2</v>
      </c>
      <c r="AQ42">
        <v>7.1059843222229298E-3</v>
      </c>
      <c r="AR42">
        <v>0</v>
      </c>
      <c r="AS42">
        <v>3.2502708559046592E-3</v>
      </c>
      <c r="AT42">
        <v>3.664521063029762E-3</v>
      </c>
      <c r="AU42">
        <v>0</v>
      </c>
      <c r="AV42">
        <v>4.2380982728952906E-3</v>
      </c>
      <c r="AW42">
        <v>0</v>
      </c>
      <c r="AX42">
        <v>1.593270027404244E-3</v>
      </c>
      <c r="AY42">
        <v>4.4930214772799697E-3</v>
      </c>
      <c r="AZ42">
        <v>3.4414632591931679E-3</v>
      </c>
      <c r="BA42">
        <v>0</v>
      </c>
      <c r="BB42">
        <v>2.8360206487795551E-3</v>
      </c>
      <c r="BC42">
        <v>0</v>
      </c>
      <c r="BD42">
        <v>0</v>
      </c>
      <c r="BE42">
        <v>0</v>
      </c>
      <c r="BF42">
        <v>6.0544261041361287E-4</v>
      </c>
      <c r="BG42">
        <v>1.019692817538716E-3</v>
      </c>
      <c r="BH42">
        <v>0</v>
      </c>
      <c r="BI42">
        <v>1.102542858963737E-2</v>
      </c>
      <c r="BJ42">
        <v>1.418010324389778E-2</v>
      </c>
      <c r="BK42">
        <v>0</v>
      </c>
      <c r="BL42">
        <v>0</v>
      </c>
      <c r="BM42">
        <v>0</v>
      </c>
      <c r="BN42">
        <v>2.714932126696833E-2</v>
      </c>
      <c r="BO42">
        <v>0</v>
      </c>
      <c r="BP42">
        <v>9.8782741699063163E-4</v>
      </c>
      <c r="BQ42">
        <v>3.0272130520680651E-3</v>
      </c>
      <c r="BR42">
        <v>1.147154419731056E-3</v>
      </c>
      <c r="BS42">
        <v>2.453635842202536E-3</v>
      </c>
      <c r="BT42">
        <v>0</v>
      </c>
      <c r="BU42">
        <v>0</v>
      </c>
      <c r="BV42">
        <v>5.098464087693582E-4</v>
      </c>
      <c r="BW42">
        <v>1.3702122235676501E-3</v>
      </c>
      <c r="BX42">
        <v>2.8997514498757251E-3</v>
      </c>
      <c r="BY42">
        <v>0</v>
      </c>
      <c r="BZ42">
        <v>1.7525970301446689E-3</v>
      </c>
      <c r="CA42">
        <v>3.568924861385507E-3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1.7525970301446689E-3</v>
      </c>
      <c r="DD42">
        <v>1.274616021923396E-4</v>
      </c>
      <c r="DE42">
        <v>0</v>
      </c>
      <c r="DF42">
        <v>0</v>
      </c>
      <c r="DG42">
        <v>0</v>
      </c>
      <c r="DH42">
        <v>0</v>
      </c>
      <c r="DI42">
        <v>2.0393856350774328E-3</v>
      </c>
      <c r="DJ42">
        <v>0</v>
      </c>
      <c r="DK42">
        <v>0</v>
      </c>
      <c r="DL42">
        <v>0</v>
      </c>
      <c r="DM42">
        <v>0</v>
      </c>
      <c r="DN42">
        <v>1.2427506213753109E-3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1.6251354279523289E-3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2.1987126378178569E-3</v>
      </c>
      <c r="EH42">
        <v>1.2427506213753109E-3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 s="4">
        <v>4</v>
      </c>
      <c r="KK42" s="2" t="s">
        <v>79</v>
      </c>
      <c r="KL42" t="s">
        <v>488</v>
      </c>
    </row>
    <row r="43" spans="1:298" ht="16" x14ac:dyDescent="0.2">
      <c r="A43" t="s">
        <v>410</v>
      </c>
      <c r="B43">
        <v>0.36617144673075402</v>
      </c>
      <c r="C43">
        <v>5.1720028600937468E-2</v>
      </c>
      <c r="D43">
        <v>0.20131882100579959</v>
      </c>
      <c r="E43">
        <v>3.7260665766266778E-2</v>
      </c>
      <c r="F43">
        <v>2.701199650432987E-3</v>
      </c>
      <c r="G43">
        <v>9.930881067768333E-4</v>
      </c>
      <c r="H43">
        <v>0</v>
      </c>
      <c r="I43">
        <v>6.4749344561849534E-3</v>
      </c>
      <c r="J43">
        <v>0</v>
      </c>
      <c r="K43">
        <v>0</v>
      </c>
      <c r="L43">
        <v>0</v>
      </c>
      <c r="M43">
        <v>0</v>
      </c>
      <c r="N43">
        <v>2.1013744339397789E-2</v>
      </c>
      <c r="O43">
        <v>6.5146579804560263E-3</v>
      </c>
      <c r="P43">
        <v>2.14507031063796E-3</v>
      </c>
      <c r="Q43">
        <v>2.899817271788353E-3</v>
      </c>
      <c r="R43">
        <v>1.481687455311035E-2</v>
      </c>
      <c r="S43">
        <v>0</v>
      </c>
      <c r="T43">
        <v>0</v>
      </c>
      <c r="U43">
        <v>0</v>
      </c>
      <c r="V43">
        <v>7.5474696115039326E-4</v>
      </c>
      <c r="W43">
        <v>0</v>
      </c>
      <c r="X43">
        <v>1.271152776674347E-3</v>
      </c>
      <c r="Y43">
        <v>0.10197028680384521</v>
      </c>
      <c r="Z43">
        <v>1.7081115436561531E-3</v>
      </c>
      <c r="AA43">
        <v>0</v>
      </c>
      <c r="AB43">
        <v>8.1433224755700327E-3</v>
      </c>
      <c r="AC43">
        <v>5.5612933979502658E-4</v>
      </c>
      <c r="AD43">
        <v>0</v>
      </c>
      <c r="AE43">
        <v>7.6666401843171524E-3</v>
      </c>
      <c r="AF43">
        <v>0</v>
      </c>
      <c r="AG43">
        <v>0</v>
      </c>
      <c r="AH43">
        <v>0</v>
      </c>
      <c r="AI43">
        <v>3.018987844601573E-3</v>
      </c>
      <c r="AJ43">
        <v>0</v>
      </c>
      <c r="AK43">
        <v>0</v>
      </c>
      <c r="AL43">
        <v>0</v>
      </c>
      <c r="AM43">
        <v>3.6942877572098201E-3</v>
      </c>
      <c r="AN43">
        <v>0</v>
      </c>
      <c r="AO43">
        <v>0</v>
      </c>
      <c r="AP43">
        <v>1.6683880193850802E-2</v>
      </c>
      <c r="AQ43">
        <v>0</v>
      </c>
      <c r="AR43">
        <v>1.096369269881624E-2</v>
      </c>
      <c r="AS43">
        <v>0</v>
      </c>
      <c r="AT43">
        <v>0</v>
      </c>
      <c r="AU43">
        <v>1.163899261142448E-2</v>
      </c>
      <c r="AV43">
        <v>1.1917057281322001E-3</v>
      </c>
      <c r="AW43">
        <v>0</v>
      </c>
      <c r="AX43">
        <v>2.303964407722253E-3</v>
      </c>
      <c r="AY43">
        <v>0</v>
      </c>
      <c r="AZ43">
        <v>0</v>
      </c>
      <c r="BA43">
        <v>1.9067291650115201E-3</v>
      </c>
      <c r="BB43">
        <v>0</v>
      </c>
      <c r="BC43">
        <v>0</v>
      </c>
      <c r="BD43">
        <v>2.14507031063796E-3</v>
      </c>
      <c r="BE43">
        <v>1.159926908715341E-2</v>
      </c>
      <c r="BF43">
        <v>1.8074203543338361E-2</v>
      </c>
      <c r="BG43">
        <v>0</v>
      </c>
      <c r="BH43">
        <v>0</v>
      </c>
      <c r="BI43">
        <v>0</v>
      </c>
      <c r="BJ43">
        <v>0</v>
      </c>
      <c r="BK43">
        <v>1.747835067927226E-3</v>
      </c>
      <c r="BL43">
        <v>0</v>
      </c>
      <c r="BM43">
        <v>8.3419400969253997E-4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1.7676968300627632E-2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7.7858107571303729E-3</v>
      </c>
      <c r="CC43">
        <v>0</v>
      </c>
      <c r="CD43">
        <v>0</v>
      </c>
      <c r="CE43">
        <v>0</v>
      </c>
      <c r="CF43">
        <v>5.5612933979502666E-3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2.0258997378247399E-3</v>
      </c>
      <c r="CN43">
        <v>0</v>
      </c>
      <c r="CO43">
        <v>3.3764995630412328E-3</v>
      </c>
      <c r="CP43">
        <v>0</v>
      </c>
      <c r="CQ43">
        <v>0</v>
      </c>
      <c r="CR43">
        <v>0</v>
      </c>
      <c r="CS43">
        <v>1.7875585921983E-3</v>
      </c>
      <c r="CT43">
        <v>0</v>
      </c>
      <c r="CU43">
        <v>0</v>
      </c>
      <c r="CV43">
        <v>0</v>
      </c>
      <c r="CW43">
        <v>0</v>
      </c>
      <c r="CX43">
        <v>4.2504170970048463E-3</v>
      </c>
      <c r="CY43">
        <v>1.1519822038611269E-3</v>
      </c>
      <c r="CZ43">
        <v>2.3834114562644002E-3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1.1917057281322001E-3</v>
      </c>
      <c r="DK43">
        <v>0</v>
      </c>
      <c r="DL43">
        <v>1.3505998252164931E-3</v>
      </c>
      <c r="DM43">
        <v>1.867005640740447E-3</v>
      </c>
      <c r="DN43">
        <v>0</v>
      </c>
      <c r="DO43">
        <v>0</v>
      </c>
      <c r="DP43">
        <v>8.4611106697386196E-3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9.930881067768333E-4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8.7391753396361322E-4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2.8203702232462058E-3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7.9447048542146661E-5</v>
      </c>
      <c r="FY43">
        <v>1.271152776674347E-3</v>
      </c>
      <c r="FZ43">
        <v>2.899817271788353E-3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2.1847938349090329E-3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1.7875585921983E-3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1.271152776674347E-3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 s="4">
        <v>5</v>
      </c>
      <c r="KK43" s="2" t="s">
        <v>81</v>
      </c>
      <c r="KL43" t="s">
        <v>490</v>
      </c>
    </row>
    <row r="44" spans="1:298" ht="16" x14ac:dyDescent="0.2">
      <c r="A44" t="s">
        <v>410</v>
      </c>
      <c r="B44">
        <v>0.1782450055995087</v>
      </c>
      <c r="C44">
        <v>6.3581518008742456E-3</v>
      </c>
      <c r="D44">
        <v>1.9399588165167441E-2</v>
      </c>
      <c r="E44">
        <v>9.9960261551244545E-2</v>
      </c>
      <c r="F44">
        <v>1.8424189877533321E-2</v>
      </c>
      <c r="G44">
        <v>5.4550052382500644E-3</v>
      </c>
      <c r="H44">
        <v>4.3965174668545208E-2</v>
      </c>
      <c r="I44">
        <v>2.8972941728983782E-2</v>
      </c>
      <c r="J44">
        <v>0</v>
      </c>
      <c r="K44">
        <v>8.7063328636971214E-3</v>
      </c>
      <c r="L44">
        <v>1.358332430186771E-2</v>
      </c>
      <c r="M44">
        <v>5.0106571294389647E-2</v>
      </c>
      <c r="N44">
        <v>6.1413966258444422E-4</v>
      </c>
      <c r="O44">
        <v>6.3653769733752391E-2</v>
      </c>
      <c r="P44">
        <v>2.5649362378526788E-3</v>
      </c>
      <c r="Q44">
        <v>0</v>
      </c>
      <c r="R44">
        <v>5.1876738557133047E-2</v>
      </c>
      <c r="S44">
        <v>4.5879845381308479E-3</v>
      </c>
      <c r="T44">
        <v>6.5387811133990822E-3</v>
      </c>
      <c r="U44">
        <v>2.312055200317908E-3</v>
      </c>
      <c r="V44">
        <v>1.365557602687764E-2</v>
      </c>
      <c r="W44">
        <v>3.9015931505364692E-3</v>
      </c>
      <c r="X44">
        <v>8.4173259636573829E-3</v>
      </c>
      <c r="Y44">
        <v>1.1451898414074639E-2</v>
      </c>
      <c r="Z44">
        <v>2.1458762327950579E-2</v>
      </c>
      <c r="AA44">
        <v>9.5011018388064007E-3</v>
      </c>
      <c r="AB44">
        <v>2.5649362378526788E-3</v>
      </c>
      <c r="AC44">
        <v>3.7570897005165999E-3</v>
      </c>
      <c r="AD44">
        <v>1.3149813951808101E-2</v>
      </c>
      <c r="AE44">
        <v>0</v>
      </c>
      <c r="AF44">
        <v>0</v>
      </c>
      <c r="AG44">
        <v>7.8754380260828722E-3</v>
      </c>
      <c r="AH44">
        <v>0</v>
      </c>
      <c r="AI44">
        <v>1.4450345001986919E-2</v>
      </c>
      <c r="AJ44">
        <v>7.6803583685560492E-2</v>
      </c>
      <c r="AK44">
        <v>0</v>
      </c>
      <c r="AL44">
        <v>0</v>
      </c>
      <c r="AM44">
        <v>0</v>
      </c>
      <c r="AN44">
        <v>8.0199414761027415E-3</v>
      </c>
      <c r="AO44">
        <v>0</v>
      </c>
      <c r="AP44">
        <v>1.123514323904483E-2</v>
      </c>
      <c r="AQ44">
        <v>2.131425887793071E-3</v>
      </c>
      <c r="AR44">
        <v>0</v>
      </c>
      <c r="AS44">
        <v>0</v>
      </c>
      <c r="AT44">
        <v>0</v>
      </c>
      <c r="AU44">
        <v>0</v>
      </c>
      <c r="AV44">
        <v>1.5136736389581301E-2</v>
      </c>
      <c r="AW44">
        <v>0</v>
      </c>
      <c r="AX44">
        <v>2.4095950290813191E-2</v>
      </c>
      <c r="AY44">
        <v>8.5618294136772521E-3</v>
      </c>
      <c r="AZ44">
        <v>1.119901737653986E-3</v>
      </c>
      <c r="BA44">
        <v>1.3763953614392539E-2</v>
      </c>
      <c r="BB44">
        <v>0</v>
      </c>
      <c r="BC44">
        <v>0</v>
      </c>
      <c r="BD44">
        <v>0</v>
      </c>
      <c r="BE44">
        <v>0</v>
      </c>
      <c r="BF44">
        <v>3.7932155630215668E-3</v>
      </c>
      <c r="BG44">
        <v>3.9738448755464041E-4</v>
      </c>
      <c r="BH44">
        <v>0</v>
      </c>
      <c r="BI44">
        <v>0</v>
      </c>
      <c r="BJ44">
        <v>0</v>
      </c>
      <c r="BK44">
        <v>2.933420035403345E-2</v>
      </c>
      <c r="BL44">
        <v>4.262851775586142E-3</v>
      </c>
      <c r="BM44">
        <v>0</v>
      </c>
      <c r="BN44">
        <v>2.6733138253675812E-3</v>
      </c>
      <c r="BO44">
        <v>0</v>
      </c>
      <c r="BP44">
        <v>0</v>
      </c>
      <c r="BQ44">
        <v>4.0822224630613054E-3</v>
      </c>
      <c r="BR44">
        <v>5.2021242007152923E-3</v>
      </c>
      <c r="BS44">
        <v>0</v>
      </c>
      <c r="BT44">
        <v>1.0476500126440521E-3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5.8162638632997359E-3</v>
      </c>
      <c r="CA44">
        <v>0</v>
      </c>
      <c r="CB44">
        <v>7.5864311260431339E-4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6.9000397384487546E-3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2.0953000252881041E-3</v>
      </c>
      <c r="CS44">
        <v>0</v>
      </c>
      <c r="CT44">
        <v>0</v>
      </c>
      <c r="CU44">
        <v>7.5503052635381672E-3</v>
      </c>
      <c r="CV44">
        <v>0</v>
      </c>
      <c r="CW44">
        <v>0</v>
      </c>
      <c r="CX44">
        <v>0</v>
      </c>
      <c r="CY44">
        <v>0</v>
      </c>
      <c r="CZ44">
        <v>1.434196741447202E-2</v>
      </c>
      <c r="DA44">
        <v>0</v>
      </c>
      <c r="DB44">
        <v>5.4188793757450958E-4</v>
      </c>
      <c r="DC44">
        <v>0</v>
      </c>
      <c r="DD44">
        <v>6.5026552508941154E-4</v>
      </c>
      <c r="DE44">
        <v>0</v>
      </c>
      <c r="DF44">
        <v>0</v>
      </c>
      <c r="DG44">
        <v>0</v>
      </c>
      <c r="DH44">
        <v>0</v>
      </c>
      <c r="DI44">
        <v>7.2251725009934612E-5</v>
      </c>
      <c r="DJ44">
        <v>0</v>
      </c>
      <c r="DK44">
        <v>0</v>
      </c>
      <c r="DL44">
        <v>5.9246414508146378E-3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6.1413966258444422E-4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2.7094396878725481E-3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1.481160362703659E-3</v>
      </c>
      <c r="EP44">
        <v>0</v>
      </c>
      <c r="EQ44">
        <v>0</v>
      </c>
      <c r="ER44">
        <v>0</v>
      </c>
      <c r="ES44">
        <v>0</v>
      </c>
      <c r="ET44">
        <v>2.1675517502980379E-3</v>
      </c>
      <c r="EU44">
        <v>2.926194862902352E-3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7.9476897510928071E-4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6.5026552508941154E-4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1.408908637693725E-3</v>
      </c>
      <c r="FT44">
        <v>0</v>
      </c>
      <c r="FU44">
        <v>0</v>
      </c>
      <c r="FV44">
        <v>0</v>
      </c>
      <c r="FW44">
        <v>3.359705212961959E-3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1.481160362703659E-3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1.264405187673856E-3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 s="4">
        <v>5</v>
      </c>
      <c r="KK44" s="2" t="s">
        <v>83</v>
      </c>
      <c r="KL44" t="s">
        <v>492</v>
      </c>
    </row>
    <row r="45" spans="1:298" ht="16" x14ac:dyDescent="0.2">
      <c r="A45" t="s">
        <v>410</v>
      </c>
      <c r="B45">
        <v>0.23107298915682151</v>
      </c>
      <c r="C45">
        <v>1.2558666450882021E-2</v>
      </c>
      <c r="D45">
        <v>5.0720181259103422E-2</v>
      </c>
      <c r="E45">
        <v>6.3117009224793658E-2</v>
      </c>
      <c r="F45">
        <v>1.4500728273183361E-2</v>
      </c>
      <c r="G45">
        <v>2.8807250364136592E-3</v>
      </c>
      <c r="H45">
        <v>0.17708367049684409</v>
      </c>
      <c r="I45">
        <v>3.0943518368668071E-2</v>
      </c>
      <c r="J45">
        <v>0</v>
      </c>
      <c r="K45">
        <v>3.8517559475643309E-2</v>
      </c>
      <c r="L45">
        <v>0</v>
      </c>
      <c r="M45">
        <v>4.6156335976695259E-2</v>
      </c>
      <c r="N45">
        <v>5.8585531639423864E-3</v>
      </c>
      <c r="O45">
        <v>9.3542644440848029E-3</v>
      </c>
      <c r="P45">
        <v>1.9873765981550408E-2</v>
      </c>
      <c r="Q45">
        <v>3.2367697038355721E-4</v>
      </c>
      <c r="R45">
        <v>8.7230943518368673E-2</v>
      </c>
      <c r="S45">
        <v>0</v>
      </c>
      <c r="T45">
        <v>1.7478556400712089E-3</v>
      </c>
      <c r="U45">
        <v>0</v>
      </c>
      <c r="V45">
        <v>1.1166855478232721E-2</v>
      </c>
      <c r="W45">
        <v>1.119922317527108E-2</v>
      </c>
      <c r="X45">
        <v>1.414468360576145E-2</v>
      </c>
      <c r="Y45">
        <v>2.3304741867616122E-3</v>
      </c>
      <c r="Z45">
        <v>2.233371095646545E-3</v>
      </c>
      <c r="AA45">
        <v>1.4079948211684739E-2</v>
      </c>
      <c r="AB45">
        <v>3.333872794950639E-3</v>
      </c>
      <c r="AC45">
        <v>1.6183848519177859E-3</v>
      </c>
      <c r="AD45">
        <v>3.4309758860657058E-3</v>
      </c>
      <c r="AE45">
        <v>0</v>
      </c>
      <c r="AF45">
        <v>0</v>
      </c>
      <c r="AG45">
        <v>1.0584236931542319E-2</v>
      </c>
      <c r="AH45">
        <v>2.751254248260236E-3</v>
      </c>
      <c r="AI45">
        <v>4.0459621297944653E-3</v>
      </c>
      <c r="AJ45">
        <v>0</v>
      </c>
      <c r="AK45">
        <v>0</v>
      </c>
      <c r="AL45">
        <v>1.119922317527108E-2</v>
      </c>
      <c r="AM45">
        <v>0</v>
      </c>
      <c r="AN45">
        <v>1.10373846900793E-2</v>
      </c>
      <c r="AO45">
        <v>4.8551545557533578E-3</v>
      </c>
      <c r="AP45">
        <v>0</v>
      </c>
      <c r="AQ45">
        <v>2.233371095646545E-3</v>
      </c>
      <c r="AR45">
        <v>0</v>
      </c>
      <c r="AS45">
        <v>0</v>
      </c>
      <c r="AT45">
        <v>0</v>
      </c>
      <c r="AU45">
        <v>0</v>
      </c>
      <c r="AV45">
        <v>4.8551545557533581E-4</v>
      </c>
      <c r="AW45">
        <v>0</v>
      </c>
      <c r="AX45">
        <v>6.0203916491341639E-3</v>
      </c>
      <c r="AY45">
        <v>2.9778281275287259E-3</v>
      </c>
      <c r="AZ45">
        <v>0</v>
      </c>
      <c r="BA45">
        <v>1.081081081081081E-2</v>
      </c>
      <c r="BB45">
        <v>0</v>
      </c>
      <c r="BC45">
        <v>5.1140961320602042E-3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7.4445703188218146E-3</v>
      </c>
      <c r="BL45">
        <v>1.414468360576145E-2</v>
      </c>
      <c r="BM45">
        <v>2.9454604304903708E-3</v>
      </c>
      <c r="BN45">
        <v>0</v>
      </c>
      <c r="BO45">
        <v>1.2947078815342291E-3</v>
      </c>
      <c r="BP45">
        <v>0</v>
      </c>
      <c r="BQ45">
        <v>0</v>
      </c>
      <c r="BR45">
        <v>1.0778443113772461E-2</v>
      </c>
      <c r="BS45">
        <v>1.7802233371095649E-3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4.3372714031396668E-3</v>
      </c>
      <c r="BZ45">
        <v>2.6541511571451688E-3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3.4957112801424178E-3</v>
      </c>
      <c r="CJ45">
        <v>0</v>
      </c>
      <c r="CK45">
        <v>0</v>
      </c>
      <c r="CL45">
        <v>0</v>
      </c>
      <c r="CM45">
        <v>8.7392782003560445E-4</v>
      </c>
      <c r="CN45">
        <v>0</v>
      </c>
      <c r="CO45">
        <v>0</v>
      </c>
      <c r="CP45">
        <v>0</v>
      </c>
      <c r="CQ45">
        <v>0</v>
      </c>
      <c r="CR45">
        <v>4.4667421912930891E-3</v>
      </c>
      <c r="CS45">
        <v>0</v>
      </c>
      <c r="CT45">
        <v>0</v>
      </c>
      <c r="CU45">
        <v>3.7222851594109082E-3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3.2367697038355721E-4</v>
      </c>
      <c r="DJ45">
        <v>0</v>
      </c>
      <c r="DK45">
        <v>0</v>
      </c>
      <c r="DL45">
        <v>1.7154879430328529E-3</v>
      </c>
      <c r="DM45">
        <v>0</v>
      </c>
      <c r="DN45">
        <v>0</v>
      </c>
      <c r="DO45">
        <v>1.8449587311862761E-3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1.1005016993040941E-3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1.7802233371095649E-3</v>
      </c>
      <c r="EP45">
        <v>0</v>
      </c>
      <c r="EQ45">
        <v>0</v>
      </c>
      <c r="ER45">
        <v>0</v>
      </c>
      <c r="ES45">
        <v>0</v>
      </c>
      <c r="ET45">
        <v>2.9454604304903708E-3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 s="4">
        <v>5</v>
      </c>
      <c r="KK45" s="2" t="s">
        <v>85</v>
      </c>
      <c r="KL45" t="s">
        <v>494</v>
      </c>
    </row>
    <row r="46" spans="1:298" ht="16" x14ac:dyDescent="0.2">
      <c r="A46" t="s">
        <v>410</v>
      </c>
      <c r="B46">
        <v>0.25074678557513308</v>
      </c>
      <c r="C46">
        <v>1.8355772977185159E-2</v>
      </c>
      <c r="D46">
        <v>6.926706783843456E-2</v>
      </c>
      <c r="E46">
        <v>9.0913026537945366E-3</v>
      </c>
      <c r="F46">
        <v>4.502359409498247E-3</v>
      </c>
      <c r="G46">
        <v>0</v>
      </c>
      <c r="H46">
        <v>8.8748430667994292E-3</v>
      </c>
      <c r="I46">
        <v>0</v>
      </c>
      <c r="J46">
        <v>5.801116931468895E-2</v>
      </c>
      <c r="K46">
        <v>2.2295337460496129E-2</v>
      </c>
      <c r="L46">
        <v>0</v>
      </c>
      <c r="M46">
        <v>1.632105285943114E-2</v>
      </c>
      <c r="N46">
        <v>2.4330057578250141E-2</v>
      </c>
      <c r="O46">
        <v>0</v>
      </c>
      <c r="P46">
        <v>0</v>
      </c>
      <c r="Q46">
        <v>0.1248105978613793</v>
      </c>
      <c r="R46">
        <v>7.7925451318238883E-3</v>
      </c>
      <c r="S46">
        <v>0</v>
      </c>
      <c r="T46">
        <v>0</v>
      </c>
      <c r="U46">
        <v>0</v>
      </c>
      <c r="V46">
        <v>2.943850383133469E-3</v>
      </c>
      <c r="W46">
        <v>2.2511797047491231E-3</v>
      </c>
      <c r="X46">
        <v>8.5717996450062773E-3</v>
      </c>
      <c r="Y46">
        <v>5.5803281527338849E-2</v>
      </c>
      <c r="Z46">
        <v>2.770682713537382E-3</v>
      </c>
      <c r="AA46">
        <v>5.4980735096757426E-3</v>
      </c>
      <c r="AB46">
        <v>2.5066020174033511E-2</v>
      </c>
      <c r="AC46">
        <v>0</v>
      </c>
      <c r="AD46">
        <v>0</v>
      </c>
      <c r="AE46">
        <v>2.0433785012338199E-2</v>
      </c>
      <c r="AF46">
        <v>6.0608684358630241E-4</v>
      </c>
      <c r="AG46">
        <v>5.8011169314688936E-3</v>
      </c>
      <c r="AH46">
        <v>0</v>
      </c>
      <c r="AI46">
        <v>1.08229793497554E-2</v>
      </c>
      <c r="AJ46">
        <v>0</v>
      </c>
      <c r="AK46">
        <v>0</v>
      </c>
      <c r="AL46">
        <v>0</v>
      </c>
      <c r="AM46">
        <v>7.8358370492229105E-3</v>
      </c>
      <c r="AN46">
        <v>2.8139746309364042E-3</v>
      </c>
      <c r="AO46">
        <v>2.3204467725875581E-2</v>
      </c>
      <c r="AP46">
        <v>0</v>
      </c>
      <c r="AQ46">
        <v>2.640806961340318E-3</v>
      </c>
      <c r="AR46">
        <v>1.0649811680159309E-2</v>
      </c>
      <c r="AS46">
        <v>0</v>
      </c>
      <c r="AT46">
        <v>0</v>
      </c>
      <c r="AU46">
        <v>2.9741547253127842E-2</v>
      </c>
      <c r="AV46">
        <v>3.2036018875275991E-3</v>
      </c>
      <c r="AW46">
        <v>0</v>
      </c>
      <c r="AX46">
        <v>8.6583834798043208E-4</v>
      </c>
      <c r="AY46">
        <v>0</v>
      </c>
      <c r="AZ46">
        <v>2.943850383133469E-3</v>
      </c>
      <c r="BA46">
        <v>0</v>
      </c>
      <c r="BB46">
        <v>2.1213039525520591E-3</v>
      </c>
      <c r="BC46">
        <v>0</v>
      </c>
      <c r="BD46">
        <v>0</v>
      </c>
      <c r="BE46">
        <v>3.9828564007099877E-3</v>
      </c>
      <c r="BF46">
        <v>5.9742846010649806E-3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2.6840988787393389E-3</v>
      </c>
      <c r="BM46">
        <v>0</v>
      </c>
      <c r="BN46">
        <v>0</v>
      </c>
      <c r="BO46">
        <v>1.515217108965756E-3</v>
      </c>
      <c r="BP46">
        <v>0</v>
      </c>
      <c r="BQ46">
        <v>0</v>
      </c>
      <c r="BR46">
        <v>1.904844365556951E-3</v>
      </c>
      <c r="BS46">
        <v>0</v>
      </c>
      <c r="BT46">
        <v>0</v>
      </c>
      <c r="BU46">
        <v>0</v>
      </c>
      <c r="BV46">
        <v>0</v>
      </c>
      <c r="BW46">
        <v>6.0608684358630241E-4</v>
      </c>
      <c r="BX46">
        <v>0</v>
      </c>
      <c r="BY46">
        <v>0</v>
      </c>
      <c r="BZ46">
        <v>2.7273907961383611E-3</v>
      </c>
      <c r="CA46">
        <v>1.8572232564180269E-2</v>
      </c>
      <c r="CB46">
        <v>1.08229793497554E-3</v>
      </c>
      <c r="CC46">
        <v>0</v>
      </c>
      <c r="CD46">
        <v>2.2944716221481448E-3</v>
      </c>
      <c r="CE46">
        <v>0</v>
      </c>
      <c r="CF46">
        <v>8.4852158102082346E-3</v>
      </c>
      <c r="CG46">
        <v>1.428633274167713E-3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2.0347201177540152E-3</v>
      </c>
      <c r="CN46">
        <v>3.4633533919217279E-3</v>
      </c>
      <c r="CO46">
        <v>0</v>
      </c>
      <c r="CP46">
        <v>0</v>
      </c>
      <c r="CQ46">
        <v>1.818260530758907E-3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5.0651543356855276E-3</v>
      </c>
      <c r="CY46">
        <v>0</v>
      </c>
      <c r="CZ46">
        <v>4.026148318109009E-3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1.212173687172605E-3</v>
      </c>
      <c r="DG46">
        <v>1.255465604571627E-3</v>
      </c>
      <c r="DH46">
        <v>2.9005584657344468E-3</v>
      </c>
      <c r="DI46">
        <v>0</v>
      </c>
      <c r="DJ46">
        <v>0</v>
      </c>
      <c r="DK46">
        <v>0</v>
      </c>
      <c r="DL46">
        <v>0</v>
      </c>
      <c r="DM46">
        <v>1.9481362829559721E-3</v>
      </c>
      <c r="DN46">
        <v>0</v>
      </c>
      <c r="DO46">
        <v>0</v>
      </c>
      <c r="DP46">
        <v>8.3553400580111698E-3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8.8748430667994292E-3</v>
      </c>
      <c r="EC46">
        <v>7.7492532144248661E-3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1.7316766959608639E-3</v>
      </c>
      <c r="EK46">
        <v>0</v>
      </c>
      <c r="EL46">
        <v>1.039006017576518E-2</v>
      </c>
      <c r="EM46">
        <v>0</v>
      </c>
      <c r="EN46">
        <v>4.4590674920992248E-3</v>
      </c>
      <c r="EO46">
        <v>0</v>
      </c>
      <c r="EP46">
        <v>3.4633533919217279E-3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4.0694402355080303E-3</v>
      </c>
      <c r="EX46">
        <v>0</v>
      </c>
      <c r="EY46">
        <v>0</v>
      </c>
      <c r="EZ46">
        <v>7.6193774622278021E-3</v>
      </c>
      <c r="FA46">
        <v>0</v>
      </c>
      <c r="FB46">
        <v>0</v>
      </c>
      <c r="FC46">
        <v>0</v>
      </c>
      <c r="FD46">
        <v>1.1688817697735831E-3</v>
      </c>
      <c r="FE46">
        <v>0</v>
      </c>
      <c r="FF46">
        <v>0</v>
      </c>
      <c r="FG46">
        <v>3.8096887311139011E-3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4.6322351616953118E-3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2.6840988787393389E-3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1.9914282003549938E-3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 s="4">
        <v>5</v>
      </c>
      <c r="KK46" s="2" t="s">
        <v>87</v>
      </c>
      <c r="KL46" t="s">
        <v>496</v>
      </c>
    </row>
    <row r="47" spans="1:298" ht="16" x14ac:dyDescent="0.2">
      <c r="A47" t="s">
        <v>410</v>
      </c>
      <c r="B47">
        <v>0.13243366186504929</v>
      </c>
      <c r="C47">
        <v>0</v>
      </c>
      <c r="D47">
        <v>4.3608794541319183E-2</v>
      </c>
      <c r="E47">
        <v>2.517058377558757E-2</v>
      </c>
      <c r="F47">
        <v>3.54814253222138E-3</v>
      </c>
      <c r="G47">
        <v>4.1546626231993931E-3</v>
      </c>
      <c r="H47">
        <v>0.62802122820318429</v>
      </c>
      <c r="I47">
        <v>8.43062926459439E-3</v>
      </c>
      <c r="J47">
        <v>0</v>
      </c>
      <c r="K47">
        <v>5.549658832448825E-3</v>
      </c>
      <c r="L47">
        <v>1.1523881728582261E-3</v>
      </c>
      <c r="M47">
        <v>1.6436694465504172E-2</v>
      </c>
      <c r="N47">
        <v>1.1523881728582261E-3</v>
      </c>
      <c r="O47">
        <v>3.5178165276724791E-3</v>
      </c>
      <c r="P47">
        <v>1.2736921910538291E-3</v>
      </c>
      <c r="Q47">
        <v>0</v>
      </c>
      <c r="R47">
        <v>5.0310841546626232E-2</v>
      </c>
      <c r="S47">
        <v>0</v>
      </c>
      <c r="T47">
        <v>0</v>
      </c>
      <c r="U47">
        <v>0</v>
      </c>
      <c r="V47">
        <v>5.549658832448825E-3</v>
      </c>
      <c r="W47">
        <v>2.6080363912054589E-3</v>
      </c>
      <c r="X47">
        <v>1.7892342683851401E-3</v>
      </c>
      <c r="Y47">
        <v>0</v>
      </c>
      <c r="Z47">
        <v>6.6717210007581499E-4</v>
      </c>
      <c r="AA47">
        <v>4.4275966641394993E-3</v>
      </c>
      <c r="AB47">
        <v>0</v>
      </c>
      <c r="AC47">
        <v>1.3949962092494311E-3</v>
      </c>
      <c r="AD47">
        <v>0</v>
      </c>
      <c r="AE47">
        <v>0</v>
      </c>
      <c r="AF47">
        <v>0</v>
      </c>
      <c r="AG47">
        <v>3.7907505686125848E-3</v>
      </c>
      <c r="AH47">
        <v>0</v>
      </c>
      <c r="AI47">
        <v>2.062168309325246E-3</v>
      </c>
      <c r="AJ47">
        <v>0</v>
      </c>
      <c r="AK47">
        <v>0</v>
      </c>
      <c r="AL47">
        <v>3.9423805913570891E-4</v>
      </c>
      <c r="AM47">
        <v>0</v>
      </c>
      <c r="AN47">
        <v>0</v>
      </c>
      <c r="AO47">
        <v>5.8832448824867323E-3</v>
      </c>
      <c r="AP47">
        <v>5.9438968915845334E-3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1.7043214556482181E-2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2.7293404094010608E-4</v>
      </c>
      <c r="BH47">
        <v>0</v>
      </c>
      <c r="BI47">
        <v>0</v>
      </c>
      <c r="BJ47">
        <v>0</v>
      </c>
      <c r="BK47">
        <v>2.4564063684609548E-3</v>
      </c>
      <c r="BL47">
        <v>0</v>
      </c>
      <c r="BM47">
        <v>2.122820318423048E-3</v>
      </c>
      <c r="BN47">
        <v>1.5466262319939351E-3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1.455648218347233E-3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3.3358605003790749E-4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3.0326004548900679E-4</v>
      </c>
      <c r="DM47">
        <v>0</v>
      </c>
      <c r="DN47">
        <v>0</v>
      </c>
      <c r="DO47">
        <v>1.2433661865049279E-3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1.455648218347233E-3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1.75890826383624E-3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 s="4">
        <v>5</v>
      </c>
      <c r="KK47" s="2" t="s">
        <v>90</v>
      </c>
      <c r="KL47" t="s">
        <v>499</v>
      </c>
    </row>
    <row r="48" spans="1:298" ht="16" x14ac:dyDescent="0.2">
      <c r="A48" t="s">
        <v>410</v>
      </c>
      <c r="B48">
        <v>0.40343002612715217</v>
      </c>
      <c r="C48">
        <v>3.52046626917666E-2</v>
      </c>
      <c r="D48">
        <v>0.41183760970054262</v>
      </c>
      <c r="E48">
        <v>1.6413210960005359E-3</v>
      </c>
      <c r="F48">
        <v>0</v>
      </c>
      <c r="G48">
        <v>0</v>
      </c>
      <c r="H48">
        <v>9.479466738125544E-3</v>
      </c>
      <c r="I48">
        <v>0</v>
      </c>
      <c r="J48">
        <v>1.5910765726535811E-2</v>
      </c>
      <c r="K48">
        <v>2.0432772827761779E-3</v>
      </c>
      <c r="L48">
        <v>0</v>
      </c>
      <c r="M48">
        <v>3.8185837743685939E-3</v>
      </c>
      <c r="N48">
        <v>5.6943793126549202E-4</v>
      </c>
      <c r="O48">
        <v>0</v>
      </c>
      <c r="P48">
        <v>0</v>
      </c>
      <c r="Q48">
        <v>1.9729349500904401E-2</v>
      </c>
      <c r="R48">
        <v>5.3929121725731898E-3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3.771688885911436E-2</v>
      </c>
      <c r="Z48">
        <v>0</v>
      </c>
      <c r="AA48">
        <v>0</v>
      </c>
      <c r="AB48">
        <v>2.8471896563274598E-3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1.259462718563677E-2</v>
      </c>
      <c r="AN48">
        <v>0</v>
      </c>
      <c r="AO48">
        <v>2.5792188651436992E-3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7.3357004086554564E-3</v>
      </c>
      <c r="BF48">
        <v>1.6078247471025659E-3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1.7284116031352579E-2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1.5408320493066261E-3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1.2058685603269241E-3</v>
      </c>
      <c r="CT48">
        <v>0</v>
      </c>
      <c r="CU48">
        <v>0</v>
      </c>
      <c r="CV48">
        <v>0</v>
      </c>
      <c r="CW48">
        <v>0</v>
      </c>
      <c r="CX48">
        <v>1.4738393515106849E-3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 s="4">
        <v>5</v>
      </c>
      <c r="KK48" s="2" t="s">
        <v>92</v>
      </c>
      <c r="KL48" t="s">
        <v>501</v>
      </c>
    </row>
    <row r="49" spans="1:298" ht="16" x14ac:dyDescent="0.2">
      <c r="A49" t="s">
        <v>410</v>
      </c>
      <c r="B49">
        <v>0.33271794871794869</v>
      </c>
      <c r="C49">
        <v>3.2547008547008538E-2</v>
      </c>
      <c r="D49">
        <v>0.31032478632478627</v>
      </c>
      <c r="E49">
        <v>4.4444444444444436E-3</v>
      </c>
      <c r="F49">
        <v>2.0854700854700849E-3</v>
      </c>
      <c r="G49">
        <v>5.4700854700854705E-4</v>
      </c>
      <c r="H49">
        <v>0</v>
      </c>
      <c r="I49">
        <v>8.0341880341880337E-3</v>
      </c>
      <c r="J49">
        <v>8.5811965811965814E-3</v>
      </c>
      <c r="K49">
        <v>6.2905982905982908E-3</v>
      </c>
      <c r="L49">
        <v>0</v>
      </c>
      <c r="M49">
        <v>5.606837606837607E-3</v>
      </c>
      <c r="N49">
        <v>3.0769230769230769E-3</v>
      </c>
      <c r="O49">
        <v>3.2136752136752138E-3</v>
      </c>
      <c r="P49">
        <v>9.5726495726495729E-4</v>
      </c>
      <c r="Q49">
        <v>5.6786324786324789E-2</v>
      </c>
      <c r="R49">
        <v>1.052991452991453E-2</v>
      </c>
      <c r="S49">
        <v>1.7435897435897441E-3</v>
      </c>
      <c r="T49">
        <v>0</v>
      </c>
      <c r="U49">
        <v>1.504273504273504E-3</v>
      </c>
      <c r="V49">
        <v>1.504273504273504E-3</v>
      </c>
      <c r="W49">
        <v>0</v>
      </c>
      <c r="X49">
        <v>0</v>
      </c>
      <c r="Y49">
        <v>5.6512820512820507E-2</v>
      </c>
      <c r="Z49">
        <v>3.076923076923077E-4</v>
      </c>
      <c r="AA49">
        <v>0</v>
      </c>
      <c r="AB49">
        <v>4.3076923076923084E-3</v>
      </c>
      <c r="AC49">
        <v>5.4700854700854705E-4</v>
      </c>
      <c r="AD49">
        <v>0</v>
      </c>
      <c r="AE49">
        <v>1.6239316239316241E-2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1.6E-2</v>
      </c>
      <c r="AN49">
        <v>0</v>
      </c>
      <c r="AO49">
        <v>1.309401709401709E-2</v>
      </c>
      <c r="AP49">
        <v>0</v>
      </c>
      <c r="AQ49">
        <v>0</v>
      </c>
      <c r="AR49">
        <v>1.025641025641026E-2</v>
      </c>
      <c r="AS49">
        <v>0</v>
      </c>
      <c r="AT49">
        <v>0</v>
      </c>
      <c r="AU49">
        <v>1.9829059829059828E-3</v>
      </c>
      <c r="AV49">
        <v>0</v>
      </c>
      <c r="AW49">
        <v>0</v>
      </c>
      <c r="AX49">
        <v>6.6666666666666671E-3</v>
      </c>
      <c r="AY49">
        <v>8.1025641025641026E-3</v>
      </c>
      <c r="AZ49">
        <v>0</v>
      </c>
      <c r="BA49">
        <v>0</v>
      </c>
      <c r="BB49">
        <v>0</v>
      </c>
      <c r="BC49">
        <v>0</v>
      </c>
      <c r="BD49">
        <v>1.7777777777777781E-3</v>
      </c>
      <c r="BE49">
        <v>2.4273504273504272E-3</v>
      </c>
      <c r="BF49">
        <v>1.326495726495727E-2</v>
      </c>
      <c r="BG49">
        <v>0</v>
      </c>
      <c r="BH49">
        <v>0</v>
      </c>
      <c r="BI49">
        <v>0</v>
      </c>
      <c r="BJ49">
        <v>0</v>
      </c>
      <c r="BK49">
        <v>3.2820512820512819E-3</v>
      </c>
      <c r="BL49">
        <v>0</v>
      </c>
      <c r="BM49">
        <v>0</v>
      </c>
      <c r="BN49">
        <v>1.435897435897436E-3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1.264957264957265E-2</v>
      </c>
      <c r="BU49">
        <v>0</v>
      </c>
      <c r="BV49">
        <v>0</v>
      </c>
      <c r="BW49">
        <v>0</v>
      </c>
      <c r="BX49">
        <v>1.8461538461538459E-3</v>
      </c>
      <c r="BY49">
        <v>0</v>
      </c>
      <c r="BZ49">
        <v>0</v>
      </c>
      <c r="CA49">
        <v>8.0341880341880337E-3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1.1623931623931619E-3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1.3333333333333331E-3</v>
      </c>
      <c r="CN49">
        <v>0</v>
      </c>
      <c r="CO49">
        <v>0</v>
      </c>
      <c r="CP49">
        <v>0</v>
      </c>
      <c r="CQ49">
        <v>9.5384615384615373E-3</v>
      </c>
      <c r="CR49">
        <v>0</v>
      </c>
      <c r="CS49">
        <v>0</v>
      </c>
      <c r="CT49">
        <v>0</v>
      </c>
      <c r="CU49">
        <v>2.0512820512820508E-3</v>
      </c>
      <c r="CV49">
        <v>0</v>
      </c>
      <c r="CW49">
        <v>0</v>
      </c>
      <c r="CX49">
        <v>1.8803418803418799E-3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5.8119658119658117E-4</v>
      </c>
      <c r="DM49">
        <v>1.1623931623931619E-3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1.401709401709402E-3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1.948717948717949E-3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1.504273504273504E-3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7.8632478632478635E-4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 s="4">
        <v>5</v>
      </c>
      <c r="KK49" s="2" t="s">
        <v>94</v>
      </c>
      <c r="KL49" t="s">
        <v>503</v>
      </c>
    </row>
    <row r="50" spans="1:298" ht="16" x14ac:dyDescent="0.2">
      <c r="A50" t="s">
        <v>410</v>
      </c>
      <c r="B50">
        <v>0.21630172046068541</v>
      </c>
      <c r="C50">
        <v>7.6354329589080061E-2</v>
      </c>
      <c r="D50">
        <v>0.20396701265462819</v>
      </c>
      <c r="E50">
        <v>1.1126119721313809E-2</v>
      </c>
      <c r="F50">
        <v>7.9269159675814018E-3</v>
      </c>
      <c r="G50">
        <v>1.1481586805061851E-2</v>
      </c>
      <c r="H50">
        <v>0</v>
      </c>
      <c r="I50">
        <v>6.8960614247120713E-3</v>
      </c>
      <c r="J50">
        <v>1.1623773638561071E-2</v>
      </c>
      <c r="K50">
        <v>1.4147589933172189E-2</v>
      </c>
      <c r="L50">
        <v>1.5285084601165931E-3</v>
      </c>
      <c r="M50">
        <v>1.311673539030286E-2</v>
      </c>
      <c r="N50">
        <v>2.2394426276126831E-3</v>
      </c>
      <c r="O50">
        <v>1.919522252239443E-3</v>
      </c>
      <c r="P50">
        <v>4.5499786719749753E-2</v>
      </c>
      <c r="Q50">
        <v>0.16433243281672119</v>
      </c>
      <c r="R50">
        <v>2.001279681501493E-2</v>
      </c>
      <c r="S50">
        <v>6.789421299587658E-3</v>
      </c>
      <c r="T50">
        <v>0</v>
      </c>
      <c r="U50">
        <v>5.3320062562206743E-3</v>
      </c>
      <c r="V50">
        <v>2.3105360443622918E-3</v>
      </c>
      <c r="W50">
        <v>4.3366984217261479E-3</v>
      </c>
      <c r="X50">
        <v>8.9577705104507323E-3</v>
      </c>
      <c r="Y50">
        <v>5.3639982937579982E-2</v>
      </c>
      <c r="Z50">
        <v>9.2421441774491681E-4</v>
      </c>
      <c r="AA50">
        <v>5.3675529645954784E-3</v>
      </c>
      <c r="AB50">
        <v>1.635148585241007E-3</v>
      </c>
      <c r="AC50">
        <v>8.175742926205033E-4</v>
      </c>
      <c r="AD50">
        <v>0</v>
      </c>
      <c r="AE50">
        <v>0</v>
      </c>
      <c r="AF50">
        <v>0</v>
      </c>
      <c r="AG50">
        <v>8.6023034267026875E-3</v>
      </c>
      <c r="AH50">
        <v>0</v>
      </c>
      <c r="AI50">
        <v>4.2300582966017346E-3</v>
      </c>
      <c r="AJ50">
        <v>2.2394426276126831E-3</v>
      </c>
      <c r="AK50">
        <v>0</v>
      </c>
      <c r="AL50">
        <v>1.101947959618939E-3</v>
      </c>
      <c r="AM50">
        <v>3.1281103369827949E-3</v>
      </c>
      <c r="AN50">
        <v>9.3487843025735814E-3</v>
      </c>
      <c r="AO50">
        <v>1.2299161097682349E-2</v>
      </c>
      <c r="AP50">
        <v>0</v>
      </c>
      <c r="AQ50">
        <v>2.6660031281103371E-3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3.7324043793544718E-3</v>
      </c>
      <c r="AX50">
        <v>7.1448883833357029E-3</v>
      </c>
      <c r="AY50">
        <v>6.1495805488411773E-3</v>
      </c>
      <c r="AZ50">
        <v>0</v>
      </c>
      <c r="BA50">
        <v>0</v>
      </c>
      <c r="BB50">
        <v>0</v>
      </c>
      <c r="BC50">
        <v>2.3460827527370959E-3</v>
      </c>
      <c r="BD50">
        <v>0</v>
      </c>
      <c r="BE50">
        <v>7.1804350917105079E-3</v>
      </c>
      <c r="BF50">
        <v>5.3320062562206745E-4</v>
      </c>
      <c r="BG50">
        <v>0</v>
      </c>
      <c r="BH50">
        <v>0</v>
      </c>
      <c r="BI50">
        <v>8.175742926205033E-4</v>
      </c>
      <c r="BJ50">
        <v>0</v>
      </c>
      <c r="BK50">
        <v>0</v>
      </c>
      <c r="BL50">
        <v>1.635148585241007E-3</v>
      </c>
      <c r="BM50">
        <v>2.417176169486706E-3</v>
      </c>
      <c r="BN50">
        <v>1.9550689606142469E-3</v>
      </c>
      <c r="BO50">
        <v>1.2796815014929619E-3</v>
      </c>
      <c r="BP50">
        <v>8.175742926205033E-4</v>
      </c>
      <c r="BQ50">
        <v>0</v>
      </c>
      <c r="BR50">
        <v>0</v>
      </c>
      <c r="BS50">
        <v>0</v>
      </c>
      <c r="BT50">
        <v>3.767951087729276E-3</v>
      </c>
      <c r="BU50">
        <v>0</v>
      </c>
      <c r="BV50">
        <v>0</v>
      </c>
      <c r="BW50">
        <v>0</v>
      </c>
      <c r="BX50">
        <v>0</v>
      </c>
      <c r="BY50">
        <v>5.7230200483435233E-3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8.8866770937011234E-4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1.173041376368548E-3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1.101947959618939E-3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2.6660031281103371E-3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 s="4">
        <v>5</v>
      </c>
      <c r="KK50" s="2" t="s">
        <v>96</v>
      </c>
      <c r="KL50" t="s">
        <v>505</v>
      </c>
    </row>
    <row r="51" spans="1:298" ht="16" x14ac:dyDescent="0.2">
      <c r="A51" t="s">
        <v>410</v>
      </c>
      <c r="B51">
        <v>0.4429910255985694</v>
      </c>
      <c r="C51">
        <v>4.6759611881975027E-2</v>
      </c>
      <c r="D51">
        <v>0.11964764711726331</v>
      </c>
      <c r="E51">
        <v>2.0697420273537111E-2</v>
      </c>
      <c r="F51">
        <v>9.2393284101069638E-3</v>
      </c>
      <c r="G51">
        <v>0</v>
      </c>
      <c r="H51">
        <v>0</v>
      </c>
      <c r="I51">
        <v>2.1889591681292841E-2</v>
      </c>
      <c r="J51">
        <v>1.5233301321323309E-3</v>
      </c>
      <c r="K51">
        <v>2.0962347253038381E-2</v>
      </c>
      <c r="L51">
        <v>2.152531708447859E-3</v>
      </c>
      <c r="M51">
        <v>2.4075239262178361E-2</v>
      </c>
      <c r="N51">
        <v>1.245156803655992E-2</v>
      </c>
      <c r="O51">
        <v>3.14600788157764E-3</v>
      </c>
      <c r="P51">
        <v>1.175613471536908E-2</v>
      </c>
      <c r="Q51">
        <v>2.6890088419379409E-2</v>
      </c>
      <c r="R51">
        <v>1.9174090141404771E-2</v>
      </c>
      <c r="S51">
        <v>3.2453554988906182E-3</v>
      </c>
      <c r="T51">
        <v>0</v>
      </c>
      <c r="U51">
        <v>3.377818988641256E-3</v>
      </c>
      <c r="V51">
        <v>7.0867967016591052E-3</v>
      </c>
      <c r="W51">
        <v>1.1921714077557371E-3</v>
      </c>
      <c r="X51">
        <v>3.841441202768487E-3</v>
      </c>
      <c r="Y51">
        <v>2.785044872007153E-2</v>
      </c>
      <c r="Z51">
        <v>0</v>
      </c>
      <c r="AA51">
        <v>3.9739046925191248E-3</v>
      </c>
      <c r="AB51">
        <v>2.8810809020763648E-3</v>
      </c>
      <c r="AC51">
        <v>2.6492697950127502E-3</v>
      </c>
      <c r="AD51">
        <v>0</v>
      </c>
      <c r="AE51">
        <v>6.7225221048448523E-3</v>
      </c>
      <c r="AF51">
        <v>0</v>
      </c>
      <c r="AG51">
        <v>7.1861443189720833E-3</v>
      </c>
      <c r="AH51">
        <v>0</v>
      </c>
      <c r="AI51">
        <v>3.9739046925191248E-3</v>
      </c>
      <c r="AJ51">
        <v>7.8484617677252715E-3</v>
      </c>
      <c r="AK51">
        <v>0</v>
      </c>
      <c r="AL51">
        <v>0</v>
      </c>
      <c r="AM51">
        <v>1.258403152631056E-3</v>
      </c>
      <c r="AN51">
        <v>5.0336126105242239E-3</v>
      </c>
      <c r="AO51">
        <v>2.043249329403583E-2</v>
      </c>
      <c r="AP51">
        <v>0</v>
      </c>
      <c r="AQ51">
        <v>3.8745570752061458E-3</v>
      </c>
      <c r="AR51">
        <v>8.1465046196642042E-3</v>
      </c>
      <c r="AS51">
        <v>0</v>
      </c>
      <c r="AT51">
        <v>0</v>
      </c>
      <c r="AU51">
        <v>0</v>
      </c>
      <c r="AV51">
        <v>0</v>
      </c>
      <c r="AW51">
        <v>1.159055535318078E-3</v>
      </c>
      <c r="AX51">
        <v>1.708779017783223E-2</v>
      </c>
      <c r="AY51">
        <v>3.0135443918270031E-3</v>
      </c>
      <c r="AZ51">
        <v>0</v>
      </c>
      <c r="BA51">
        <v>0</v>
      </c>
      <c r="BB51">
        <v>1.159055535318078E-3</v>
      </c>
      <c r="BC51">
        <v>1.655793621882969E-3</v>
      </c>
      <c r="BD51">
        <v>0</v>
      </c>
      <c r="BE51">
        <v>1.854488856508925E-3</v>
      </c>
      <c r="BF51">
        <v>1.688909494320628E-3</v>
      </c>
      <c r="BG51">
        <v>1.258403152631056E-3</v>
      </c>
      <c r="BH51">
        <v>0</v>
      </c>
      <c r="BI51">
        <v>2.9141967745140249E-3</v>
      </c>
      <c r="BJ51">
        <v>0</v>
      </c>
      <c r="BK51">
        <v>5.0667284829618844E-3</v>
      </c>
      <c r="BL51">
        <v>2.8810809020763648E-3</v>
      </c>
      <c r="BM51">
        <v>1.0862006159552269E-2</v>
      </c>
      <c r="BN51">
        <v>2.6161539225750901E-3</v>
      </c>
      <c r="BO51">
        <v>0</v>
      </c>
      <c r="BP51">
        <v>0</v>
      </c>
      <c r="BQ51">
        <v>2.284995198198496E-3</v>
      </c>
      <c r="BR51">
        <v>1.390866642381694E-3</v>
      </c>
      <c r="BS51">
        <v>0</v>
      </c>
      <c r="BT51">
        <v>4.9673808656489054E-3</v>
      </c>
      <c r="BU51">
        <v>0</v>
      </c>
      <c r="BV51">
        <v>0</v>
      </c>
      <c r="BW51">
        <v>0</v>
      </c>
      <c r="BX51">
        <v>1.291519025068715E-3</v>
      </c>
      <c r="BY51">
        <v>0</v>
      </c>
      <c r="BZ51">
        <v>1.5895618770076501E-3</v>
      </c>
      <c r="CA51">
        <v>1.6723515581017982E-2</v>
      </c>
      <c r="CB51">
        <v>0</v>
      </c>
      <c r="CC51">
        <v>6.6231744875318744E-4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1.125939662880419E-3</v>
      </c>
      <c r="CN51">
        <v>0</v>
      </c>
      <c r="CO51">
        <v>0</v>
      </c>
      <c r="CP51">
        <v>0</v>
      </c>
      <c r="CQ51">
        <v>0</v>
      </c>
      <c r="CR51">
        <v>5.6296983144020929E-4</v>
      </c>
      <c r="CS51">
        <v>0</v>
      </c>
      <c r="CT51">
        <v>0</v>
      </c>
      <c r="CU51">
        <v>2.3181110706361561E-3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1.3246348975063751E-3</v>
      </c>
      <c r="DO51">
        <v>0</v>
      </c>
      <c r="DP51">
        <v>0</v>
      </c>
      <c r="DQ51">
        <v>0</v>
      </c>
      <c r="DR51">
        <v>9.2724442825446241E-4</v>
      </c>
      <c r="DS51">
        <v>0</v>
      </c>
      <c r="DT51">
        <v>1.0928237904427589E-3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1.0928237904427589E-3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 s="4">
        <v>5</v>
      </c>
      <c r="KK51" s="2" t="s">
        <v>98</v>
      </c>
      <c r="KL51" t="s">
        <v>507</v>
      </c>
    </row>
    <row r="52" spans="1:298" s="3" customFormat="1" x14ac:dyDescent="0.2">
      <c r="A52" s="2" t="s">
        <v>510</v>
      </c>
      <c r="B52" s="3">
        <f t="shared" ref="B52:BM52" si="0">AVERAGE(B2:B51)</f>
        <v>0.25314832339959858</v>
      </c>
      <c r="C52" s="3">
        <f t="shared" si="0"/>
        <v>6.3883643230141937E-2</v>
      </c>
      <c r="D52" s="3">
        <f t="shared" si="0"/>
        <v>5.4576168910526822E-2</v>
      </c>
      <c r="E52" s="3">
        <f t="shared" si="0"/>
        <v>4.360213665710768E-2</v>
      </c>
      <c r="F52" s="3">
        <f t="shared" si="0"/>
        <v>3.9331100772392456E-2</v>
      </c>
      <c r="G52" s="3">
        <f t="shared" si="0"/>
        <v>2.9770553412213397E-2</v>
      </c>
      <c r="H52" s="3">
        <f t="shared" si="0"/>
        <v>2.5589366704485372E-2</v>
      </c>
      <c r="I52" s="3">
        <f t="shared" si="0"/>
        <v>2.4241705907090339E-2</v>
      </c>
      <c r="J52" s="3">
        <f t="shared" si="0"/>
        <v>1.9356571352172048E-2</v>
      </c>
      <c r="K52" s="3">
        <f t="shared" si="0"/>
        <v>1.9336120198461707E-2</v>
      </c>
      <c r="L52" s="3">
        <f t="shared" si="0"/>
        <v>1.9035238937387681E-2</v>
      </c>
      <c r="M52" s="3">
        <f t="shared" si="0"/>
        <v>1.812993723031282E-2</v>
      </c>
      <c r="N52" s="3">
        <f t="shared" si="0"/>
        <v>1.7632935938022901E-2</v>
      </c>
      <c r="O52" s="3">
        <f t="shared" si="0"/>
        <v>1.6034477305960311E-2</v>
      </c>
      <c r="P52" s="3">
        <f t="shared" si="0"/>
        <v>1.3727787525687835E-2</v>
      </c>
      <c r="Q52" s="3">
        <f t="shared" si="0"/>
        <v>1.3456298756975628E-2</v>
      </c>
      <c r="R52" s="3">
        <f t="shared" si="0"/>
        <v>1.16952520070591E-2</v>
      </c>
      <c r="S52" s="3">
        <f t="shared" si="0"/>
        <v>1.1102736465341127E-2</v>
      </c>
      <c r="T52" s="3">
        <f t="shared" si="0"/>
        <v>1.0691951241933529E-2</v>
      </c>
      <c r="U52" s="3">
        <f t="shared" si="0"/>
        <v>1.0322941926048759E-2</v>
      </c>
      <c r="V52" s="3">
        <f t="shared" si="0"/>
        <v>9.8991781586775379E-3</v>
      </c>
      <c r="W52" s="3">
        <f t="shared" si="0"/>
        <v>9.4084793610112166E-3</v>
      </c>
      <c r="X52" s="3">
        <f t="shared" si="0"/>
        <v>8.9368203899635994E-3</v>
      </c>
      <c r="Y52" s="3">
        <f t="shared" si="0"/>
        <v>8.4673807469309911E-3</v>
      </c>
      <c r="Z52" s="3">
        <f t="shared" si="0"/>
        <v>7.8478094568106994E-3</v>
      </c>
      <c r="AA52" s="3">
        <f t="shared" si="0"/>
        <v>7.8292168984258198E-3</v>
      </c>
      <c r="AB52" s="3">
        <f t="shared" si="0"/>
        <v>7.818572461888983E-3</v>
      </c>
      <c r="AC52" s="3">
        <f t="shared" si="0"/>
        <v>7.739481870187935E-3</v>
      </c>
      <c r="AD52" s="3">
        <f t="shared" si="0"/>
        <v>7.3732263833190658E-3</v>
      </c>
      <c r="AE52" s="3">
        <f t="shared" si="0"/>
        <v>7.1832075020924046E-3</v>
      </c>
      <c r="AF52" s="3">
        <f t="shared" si="0"/>
        <v>7.1166750997730451E-3</v>
      </c>
      <c r="AG52" s="3">
        <f t="shared" si="0"/>
        <v>6.3730458085674395E-3</v>
      </c>
      <c r="AH52" s="3">
        <f t="shared" si="0"/>
        <v>6.3316052384115159E-3</v>
      </c>
      <c r="AI52" s="3">
        <f t="shared" si="0"/>
        <v>5.8442634857591982E-3</v>
      </c>
      <c r="AJ52" s="3">
        <f t="shared" si="0"/>
        <v>5.8174615099093885E-3</v>
      </c>
      <c r="AK52" s="3">
        <f t="shared" si="0"/>
        <v>5.6979496984445157E-3</v>
      </c>
      <c r="AL52" s="3">
        <f t="shared" si="0"/>
        <v>5.4607216461733899E-3</v>
      </c>
      <c r="AM52" s="3">
        <f t="shared" si="0"/>
        <v>5.1439095031142598E-3</v>
      </c>
      <c r="AN52" s="3">
        <f t="shared" si="0"/>
        <v>4.9495073450948049E-3</v>
      </c>
      <c r="AO52" s="3">
        <f t="shared" si="0"/>
        <v>4.609251225659949E-3</v>
      </c>
      <c r="AP52" s="3">
        <f t="shared" si="0"/>
        <v>4.5496372120975657E-3</v>
      </c>
      <c r="AQ52" s="3">
        <f t="shared" si="0"/>
        <v>4.4574269715591782E-3</v>
      </c>
      <c r="AR52" s="3">
        <f t="shared" si="0"/>
        <v>4.4302852589764201E-3</v>
      </c>
      <c r="AS52" s="3">
        <f t="shared" si="0"/>
        <v>4.4085837138458173E-3</v>
      </c>
      <c r="AT52" s="3">
        <f t="shared" si="0"/>
        <v>3.9602449419797554E-3</v>
      </c>
      <c r="AU52" s="3">
        <f t="shared" si="0"/>
        <v>3.6346278008708992E-3</v>
      </c>
      <c r="AV52" s="3">
        <f t="shared" si="0"/>
        <v>3.5563244623101902E-3</v>
      </c>
      <c r="AW52" s="3">
        <f t="shared" si="0"/>
        <v>3.5436091713301515E-3</v>
      </c>
      <c r="AX52" s="3">
        <f t="shared" si="0"/>
        <v>3.2830810247945399E-3</v>
      </c>
      <c r="AY52" s="3">
        <f t="shared" si="0"/>
        <v>3.1316121115269853E-3</v>
      </c>
      <c r="AZ52" s="3">
        <f t="shared" si="0"/>
        <v>3.1301669831888708E-3</v>
      </c>
      <c r="BA52" s="3">
        <f t="shared" si="0"/>
        <v>2.9100212312044827E-3</v>
      </c>
      <c r="BB52" s="3">
        <f t="shared" si="0"/>
        <v>2.8473853898742297E-3</v>
      </c>
      <c r="BC52" s="3">
        <f t="shared" si="0"/>
        <v>2.7831935415350878E-3</v>
      </c>
      <c r="BD52" s="3">
        <f t="shared" si="0"/>
        <v>2.7007230547822945E-3</v>
      </c>
      <c r="BE52" s="3">
        <f t="shared" si="0"/>
        <v>2.6934052898237516E-3</v>
      </c>
      <c r="BF52" s="3">
        <f t="shared" si="0"/>
        <v>2.6182246744710625E-3</v>
      </c>
      <c r="BG52" s="3">
        <f t="shared" si="0"/>
        <v>2.6053622496424456E-3</v>
      </c>
      <c r="BH52" s="3">
        <f t="shared" si="0"/>
        <v>2.4602501404603562E-3</v>
      </c>
      <c r="BI52" s="3">
        <f t="shared" si="0"/>
        <v>2.4552422065997823E-3</v>
      </c>
      <c r="BJ52" s="3">
        <f t="shared" si="0"/>
        <v>2.410057235713962E-3</v>
      </c>
      <c r="BK52" s="3">
        <f t="shared" si="0"/>
        <v>2.3982826899122153E-3</v>
      </c>
      <c r="BL52" s="3">
        <f t="shared" si="0"/>
        <v>2.2619915634310254E-3</v>
      </c>
      <c r="BM52" s="3">
        <f t="shared" si="0"/>
        <v>2.1955101014637748E-3</v>
      </c>
      <c r="BN52" s="3">
        <f t="shared" ref="BN52:DY52" si="1">AVERAGE(BN2:BN51)</f>
        <v>1.9387943858690489E-3</v>
      </c>
      <c r="BO52" s="3">
        <f t="shared" si="1"/>
        <v>1.9371501527433788E-3</v>
      </c>
      <c r="BP52" s="3">
        <f t="shared" si="1"/>
        <v>1.8757139835821595E-3</v>
      </c>
      <c r="BQ52" s="3">
        <f t="shared" si="1"/>
        <v>1.8284753286626392E-3</v>
      </c>
      <c r="BR52" s="3">
        <f t="shared" si="1"/>
        <v>1.6550333448315604E-3</v>
      </c>
      <c r="BS52" s="3">
        <f t="shared" si="1"/>
        <v>1.567930350295719E-3</v>
      </c>
      <c r="BT52" s="3">
        <f t="shared" si="1"/>
        <v>1.4985757575596984E-3</v>
      </c>
      <c r="BU52" s="3">
        <f t="shared" si="1"/>
        <v>1.4412700819549423E-3</v>
      </c>
      <c r="BV52" s="3">
        <f t="shared" si="1"/>
        <v>1.4143907409415652E-3</v>
      </c>
      <c r="BW52" s="3">
        <f t="shared" si="1"/>
        <v>1.3688726980506055E-3</v>
      </c>
      <c r="BX52" s="3">
        <f t="shared" si="1"/>
        <v>1.3286261666157718E-3</v>
      </c>
      <c r="BY52" s="3">
        <f t="shared" si="1"/>
        <v>1.3103690488721182E-3</v>
      </c>
      <c r="BZ52" s="3">
        <f t="shared" si="1"/>
        <v>1.2766298077185414E-3</v>
      </c>
      <c r="CA52" s="3">
        <f t="shared" si="1"/>
        <v>1.2603083193198194E-3</v>
      </c>
      <c r="CB52" s="3">
        <f t="shared" si="1"/>
        <v>1.1943709406083058E-3</v>
      </c>
      <c r="CC52" s="3">
        <f t="shared" si="1"/>
        <v>1.1609987546312142E-3</v>
      </c>
      <c r="CD52" s="3">
        <f t="shared" si="1"/>
        <v>1.1570807245057148E-3</v>
      </c>
      <c r="CE52" s="3">
        <f t="shared" si="1"/>
        <v>1.0697445268417279E-3</v>
      </c>
      <c r="CF52" s="3">
        <f t="shared" si="1"/>
        <v>1.0653400431849226E-3</v>
      </c>
      <c r="CG52" s="3">
        <f t="shared" si="1"/>
        <v>1.0257818469808658E-3</v>
      </c>
      <c r="CH52" s="3">
        <f t="shared" si="1"/>
        <v>8.4566611434476805E-4</v>
      </c>
      <c r="CI52" s="3">
        <f t="shared" si="1"/>
        <v>8.1868881554095381E-4</v>
      </c>
      <c r="CJ52" s="3">
        <f t="shared" si="1"/>
        <v>8.1670092631130865E-4</v>
      </c>
      <c r="CK52" s="3">
        <f t="shared" si="1"/>
        <v>8.0851645377881325E-4</v>
      </c>
      <c r="CL52" s="3">
        <f t="shared" si="1"/>
        <v>8.016706721202015E-4</v>
      </c>
      <c r="CM52" s="3">
        <f t="shared" si="1"/>
        <v>7.9257785646134481E-4</v>
      </c>
      <c r="CN52" s="3">
        <f t="shared" si="1"/>
        <v>7.663564475363817E-4</v>
      </c>
      <c r="CO52" s="3">
        <f t="shared" si="1"/>
        <v>7.5311085899928997E-4</v>
      </c>
      <c r="CP52" s="3">
        <f t="shared" si="1"/>
        <v>7.360425285306625E-4</v>
      </c>
      <c r="CQ52" s="3">
        <f t="shared" si="1"/>
        <v>7.3576643316684365E-4</v>
      </c>
      <c r="CR52" s="3">
        <f t="shared" si="1"/>
        <v>7.1282442377865077E-4</v>
      </c>
      <c r="CS52" s="3">
        <f t="shared" si="1"/>
        <v>7.1235121171968785E-4</v>
      </c>
      <c r="CT52" s="3">
        <f t="shared" si="1"/>
        <v>6.8884082479866884E-4</v>
      </c>
      <c r="CU52" s="3">
        <f t="shared" si="1"/>
        <v>6.5246084535937993E-4</v>
      </c>
      <c r="CV52" s="3">
        <f t="shared" si="1"/>
        <v>6.5132279875629447E-4</v>
      </c>
      <c r="CW52" s="3">
        <f t="shared" si="1"/>
        <v>6.2625978096934735E-4</v>
      </c>
      <c r="CX52" s="3">
        <f t="shared" si="1"/>
        <v>5.7273313295452333E-4</v>
      </c>
      <c r="CY52" s="3">
        <f t="shared" si="1"/>
        <v>5.6321263610051059E-4</v>
      </c>
      <c r="CZ52" s="3">
        <f t="shared" si="1"/>
        <v>5.5303724647067572E-4</v>
      </c>
      <c r="DA52" s="3">
        <f t="shared" si="1"/>
        <v>5.2611967660164908E-4</v>
      </c>
      <c r="DB52" s="3">
        <f t="shared" si="1"/>
        <v>5.1745216606472095E-4</v>
      </c>
      <c r="DC52" s="3">
        <f t="shared" si="1"/>
        <v>5.1420715629697507E-4</v>
      </c>
      <c r="DD52" s="3">
        <f t="shared" si="1"/>
        <v>4.9397792592104518E-4</v>
      </c>
      <c r="DE52" s="3">
        <f t="shared" si="1"/>
        <v>4.8195687015061662E-4</v>
      </c>
      <c r="DF52" s="3">
        <f t="shared" si="1"/>
        <v>4.4375112459735125E-4</v>
      </c>
      <c r="DG52" s="3">
        <f t="shared" si="1"/>
        <v>4.4229852014780209E-4</v>
      </c>
      <c r="DH52" s="3">
        <f t="shared" si="1"/>
        <v>4.4113885928557308E-4</v>
      </c>
      <c r="DI52" s="3">
        <f t="shared" si="1"/>
        <v>4.3857712667782182E-4</v>
      </c>
      <c r="DJ52" s="3">
        <f t="shared" si="1"/>
        <v>4.1532112135419396E-4</v>
      </c>
      <c r="DK52" s="3">
        <f t="shared" si="1"/>
        <v>4.0662462346244293E-4</v>
      </c>
      <c r="DL52" s="3">
        <f t="shared" si="1"/>
        <v>3.6141935132041469E-4</v>
      </c>
      <c r="DM52" s="3">
        <f t="shared" si="1"/>
        <v>3.5869875664867293E-4</v>
      </c>
      <c r="DN52" s="3">
        <f t="shared" si="1"/>
        <v>3.5689783216450187E-4</v>
      </c>
      <c r="DO52" s="3">
        <f t="shared" si="1"/>
        <v>3.5446850014598423E-4</v>
      </c>
      <c r="DP52" s="3">
        <f t="shared" si="1"/>
        <v>3.3632901455499573E-4</v>
      </c>
      <c r="DQ52" s="3">
        <f t="shared" si="1"/>
        <v>3.3293107739281418E-4</v>
      </c>
      <c r="DR52" s="3">
        <f t="shared" si="1"/>
        <v>3.2009027477006806E-4</v>
      </c>
      <c r="DS52" s="3">
        <f t="shared" si="1"/>
        <v>3.1536076271556046E-4</v>
      </c>
      <c r="DT52" s="3">
        <f t="shared" si="1"/>
        <v>3.1527008944875345E-4</v>
      </c>
      <c r="DU52" s="3">
        <f t="shared" si="1"/>
        <v>3.1411313405715685E-4</v>
      </c>
      <c r="DV52" s="3">
        <f t="shared" si="1"/>
        <v>3.1138632413942285E-4</v>
      </c>
      <c r="DW52" s="3">
        <f t="shared" si="1"/>
        <v>3.0817438039906287E-4</v>
      </c>
      <c r="DX52" s="3">
        <f t="shared" si="1"/>
        <v>3.0283090781402797E-4</v>
      </c>
      <c r="DY52" s="3">
        <f t="shared" si="1"/>
        <v>2.9347506412648767E-4</v>
      </c>
      <c r="DZ52" s="3">
        <f t="shared" ref="DZ52:GK52" si="2">AVERAGE(DZ2:DZ51)</f>
        <v>2.6976379546116651E-4</v>
      </c>
      <c r="EA52" s="3">
        <f t="shared" si="2"/>
        <v>2.6616110124934192E-4</v>
      </c>
      <c r="EB52" s="3">
        <f t="shared" si="2"/>
        <v>2.6569255076960624E-4</v>
      </c>
      <c r="EC52" s="3">
        <f t="shared" si="2"/>
        <v>2.6053996799070762E-4</v>
      </c>
      <c r="ED52" s="3">
        <f t="shared" si="2"/>
        <v>2.4243079410066307E-4</v>
      </c>
      <c r="EE52" s="3">
        <f t="shared" si="2"/>
        <v>2.4181030823506943E-4</v>
      </c>
      <c r="EF52" s="3">
        <f t="shared" si="2"/>
        <v>2.3762510201322837E-4</v>
      </c>
      <c r="EG52" s="3">
        <f t="shared" si="2"/>
        <v>2.3527954003733125E-4</v>
      </c>
      <c r="EH52" s="3">
        <f t="shared" si="2"/>
        <v>2.292036970118697E-4</v>
      </c>
      <c r="EI52" s="3">
        <f t="shared" si="2"/>
        <v>2.2826937152952396E-4</v>
      </c>
      <c r="EJ52" s="3">
        <f t="shared" si="2"/>
        <v>2.2409234537843512E-4</v>
      </c>
      <c r="EK52" s="3">
        <f t="shared" si="2"/>
        <v>2.1654507765348725E-4</v>
      </c>
      <c r="EL52" s="3">
        <f t="shared" si="2"/>
        <v>2.0780120351530359E-4</v>
      </c>
      <c r="EM52" s="3">
        <f t="shared" si="2"/>
        <v>2.022773162170282E-4</v>
      </c>
      <c r="EN52" s="3">
        <f t="shared" si="2"/>
        <v>1.8911589915861416E-4</v>
      </c>
      <c r="EO52" s="3">
        <f t="shared" si="2"/>
        <v>1.8791376427355812E-4</v>
      </c>
      <c r="EP52" s="3">
        <f t="shared" si="2"/>
        <v>1.7931767776940301E-4</v>
      </c>
      <c r="EQ52" s="3">
        <f t="shared" si="2"/>
        <v>1.7188112078227771E-4</v>
      </c>
      <c r="ER52" s="3">
        <f t="shared" si="2"/>
        <v>1.7167357860490572E-4</v>
      </c>
      <c r="ES52" s="3">
        <f t="shared" si="2"/>
        <v>1.6471999999620706E-4</v>
      </c>
      <c r="ET52" s="3">
        <f t="shared" si="2"/>
        <v>1.6145867806818291E-4</v>
      </c>
      <c r="EU52" s="3">
        <f t="shared" si="2"/>
        <v>1.6139830984574375E-4</v>
      </c>
      <c r="EV52" s="3">
        <f t="shared" si="2"/>
        <v>1.6099966100261933E-4</v>
      </c>
      <c r="EW52" s="3">
        <f t="shared" si="2"/>
        <v>1.6035960585476783E-4</v>
      </c>
      <c r="EX52" s="3">
        <f t="shared" si="2"/>
        <v>1.5986335140029693E-4</v>
      </c>
      <c r="EY52" s="3">
        <f t="shared" si="2"/>
        <v>1.5263178488341959E-4</v>
      </c>
      <c r="EZ52" s="3">
        <f t="shared" si="2"/>
        <v>1.5238754924455604E-4</v>
      </c>
      <c r="FA52" s="3">
        <f t="shared" si="2"/>
        <v>1.4889422033556357E-4</v>
      </c>
      <c r="FB52" s="3">
        <f t="shared" si="2"/>
        <v>1.4172743144705763E-4</v>
      </c>
      <c r="FC52" s="3">
        <f t="shared" si="2"/>
        <v>1.3980689724525815E-4</v>
      </c>
      <c r="FD52" s="3">
        <f t="shared" si="2"/>
        <v>1.3512658001102861E-4</v>
      </c>
      <c r="FE52" s="3">
        <f t="shared" si="2"/>
        <v>1.3457035302486884E-4</v>
      </c>
      <c r="FF52" s="3">
        <f t="shared" si="2"/>
        <v>1.3352691092468046E-4</v>
      </c>
      <c r="FG52" s="3">
        <f t="shared" si="2"/>
        <v>1.2990238839615797E-4</v>
      </c>
      <c r="FH52" s="3">
        <f t="shared" si="2"/>
        <v>1.2698775057198313E-4</v>
      </c>
      <c r="FI52" s="3">
        <f t="shared" si="2"/>
        <v>1.1000859405116929E-4</v>
      </c>
      <c r="FJ52" s="3">
        <f t="shared" si="2"/>
        <v>1.0708230107902979E-4</v>
      </c>
      <c r="FK52" s="3">
        <f t="shared" si="2"/>
        <v>1.0688570265236407E-4</v>
      </c>
      <c r="FL52" s="3">
        <f t="shared" si="2"/>
        <v>1.0655693250726357E-4</v>
      </c>
      <c r="FM52" s="3">
        <f t="shared" si="2"/>
        <v>1.0295195856801068E-4</v>
      </c>
      <c r="FN52" s="3">
        <f t="shared" si="2"/>
        <v>9.437718268514309E-5</v>
      </c>
      <c r="FO52" s="3">
        <f t="shared" si="2"/>
        <v>9.2644703233906237E-5</v>
      </c>
      <c r="FP52" s="3">
        <f t="shared" si="2"/>
        <v>8.9195068610098616E-5</v>
      </c>
      <c r="FQ52" s="3">
        <f t="shared" si="2"/>
        <v>7.8948833030584079E-5</v>
      </c>
      <c r="FR52" s="3">
        <f t="shared" si="2"/>
        <v>7.4598558604121895E-5</v>
      </c>
      <c r="FS52" s="3">
        <f t="shared" si="2"/>
        <v>7.2377461831236626E-5</v>
      </c>
      <c r="FT52" s="3">
        <f t="shared" si="2"/>
        <v>7.1384866408321436E-5</v>
      </c>
      <c r="FU52" s="3">
        <f t="shared" si="2"/>
        <v>7.062528877457536E-5</v>
      </c>
      <c r="FV52" s="3">
        <f t="shared" si="2"/>
        <v>6.7916267663525884E-5</v>
      </c>
      <c r="FW52" s="3">
        <f t="shared" si="2"/>
        <v>6.7194104259239175E-5</v>
      </c>
      <c r="FX52" s="3">
        <f t="shared" si="2"/>
        <v>6.5960415881895692E-5</v>
      </c>
      <c r="FY52" s="3">
        <f t="shared" si="2"/>
        <v>6.3588845081757097E-5</v>
      </c>
      <c r="FZ52" s="3">
        <f t="shared" si="2"/>
        <v>5.7996345435767059E-5</v>
      </c>
      <c r="GA52" s="3">
        <f t="shared" si="2"/>
        <v>5.7555409703640141E-5</v>
      </c>
      <c r="GB52" s="3">
        <f t="shared" si="2"/>
        <v>5.7114301851248277E-5</v>
      </c>
      <c r="GC52" s="3">
        <f t="shared" si="2"/>
        <v>5.6626874808692977E-5</v>
      </c>
      <c r="GD52" s="3">
        <f t="shared" si="2"/>
        <v>5.4634146341463421E-5</v>
      </c>
      <c r="GE52" s="3">
        <f t="shared" si="2"/>
        <v>5.4340500617960868E-5</v>
      </c>
      <c r="GF52" s="3">
        <f t="shared" si="2"/>
        <v>5.3681977574786776E-5</v>
      </c>
      <c r="GG52" s="3">
        <f t="shared" si="2"/>
        <v>5.171017382094574E-5</v>
      </c>
      <c r="GH52" s="3">
        <f t="shared" si="2"/>
        <v>4.9786379937588383E-5</v>
      </c>
      <c r="GI52" s="3">
        <f t="shared" si="2"/>
        <v>4.7482802702867239E-5</v>
      </c>
      <c r="GJ52" s="3">
        <f t="shared" si="2"/>
        <v>4.6588262030566443E-5</v>
      </c>
      <c r="GK52" s="3">
        <f t="shared" si="2"/>
        <v>4.590958362558184E-5</v>
      </c>
      <c r="GL52" s="3">
        <f t="shared" ref="GL52:IW52" si="3">AVERAGE(GL2:GL51)</f>
        <v>4.4634317413760118E-5</v>
      </c>
      <c r="GM52" s="3">
        <f t="shared" si="3"/>
        <v>4.369587669818066E-5</v>
      </c>
      <c r="GN52" s="3">
        <f t="shared" si="3"/>
        <v>4.3247283696841878E-5</v>
      </c>
      <c r="GO52" s="3">
        <f t="shared" si="3"/>
        <v>4.2852770125497406E-5</v>
      </c>
      <c r="GP52" s="3">
        <f t="shared" si="3"/>
        <v>4.204306573490142E-5</v>
      </c>
      <c r="GQ52" s="3">
        <f t="shared" si="3"/>
        <v>4.1471208103881983E-5</v>
      </c>
      <c r="GR52" s="3">
        <f t="shared" si="3"/>
        <v>4.0791352233326541E-5</v>
      </c>
      <c r="GS52" s="3">
        <f t="shared" si="3"/>
        <v>4.0554241297735724E-5</v>
      </c>
      <c r="GT52" s="3">
        <f t="shared" si="3"/>
        <v>3.9828564007099879E-5</v>
      </c>
      <c r="GU52" s="3">
        <f t="shared" si="3"/>
        <v>3.8634168513152661E-5</v>
      </c>
      <c r="GV52" s="3">
        <f t="shared" si="3"/>
        <v>3.5751171843966002E-5</v>
      </c>
      <c r="GW52" s="3">
        <f t="shared" si="3"/>
        <v>3.5713146902203376E-5</v>
      </c>
      <c r="GX52" s="3">
        <f t="shared" si="3"/>
        <v>3.5208115769058618E-5</v>
      </c>
      <c r="GY52" s="3">
        <f t="shared" si="3"/>
        <v>3.5200489745944301E-5</v>
      </c>
      <c r="GZ52" s="3">
        <f t="shared" si="3"/>
        <v>3.5178165276724802E-5</v>
      </c>
      <c r="HA52" s="3">
        <f t="shared" si="3"/>
        <v>3.4741961973343436E-5</v>
      </c>
      <c r="HB52" s="3">
        <f t="shared" si="3"/>
        <v>3.2139577594123041E-5</v>
      </c>
      <c r="HC52" s="3">
        <f t="shared" si="3"/>
        <v>3.1837321556947722E-5</v>
      </c>
      <c r="HD52" s="3">
        <f t="shared" si="3"/>
        <v>3.0680074995738878E-5</v>
      </c>
      <c r="HE52" s="3">
        <f t="shared" si="3"/>
        <v>2.991365830443946E-5</v>
      </c>
      <c r="HF52" s="3">
        <f t="shared" si="3"/>
        <v>2.9623207254073181E-5</v>
      </c>
      <c r="HG52" s="3">
        <f t="shared" si="3"/>
        <v>2.9331122871899501E-5</v>
      </c>
      <c r="HH52" s="3">
        <f t="shared" si="3"/>
        <v>2.9078665442301798E-5</v>
      </c>
      <c r="HI52" s="3">
        <f t="shared" si="3"/>
        <v>2.8455405044906179E-5</v>
      </c>
      <c r="HJ52" s="3">
        <f t="shared" si="3"/>
        <v>2.7874090692773141E-5</v>
      </c>
      <c r="HK52" s="3">
        <f t="shared" si="3"/>
        <v>2.7271177773990123E-5</v>
      </c>
      <c r="HL52" s="3">
        <f t="shared" si="3"/>
        <v>2.6017753290480559E-5</v>
      </c>
      <c r="HM52" s="3">
        <f t="shared" si="3"/>
        <v>2.5491300352728461E-5</v>
      </c>
      <c r="HN52" s="3">
        <f t="shared" si="3"/>
        <v>2.5423055533486942E-5</v>
      </c>
      <c r="HO52" s="3">
        <f t="shared" si="3"/>
        <v>2.5288103753477119E-5</v>
      </c>
      <c r="HP52" s="3">
        <f t="shared" si="3"/>
        <v>2.4544779953193682E-5</v>
      </c>
      <c r="HQ52" s="3">
        <f t="shared" si="3"/>
        <v>2.4233856717322159E-5</v>
      </c>
      <c r="HR52" s="3">
        <f t="shared" si="3"/>
        <v>2.386228055224134E-5</v>
      </c>
      <c r="HS52" s="3">
        <f t="shared" si="3"/>
        <v>2.3115099598885039E-5</v>
      </c>
      <c r="HT52" s="3">
        <f t="shared" si="3"/>
        <v>2.2958434555113599E-5</v>
      </c>
      <c r="HU52" s="3">
        <f t="shared" si="3"/>
        <v>2.2725981478325099E-5</v>
      </c>
      <c r="HV52" s="3">
        <f t="shared" si="3"/>
        <v>2.2725981478325099E-5</v>
      </c>
      <c r="HW52" s="3">
        <f t="shared" si="3"/>
        <v>2.2317158706880059E-5</v>
      </c>
      <c r="HX52" s="3">
        <f t="shared" si="3"/>
        <v>2.1856475808855178E-5</v>
      </c>
      <c r="HY52" s="3">
        <f t="shared" si="3"/>
        <v>0</v>
      </c>
      <c r="HZ52" s="3">
        <f t="shared" si="3"/>
        <v>0</v>
      </c>
      <c r="IA52" s="3">
        <f t="shared" si="3"/>
        <v>0</v>
      </c>
      <c r="IB52" s="3">
        <f t="shared" si="3"/>
        <v>0</v>
      </c>
      <c r="IC52" s="3">
        <f t="shared" si="3"/>
        <v>0</v>
      </c>
      <c r="ID52" s="3">
        <f t="shared" si="3"/>
        <v>0</v>
      </c>
      <c r="IE52" s="3">
        <f t="shared" si="3"/>
        <v>0</v>
      </c>
      <c r="IF52" s="3">
        <f t="shared" si="3"/>
        <v>0</v>
      </c>
      <c r="IG52" s="3">
        <f t="shared" si="3"/>
        <v>0</v>
      </c>
      <c r="IH52" s="3">
        <f t="shared" si="3"/>
        <v>0</v>
      </c>
      <c r="II52" s="3">
        <f t="shared" si="3"/>
        <v>0</v>
      </c>
      <c r="IJ52" s="3">
        <f t="shared" si="3"/>
        <v>0</v>
      </c>
      <c r="IK52" s="3">
        <f t="shared" si="3"/>
        <v>0</v>
      </c>
      <c r="IL52" s="3">
        <f t="shared" si="3"/>
        <v>0</v>
      </c>
      <c r="IM52" s="3">
        <f t="shared" si="3"/>
        <v>0</v>
      </c>
      <c r="IN52" s="3">
        <f t="shared" si="3"/>
        <v>0</v>
      </c>
      <c r="IO52" s="3">
        <f t="shared" si="3"/>
        <v>0</v>
      </c>
      <c r="IP52" s="3">
        <f t="shared" si="3"/>
        <v>0</v>
      </c>
      <c r="IQ52" s="3">
        <f t="shared" si="3"/>
        <v>0</v>
      </c>
      <c r="IR52" s="3">
        <f t="shared" si="3"/>
        <v>0</v>
      </c>
      <c r="IS52" s="3">
        <f t="shared" si="3"/>
        <v>0</v>
      </c>
      <c r="IT52" s="3">
        <f t="shared" si="3"/>
        <v>0</v>
      </c>
      <c r="IU52" s="3">
        <f t="shared" si="3"/>
        <v>0</v>
      </c>
      <c r="IV52" s="3">
        <f t="shared" si="3"/>
        <v>0</v>
      </c>
      <c r="IW52" s="3">
        <f t="shared" si="3"/>
        <v>0</v>
      </c>
      <c r="IX52" s="3">
        <f t="shared" ref="IX52:LI52" si="4">AVERAGE(IX2:IX51)</f>
        <v>0</v>
      </c>
      <c r="IY52" s="3">
        <f t="shared" si="4"/>
        <v>0</v>
      </c>
      <c r="IZ52" s="3">
        <f t="shared" si="4"/>
        <v>0</v>
      </c>
      <c r="JA52" s="3">
        <f t="shared" si="4"/>
        <v>0</v>
      </c>
      <c r="JB52" s="3">
        <f t="shared" si="4"/>
        <v>0</v>
      </c>
      <c r="JC52" s="3">
        <f t="shared" si="4"/>
        <v>0</v>
      </c>
      <c r="JD52" s="3">
        <f t="shared" si="4"/>
        <v>0</v>
      </c>
      <c r="JE52" s="3">
        <f t="shared" si="4"/>
        <v>0</v>
      </c>
      <c r="JF52" s="3">
        <f t="shared" si="4"/>
        <v>0</v>
      </c>
      <c r="JG52" s="3">
        <f t="shared" si="4"/>
        <v>0</v>
      </c>
      <c r="JH52" s="3">
        <f t="shared" si="4"/>
        <v>0</v>
      </c>
      <c r="JI52" s="3">
        <f t="shared" si="4"/>
        <v>0</v>
      </c>
      <c r="JJ52" s="3">
        <f t="shared" si="4"/>
        <v>0</v>
      </c>
      <c r="JK52" s="3">
        <f t="shared" si="4"/>
        <v>0</v>
      </c>
      <c r="JL52" s="3">
        <f t="shared" si="4"/>
        <v>0</v>
      </c>
      <c r="JM52" s="3">
        <f t="shared" si="4"/>
        <v>0</v>
      </c>
      <c r="JN52" s="3">
        <f t="shared" si="4"/>
        <v>0</v>
      </c>
      <c r="JO52" s="3">
        <f t="shared" si="4"/>
        <v>0</v>
      </c>
      <c r="JP52" s="3">
        <f t="shared" si="4"/>
        <v>0</v>
      </c>
      <c r="JQ52" s="3">
        <f t="shared" si="4"/>
        <v>0</v>
      </c>
      <c r="JR52" s="3">
        <f t="shared" si="4"/>
        <v>0</v>
      </c>
      <c r="JS52" s="3">
        <f t="shared" si="4"/>
        <v>0</v>
      </c>
      <c r="JT52" s="3">
        <f t="shared" si="4"/>
        <v>0</v>
      </c>
      <c r="JU52" s="3">
        <f t="shared" si="4"/>
        <v>0</v>
      </c>
      <c r="JV52" s="3">
        <f t="shared" si="4"/>
        <v>0</v>
      </c>
      <c r="JW52" s="3">
        <f t="shared" si="4"/>
        <v>0</v>
      </c>
      <c r="JX52" s="3">
        <f t="shared" si="4"/>
        <v>0</v>
      </c>
      <c r="JY52" s="3">
        <f t="shared" si="4"/>
        <v>0</v>
      </c>
      <c r="JZ52" s="3">
        <f t="shared" si="4"/>
        <v>0</v>
      </c>
      <c r="KA52" s="3">
        <f t="shared" si="4"/>
        <v>0</v>
      </c>
      <c r="KB52" s="3">
        <f t="shared" si="4"/>
        <v>0</v>
      </c>
      <c r="KC52" s="3">
        <f t="shared" si="4"/>
        <v>0</v>
      </c>
      <c r="KD52" s="3">
        <f t="shared" si="4"/>
        <v>0</v>
      </c>
      <c r="KE52" s="3">
        <f t="shared" si="4"/>
        <v>0</v>
      </c>
      <c r="KF52" s="3">
        <f t="shared" si="4"/>
        <v>0</v>
      </c>
      <c r="KG52" s="3">
        <f t="shared" si="4"/>
        <v>0</v>
      </c>
      <c r="KH52" s="3">
        <f t="shared" si="4"/>
        <v>0</v>
      </c>
      <c r="KI52" s="3">
        <f t="shared" si="4"/>
        <v>0</v>
      </c>
      <c r="KL52"/>
    </row>
    <row r="53" spans="1:298" s="3" customFormat="1" x14ac:dyDescent="0.2">
      <c r="A53" s="2" t="s">
        <v>511</v>
      </c>
      <c r="B53" s="3">
        <f t="shared" ref="B53:BM53" si="5">100*B52</f>
        <v>25.314832339959857</v>
      </c>
      <c r="C53" s="3">
        <f t="shared" si="5"/>
        <v>6.3883643230141933</v>
      </c>
      <c r="D53" s="3">
        <f t="shared" si="5"/>
        <v>5.4576168910526821</v>
      </c>
      <c r="E53" s="3">
        <f t="shared" si="5"/>
        <v>4.3602136657107682</v>
      </c>
      <c r="F53" s="3">
        <f t="shared" si="5"/>
        <v>3.9331100772392458</v>
      </c>
      <c r="G53" s="3">
        <f t="shared" si="5"/>
        <v>2.9770553412213396</v>
      </c>
      <c r="H53" s="3">
        <f t="shared" si="5"/>
        <v>2.5589366704485372</v>
      </c>
      <c r="I53" s="3">
        <f t="shared" si="5"/>
        <v>2.4241705907090338</v>
      </c>
      <c r="J53" s="3">
        <f t="shared" si="5"/>
        <v>1.9356571352172047</v>
      </c>
      <c r="K53" s="3">
        <f t="shared" si="5"/>
        <v>1.9336120198461708</v>
      </c>
      <c r="L53" s="3">
        <f t="shared" si="5"/>
        <v>1.9035238937387682</v>
      </c>
      <c r="M53" s="3">
        <f t="shared" si="5"/>
        <v>1.812993723031282</v>
      </c>
      <c r="N53" s="3">
        <f t="shared" si="5"/>
        <v>1.7632935938022902</v>
      </c>
      <c r="O53" s="3">
        <f t="shared" si="5"/>
        <v>1.6034477305960311</v>
      </c>
      <c r="P53" s="3">
        <f t="shared" si="5"/>
        <v>1.3727787525687836</v>
      </c>
      <c r="Q53" s="3">
        <f t="shared" si="5"/>
        <v>1.3456298756975629</v>
      </c>
      <c r="R53" s="3">
        <f t="shared" si="5"/>
        <v>1.16952520070591</v>
      </c>
      <c r="S53" s="3">
        <f t="shared" si="5"/>
        <v>1.1102736465341128</v>
      </c>
      <c r="T53" s="3">
        <f t="shared" si="5"/>
        <v>1.0691951241933528</v>
      </c>
      <c r="U53" s="3">
        <f t="shared" si="5"/>
        <v>1.0322941926048759</v>
      </c>
      <c r="V53" s="3">
        <f t="shared" si="5"/>
        <v>0.98991781586775374</v>
      </c>
      <c r="W53" s="3">
        <f t="shared" si="5"/>
        <v>0.94084793610112161</v>
      </c>
      <c r="X53" s="3">
        <f t="shared" si="5"/>
        <v>0.8936820389963599</v>
      </c>
      <c r="Y53" s="3">
        <f t="shared" si="5"/>
        <v>0.84673807469309914</v>
      </c>
      <c r="Z53" s="3">
        <f t="shared" si="5"/>
        <v>0.78478094568106993</v>
      </c>
      <c r="AA53" s="3">
        <f t="shared" si="5"/>
        <v>0.78292168984258192</v>
      </c>
      <c r="AB53" s="3">
        <f t="shared" si="5"/>
        <v>0.78185724618889829</v>
      </c>
      <c r="AC53" s="3">
        <f t="shared" si="5"/>
        <v>0.77394818701879353</v>
      </c>
      <c r="AD53" s="3">
        <f t="shared" si="5"/>
        <v>0.73732263833190659</v>
      </c>
      <c r="AE53" s="3">
        <f t="shared" si="5"/>
        <v>0.71832075020924047</v>
      </c>
      <c r="AF53" s="3">
        <f t="shared" si="5"/>
        <v>0.71166750997730455</v>
      </c>
      <c r="AG53" s="3">
        <f t="shared" si="5"/>
        <v>0.63730458085674391</v>
      </c>
      <c r="AH53" s="3">
        <f t="shared" si="5"/>
        <v>0.63316052384115162</v>
      </c>
      <c r="AI53" s="3">
        <f t="shared" si="5"/>
        <v>0.5844263485759198</v>
      </c>
      <c r="AJ53" s="3">
        <f t="shared" si="5"/>
        <v>0.58174615099093885</v>
      </c>
      <c r="AK53" s="3">
        <f t="shared" si="5"/>
        <v>0.56979496984445155</v>
      </c>
      <c r="AL53" s="3">
        <f t="shared" si="5"/>
        <v>0.54607216461733898</v>
      </c>
      <c r="AM53" s="3">
        <f t="shared" si="5"/>
        <v>0.51439095031142601</v>
      </c>
      <c r="AN53" s="3">
        <f t="shared" si="5"/>
        <v>0.49495073450948046</v>
      </c>
      <c r="AO53" s="3">
        <f t="shared" si="5"/>
        <v>0.46092512256599488</v>
      </c>
      <c r="AP53" s="3">
        <f t="shared" si="5"/>
        <v>0.45496372120975659</v>
      </c>
      <c r="AQ53" s="3">
        <f t="shared" si="5"/>
        <v>0.4457426971559178</v>
      </c>
      <c r="AR53" s="3">
        <f t="shared" si="5"/>
        <v>0.44302852589764202</v>
      </c>
      <c r="AS53" s="3">
        <f t="shared" si="5"/>
        <v>0.44085837138458173</v>
      </c>
      <c r="AT53" s="3">
        <f t="shared" si="5"/>
        <v>0.39602449419797553</v>
      </c>
      <c r="AU53" s="3">
        <f t="shared" si="5"/>
        <v>0.36346278008708993</v>
      </c>
      <c r="AV53" s="3">
        <f t="shared" si="5"/>
        <v>0.35563244623101903</v>
      </c>
      <c r="AW53" s="3">
        <f t="shared" si="5"/>
        <v>0.35436091713301515</v>
      </c>
      <c r="AX53" s="3">
        <f t="shared" si="5"/>
        <v>0.32830810247945397</v>
      </c>
      <c r="AY53" s="3">
        <f t="shared" si="5"/>
        <v>0.31316121115269852</v>
      </c>
      <c r="AZ53" s="3">
        <f t="shared" si="5"/>
        <v>0.31301669831888707</v>
      </c>
      <c r="BA53" s="3">
        <f t="shared" si="5"/>
        <v>0.29100212312044826</v>
      </c>
      <c r="BB53" s="3">
        <f t="shared" si="5"/>
        <v>0.28473853898742296</v>
      </c>
      <c r="BC53" s="3">
        <f t="shared" si="5"/>
        <v>0.27831935415350878</v>
      </c>
      <c r="BD53" s="3">
        <f t="shared" si="5"/>
        <v>0.27007230547822947</v>
      </c>
      <c r="BE53" s="3">
        <f t="shared" si="5"/>
        <v>0.26934052898237515</v>
      </c>
      <c r="BF53" s="3">
        <f t="shared" si="5"/>
        <v>0.26182246744710624</v>
      </c>
      <c r="BG53" s="3">
        <f t="shared" si="5"/>
        <v>0.26053622496424456</v>
      </c>
      <c r="BH53" s="3">
        <f t="shared" si="5"/>
        <v>0.24602501404603563</v>
      </c>
      <c r="BI53" s="3">
        <f t="shared" si="5"/>
        <v>0.24552422065997823</v>
      </c>
      <c r="BJ53" s="3">
        <f t="shared" si="5"/>
        <v>0.24100572357139619</v>
      </c>
      <c r="BK53" s="3">
        <f t="shared" si="5"/>
        <v>0.23982826899122153</v>
      </c>
      <c r="BL53" s="3">
        <f t="shared" si="5"/>
        <v>0.22619915634310256</v>
      </c>
      <c r="BM53" s="3">
        <f t="shared" si="5"/>
        <v>0.21955101014637748</v>
      </c>
      <c r="BN53" s="3">
        <f t="shared" ref="BN53:DY53" si="6">100*BN52</f>
        <v>0.1938794385869049</v>
      </c>
      <c r="BO53" s="3">
        <f t="shared" si="6"/>
        <v>0.19371501527433788</v>
      </c>
      <c r="BP53" s="3">
        <f t="shared" si="6"/>
        <v>0.18757139835821596</v>
      </c>
      <c r="BQ53" s="3">
        <f t="shared" si="6"/>
        <v>0.18284753286626393</v>
      </c>
      <c r="BR53" s="3">
        <f t="shared" si="6"/>
        <v>0.16550333448315604</v>
      </c>
      <c r="BS53" s="3">
        <f t="shared" si="6"/>
        <v>0.1567930350295719</v>
      </c>
      <c r="BT53" s="3">
        <f t="shared" si="6"/>
        <v>0.14985757575596984</v>
      </c>
      <c r="BU53" s="3">
        <f t="shared" si="6"/>
        <v>0.14412700819549423</v>
      </c>
      <c r="BV53" s="3">
        <f t="shared" si="6"/>
        <v>0.14143907409415651</v>
      </c>
      <c r="BW53" s="3">
        <f t="shared" si="6"/>
        <v>0.13688726980506055</v>
      </c>
      <c r="BX53" s="3">
        <f t="shared" si="6"/>
        <v>0.13286261666157717</v>
      </c>
      <c r="BY53" s="3">
        <f t="shared" si="6"/>
        <v>0.13103690488721181</v>
      </c>
      <c r="BZ53" s="3">
        <f t="shared" si="6"/>
        <v>0.12766298077185415</v>
      </c>
      <c r="CA53" s="3">
        <f t="shared" si="6"/>
        <v>0.12603083193198195</v>
      </c>
      <c r="CB53" s="3">
        <f t="shared" si="6"/>
        <v>0.11943709406083058</v>
      </c>
      <c r="CC53" s="3">
        <f t="shared" si="6"/>
        <v>0.11609987546312142</v>
      </c>
      <c r="CD53" s="3">
        <f t="shared" si="6"/>
        <v>0.11570807245057148</v>
      </c>
      <c r="CE53" s="3">
        <f t="shared" si="6"/>
        <v>0.10697445268417279</v>
      </c>
      <c r="CF53" s="3">
        <f t="shared" si="6"/>
        <v>0.10653400431849226</v>
      </c>
      <c r="CG53" s="3">
        <f t="shared" si="6"/>
        <v>0.10257818469808658</v>
      </c>
      <c r="CH53" s="3">
        <f t="shared" si="6"/>
        <v>8.4566611434476802E-2</v>
      </c>
      <c r="CI53" s="3">
        <f t="shared" si="6"/>
        <v>8.1868881554095385E-2</v>
      </c>
      <c r="CJ53" s="3">
        <f t="shared" si="6"/>
        <v>8.1670092631130869E-2</v>
      </c>
      <c r="CK53" s="3">
        <f t="shared" si="6"/>
        <v>8.0851645377881323E-2</v>
      </c>
      <c r="CL53" s="3">
        <f t="shared" si="6"/>
        <v>8.0167067212020146E-2</v>
      </c>
      <c r="CM53" s="3">
        <f t="shared" si="6"/>
        <v>7.9257785646134477E-2</v>
      </c>
      <c r="CN53" s="3">
        <f t="shared" si="6"/>
        <v>7.6635644753638169E-2</v>
      </c>
      <c r="CO53" s="3">
        <f t="shared" si="6"/>
        <v>7.5311085899928992E-2</v>
      </c>
      <c r="CP53" s="3">
        <f t="shared" si="6"/>
        <v>7.3604252853066252E-2</v>
      </c>
      <c r="CQ53" s="3">
        <f t="shared" si="6"/>
        <v>7.357664331668437E-2</v>
      </c>
      <c r="CR53" s="3">
        <f t="shared" si="6"/>
        <v>7.1282442377865074E-2</v>
      </c>
      <c r="CS53" s="3">
        <f t="shared" si="6"/>
        <v>7.1235121171968785E-2</v>
      </c>
      <c r="CT53" s="3">
        <f t="shared" si="6"/>
        <v>6.8884082479866882E-2</v>
      </c>
      <c r="CU53" s="3">
        <f t="shared" si="6"/>
        <v>6.5246084535937998E-2</v>
      </c>
      <c r="CV53" s="3">
        <f t="shared" si="6"/>
        <v>6.5132279875629445E-2</v>
      </c>
      <c r="CW53" s="3">
        <f t="shared" si="6"/>
        <v>6.2625978096934737E-2</v>
      </c>
      <c r="CX53" s="3">
        <f t="shared" si="6"/>
        <v>5.7273313295452336E-2</v>
      </c>
      <c r="CY53" s="3">
        <f t="shared" si="6"/>
        <v>5.6321263610051062E-2</v>
      </c>
      <c r="CZ53" s="3">
        <f t="shared" si="6"/>
        <v>5.5303724647067572E-2</v>
      </c>
      <c r="DA53" s="3">
        <f t="shared" si="6"/>
        <v>5.2611967660164904E-2</v>
      </c>
      <c r="DB53" s="3">
        <f t="shared" si="6"/>
        <v>5.1745216606472098E-2</v>
      </c>
      <c r="DC53" s="3">
        <f t="shared" si="6"/>
        <v>5.1420715629697508E-2</v>
      </c>
      <c r="DD53" s="3">
        <f t="shared" si="6"/>
        <v>4.9397792592104514E-2</v>
      </c>
      <c r="DE53" s="3">
        <f t="shared" si="6"/>
        <v>4.8195687015061661E-2</v>
      </c>
      <c r="DF53" s="3">
        <f t="shared" si="6"/>
        <v>4.4375112459735126E-2</v>
      </c>
      <c r="DG53" s="3">
        <f t="shared" si="6"/>
        <v>4.4229852014780212E-2</v>
      </c>
      <c r="DH53" s="3">
        <f t="shared" si="6"/>
        <v>4.4113885928557306E-2</v>
      </c>
      <c r="DI53" s="3">
        <f t="shared" si="6"/>
        <v>4.3857712667782184E-2</v>
      </c>
      <c r="DJ53" s="3">
        <f t="shared" si="6"/>
        <v>4.1532112135419394E-2</v>
      </c>
      <c r="DK53" s="3">
        <f t="shared" si="6"/>
        <v>4.0662462346244294E-2</v>
      </c>
      <c r="DL53" s="3">
        <f t="shared" si="6"/>
        <v>3.6141935132041468E-2</v>
      </c>
      <c r="DM53" s="3">
        <f t="shared" si="6"/>
        <v>3.5869875664867296E-2</v>
      </c>
      <c r="DN53" s="3">
        <f t="shared" si="6"/>
        <v>3.5689783216450187E-2</v>
      </c>
      <c r="DO53" s="3">
        <f t="shared" si="6"/>
        <v>3.5446850014598422E-2</v>
      </c>
      <c r="DP53" s="3">
        <f t="shared" si="6"/>
        <v>3.3632901455499575E-2</v>
      </c>
      <c r="DQ53" s="3">
        <f t="shared" si="6"/>
        <v>3.3293107739281416E-2</v>
      </c>
      <c r="DR53" s="3">
        <f t="shared" si="6"/>
        <v>3.2009027477006805E-2</v>
      </c>
      <c r="DS53" s="3">
        <f t="shared" si="6"/>
        <v>3.1536076271556045E-2</v>
      </c>
      <c r="DT53" s="3">
        <f t="shared" si="6"/>
        <v>3.1527008944875347E-2</v>
      </c>
      <c r="DU53" s="3">
        <f t="shared" si="6"/>
        <v>3.1411313405715686E-2</v>
      </c>
      <c r="DV53" s="3">
        <f t="shared" si="6"/>
        <v>3.1138632413942286E-2</v>
      </c>
      <c r="DW53" s="3">
        <f t="shared" si="6"/>
        <v>3.0817438039906286E-2</v>
      </c>
      <c r="DX53" s="3">
        <f t="shared" si="6"/>
        <v>3.0283090781402795E-2</v>
      </c>
      <c r="DY53" s="3">
        <f t="shared" si="6"/>
        <v>2.9347506412648768E-2</v>
      </c>
      <c r="DZ53" s="3">
        <f t="shared" ref="DZ53:GK53" si="7">100*DZ52</f>
        <v>2.697637954611665E-2</v>
      </c>
      <c r="EA53" s="3">
        <f t="shared" si="7"/>
        <v>2.6616110124934193E-2</v>
      </c>
      <c r="EB53" s="3">
        <f t="shared" si="7"/>
        <v>2.6569255076960625E-2</v>
      </c>
      <c r="EC53" s="3">
        <f t="shared" si="7"/>
        <v>2.605399679907076E-2</v>
      </c>
      <c r="ED53" s="3">
        <f t="shared" si="7"/>
        <v>2.4243079410066308E-2</v>
      </c>
      <c r="EE53" s="3">
        <f t="shared" si="7"/>
        <v>2.4181030823506942E-2</v>
      </c>
      <c r="EF53" s="3">
        <f t="shared" si="7"/>
        <v>2.3762510201322837E-2</v>
      </c>
      <c r="EG53" s="3">
        <f t="shared" si="7"/>
        <v>2.3527954003733125E-2</v>
      </c>
      <c r="EH53" s="3">
        <f t="shared" si="7"/>
        <v>2.2920369701186969E-2</v>
      </c>
      <c r="EI53" s="3">
        <f t="shared" si="7"/>
        <v>2.2826937152952396E-2</v>
      </c>
      <c r="EJ53" s="3">
        <f t="shared" si="7"/>
        <v>2.2409234537843513E-2</v>
      </c>
      <c r="EK53" s="3">
        <f t="shared" si="7"/>
        <v>2.1654507765348725E-2</v>
      </c>
      <c r="EL53" s="3">
        <f t="shared" si="7"/>
        <v>2.078012035153036E-2</v>
      </c>
      <c r="EM53" s="3">
        <f t="shared" si="7"/>
        <v>2.022773162170282E-2</v>
      </c>
      <c r="EN53" s="3">
        <f t="shared" si="7"/>
        <v>1.8911589915861417E-2</v>
      </c>
      <c r="EO53" s="3">
        <f t="shared" si="7"/>
        <v>1.8791376427355812E-2</v>
      </c>
      <c r="EP53" s="3">
        <f t="shared" si="7"/>
        <v>1.7931767776940302E-2</v>
      </c>
      <c r="EQ53" s="3">
        <f t="shared" si="7"/>
        <v>1.718811207822777E-2</v>
      </c>
      <c r="ER53" s="3">
        <f t="shared" si="7"/>
        <v>1.7167357860490572E-2</v>
      </c>
      <c r="ES53" s="3">
        <f t="shared" si="7"/>
        <v>1.6471999999620707E-2</v>
      </c>
      <c r="ET53" s="3">
        <f t="shared" si="7"/>
        <v>1.6145867806818291E-2</v>
      </c>
      <c r="EU53" s="3">
        <f t="shared" si="7"/>
        <v>1.6139830984574374E-2</v>
      </c>
      <c r="EV53" s="3">
        <f t="shared" si="7"/>
        <v>1.6099966100261934E-2</v>
      </c>
      <c r="EW53" s="3">
        <f t="shared" si="7"/>
        <v>1.6035960585476784E-2</v>
      </c>
      <c r="EX53" s="3">
        <f t="shared" si="7"/>
        <v>1.5986335140029694E-2</v>
      </c>
      <c r="EY53" s="3">
        <f t="shared" si="7"/>
        <v>1.5263178488341959E-2</v>
      </c>
      <c r="EZ53" s="3">
        <f t="shared" si="7"/>
        <v>1.5238754924455604E-2</v>
      </c>
      <c r="FA53" s="3">
        <f t="shared" si="7"/>
        <v>1.4889422033556357E-2</v>
      </c>
      <c r="FB53" s="3">
        <f t="shared" si="7"/>
        <v>1.4172743144705763E-2</v>
      </c>
      <c r="FC53" s="3">
        <f t="shared" si="7"/>
        <v>1.3980689724525815E-2</v>
      </c>
      <c r="FD53" s="3">
        <f t="shared" si="7"/>
        <v>1.3512658001102861E-2</v>
      </c>
      <c r="FE53" s="3">
        <f t="shared" si="7"/>
        <v>1.3457035302486884E-2</v>
      </c>
      <c r="FF53" s="3">
        <f t="shared" si="7"/>
        <v>1.3352691092468047E-2</v>
      </c>
      <c r="FG53" s="3">
        <f t="shared" si="7"/>
        <v>1.2990238839615796E-2</v>
      </c>
      <c r="FH53" s="3">
        <f t="shared" si="7"/>
        <v>1.2698775057198313E-2</v>
      </c>
      <c r="FI53" s="3">
        <f t="shared" si="7"/>
        <v>1.100085940511693E-2</v>
      </c>
      <c r="FJ53" s="3">
        <f t="shared" si="7"/>
        <v>1.0708230107902979E-2</v>
      </c>
      <c r="FK53" s="3">
        <f t="shared" si="7"/>
        <v>1.0688570265236407E-2</v>
      </c>
      <c r="FL53" s="3">
        <f t="shared" si="7"/>
        <v>1.0655693250726357E-2</v>
      </c>
      <c r="FM53" s="3">
        <f t="shared" si="7"/>
        <v>1.0295195856801068E-2</v>
      </c>
      <c r="FN53" s="3">
        <f t="shared" si="7"/>
        <v>9.4377182685143092E-3</v>
      </c>
      <c r="FO53" s="3">
        <f t="shared" si="7"/>
        <v>9.2644703233906237E-3</v>
      </c>
      <c r="FP53" s="3">
        <f t="shared" si="7"/>
        <v>8.9195068610098613E-3</v>
      </c>
      <c r="FQ53" s="3">
        <f t="shared" si="7"/>
        <v>7.8948833030584083E-3</v>
      </c>
      <c r="FR53" s="3">
        <f t="shared" si="7"/>
        <v>7.4598558604121899E-3</v>
      </c>
      <c r="FS53" s="3">
        <f t="shared" si="7"/>
        <v>7.2377461831236627E-3</v>
      </c>
      <c r="FT53" s="3">
        <f t="shared" si="7"/>
        <v>7.1384866408321437E-3</v>
      </c>
      <c r="FU53" s="3">
        <f t="shared" si="7"/>
        <v>7.0625288774575357E-3</v>
      </c>
      <c r="FV53" s="3">
        <f t="shared" si="7"/>
        <v>6.7916267663525884E-3</v>
      </c>
      <c r="FW53" s="3">
        <f t="shared" si="7"/>
        <v>6.719410425923918E-3</v>
      </c>
      <c r="FX53" s="3">
        <f t="shared" si="7"/>
        <v>6.5960415881895695E-3</v>
      </c>
      <c r="FY53" s="3">
        <f t="shared" si="7"/>
        <v>6.3588845081757094E-3</v>
      </c>
      <c r="FZ53" s="3">
        <f t="shared" si="7"/>
        <v>5.7996345435767059E-3</v>
      </c>
      <c r="GA53" s="3">
        <f t="shared" si="7"/>
        <v>5.7555409703640139E-3</v>
      </c>
      <c r="GB53" s="3">
        <f t="shared" si="7"/>
        <v>5.7114301851248278E-3</v>
      </c>
      <c r="GC53" s="3">
        <f t="shared" si="7"/>
        <v>5.662687480869298E-3</v>
      </c>
      <c r="GD53" s="3">
        <f t="shared" si="7"/>
        <v>5.463414634146342E-3</v>
      </c>
      <c r="GE53" s="3">
        <f t="shared" si="7"/>
        <v>5.4340500617960866E-3</v>
      </c>
      <c r="GF53" s="3">
        <f t="shared" si="7"/>
        <v>5.3681977574786778E-3</v>
      </c>
      <c r="GG53" s="3">
        <f t="shared" si="7"/>
        <v>5.1710173820945738E-3</v>
      </c>
      <c r="GH53" s="3">
        <f t="shared" si="7"/>
        <v>4.9786379937588384E-3</v>
      </c>
      <c r="GI53" s="3">
        <f t="shared" si="7"/>
        <v>4.7482802702867241E-3</v>
      </c>
      <c r="GJ53" s="3">
        <f t="shared" si="7"/>
        <v>4.658826203056644E-3</v>
      </c>
      <c r="GK53" s="3">
        <f t="shared" si="7"/>
        <v>4.590958362558184E-3</v>
      </c>
      <c r="GL53" s="3">
        <f t="shared" ref="GL53:IW53" si="8">100*GL52</f>
        <v>4.4634317413760121E-3</v>
      </c>
      <c r="GM53" s="3">
        <f t="shared" si="8"/>
        <v>4.3695876698180659E-3</v>
      </c>
      <c r="GN53" s="3">
        <f t="shared" si="8"/>
        <v>4.3247283696841877E-3</v>
      </c>
      <c r="GO53" s="3">
        <f t="shared" si="8"/>
        <v>4.2852770125497404E-3</v>
      </c>
      <c r="GP53" s="3">
        <f t="shared" si="8"/>
        <v>4.2043065734901422E-3</v>
      </c>
      <c r="GQ53" s="3">
        <f t="shared" si="8"/>
        <v>4.1471208103881982E-3</v>
      </c>
      <c r="GR53" s="3">
        <f t="shared" si="8"/>
        <v>4.0791352233326538E-3</v>
      </c>
      <c r="GS53" s="3">
        <f t="shared" si="8"/>
        <v>4.0554241297735723E-3</v>
      </c>
      <c r="GT53" s="3">
        <f t="shared" si="8"/>
        <v>3.9828564007099877E-3</v>
      </c>
      <c r="GU53" s="3">
        <f t="shared" si="8"/>
        <v>3.8634168513152663E-3</v>
      </c>
      <c r="GV53" s="3">
        <f t="shared" si="8"/>
        <v>3.5751171843966E-3</v>
      </c>
      <c r="GW53" s="3">
        <f t="shared" si="8"/>
        <v>3.5713146902203374E-3</v>
      </c>
      <c r="GX53" s="3">
        <f t="shared" si="8"/>
        <v>3.5208115769058616E-3</v>
      </c>
      <c r="GY53" s="3">
        <f t="shared" si="8"/>
        <v>3.5200489745944299E-3</v>
      </c>
      <c r="GZ53" s="3">
        <f t="shared" si="8"/>
        <v>3.5178165276724804E-3</v>
      </c>
      <c r="HA53" s="3">
        <f t="shared" si="8"/>
        <v>3.4741961973343435E-3</v>
      </c>
      <c r="HB53" s="3">
        <f t="shared" si="8"/>
        <v>3.2139577594123042E-3</v>
      </c>
      <c r="HC53" s="3">
        <f t="shared" si="8"/>
        <v>3.1837321556947721E-3</v>
      </c>
      <c r="HD53" s="3">
        <f t="shared" si="8"/>
        <v>3.0680074995738877E-3</v>
      </c>
      <c r="HE53" s="3">
        <f t="shared" si="8"/>
        <v>2.991365830443946E-3</v>
      </c>
      <c r="HF53" s="3">
        <f t="shared" si="8"/>
        <v>2.962320725407318E-3</v>
      </c>
      <c r="HG53" s="3">
        <f t="shared" si="8"/>
        <v>2.9331122871899501E-3</v>
      </c>
      <c r="HH53" s="3">
        <f t="shared" si="8"/>
        <v>2.9078665442301799E-3</v>
      </c>
      <c r="HI53" s="3">
        <f t="shared" si="8"/>
        <v>2.8455405044906178E-3</v>
      </c>
      <c r="HJ53" s="3">
        <f t="shared" si="8"/>
        <v>2.7874090692773142E-3</v>
      </c>
      <c r="HK53" s="3">
        <f t="shared" si="8"/>
        <v>2.7271177773990122E-3</v>
      </c>
      <c r="HL53" s="3">
        <f t="shared" si="8"/>
        <v>2.6017753290480559E-3</v>
      </c>
      <c r="HM53" s="3">
        <f t="shared" si="8"/>
        <v>2.549130035272846E-3</v>
      </c>
      <c r="HN53" s="3">
        <f t="shared" si="8"/>
        <v>2.542305553348694E-3</v>
      </c>
      <c r="HO53" s="3">
        <f t="shared" si="8"/>
        <v>2.5288103753477119E-3</v>
      </c>
      <c r="HP53" s="3">
        <f t="shared" si="8"/>
        <v>2.4544779953193682E-3</v>
      </c>
      <c r="HQ53" s="3">
        <f t="shared" si="8"/>
        <v>2.423385671732216E-3</v>
      </c>
      <c r="HR53" s="3">
        <f t="shared" si="8"/>
        <v>2.3862280552241341E-3</v>
      </c>
      <c r="HS53" s="3">
        <f t="shared" si="8"/>
        <v>2.311509959888504E-3</v>
      </c>
      <c r="HT53" s="3">
        <f t="shared" si="8"/>
        <v>2.2958434555113601E-3</v>
      </c>
      <c r="HU53" s="3">
        <f t="shared" si="8"/>
        <v>2.2725981478325099E-3</v>
      </c>
      <c r="HV53" s="3">
        <f t="shared" si="8"/>
        <v>2.2725981478325099E-3</v>
      </c>
      <c r="HW53" s="3">
        <f t="shared" si="8"/>
        <v>2.2317158706880061E-3</v>
      </c>
      <c r="HX53" s="3">
        <f t="shared" si="8"/>
        <v>2.1856475808855178E-3</v>
      </c>
      <c r="HY53" s="3">
        <f t="shared" si="8"/>
        <v>0</v>
      </c>
      <c r="HZ53" s="3">
        <f t="shared" si="8"/>
        <v>0</v>
      </c>
      <c r="IA53" s="3">
        <f t="shared" si="8"/>
        <v>0</v>
      </c>
      <c r="IB53" s="3">
        <f t="shared" si="8"/>
        <v>0</v>
      </c>
      <c r="IC53" s="3">
        <f t="shared" si="8"/>
        <v>0</v>
      </c>
      <c r="ID53" s="3">
        <f t="shared" si="8"/>
        <v>0</v>
      </c>
      <c r="IE53" s="3">
        <f t="shared" si="8"/>
        <v>0</v>
      </c>
      <c r="IF53" s="3">
        <f t="shared" si="8"/>
        <v>0</v>
      </c>
      <c r="IG53" s="3">
        <f t="shared" si="8"/>
        <v>0</v>
      </c>
      <c r="IH53" s="3">
        <f t="shared" si="8"/>
        <v>0</v>
      </c>
      <c r="II53" s="3">
        <f t="shared" si="8"/>
        <v>0</v>
      </c>
      <c r="IJ53" s="3">
        <f t="shared" si="8"/>
        <v>0</v>
      </c>
      <c r="IK53" s="3">
        <f t="shared" si="8"/>
        <v>0</v>
      </c>
      <c r="IL53" s="3">
        <f t="shared" si="8"/>
        <v>0</v>
      </c>
      <c r="IM53" s="3">
        <f t="shared" si="8"/>
        <v>0</v>
      </c>
      <c r="IN53" s="3">
        <f t="shared" si="8"/>
        <v>0</v>
      </c>
      <c r="IO53" s="3">
        <f t="shared" si="8"/>
        <v>0</v>
      </c>
      <c r="IP53" s="3">
        <f t="shared" si="8"/>
        <v>0</v>
      </c>
      <c r="IQ53" s="3">
        <f t="shared" si="8"/>
        <v>0</v>
      </c>
      <c r="IR53" s="3">
        <f t="shared" si="8"/>
        <v>0</v>
      </c>
      <c r="IS53" s="3">
        <f t="shared" si="8"/>
        <v>0</v>
      </c>
      <c r="IT53" s="3">
        <f t="shared" si="8"/>
        <v>0</v>
      </c>
      <c r="IU53" s="3">
        <f t="shared" si="8"/>
        <v>0</v>
      </c>
      <c r="IV53" s="3">
        <f t="shared" si="8"/>
        <v>0</v>
      </c>
      <c r="IW53" s="3">
        <f t="shared" si="8"/>
        <v>0</v>
      </c>
      <c r="IX53" s="3">
        <f t="shared" ref="IX53:LI53" si="9">100*IX52</f>
        <v>0</v>
      </c>
      <c r="IY53" s="3">
        <f t="shared" si="9"/>
        <v>0</v>
      </c>
      <c r="IZ53" s="3">
        <f t="shared" si="9"/>
        <v>0</v>
      </c>
      <c r="JA53" s="3">
        <f t="shared" si="9"/>
        <v>0</v>
      </c>
      <c r="JB53" s="3">
        <f t="shared" si="9"/>
        <v>0</v>
      </c>
      <c r="JC53" s="3">
        <f t="shared" si="9"/>
        <v>0</v>
      </c>
      <c r="JD53" s="3">
        <f t="shared" si="9"/>
        <v>0</v>
      </c>
      <c r="JE53" s="3">
        <f t="shared" si="9"/>
        <v>0</v>
      </c>
      <c r="JF53" s="3">
        <f t="shared" si="9"/>
        <v>0</v>
      </c>
      <c r="JG53" s="3">
        <f t="shared" si="9"/>
        <v>0</v>
      </c>
      <c r="JH53" s="3">
        <f t="shared" si="9"/>
        <v>0</v>
      </c>
      <c r="JI53" s="3">
        <f t="shared" si="9"/>
        <v>0</v>
      </c>
      <c r="JJ53" s="3">
        <f t="shared" si="9"/>
        <v>0</v>
      </c>
      <c r="JK53" s="3">
        <f t="shared" si="9"/>
        <v>0</v>
      </c>
      <c r="JL53" s="3">
        <f t="shared" si="9"/>
        <v>0</v>
      </c>
      <c r="JM53" s="3">
        <f t="shared" si="9"/>
        <v>0</v>
      </c>
      <c r="JN53" s="3">
        <f t="shared" si="9"/>
        <v>0</v>
      </c>
      <c r="JO53" s="3">
        <f t="shared" si="9"/>
        <v>0</v>
      </c>
      <c r="JP53" s="3">
        <f t="shared" si="9"/>
        <v>0</v>
      </c>
      <c r="JQ53" s="3">
        <f t="shared" si="9"/>
        <v>0</v>
      </c>
      <c r="JR53" s="3">
        <f t="shared" si="9"/>
        <v>0</v>
      </c>
      <c r="JS53" s="3">
        <f t="shared" si="9"/>
        <v>0</v>
      </c>
      <c r="JT53" s="3">
        <f t="shared" si="9"/>
        <v>0</v>
      </c>
      <c r="JU53" s="3">
        <f t="shared" si="9"/>
        <v>0</v>
      </c>
      <c r="JV53" s="3">
        <f t="shared" si="9"/>
        <v>0</v>
      </c>
      <c r="JW53" s="3">
        <f t="shared" si="9"/>
        <v>0</v>
      </c>
      <c r="JX53" s="3">
        <f t="shared" si="9"/>
        <v>0</v>
      </c>
      <c r="JY53" s="3">
        <f t="shared" si="9"/>
        <v>0</v>
      </c>
      <c r="JZ53" s="3">
        <f t="shared" si="9"/>
        <v>0</v>
      </c>
      <c r="KA53" s="3">
        <f t="shared" si="9"/>
        <v>0</v>
      </c>
      <c r="KB53" s="3">
        <f t="shared" si="9"/>
        <v>0</v>
      </c>
      <c r="KC53" s="3">
        <f t="shared" si="9"/>
        <v>0</v>
      </c>
      <c r="KD53" s="3">
        <f t="shared" si="9"/>
        <v>0</v>
      </c>
      <c r="KE53" s="3">
        <f t="shared" si="9"/>
        <v>0</v>
      </c>
      <c r="KF53" s="3">
        <f t="shared" si="9"/>
        <v>0</v>
      </c>
      <c r="KG53" s="3">
        <f t="shared" si="9"/>
        <v>0</v>
      </c>
      <c r="KH53" s="3">
        <f t="shared" si="9"/>
        <v>0</v>
      </c>
      <c r="KI53" s="3">
        <f t="shared" si="9"/>
        <v>0</v>
      </c>
      <c r="KL53"/>
    </row>
    <row r="54" spans="1:298" s="3" customFormat="1" x14ac:dyDescent="0.2">
      <c r="A54" s="2" t="s">
        <v>512</v>
      </c>
      <c r="B54" s="3">
        <f t="shared" ref="B54:BM54" si="10">STDEV(B2:B51)</f>
        <v>0.17763969890682213</v>
      </c>
      <c r="C54" s="3">
        <f t="shared" si="10"/>
        <v>6.304995455105461E-2</v>
      </c>
      <c r="D54" s="3">
        <f t="shared" si="10"/>
        <v>8.2015104593638505E-2</v>
      </c>
      <c r="E54" s="3">
        <f t="shared" si="10"/>
        <v>3.4969765715710775E-2</v>
      </c>
      <c r="F54" s="3">
        <f t="shared" si="10"/>
        <v>4.7105883951185243E-2</v>
      </c>
      <c r="G54" s="3">
        <f t="shared" si="10"/>
        <v>2.8332303851141782E-2</v>
      </c>
      <c r="H54" s="3">
        <f t="shared" si="10"/>
        <v>9.3582255952350826E-2</v>
      </c>
      <c r="I54" s="3">
        <f t="shared" si="10"/>
        <v>1.4161991668737722E-2</v>
      </c>
      <c r="J54" s="3">
        <f t="shared" si="10"/>
        <v>3.5443331219162391E-2</v>
      </c>
      <c r="K54" s="3">
        <f t="shared" si="10"/>
        <v>2.3351778503699155E-2</v>
      </c>
      <c r="L54" s="3">
        <f t="shared" si="10"/>
        <v>1.7986311829047325E-2</v>
      </c>
      <c r="M54" s="3">
        <f t="shared" si="10"/>
        <v>1.5555301853508039E-2</v>
      </c>
      <c r="N54" s="3">
        <f t="shared" si="10"/>
        <v>3.4633422503560975E-2</v>
      </c>
      <c r="O54" s="3">
        <f t="shared" si="10"/>
        <v>2.8393902835108262E-2</v>
      </c>
      <c r="P54" s="3">
        <f t="shared" si="10"/>
        <v>1.9171263857843256E-2</v>
      </c>
      <c r="Q54" s="3">
        <f t="shared" si="10"/>
        <v>3.4561245642110272E-2</v>
      </c>
      <c r="R54" s="3">
        <f t="shared" si="10"/>
        <v>1.6858427998640253E-2</v>
      </c>
      <c r="S54" s="3">
        <f t="shared" si="10"/>
        <v>1.2813045369413722E-2</v>
      </c>
      <c r="T54" s="3">
        <f t="shared" si="10"/>
        <v>3.4382621657600469E-2</v>
      </c>
      <c r="U54" s="3">
        <f t="shared" si="10"/>
        <v>1.4989042769894934E-2</v>
      </c>
      <c r="V54" s="3">
        <f t="shared" si="10"/>
        <v>1.4433345304930728E-2</v>
      </c>
      <c r="W54" s="3">
        <f t="shared" si="10"/>
        <v>1.0912033174546098E-2</v>
      </c>
      <c r="X54" s="3">
        <f t="shared" si="10"/>
        <v>6.8395520348710857E-3</v>
      </c>
      <c r="Y54" s="3">
        <f t="shared" si="10"/>
        <v>1.9811627388595474E-2</v>
      </c>
      <c r="Z54" s="3">
        <f t="shared" si="10"/>
        <v>6.4351739399167301E-3</v>
      </c>
      <c r="AA54" s="3">
        <f t="shared" si="10"/>
        <v>7.8341327405727183E-3</v>
      </c>
      <c r="AB54" s="3">
        <f t="shared" si="10"/>
        <v>7.1287674868427547E-3</v>
      </c>
      <c r="AC54" s="3">
        <f t="shared" si="10"/>
        <v>9.146401968110297E-3</v>
      </c>
      <c r="AD54" s="3">
        <f t="shared" si="10"/>
        <v>6.5484912740418665E-3</v>
      </c>
      <c r="AE54" s="3">
        <f t="shared" si="10"/>
        <v>1.0660009046760899E-2</v>
      </c>
      <c r="AF54" s="3">
        <f t="shared" si="10"/>
        <v>2.574019292124435E-2</v>
      </c>
      <c r="AG54" s="3">
        <f t="shared" si="10"/>
        <v>5.705812718613046E-3</v>
      </c>
      <c r="AH54" s="3">
        <f t="shared" si="10"/>
        <v>1.2561606644501809E-2</v>
      </c>
      <c r="AI54" s="3">
        <f t="shared" si="10"/>
        <v>5.8831865112448324E-3</v>
      </c>
      <c r="AJ54" s="3">
        <f t="shared" si="10"/>
        <v>1.3112075522725005E-2</v>
      </c>
      <c r="AK54" s="3">
        <f t="shared" si="10"/>
        <v>8.5374937766483968E-3</v>
      </c>
      <c r="AL54" s="3">
        <f t="shared" si="10"/>
        <v>1.2672919663493928E-2</v>
      </c>
      <c r="AM54" s="3">
        <f t="shared" si="10"/>
        <v>1.0039680655978494E-2</v>
      </c>
      <c r="AN54" s="3">
        <f t="shared" si="10"/>
        <v>3.3360127060104946E-3</v>
      </c>
      <c r="AO54" s="3">
        <f t="shared" si="10"/>
        <v>9.581854497291712E-3</v>
      </c>
      <c r="AP54" s="3">
        <f t="shared" si="10"/>
        <v>6.8762810792272963E-3</v>
      </c>
      <c r="AQ54" s="3">
        <f t="shared" si="10"/>
        <v>5.2772881620417591E-3</v>
      </c>
      <c r="AR54" s="3">
        <f t="shared" si="10"/>
        <v>7.8901073978747856E-3</v>
      </c>
      <c r="AS54" s="3">
        <f t="shared" si="10"/>
        <v>6.822310081818851E-3</v>
      </c>
      <c r="AT54" s="3">
        <f t="shared" si="10"/>
        <v>6.070470910704482E-3</v>
      </c>
      <c r="AU54" s="3">
        <f t="shared" si="10"/>
        <v>6.5578599388351772E-3</v>
      </c>
      <c r="AV54" s="3">
        <f t="shared" si="10"/>
        <v>4.6100034257054176E-3</v>
      </c>
      <c r="AW54" s="3">
        <f t="shared" si="10"/>
        <v>1.3440742004273669E-2</v>
      </c>
      <c r="AX54" s="3">
        <f t="shared" si="10"/>
        <v>4.8430485747966313E-3</v>
      </c>
      <c r="AY54" s="3">
        <f t="shared" si="10"/>
        <v>4.2770099644689032E-3</v>
      </c>
      <c r="AZ54" s="3">
        <f t="shared" si="10"/>
        <v>3.9095597610458548E-3</v>
      </c>
      <c r="BA54" s="3">
        <f t="shared" si="10"/>
        <v>4.7461004781707136E-3</v>
      </c>
      <c r="BB54" s="3">
        <f t="shared" si="10"/>
        <v>6.5916415931018754E-3</v>
      </c>
      <c r="BC54" s="3">
        <f t="shared" si="10"/>
        <v>2.7208239147738919E-3</v>
      </c>
      <c r="BD54" s="3">
        <f t="shared" si="10"/>
        <v>8.202278972227809E-3</v>
      </c>
      <c r="BE54" s="3">
        <f t="shared" si="10"/>
        <v>6.75194924938575E-3</v>
      </c>
      <c r="BF54" s="3">
        <f t="shared" si="10"/>
        <v>4.2496301996070036E-3</v>
      </c>
      <c r="BG54" s="3">
        <f t="shared" si="10"/>
        <v>5.0012925840478379E-3</v>
      </c>
      <c r="BH54" s="3">
        <f t="shared" si="10"/>
        <v>4.6735155777574934E-3</v>
      </c>
      <c r="BI54" s="3">
        <f t="shared" si="10"/>
        <v>3.2759485343985431E-3</v>
      </c>
      <c r="BJ54" s="3">
        <f t="shared" si="10"/>
        <v>4.0955778116866281E-3</v>
      </c>
      <c r="BK54" s="3">
        <f t="shared" si="10"/>
        <v>5.3105115190998278E-3</v>
      </c>
      <c r="BL54" s="3">
        <f t="shared" si="10"/>
        <v>3.1963676072975528E-3</v>
      </c>
      <c r="BM54" s="3">
        <f t="shared" si="10"/>
        <v>2.8382519467883768E-3</v>
      </c>
      <c r="BN54" s="3">
        <f t="shared" ref="BN54:DY54" si="11">STDEV(BN2:BN51)</f>
        <v>4.4680842324837681E-3</v>
      </c>
      <c r="BO54" s="3">
        <f t="shared" si="11"/>
        <v>5.1378524973846986E-3</v>
      </c>
      <c r="BP54" s="3">
        <f t="shared" si="11"/>
        <v>1.764260906807888E-3</v>
      </c>
      <c r="BQ54" s="3">
        <f t="shared" si="11"/>
        <v>2.4629407398625838E-3</v>
      </c>
      <c r="BR54" s="3">
        <f t="shared" si="11"/>
        <v>2.4669369791652479E-3</v>
      </c>
      <c r="BS54" s="3">
        <f t="shared" si="11"/>
        <v>1.9294405331560782E-3</v>
      </c>
      <c r="BT54" s="3">
        <f t="shared" si="11"/>
        <v>3.9365060472902787E-3</v>
      </c>
      <c r="BU54" s="3">
        <f t="shared" si="11"/>
        <v>5.4189808135926623E-3</v>
      </c>
      <c r="BV54" s="3">
        <f t="shared" si="11"/>
        <v>1.7066813235929765E-3</v>
      </c>
      <c r="BW54" s="3">
        <f t="shared" si="11"/>
        <v>2.2133496628880638E-3</v>
      </c>
      <c r="BX54" s="3">
        <f t="shared" si="11"/>
        <v>1.8838372502810834E-3</v>
      </c>
      <c r="BY54" s="3">
        <f t="shared" si="11"/>
        <v>2.8864628946373865E-3</v>
      </c>
      <c r="BZ54" s="3">
        <f t="shared" si="11"/>
        <v>1.442781134718515E-3</v>
      </c>
      <c r="CA54" s="3">
        <f t="shared" si="11"/>
        <v>4.2431546011932001E-3</v>
      </c>
      <c r="CB54" s="3">
        <f t="shared" si="11"/>
        <v>2.8438691566442221E-3</v>
      </c>
      <c r="CC54" s="3">
        <f t="shared" si="11"/>
        <v>3.17980572423313E-3</v>
      </c>
      <c r="CD54" s="3">
        <f t="shared" si="11"/>
        <v>2.0022503790187826E-3</v>
      </c>
      <c r="CE54" s="3">
        <f t="shared" si="11"/>
        <v>2.9686348416895166E-3</v>
      </c>
      <c r="CF54" s="3">
        <f t="shared" si="11"/>
        <v>3.1826098500696742E-3</v>
      </c>
      <c r="CG54" s="3">
        <f t="shared" si="11"/>
        <v>2.4426644694642984E-3</v>
      </c>
      <c r="CH54" s="3">
        <f t="shared" si="11"/>
        <v>1.3467090351254798E-3</v>
      </c>
      <c r="CI54" s="3">
        <f t="shared" si="11"/>
        <v>1.8816380427173836E-3</v>
      </c>
      <c r="CJ54" s="3">
        <f t="shared" si="11"/>
        <v>4.1331730131212935E-3</v>
      </c>
      <c r="CK54" s="3">
        <f t="shared" si="11"/>
        <v>1.5594371876566922E-3</v>
      </c>
      <c r="CL54" s="3">
        <f t="shared" si="11"/>
        <v>3.583452554502287E-3</v>
      </c>
      <c r="CM54" s="3">
        <f t="shared" si="11"/>
        <v>1.3110279159939131E-3</v>
      </c>
      <c r="CN54" s="3">
        <f t="shared" si="11"/>
        <v>2.9474192689789187E-3</v>
      </c>
      <c r="CO54" s="3">
        <f t="shared" si="11"/>
        <v>1.9314297802939051E-3</v>
      </c>
      <c r="CP54" s="3">
        <f t="shared" si="11"/>
        <v>1.9031189564551706E-3</v>
      </c>
      <c r="CQ54" s="3">
        <f t="shared" si="11"/>
        <v>1.8911085799994927E-3</v>
      </c>
      <c r="CR54" s="3">
        <f t="shared" si="11"/>
        <v>1.1803084752031606E-3</v>
      </c>
      <c r="CS54" s="3">
        <f t="shared" si="11"/>
        <v>2.2751667704400268E-3</v>
      </c>
      <c r="CT54" s="3">
        <f t="shared" si="11"/>
        <v>1.3826150116098195E-3</v>
      </c>
      <c r="CU54" s="3">
        <f t="shared" si="11"/>
        <v>1.9313325522011117E-3</v>
      </c>
      <c r="CV54" s="3">
        <f t="shared" si="11"/>
        <v>1.9131744448787288E-3</v>
      </c>
      <c r="CW54" s="3">
        <f t="shared" si="11"/>
        <v>9.7080038825092681E-4</v>
      </c>
      <c r="CX54" s="3">
        <f t="shared" si="11"/>
        <v>1.960882704580271E-3</v>
      </c>
      <c r="CY54" s="3">
        <f t="shared" si="11"/>
        <v>2.0158918595785573E-3</v>
      </c>
      <c r="CZ54" s="3">
        <f t="shared" si="11"/>
        <v>2.2112217391910059E-3</v>
      </c>
      <c r="DA54" s="3">
        <f t="shared" si="11"/>
        <v>2.3871924983631778E-3</v>
      </c>
      <c r="DB54" s="3">
        <f t="shared" si="11"/>
        <v>1.1174142765909077E-3</v>
      </c>
      <c r="DC54" s="3">
        <f t="shared" si="11"/>
        <v>1.8036180757656391E-3</v>
      </c>
      <c r="DD54" s="3">
        <f t="shared" si="11"/>
        <v>1.3708449583567141E-3</v>
      </c>
      <c r="DE54" s="3">
        <f t="shared" si="11"/>
        <v>2.479579954459187E-3</v>
      </c>
      <c r="DF54" s="3">
        <f t="shared" si="11"/>
        <v>1.6622577820790243E-3</v>
      </c>
      <c r="DG54" s="3">
        <f t="shared" si="11"/>
        <v>9.8694018284396236E-4</v>
      </c>
      <c r="DH54" s="3">
        <f t="shared" si="11"/>
        <v>1.4479536323614524E-3</v>
      </c>
      <c r="DI54" s="3">
        <f t="shared" si="11"/>
        <v>6.3420140185376514E-4</v>
      </c>
      <c r="DJ54" s="3">
        <f t="shared" si="11"/>
        <v>1.3839155353951602E-3</v>
      </c>
      <c r="DK54" s="3">
        <f t="shared" si="11"/>
        <v>1.9405687167062828E-3</v>
      </c>
      <c r="DL54" s="3">
        <f t="shared" si="11"/>
        <v>9.428414365917541E-4</v>
      </c>
      <c r="DM54" s="3">
        <f t="shared" si="11"/>
        <v>7.0690034348208034E-4</v>
      </c>
      <c r="DN54" s="3">
        <f t="shared" si="11"/>
        <v>7.1932199791736092E-4</v>
      </c>
      <c r="DO54" s="3">
        <f t="shared" si="11"/>
        <v>1.0029899830771218E-3</v>
      </c>
      <c r="DP54" s="3">
        <f t="shared" si="11"/>
        <v>1.664431268613593E-3</v>
      </c>
      <c r="DQ54" s="3">
        <f t="shared" si="11"/>
        <v>1.6487914888088043E-3</v>
      </c>
      <c r="DR54" s="3">
        <f t="shared" si="11"/>
        <v>8.8303799086163009E-4</v>
      </c>
      <c r="DS54" s="3">
        <f t="shared" si="11"/>
        <v>1.6026645166913006E-3</v>
      </c>
      <c r="DT54" s="3">
        <f t="shared" si="11"/>
        <v>8.8422168214266953E-4</v>
      </c>
      <c r="DU54" s="3">
        <f t="shared" si="11"/>
        <v>1.6469740545850394E-3</v>
      </c>
      <c r="DV54" s="3">
        <f t="shared" si="11"/>
        <v>1.589563722229799E-3</v>
      </c>
      <c r="DW54" s="3">
        <f t="shared" si="11"/>
        <v>1.1186433747835494E-3</v>
      </c>
      <c r="DX54" s="3">
        <f t="shared" si="11"/>
        <v>8.680640035877051E-4</v>
      </c>
      <c r="DY54" s="3">
        <f t="shared" si="11"/>
        <v>6.6337587734677998E-4</v>
      </c>
      <c r="DZ54" s="3">
        <f t="shared" ref="DZ54:GK54" si="12">STDEV(DZ2:DZ51)</f>
        <v>8.8751561972449813E-4</v>
      </c>
      <c r="EA54" s="3">
        <f t="shared" si="12"/>
        <v>1.0538766683259617E-3</v>
      </c>
      <c r="EB54" s="3">
        <f t="shared" si="12"/>
        <v>1.2951431592961211E-3</v>
      </c>
      <c r="EC54" s="3">
        <f t="shared" si="12"/>
        <v>1.1683871393301101E-3</v>
      </c>
      <c r="ED54" s="3">
        <f t="shared" si="12"/>
        <v>9.9356051892768977E-4</v>
      </c>
      <c r="EE54" s="3">
        <f t="shared" si="12"/>
        <v>8.1574800112984951E-4</v>
      </c>
      <c r="EF54" s="3">
        <f t="shared" si="12"/>
        <v>9.7231339057923013E-4</v>
      </c>
      <c r="EG54" s="3">
        <f t="shared" si="12"/>
        <v>7.9718471117743524E-4</v>
      </c>
      <c r="EH54" s="3">
        <f t="shared" si="12"/>
        <v>5.992364007942287E-4</v>
      </c>
      <c r="EI54" s="3">
        <f t="shared" si="12"/>
        <v>8.1740382136487723E-4</v>
      </c>
      <c r="EJ54" s="3">
        <f t="shared" si="12"/>
        <v>8.8527034109028109E-4</v>
      </c>
      <c r="EK54" s="3">
        <f t="shared" si="12"/>
        <v>8.8337184217417673E-4</v>
      </c>
      <c r="EL54" s="3">
        <f t="shared" si="12"/>
        <v>1.4693764014439702E-3</v>
      </c>
      <c r="EM54" s="3">
        <f t="shared" si="12"/>
        <v>7.2951426817890921E-4</v>
      </c>
      <c r="EN54" s="3">
        <f t="shared" si="12"/>
        <v>7.4371195402909605E-4</v>
      </c>
      <c r="EO54" s="3">
        <f t="shared" si="12"/>
        <v>4.9947321794910717E-4</v>
      </c>
      <c r="EP54" s="3">
        <f t="shared" si="12"/>
        <v>7.6137172010357556E-4</v>
      </c>
      <c r="EQ54" s="3">
        <f t="shared" si="12"/>
        <v>9.5371954339872251E-4</v>
      </c>
      <c r="ER54" s="3">
        <f t="shared" si="12"/>
        <v>6.8952273529373218E-4</v>
      </c>
      <c r="ES54" s="3">
        <f t="shared" si="12"/>
        <v>6.0206327805439549E-4</v>
      </c>
      <c r="ET54" s="3">
        <f t="shared" si="12"/>
        <v>5.7944947505378266E-4</v>
      </c>
      <c r="EU54" s="3">
        <f t="shared" si="12"/>
        <v>5.2477223987260058E-4</v>
      </c>
      <c r="EV54" s="3">
        <f t="shared" si="12"/>
        <v>5.8312208506422437E-4</v>
      </c>
      <c r="EW54" s="3">
        <f t="shared" si="12"/>
        <v>7.0180466069667672E-4</v>
      </c>
      <c r="EX54" s="3">
        <f t="shared" si="12"/>
        <v>7.8413151825222215E-4</v>
      </c>
      <c r="EY54" s="3">
        <f t="shared" si="12"/>
        <v>4.712842666366826E-4</v>
      </c>
      <c r="EZ54" s="3">
        <f t="shared" si="12"/>
        <v>1.0775426943922452E-3</v>
      </c>
      <c r="FA54" s="3">
        <f t="shared" si="12"/>
        <v>2.9017394826771344E-4</v>
      </c>
      <c r="FB54" s="3">
        <f t="shared" si="12"/>
        <v>1.0021642785636598E-3</v>
      </c>
      <c r="FC54" s="3">
        <f t="shared" si="12"/>
        <v>6.0211883730416048E-4</v>
      </c>
      <c r="FD54" s="3">
        <f t="shared" si="12"/>
        <v>5.0124906094287873E-4</v>
      </c>
      <c r="FE54" s="3">
        <f t="shared" si="12"/>
        <v>9.5155609170552381E-4</v>
      </c>
      <c r="FF54" s="3">
        <f t="shared" si="12"/>
        <v>8.3811230342780666E-4</v>
      </c>
      <c r="FG54" s="3">
        <f t="shared" si="12"/>
        <v>6.5280454127266394E-4</v>
      </c>
      <c r="FH54" s="3">
        <f t="shared" si="12"/>
        <v>7.6275214942642371E-4</v>
      </c>
      <c r="FI54" s="3">
        <f t="shared" si="12"/>
        <v>4.1076052944838463E-4</v>
      </c>
      <c r="FJ54" s="3">
        <f t="shared" si="12"/>
        <v>3.7167496695261835E-4</v>
      </c>
      <c r="FK54" s="3">
        <f t="shared" si="12"/>
        <v>5.3301200911969352E-4</v>
      </c>
      <c r="FL54" s="3">
        <f t="shared" si="12"/>
        <v>5.2732022741275731E-4</v>
      </c>
      <c r="FM54" s="3">
        <f t="shared" si="12"/>
        <v>4.6791699892895721E-4</v>
      </c>
      <c r="FN54" s="3">
        <f t="shared" si="12"/>
        <v>4.6985786770619434E-4</v>
      </c>
      <c r="FO54" s="3">
        <f t="shared" si="12"/>
        <v>6.5509697897710368E-4</v>
      </c>
      <c r="FP54" s="3">
        <f t="shared" si="12"/>
        <v>3.4618450999599984E-4</v>
      </c>
      <c r="FQ54" s="3">
        <f t="shared" si="12"/>
        <v>4.1119953906335982E-4</v>
      </c>
      <c r="FR54" s="3">
        <f t="shared" si="12"/>
        <v>5.2749146655716665E-4</v>
      </c>
      <c r="FS54" s="3">
        <f t="shared" si="12"/>
        <v>2.9156177738228471E-4</v>
      </c>
      <c r="FT54" s="3">
        <f t="shared" si="12"/>
        <v>5.0476723111419878E-4</v>
      </c>
      <c r="FU54" s="3">
        <f t="shared" si="12"/>
        <v>3.5422480716887361E-4</v>
      </c>
      <c r="FV54" s="3">
        <f t="shared" si="12"/>
        <v>2.7185723180762878E-4</v>
      </c>
      <c r="FW54" s="3">
        <f t="shared" si="12"/>
        <v>4.7513406777463898E-4</v>
      </c>
      <c r="FX54" s="3">
        <f t="shared" si="12"/>
        <v>3.3814949981734668E-4</v>
      </c>
      <c r="FY54" s="3">
        <f t="shared" si="12"/>
        <v>2.843753325976377E-4</v>
      </c>
      <c r="FZ54" s="3">
        <f t="shared" si="12"/>
        <v>4.1009609141668367E-4</v>
      </c>
      <c r="GA54" s="3">
        <f t="shared" si="12"/>
        <v>4.069782049541396E-4</v>
      </c>
      <c r="GB54" s="3">
        <f t="shared" si="12"/>
        <v>2.8269158423625324E-4</v>
      </c>
      <c r="GC54" s="3">
        <f t="shared" si="12"/>
        <v>4.0041247174628489E-4</v>
      </c>
      <c r="GD54" s="3">
        <f t="shared" si="12"/>
        <v>3.8632175362386992E-4</v>
      </c>
      <c r="GE54" s="3">
        <f t="shared" si="12"/>
        <v>2.6891766969588889E-4</v>
      </c>
      <c r="GF54" s="3">
        <f t="shared" si="12"/>
        <v>3.7958890370635903E-4</v>
      </c>
      <c r="GG54" s="3">
        <f t="shared" si="12"/>
        <v>3.6564614565125816E-4</v>
      </c>
      <c r="GH54" s="3">
        <f t="shared" si="12"/>
        <v>2.4753900765639935E-4</v>
      </c>
      <c r="GI54" s="3">
        <f t="shared" si="12"/>
        <v>3.3575411780940352E-4</v>
      </c>
      <c r="GJ54" s="3">
        <f t="shared" si="12"/>
        <v>3.2942876005509286E-4</v>
      </c>
      <c r="GK54" s="3">
        <f t="shared" si="12"/>
        <v>3.2462977903099802E-4</v>
      </c>
      <c r="GL54" s="3">
        <f t="shared" ref="GL54:IW54" si="13">STDEV(GL2:GL51)</f>
        <v>3.1561228516902587E-4</v>
      </c>
      <c r="GM54" s="3">
        <f t="shared" si="13"/>
        <v>3.089765072317479E-4</v>
      </c>
      <c r="GN54" s="3">
        <f t="shared" si="13"/>
        <v>3.0580447569935313E-4</v>
      </c>
      <c r="GO54" s="3">
        <f t="shared" si="13"/>
        <v>3.030148434836751E-4</v>
      </c>
      <c r="GP54" s="3">
        <f t="shared" si="13"/>
        <v>2.9728936883020575E-4</v>
      </c>
      <c r="GQ54" s="3">
        <f t="shared" si="13"/>
        <v>2.9324572474253457E-4</v>
      </c>
      <c r="GR54" s="3">
        <f t="shared" si="13"/>
        <v>2.8843841777954215E-4</v>
      </c>
      <c r="GS54" s="3">
        <f t="shared" si="13"/>
        <v>2.8676179027504464E-4</v>
      </c>
      <c r="GT54" s="3">
        <f t="shared" si="13"/>
        <v>2.8163047694342773E-4</v>
      </c>
      <c r="GU54" s="3">
        <f t="shared" si="13"/>
        <v>2.7318482541154038E-4</v>
      </c>
      <c r="GV54" s="3">
        <f t="shared" si="13"/>
        <v>2.5279896046233926E-4</v>
      </c>
      <c r="GW54" s="3">
        <f t="shared" si="13"/>
        <v>2.5253008352059354E-4</v>
      </c>
      <c r="GX54" s="3">
        <f t="shared" si="13"/>
        <v>2.489589741310237E-4</v>
      </c>
      <c r="GY54" s="3">
        <f t="shared" si="13"/>
        <v>2.4890505000444747E-4</v>
      </c>
      <c r="GZ54" s="3">
        <f t="shared" si="13"/>
        <v>2.4874719216873243E-4</v>
      </c>
      <c r="HA54" s="3">
        <f t="shared" si="13"/>
        <v>2.4566276903076312E-4</v>
      </c>
      <c r="HB54" s="3">
        <f t="shared" si="13"/>
        <v>2.2726113261275623E-4</v>
      </c>
      <c r="HC54" s="3">
        <f t="shared" si="13"/>
        <v>2.2512385967734383E-4</v>
      </c>
      <c r="HD54" s="3">
        <f t="shared" si="13"/>
        <v>2.1694089076798801E-4</v>
      </c>
      <c r="HE54" s="3">
        <f t="shared" si="13"/>
        <v>2.1152150637166424E-4</v>
      </c>
      <c r="HF54" s="3">
        <f t="shared" si="13"/>
        <v>2.0946770729849673E-4</v>
      </c>
      <c r="HG54" s="3">
        <f t="shared" si="13"/>
        <v>2.0740235882535981E-4</v>
      </c>
      <c r="HH54" s="3">
        <f t="shared" si="13"/>
        <v>2.0561721522106521E-4</v>
      </c>
      <c r="HI54" s="3">
        <f t="shared" si="13"/>
        <v>2.0121009868663054E-4</v>
      </c>
      <c r="HJ54" s="3">
        <f t="shared" si="13"/>
        <v>1.9709958548268718E-4</v>
      </c>
      <c r="HK54" s="3">
        <f t="shared" si="13"/>
        <v>1.9283634734932272E-4</v>
      </c>
      <c r="HL54" s="3">
        <f t="shared" si="13"/>
        <v>1.8397329782937415E-4</v>
      </c>
      <c r="HM54" s="3">
        <f t="shared" si="13"/>
        <v>1.8025071340677324E-4</v>
      </c>
      <c r="HN54" s="3">
        <f t="shared" si="13"/>
        <v>1.7976814966210795E-4</v>
      </c>
      <c r="HO54" s="3">
        <f t="shared" si="13"/>
        <v>1.7881389647432655E-4</v>
      </c>
      <c r="HP54" s="3">
        <f t="shared" si="13"/>
        <v>1.7355780347634884E-4</v>
      </c>
      <c r="HQ54" s="3">
        <f t="shared" si="13"/>
        <v>1.7135924419121664E-4</v>
      </c>
      <c r="HR54" s="3">
        <f t="shared" si="13"/>
        <v>1.6873180393065727E-4</v>
      </c>
      <c r="HS54" s="3">
        <f t="shared" si="13"/>
        <v>1.6344843674174058E-4</v>
      </c>
      <c r="HT54" s="3">
        <f t="shared" si="13"/>
        <v>1.6234064759348385E-4</v>
      </c>
      <c r="HU54" s="3">
        <f t="shared" si="13"/>
        <v>1.6069695612443556E-4</v>
      </c>
      <c r="HV54" s="3">
        <f t="shared" si="13"/>
        <v>1.6069695612443556E-4</v>
      </c>
      <c r="HW54" s="3">
        <f t="shared" si="13"/>
        <v>1.5780614258451294E-4</v>
      </c>
      <c r="HX54" s="3">
        <f t="shared" si="13"/>
        <v>1.5454862257281227E-4</v>
      </c>
      <c r="HY54" s="3">
        <f t="shared" si="13"/>
        <v>0</v>
      </c>
      <c r="HZ54" s="3">
        <f t="shared" si="13"/>
        <v>0</v>
      </c>
      <c r="IA54" s="3">
        <f t="shared" si="13"/>
        <v>0</v>
      </c>
      <c r="IB54" s="3">
        <f t="shared" si="13"/>
        <v>0</v>
      </c>
      <c r="IC54" s="3">
        <f t="shared" si="13"/>
        <v>0</v>
      </c>
      <c r="ID54" s="3">
        <f t="shared" si="13"/>
        <v>0</v>
      </c>
      <c r="IE54" s="3">
        <f t="shared" si="13"/>
        <v>0</v>
      </c>
      <c r="IF54" s="3">
        <f t="shared" si="13"/>
        <v>0</v>
      </c>
      <c r="IG54" s="3">
        <f t="shared" si="13"/>
        <v>0</v>
      </c>
      <c r="IH54" s="3">
        <f t="shared" si="13"/>
        <v>0</v>
      </c>
      <c r="II54" s="3">
        <f t="shared" si="13"/>
        <v>0</v>
      </c>
      <c r="IJ54" s="3">
        <f t="shared" si="13"/>
        <v>0</v>
      </c>
      <c r="IK54" s="3">
        <f t="shared" si="13"/>
        <v>0</v>
      </c>
      <c r="IL54" s="3">
        <f t="shared" si="13"/>
        <v>0</v>
      </c>
      <c r="IM54" s="3">
        <f t="shared" si="13"/>
        <v>0</v>
      </c>
      <c r="IN54" s="3">
        <f t="shared" si="13"/>
        <v>0</v>
      </c>
      <c r="IO54" s="3">
        <f t="shared" si="13"/>
        <v>0</v>
      </c>
      <c r="IP54" s="3">
        <f t="shared" si="13"/>
        <v>0</v>
      </c>
      <c r="IQ54" s="3">
        <f t="shared" si="13"/>
        <v>0</v>
      </c>
      <c r="IR54" s="3">
        <f t="shared" si="13"/>
        <v>0</v>
      </c>
      <c r="IS54" s="3">
        <f t="shared" si="13"/>
        <v>0</v>
      </c>
      <c r="IT54" s="3">
        <f t="shared" si="13"/>
        <v>0</v>
      </c>
      <c r="IU54" s="3">
        <f t="shared" si="13"/>
        <v>0</v>
      </c>
      <c r="IV54" s="3">
        <f t="shared" si="13"/>
        <v>0</v>
      </c>
      <c r="IW54" s="3">
        <f t="shared" si="13"/>
        <v>0</v>
      </c>
      <c r="IX54" s="3">
        <f t="shared" ref="IX54:KI54" si="14">STDEV(IX2:IX51)</f>
        <v>0</v>
      </c>
      <c r="IY54" s="3">
        <f t="shared" si="14"/>
        <v>0</v>
      </c>
      <c r="IZ54" s="3">
        <f t="shared" si="14"/>
        <v>0</v>
      </c>
      <c r="JA54" s="3">
        <f t="shared" si="14"/>
        <v>0</v>
      </c>
      <c r="JB54" s="3">
        <f t="shared" si="14"/>
        <v>0</v>
      </c>
      <c r="JC54" s="3">
        <f t="shared" si="14"/>
        <v>0</v>
      </c>
      <c r="JD54" s="3">
        <f t="shared" si="14"/>
        <v>0</v>
      </c>
      <c r="JE54" s="3">
        <f t="shared" si="14"/>
        <v>0</v>
      </c>
      <c r="JF54" s="3">
        <f t="shared" si="14"/>
        <v>0</v>
      </c>
      <c r="JG54" s="3">
        <f t="shared" si="14"/>
        <v>0</v>
      </c>
      <c r="JH54" s="3">
        <f t="shared" si="14"/>
        <v>0</v>
      </c>
      <c r="JI54" s="3">
        <f t="shared" si="14"/>
        <v>0</v>
      </c>
      <c r="JJ54" s="3">
        <f t="shared" si="14"/>
        <v>0</v>
      </c>
      <c r="JK54" s="3">
        <f t="shared" si="14"/>
        <v>0</v>
      </c>
      <c r="JL54" s="3">
        <f t="shared" si="14"/>
        <v>0</v>
      </c>
      <c r="JM54" s="3">
        <f t="shared" si="14"/>
        <v>0</v>
      </c>
      <c r="JN54" s="3">
        <f t="shared" si="14"/>
        <v>0</v>
      </c>
      <c r="JO54" s="3">
        <f t="shared" si="14"/>
        <v>0</v>
      </c>
      <c r="JP54" s="3">
        <f t="shared" si="14"/>
        <v>0</v>
      </c>
      <c r="JQ54" s="3">
        <f t="shared" si="14"/>
        <v>0</v>
      </c>
      <c r="JR54" s="3">
        <f t="shared" si="14"/>
        <v>0</v>
      </c>
      <c r="JS54" s="3">
        <f t="shared" si="14"/>
        <v>0</v>
      </c>
      <c r="JT54" s="3">
        <f t="shared" si="14"/>
        <v>0</v>
      </c>
      <c r="JU54" s="3">
        <f t="shared" si="14"/>
        <v>0</v>
      </c>
      <c r="JV54" s="3">
        <f t="shared" si="14"/>
        <v>0</v>
      </c>
      <c r="JW54" s="3">
        <f t="shared" si="14"/>
        <v>0</v>
      </c>
      <c r="JX54" s="3">
        <f t="shared" si="14"/>
        <v>0</v>
      </c>
      <c r="JY54" s="3">
        <f t="shared" si="14"/>
        <v>0</v>
      </c>
      <c r="JZ54" s="3">
        <f t="shared" si="14"/>
        <v>0</v>
      </c>
      <c r="KA54" s="3">
        <f t="shared" si="14"/>
        <v>0</v>
      </c>
      <c r="KB54" s="3">
        <f t="shared" si="14"/>
        <v>0</v>
      </c>
      <c r="KC54" s="3">
        <f t="shared" si="14"/>
        <v>0</v>
      </c>
      <c r="KD54" s="3">
        <f t="shared" si="14"/>
        <v>0</v>
      </c>
      <c r="KE54" s="3">
        <f t="shared" si="14"/>
        <v>0</v>
      </c>
      <c r="KF54" s="3">
        <f t="shared" si="14"/>
        <v>0</v>
      </c>
      <c r="KG54" s="3">
        <f t="shared" si="14"/>
        <v>0</v>
      </c>
      <c r="KH54" s="3">
        <f t="shared" si="14"/>
        <v>0</v>
      </c>
      <c r="KI54" s="3">
        <f t="shared" si="14"/>
        <v>0</v>
      </c>
      <c r="KL54"/>
    </row>
    <row r="55" spans="1:298" x14ac:dyDescent="0.2">
      <c r="A55" s="2" t="s">
        <v>515</v>
      </c>
      <c r="B55">
        <f>MEDIAN(B2:B51)</f>
        <v>0.23316585679261051</v>
      </c>
      <c r="C55">
        <f t="shared" ref="C55:BN55" si="15">MEDIAN(C2:C51)</f>
        <v>4.4311704701492288E-2</v>
      </c>
      <c r="D55">
        <f t="shared" si="15"/>
        <v>1.922929569296988E-2</v>
      </c>
      <c r="E55">
        <f t="shared" si="15"/>
        <v>3.4375903912110255E-2</v>
      </c>
      <c r="F55">
        <f t="shared" si="15"/>
        <v>2.9694651805160392E-2</v>
      </c>
      <c r="G55">
        <f t="shared" si="15"/>
        <v>1.7743495215647401E-2</v>
      </c>
      <c r="H55">
        <f t="shared" si="15"/>
        <v>0</v>
      </c>
      <c r="I55">
        <f t="shared" si="15"/>
        <v>2.246441477269721E-2</v>
      </c>
      <c r="J55">
        <f t="shared" si="15"/>
        <v>2.9099806820368566E-3</v>
      </c>
      <c r="K55">
        <f t="shared" si="15"/>
        <v>8.7270154189572173E-3</v>
      </c>
      <c r="L55">
        <f t="shared" si="15"/>
        <v>1.4399353839323505E-2</v>
      </c>
      <c r="M55">
        <f t="shared" si="15"/>
        <v>1.8461625426730556E-2</v>
      </c>
      <c r="N55">
        <f t="shared" si="15"/>
        <v>0</v>
      </c>
      <c r="O55">
        <f t="shared" si="15"/>
        <v>5.9902855053879291E-3</v>
      </c>
      <c r="P55">
        <f t="shared" si="15"/>
        <v>4.7765635655963121E-3</v>
      </c>
      <c r="Q55">
        <f t="shared" si="15"/>
        <v>0</v>
      </c>
      <c r="R55">
        <f t="shared" si="15"/>
        <v>5.880188241981367E-3</v>
      </c>
      <c r="S55">
        <f t="shared" si="15"/>
        <v>7.2328799154723882E-3</v>
      </c>
      <c r="T55">
        <f t="shared" si="15"/>
        <v>8.7280437110329916E-4</v>
      </c>
      <c r="U55">
        <f t="shared" si="15"/>
        <v>2.2885501634931004E-3</v>
      </c>
      <c r="V55">
        <f t="shared" si="15"/>
        <v>3.2000504496192302E-3</v>
      </c>
      <c r="W55">
        <f t="shared" si="15"/>
        <v>4.904692062869565E-3</v>
      </c>
      <c r="X55">
        <f t="shared" si="15"/>
        <v>8.4945628043318309E-3</v>
      </c>
      <c r="Y55">
        <f t="shared" si="15"/>
        <v>0</v>
      </c>
      <c r="Z55">
        <f t="shared" si="15"/>
        <v>6.0058577809910191E-3</v>
      </c>
      <c r="AA55">
        <f t="shared" si="15"/>
        <v>5.5476400207308567E-3</v>
      </c>
      <c r="AB55">
        <f t="shared" si="15"/>
        <v>5.95502576855882E-3</v>
      </c>
      <c r="AC55">
        <f t="shared" si="15"/>
        <v>4.0468358205995956E-3</v>
      </c>
      <c r="AD55">
        <f t="shared" si="15"/>
        <v>6.1260277788983322E-3</v>
      </c>
      <c r="AE55">
        <f t="shared" si="15"/>
        <v>2.3841516103017585E-3</v>
      </c>
      <c r="AF55">
        <f t="shared" si="15"/>
        <v>0</v>
      </c>
      <c r="AG55">
        <f t="shared" si="15"/>
        <v>6.3138551931153503E-3</v>
      </c>
      <c r="AH55">
        <f t="shared" si="15"/>
        <v>1.6245542307173609E-3</v>
      </c>
      <c r="AI55">
        <f t="shared" si="15"/>
        <v>3.8037790865351161E-3</v>
      </c>
      <c r="AJ55">
        <f t="shared" si="15"/>
        <v>0</v>
      </c>
      <c r="AK55">
        <f t="shared" si="15"/>
        <v>0</v>
      </c>
      <c r="AL55">
        <f t="shared" si="15"/>
        <v>1.284210873201855E-3</v>
      </c>
      <c r="AM55">
        <f t="shared" si="15"/>
        <v>1.8425725843643475E-3</v>
      </c>
      <c r="AN55">
        <f t="shared" si="15"/>
        <v>4.4796904647601927E-3</v>
      </c>
      <c r="AO55">
        <f t="shared" si="15"/>
        <v>0</v>
      </c>
      <c r="AP55">
        <f t="shared" si="15"/>
        <v>0</v>
      </c>
      <c r="AQ55">
        <f t="shared" si="15"/>
        <v>2.6534050447253278E-3</v>
      </c>
      <c r="AR55">
        <f t="shared" si="15"/>
        <v>0</v>
      </c>
      <c r="AS55">
        <f t="shared" si="15"/>
        <v>0</v>
      </c>
      <c r="AT55">
        <f t="shared" si="15"/>
        <v>0</v>
      </c>
      <c r="AU55">
        <f t="shared" si="15"/>
        <v>0</v>
      </c>
      <c r="AV55">
        <f t="shared" si="15"/>
        <v>2.656520296700876E-3</v>
      </c>
      <c r="AW55">
        <f t="shared" si="15"/>
        <v>0</v>
      </c>
      <c r="AX55">
        <f t="shared" si="15"/>
        <v>1.6822815356631535E-3</v>
      </c>
      <c r="AY55">
        <f t="shared" si="15"/>
        <v>1.560196107170022E-3</v>
      </c>
      <c r="AZ55">
        <f t="shared" si="15"/>
        <v>2.1288974158856378E-3</v>
      </c>
      <c r="BA55">
        <f t="shared" si="15"/>
        <v>9.5969199364547822E-4</v>
      </c>
      <c r="BB55">
        <f t="shared" si="15"/>
        <v>1.7462607642830025E-3</v>
      </c>
      <c r="BC55">
        <f t="shared" si="15"/>
        <v>2.2304367999611552E-3</v>
      </c>
      <c r="BD55">
        <f t="shared" si="15"/>
        <v>0</v>
      </c>
      <c r="BE55">
        <f t="shared" si="15"/>
        <v>0</v>
      </c>
      <c r="BF55">
        <f t="shared" si="15"/>
        <v>7.9642253172809534E-4</v>
      </c>
      <c r="BG55">
        <f t="shared" si="15"/>
        <v>1.1293943995558759E-3</v>
      </c>
      <c r="BH55">
        <f t="shared" si="15"/>
        <v>0</v>
      </c>
      <c r="BI55">
        <f t="shared" si="15"/>
        <v>1.5448407076924535E-3</v>
      </c>
      <c r="BJ55">
        <f t="shared" si="15"/>
        <v>0</v>
      </c>
      <c r="BK55">
        <f t="shared" si="15"/>
        <v>0</v>
      </c>
      <c r="BL55">
        <f t="shared" si="15"/>
        <v>1.7459239608496385E-3</v>
      </c>
      <c r="BM55">
        <f t="shared" si="15"/>
        <v>1.1070181208616165E-3</v>
      </c>
      <c r="BN55">
        <f t="shared" si="15"/>
        <v>0</v>
      </c>
      <c r="BO55">
        <f t="shared" ref="BO55:DZ55" si="16">MEDIAN(BO2:BO51)</f>
        <v>0</v>
      </c>
      <c r="BP55">
        <f t="shared" si="16"/>
        <v>1.6731902651115395E-3</v>
      </c>
      <c r="BQ55">
        <f t="shared" si="16"/>
        <v>0</v>
      </c>
      <c r="BR55">
        <f t="shared" si="16"/>
        <v>2.5243600747210581E-4</v>
      </c>
      <c r="BS55">
        <f t="shared" si="16"/>
        <v>0</v>
      </c>
      <c r="BT55">
        <f t="shared" si="16"/>
        <v>0</v>
      </c>
      <c r="BU55">
        <f t="shared" si="16"/>
        <v>0</v>
      </c>
      <c r="BV55">
        <f t="shared" si="16"/>
        <v>7.393093012816297E-4</v>
      </c>
      <c r="BW55">
        <f t="shared" si="16"/>
        <v>3.0304342179315121E-4</v>
      </c>
      <c r="BX55">
        <f t="shared" si="16"/>
        <v>4.9463628775466039E-4</v>
      </c>
      <c r="BY55">
        <f t="shared" si="16"/>
        <v>0</v>
      </c>
      <c r="BZ55">
        <f t="shared" si="16"/>
        <v>1.1395679269129585E-3</v>
      </c>
      <c r="CA55">
        <f t="shared" si="16"/>
        <v>0</v>
      </c>
      <c r="CB55">
        <f t="shared" si="16"/>
        <v>0</v>
      </c>
      <c r="CC55">
        <f t="shared" si="16"/>
        <v>0</v>
      </c>
      <c r="CD55">
        <f t="shared" si="16"/>
        <v>0</v>
      </c>
      <c r="CE55">
        <f t="shared" si="16"/>
        <v>0</v>
      </c>
      <c r="CF55">
        <f t="shared" si="16"/>
        <v>0</v>
      </c>
      <c r="CG55">
        <f t="shared" si="16"/>
        <v>0</v>
      </c>
      <c r="CH55">
        <f t="shared" si="16"/>
        <v>0</v>
      </c>
      <c r="CI55">
        <f t="shared" si="16"/>
        <v>0</v>
      </c>
      <c r="CJ55">
        <f t="shared" si="16"/>
        <v>0</v>
      </c>
      <c r="CK55">
        <f t="shared" si="16"/>
        <v>0</v>
      </c>
      <c r="CL55">
        <f t="shared" si="16"/>
        <v>0</v>
      </c>
      <c r="CM55">
        <f t="shared" si="16"/>
        <v>0</v>
      </c>
      <c r="CN55">
        <f t="shared" si="16"/>
        <v>0</v>
      </c>
      <c r="CO55">
        <f t="shared" si="16"/>
        <v>0</v>
      </c>
      <c r="CP55">
        <f t="shared" si="16"/>
        <v>0</v>
      </c>
      <c r="CQ55">
        <f t="shared" si="16"/>
        <v>0</v>
      </c>
      <c r="CR55">
        <f t="shared" si="16"/>
        <v>0</v>
      </c>
      <c r="CS55">
        <f t="shared" si="16"/>
        <v>0</v>
      </c>
      <c r="CT55">
        <f t="shared" si="16"/>
        <v>0</v>
      </c>
      <c r="CU55">
        <f t="shared" si="16"/>
        <v>0</v>
      </c>
      <c r="CV55">
        <f t="shared" si="16"/>
        <v>0</v>
      </c>
      <c r="CW55">
        <f t="shared" si="16"/>
        <v>0</v>
      </c>
      <c r="CX55">
        <f t="shared" si="16"/>
        <v>0</v>
      </c>
      <c r="CY55">
        <f t="shared" si="16"/>
        <v>0</v>
      </c>
      <c r="CZ55">
        <f t="shared" si="16"/>
        <v>0</v>
      </c>
      <c r="DA55">
        <f t="shared" si="16"/>
        <v>0</v>
      </c>
      <c r="DB55">
        <f t="shared" si="16"/>
        <v>0</v>
      </c>
      <c r="DC55">
        <f t="shared" si="16"/>
        <v>0</v>
      </c>
      <c r="DD55">
        <f t="shared" si="16"/>
        <v>0</v>
      </c>
      <c r="DE55">
        <f t="shared" si="16"/>
        <v>0</v>
      </c>
      <c r="DF55">
        <f t="shared" si="16"/>
        <v>0</v>
      </c>
      <c r="DG55">
        <f t="shared" si="16"/>
        <v>0</v>
      </c>
      <c r="DH55">
        <f t="shared" si="16"/>
        <v>0</v>
      </c>
      <c r="DI55">
        <f t="shared" si="16"/>
        <v>0</v>
      </c>
      <c r="DJ55">
        <f t="shared" si="16"/>
        <v>0</v>
      </c>
      <c r="DK55">
        <f t="shared" si="16"/>
        <v>0</v>
      </c>
      <c r="DL55">
        <f t="shared" si="16"/>
        <v>0</v>
      </c>
      <c r="DM55">
        <f t="shared" si="16"/>
        <v>0</v>
      </c>
      <c r="DN55">
        <f t="shared" si="16"/>
        <v>0</v>
      </c>
      <c r="DO55">
        <f t="shared" si="16"/>
        <v>0</v>
      </c>
      <c r="DP55">
        <f t="shared" si="16"/>
        <v>0</v>
      </c>
      <c r="DQ55">
        <f t="shared" si="16"/>
        <v>0</v>
      </c>
      <c r="DR55">
        <f t="shared" si="16"/>
        <v>0</v>
      </c>
      <c r="DS55">
        <f t="shared" si="16"/>
        <v>0</v>
      </c>
      <c r="DT55">
        <f t="shared" si="16"/>
        <v>0</v>
      </c>
      <c r="DU55">
        <f t="shared" si="16"/>
        <v>0</v>
      </c>
      <c r="DV55">
        <f t="shared" si="16"/>
        <v>0</v>
      </c>
      <c r="DW55">
        <f t="shared" si="16"/>
        <v>0</v>
      </c>
      <c r="DX55">
        <f t="shared" si="16"/>
        <v>0</v>
      </c>
      <c r="DY55">
        <f t="shared" si="16"/>
        <v>0</v>
      </c>
      <c r="DZ55">
        <f t="shared" si="16"/>
        <v>0</v>
      </c>
      <c r="EA55">
        <f t="shared" ref="EA55:GL55" si="17">MEDIAN(EA2:EA51)</f>
        <v>0</v>
      </c>
      <c r="EB55">
        <f t="shared" si="17"/>
        <v>0</v>
      </c>
      <c r="EC55">
        <f t="shared" si="17"/>
        <v>0</v>
      </c>
      <c r="ED55">
        <f t="shared" si="17"/>
        <v>0</v>
      </c>
      <c r="EE55">
        <f t="shared" si="17"/>
        <v>0</v>
      </c>
      <c r="EF55">
        <f t="shared" si="17"/>
        <v>0</v>
      </c>
      <c r="EG55">
        <f t="shared" si="17"/>
        <v>0</v>
      </c>
      <c r="EH55">
        <f t="shared" si="17"/>
        <v>0</v>
      </c>
      <c r="EI55">
        <f t="shared" si="17"/>
        <v>0</v>
      </c>
      <c r="EJ55">
        <f t="shared" si="17"/>
        <v>0</v>
      </c>
      <c r="EK55">
        <f t="shared" si="17"/>
        <v>0</v>
      </c>
      <c r="EL55">
        <f t="shared" si="17"/>
        <v>0</v>
      </c>
      <c r="EM55">
        <f t="shared" si="17"/>
        <v>0</v>
      </c>
      <c r="EN55">
        <f t="shared" si="17"/>
        <v>0</v>
      </c>
      <c r="EO55">
        <f t="shared" si="17"/>
        <v>0</v>
      </c>
      <c r="EP55">
        <f t="shared" si="17"/>
        <v>0</v>
      </c>
      <c r="EQ55">
        <f t="shared" si="17"/>
        <v>0</v>
      </c>
      <c r="ER55">
        <f t="shared" si="17"/>
        <v>0</v>
      </c>
      <c r="ES55">
        <f t="shared" si="17"/>
        <v>0</v>
      </c>
      <c r="ET55">
        <f t="shared" si="17"/>
        <v>0</v>
      </c>
      <c r="EU55">
        <f t="shared" si="17"/>
        <v>0</v>
      </c>
      <c r="EV55">
        <f t="shared" si="17"/>
        <v>0</v>
      </c>
      <c r="EW55">
        <f t="shared" si="17"/>
        <v>0</v>
      </c>
      <c r="EX55">
        <f t="shared" si="17"/>
        <v>0</v>
      </c>
      <c r="EY55">
        <f t="shared" si="17"/>
        <v>0</v>
      </c>
      <c r="EZ55">
        <f t="shared" si="17"/>
        <v>0</v>
      </c>
      <c r="FA55">
        <f t="shared" si="17"/>
        <v>0</v>
      </c>
      <c r="FB55">
        <f t="shared" si="17"/>
        <v>0</v>
      </c>
      <c r="FC55">
        <f t="shared" si="17"/>
        <v>0</v>
      </c>
      <c r="FD55">
        <f t="shared" si="17"/>
        <v>0</v>
      </c>
      <c r="FE55">
        <f t="shared" si="17"/>
        <v>0</v>
      </c>
      <c r="FF55">
        <f t="shared" si="17"/>
        <v>0</v>
      </c>
      <c r="FG55">
        <f t="shared" si="17"/>
        <v>0</v>
      </c>
      <c r="FH55">
        <f t="shared" si="17"/>
        <v>0</v>
      </c>
      <c r="FI55">
        <f t="shared" si="17"/>
        <v>0</v>
      </c>
      <c r="FJ55">
        <f t="shared" si="17"/>
        <v>0</v>
      </c>
      <c r="FK55">
        <f t="shared" si="17"/>
        <v>0</v>
      </c>
      <c r="FL55">
        <f t="shared" si="17"/>
        <v>0</v>
      </c>
      <c r="FM55">
        <f t="shared" si="17"/>
        <v>0</v>
      </c>
      <c r="FN55">
        <f t="shared" si="17"/>
        <v>0</v>
      </c>
      <c r="FO55">
        <f t="shared" si="17"/>
        <v>0</v>
      </c>
      <c r="FP55">
        <f t="shared" si="17"/>
        <v>0</v>
      </c>
      <c r="FQ55">
        <f t="shared" si="17"/>
        <v>0</v>
      </c>
      <c r="FR55">
        <f t="shared" si="17"/>
        <v>0</v>
      </c>
      <c r="FS55">
        <f t="shared" si="17"/>
        <v>0</v>
      </c>
      <c r="FT55">
        <f t="shared" si="17"/>
        <v>0</v>
      </c>
      <c r="FU55">
        <f t="shared" si="17"/>
        <v>0</v>
      </c>
      <c r="FV55">
        <f t="shared" si="17"/>
        <v>0</v>
      </c>
      <c r="FW55">
        <f t="shared" si="17"/>
        <v>0</v>
      </c>
      <c r="FX55">
        <f t="shared" si="17"/>
        <v>0</v>
      </c>
      <c r="FY55">
        <f t="shared" si="17"/>
        <v>0</v>
      </c>
      <c r="FZ55">
        <f t="shared" si="17"/>
        <v>0</v>
      </c>
      <c r="GA55">
        <f t="shared" si="17"/>
        <v>0</v>
      </c>
      <c r="GB55">
        <f t="shared" si="17"/>
        <v>0</v>
      </c>
      <c r="GC55">
        <f t="shared" si="17"/>
        <v>0</v>
      </c>
      <c r="GD55">
        <f t="shared" si="17"/>
        <v>0</v>
      </c>
      <c r="GE55">
        <f t="shared" si="17"/>
        <v>0</v>
      </c>
      <c r="GF55">
        <f t="shared" si="17"/>
        <v>0</v>
      </c>
      <c r="GG55">
        <f t="shared" si="17"/>
        <v>0</v>
      </c>
      <c r="GH55">
        <f t="shared" si="17"/>
        <v>0</v>
      </c>
      <c r="GI55">
        <f t="shared" si="17"/>
        <v>0</v>
      </c>
      <c r="GJ55">
        <f t="shared" si="17"/>
        <v>0</v>
      </c>
      <c r="GK55">
        <f t="shared" si="17"/>
        <v>0</v>
      </c>
      <c r="GL55">
        <f t="shared" si="17"/>
        <v>0</v>
      </c>
      <c r="GM55">
        <f t="shared" ref="GM55:IX55" si="18">MEDIAN(GM2:GM51)</f>
        <v>0</v>
      </c>
      <c r="GN55">
        <f t="shared" si="18"/>
        <v>0</v>
      </c>
      <c r="GO55">
        <f t="shared" si="18"/>
        <v>0</v>
      </c>
      <c r="GP55">
        <f t="shared" si="18"/>
        <v>0</v>
      </c>
      <c r="GQ55">
        <f t="shared" si="18"/>
        <v>0</v>
      </c>
      <c r="GR55">
        <f t="shared" si="18"/>
        <v>0</v>
      </c>
      <c r="GS55">
        <f t="shared" si="18"/>
        <v>0</v>
      </c>
      <c r="GT55">
        <f t="shared" si="18"/>
        <v>0</v>
      </c>
      <c r="GU55">
        <f t="shared" si="18"/>
        <v>0</v>
      </c>
      <c r="GV55">
        <f t="shared" si="18"/>
        <v>0</v>
      </c>
      <c r="GW55">
        <f t="shared" si="18"/>
        <v>0</v>
      </c>
      <c r="GX55">
        <f t="shared" si="18"/>
        <v>0</v>
      </c>
      <c r="GY55">
        <f t="shared" si="18"/>
        <v>0</v>
      </c>
      <c r="GZ55">
        <f t="shared" si="18"/>
        <v>0</v>
      </c>
      <c r="HA55">
        <f t="shared" si="18"/>
        <v>0</v>
      </c>
      <c r="HB55">
        <f t="shared" si="18"/>
        <v>0</v>
      </c>
      <c r="HC55">
        <f t="shared" si="18"/>
        <v>0</v>
      </c>
      <c r="HD55">
        <f t="shared" si="18"/>
        <v>0</v>
      </c>
      <c r="HE55">
        <f t="shared" si="18"/>
        <v>0</v>
      </c>
      <c r="HF55">
        <f t="shared" si="18"/>
        <v>0</v>
      </c>
      <c r="HG55">
        <f t="shared" si="18"/>
        <v>0</v>
      </c>
      <c r="HH55">
        <f t="shared" si="18"/>
        <v>0</v>
      </c>
      <c r="HI55">
        <f t="shared" si="18"/>
        <v>0</v>
      </c>
      <c r="HJ55">
        <f t="shared" si="18"/>
        <v>0</v>
      </c>
      <c r="HK55">
        <f t="shared" si="18"/>
        <v>0</v>
      </c>
      <c r="HL55">
        <f t="shared" si="18"/>
        <v>0</v>
      </c>
      <c r="HM55">
        <f t="shared" si="18"/>
        <v>0</v>
      </c>
      <c r="HN55">
        <f t="shared" si="18"/>
        <v>0</v>
      </c>
      <c r="HO55">
        <f t="shared" si="18"/>
        <v>0</v>
      </c>
      <c r="HP55">
        <f t="shared" si="18"/>
        <v>0</v>
      </c>
      <c r="HQ55">
        <f t="shared" si="18"/>
        <v>0</v>
      </c>
      <c r="HR55">
        <f t="shared" si="18"/>
        <v>0</v>
      </c>
      <c r="HS55">
        <f t="shared" si="18"/>
        <v>0</v>
      </c>
      <c r="HT55">
        <f t="shared" si="18"/>
        <v>0</v>
      </c>
      <c r="HU55">
        <f t="shared" si="18"/>
        <v>0</v>
      </c>
      <c r="HV55">
        <f t="shared" si="18"/>
        <v>0</v>
      </c>
      <c r="HW55">
        <f t="shared" si="18"/>
        <v>0</v>
      </c>
      <c r="HX55">
        <f t="shared" si="18"/>
        <v>0</v>
      </c>
      <c r="HY55">
        <f t="shared" si="18"/>
        <v>0</v>
      </c>
      <c r="HZ55">
        <f t="shared" si="18"/>
        <v>0</v>
      </c>
      <c r="IA55">
        <f t="shared" si="18"/>
        <v>0</v>
      </c>
      <c r="IB55">
        <f t="shared" si="18"/>
        <v>0</v>
      </c>
      <c r="IC55">
        <f t="shared" si="18"/>
        <v>0</v>
      </c>
      <c r="ID55">
        <f t="shared" si="18"/>
        <v>0</v>
      </c>
      <c r="IE55">
        <f t="shared" si="18"/>
        <v>0</v>
      </c>
      <c r="IF55">
        <f t="shared" si="18"/>
        <v>0</v>
      </c>
      <c r="IG55">
        <f t="shared" si="18"/>
        <v>0</v>
      </c>
      <c r="IH55">
        <f t="shared" si="18"/>
        <v>0</v>
      </c>
      <c r="II55">
        <f t="shared" si="18"/>
        <v>0</v>
      </c>
      <c r="IJ55">
        <f t="shared" si="18"/>
        <v>0</v>
      </c>
      <c r="IK55">
        <f t="shared" si="18"/>
        <v>0</v>
      </c>
      <c r="IL55">
        <f t="shared" si="18"/>
        <v>0</v>
      </c>
      <c r="IM55">
        <f t="shared" si="18"/>
        <v>0</v>
      </c>
      <c r="IN55">
        <f t="shared" si="18"/>
        <v>0</v>
      </c>
      <c r="IO55">
        <f t="shared" si="18"/>
        <v>0</v>
      </c>
      <c r="IP55">
        <f t="shared" si="18"/>
        <v>0</v>
      </c>
      <c r="IQ55">
        <f t="shared" si="18"/>
        <v>0</v>
      </c>
      <c r="IR55">
        <f t="shared" si="18"/>
        <v>0</v>
      </c>
      <c r="IS55">
        <f t="shared" si="18"/>
        <v>0</v>
      </c>
      <c r="IT55">
        <f t="shared" si="18"/>
        <v>0</v>
      </c>
      <c r="IU55">
        <f t="shared" si="18"/>
        <v>0</v>
      </c>
      <c r="IV55">
        <f t="shared" si="18"/>
        <v>0</v>
      </c>
      <c r="IW55">
        <f t="shared" si="18"/>
        <v>0</v>
      </c>
      <c r="IX55">
        <f t="shared" si="18"/>
        <v>0</v>
      </c>
      <c r="IY55">
        <f t="shared" ref="IY55:KI55" si="19">MEDIAN(IY2:IY51)</f>
        <v>0</v>
      </c>
      <c r="IZ55">
        <f t="shared" si="19"/>
        <v>0</v>
      </c>
      <c r="JA55">
        <f t="shared" si="19"/>
        <v>0</v>
      </c>
      <c r="JB55">
        <f t="shared" si="19"/>
        <v>0</v>
      </c>
      <c r="JC55">
        <f t="shared" si="19"/>
        <v>0</v>
      </c>
      <c r="JD55">
        <f t="shared" si="19"/>
        <v>0</v>
      </c>
      <c r="JE55">
        <f t="shared" si="19"/>
        <v>0</v>
      </c>
      <c r="JF55">
        <f t="shared" si="19"/>
        <v>0</v>
      </c>
      <c r="JG55">
        <f t="shared" si="19"/>
        <v>0</v>
      </c>
      <c r="JH55">
        <f t="shared" si="19"/>
        <v>0</v>
      </c>
      <c r="JI55">
        <f t="shared" si="19"/>
        <v>0</v>
      </c>
      <c r="JJ55">
        <f t="shared" si="19"/>
        <v>0</v>
      </c>
      <c r="JK55">
        <f t="shared" si="19"/>
        <v>0</v>
      </c>
      <c r="JL55">
        <f t="shared" si="19"/>
        <v>0</v>
      </c>
      <c r="JM55">
        <f t="shared" si="19"/>
        <v>0</v>
      </c>
      <c r="JN55">
        <f t="shared" si="19"/>
        <v>0</v>
      </c>
      <c r="JO55">
        <f t="shared" si="19"/>
        <v>0</v>
      </c>
      <c r="JP55">
        <f t="shared" si="19"/>
        <v>0</v>
      </c>
      <c r="JQ55">
        <f t="shared" si="19"/>
        <v>0</v>
      </c>
      <c r="JR55">
        <f t="shared" si="19"/>
        <v>0</v>
      </c>
      <c r="JS55">
        <f t="shared" si="19"/>
        <v>0</v>
      </c>
      <c r="JT55">
        <f t="shared" si="19"/>
        <v>0</v>
      </c>
      <c r="JU55">
        <f t="shared" si="19"/>
        <v>0</v>
      </c>
      <c r="JV55">
        <f t="shared" si="19"/>
        <v>0</v>
      </c>
      <c r="JW55">
        <f t="shared" si="19"/>
        <v>0</v>
      </c>
      <c r="JX55">
        <f t="shared" si="19"/>
        <v>0</v>
      </c>
      <c r="JY55">
        <f t="shared" si="19"/>
        <v>0</v>
      </c>
      <c r="JZ55">
        <f t="shared" si="19"/>
        <v>0</v>
      </c>
      <c r="KA55">
        <f t="shared" si="19"/>
        <v>0</v>
      </c>
      <c r="KB55">
        <f t="shared" si="19"/>
        <v>0</v>
      </c>
      <c r="KC55">
        <f t="shared" si="19"/>
        <v>0</v>
      </c>
      <c r="KD55">
        <f t="shared" si="19"/>
        <v>0</v>
      </c>
      <c r="KE55">
        <f t="shared" si="19"/>
        <v>0</v>
      </c>
      <c r="KF55">
        <f t="shared" si="19"/>
        <v>0</v>
      </c>
      <c r="KG55">
        <f t="shared" si="19"/>
        <v>0</v>
      </c>
      <c r="KH55">
        <f t="shared" si="19"/>
        <v>0</v>
      </c>
      <c r="KI55">
        <f t="shared" si="19"/>
        <v>0</v>
      </c>
    </row>
    <row r="56" spans="1:298" x14ac:dyDescent="0.2">
      <c r="A56" s="2" t="s">
        <v>516</v>
      </c>
      <c r="B56">
        <f>_xlfn.QUARTILE.INC(B2:B51, 1)</f>
        <v>0.1051979864085428</v>
      </c>
      <c r="C56">
        <f t="shared" ref="C56:BN56" si="20">_xlfn.QUARTILE.INC(C2:C51, 1)</f>
        <v>1.0871373929793673E-2</v>
      </c>
      <c r="D56">
        <f t="shared" si="20"/>
        <v>6.580194935983991E-3</v>
      </c>
      <c r="E56">
        <f t="shared" si="20"/>
        <v>1.7672953982019728E-2</v>
      </c>
      <c r="F56">
        <f t="shared" si="20"/>
        <v>1.3397677221949306E-2</v>
      </c>
      <c r="G56">
        <f t="shared" si="20"/>
        <v>6.4671760464634883E-3</v>
      </c>
      <c r="H56">
        <f t="shared" si="20"/>
        <v>0</v>
      </c>
      <c r="I56">
        <f t="shared" si="20"/>
        <v>1.2919309703880815E-2</v>
      </c>
      <c r="J56">
        <f t="shared" si="20"/>
        <v>0</v>
      </c>
      <c r="K56">
        <f t="shared" si="20"/>
        <v>3.8421560204099526E-3</v>
      </c>
      <c r="L56">
        <f t="shared" si="20"/>
        <v>3.3525372745044526E-3</v>
      </c>
      <c r="M56">
        <f t="shared" si="20"/>
        <v>0</v>
      </c>
      <c r="N56">
        <f t="shared" si="20"/>
        <v>0</v>
      </c>
      <c r="O56">
        <f t="shared" si="20"/>
        <v>3.9306888532215277E-4</v>
      </c>
      <c r="P56">
        <f t="shared" si="20"/>
        <v>1.61720701229541E-3</v>
      </c>
      <c r="Q56">
        <f t="shared" si="20"/>
        <v>0</v>
      </c>
      <c r="R56">
        <f t="shared" si="20"/>
        <v>2.5450346483258321E-3</v>
      </c>
      <c r="S56">
        <f t="shared" si="20"/>
        <v>1.7476431660115297E-3</v>
      </c>
      <c r="T56">
        <f t="shared" si="20"/>
        <v>0</v>
      </c>
      <c r="U56">
        <f t="shared" si="20"/>
        <v>0</v>
      </c>
      <c r="V56">
        <f t="shared" si="20"/>
        <v>1.563522910185974E-3</v>
      </c>
      <c r="W56">
        <f t="shared" si="20"/>
        <v>2.3564577086757467E-3</v>
      </c>
      <c r="X56">
        <f t="shared" si="20"/>
        <v>4.2799359620102556E-3</v>
      </c>
      <c r="Y56">
        <f t="shared" si="20"/>
        <v>0</v>
      </c>
      <c r="Z56">
        <f t="shared" si="20"/>
        <v>2.4573583224920853E-3</v>
      </c>
      <c r="AA56">
        <f t="shared" si="20"/>
        <v>3.4149909528878191E-3</v>
      </c>
      <c r="AB56">
        <f t="shared" si="20"/>
        <v>2.635499592471374E-3</v>
      </c>
      <c r="AC56">
        <f t="shared" si="20"/>
        <v>9.462561879199072E-4</v>
      </c>
      <c r="AD56">
        <f t="shared" si="20"/>
        <v>3.2703380239872968E-3</v>
      </c>
      <c r="AE56">
        <f t="shared" si="20"/>
        <v>0</v>
      </c>
      <c r="AF56">
        <f t="shared" si="20"/>
        <v>0</v>
      </c>
      <c r="AG56">
        <f t="shared" si="20"/>
        <v>0</v>
      </c>
      <c r="AH56">
        <f t="shared" si="20"/>
        <v>0</v>
      </c>
      <c r="AI56">
        <f t="shared" si="20"/>
        <v>1.4714674216330667E-3</v>
      </c>
      <c r="AJ56">
        <f t="shared" si="20"/>
        <v>0</v>
      </c>
      <c r="AK56">
        <f t="shared" si="20"/>
        <v>0</v>
      </c>
      <c r="AL56">
        <f t="shared" si="20"/>
        <v>0</v>
      </c>
      <c r="AM56">
        <f t="shared" si="20"/>
        <v>0</v>
      </c>
      <c r="AN56">
        <f t="shared" si="20"/>
        <v>2.7288784808504937E-3</v>
      </c>
      <c r="AO56">
        <f t="shared" si="20"/>
        <v>0</v>
      </c>
      <c r="AP56">
        <f t="shared" si="20"/>
        <v>0</v>
      </c>
      <c r="AQ56">
        <f t="shared" si="20"/>
        <v>0</v>
      </c>
      <c r="AR56">
        <f t="shared" si="20"/>
        <v>0</v>
      </c>
      <c r="AS56">
        <f t="shared" si="20"/>
        <v>0</v>
      </c>
      <c r="AT56">
        <f t="shared" si="20"/>
        <v>0</v>
      </c>
      <c r="AU56">
        <f t="shared" si="20"/>
        <v>0</v>
      </c>
      <c r="AV56">
        <f t="shared" si="20"/>
        <v>0</v>
      </c>
      <c r="AW56">
        <f t="shared" si="20"/>
        <v>0</v>
      </c>
      <c r="AX56">
        <f t="shared" si="20"/>
        <v>1.5531165872851522E-4</v>
      </c>
      <c r="AY56">
        <f t="shared" si="20"/>
        <v>5.4513737461840372E-5</v>
      </c>
      <c r="AZ56">
        <f t="shared" si="20"/>
        <v>0</v>
      </c>
      <c r="BA56">
        <f t="shared" si="20"/>
        <v>0</v>
      </c>
      <c r="BB56">
        <f t="shared" si="20"/>
        <v>0</v>
      </c>
      <c r="BC56">
        <f t="shared" si="20"/>
        <v>1.0126004709674655E-3</v>
      </c>
      <c r="BD56">
        <f t="shared" si="20"/>
        <v>0</v>
      </c>
      <c r="BE56">
        <f t="shared" si="20"/>
        <v>0</v>
      </c>
      <c r="BF56">
        <f t="shared" si="20"/>
        <v>0</v>
      </c>
      <c r="BG56">
        <f t="shared" si="20"/>
        <v>4.1217971831710343E-4</v>
      </c>
      <c r="BH56">
        <f t="shared" si="20"/>
        <v>0</v>
      </c>
      <c r="BI56">
        <f t="shared" si="20"/>
        <v>0</v>
      </c>
      <c r="BJ56">
        <f t="shared" si="20"/>
        <v>0</v>
      </c>
      <c r="BK56">
        <f t="shared" si="20"/>
        <v>0</v>
      </c>
      <c r="BL56">
        <f t="shared" si="20"/>
        <v>0</v>
      </c>
      <c r="BM56">
        <f t="shared" si="20"/>
        <v>0</v>
      </c>
      <c r="BN56">
        <f t="shared" si="20"/>
        <v>0</v>
      </c>
      <c r="BO56">
        <f t="shared" ref="BO56:DZ56" si="21">_xlfn.QUARTILE.INC(BO2:BO51, 1)</f>
        <v>0</v>
      </c>
      <c r="BP56">
        <f t="shared" si="21"/>
        <v>0</v>
      </c>
      <c r="BQ56">
        <f t="shared" si="21"/>
        <v>0</v>
      </c>
      <c r="BR56">
        <f t="shared" si="21"/>
        <v>0</v>
      </c>
      <c r="BS56">
        <f t="shared" si="21"/>
        <v>0</v>
      </c>
      <c r="BT56">
        <f t="shared" si="21"/>
        <v>0</v>
      </c>
      <c r="BU56">
        <f t="shared" si="21"/>
        <v>0</v>
      </c>
      <c r="BV56">
        <f t="shared" si="21"/>
        <v>0</v>
      </c>
      <c r="BW56">
        <f t="shared" si="21"/>
        <v>0</v>
      </c>
      <c r="BX56">
        <f t="shared" si="21"/>
        <v>0</v>
      </c>
      <c r="BY56">
        <f t="shared" si="21"/>
        <v>0</v>
      </c>
      <c r="BZ56">
        <f t="shared" si="21"/>
        <v>0</v>
      </c>
      <c r="CA56">
        <f t="shared" si="21"/>
        <v>0</v>
      </c>
      <c r="CB56">
        <f t="shared" si="21"/>
        <v>0</v>
      </c>
      <c r="CC56">
        <f t="shared" si="21"/>
        <v>0</v>
      </c>
      <c r="CD56">
        <f t="shared" si="21"/>
        <v>0</v>
      </c>
      <c r="CE56">
        <f t="shared" si="21"/>
        <v>0</v>
      </c>
      <c r="CF56">
        <f t="shared" si="21"/>
        <v>0</v>
      </c>
      <c r="CG56">
        <f t="shared" si="21"/>
        <v>0</v>
      </c>
      <c r="CH56">
        <f t="shared" si="21"/>
        <v>0</v>
      </c>
      <c r="CI56">
        <f t="shared" si="21"/>
        <v>0</v>
      </c>
      <c r="CJ56">
        <f t="shared" si="21"/>
        <v>0</v>
      </c>
      <c r="CK56">
        <f t="shared" si="21"/>
        <v>0</v>
      </c>
      <c r="CL56">
        <f t="shared" si="21"/>
        <v>0</v>
      </c>
      <c r="CM56">
        <f t="shared" si="21"/>
        <v>0</v>
      </c>
      <c r="CN56">
        <f t="shared" si="21"/>
        <v>0</v>
      </c>
      <c r="CO56">
        <f t="shared" si="21"/>
        <v>0</v>
      </c>
      <c r="CP56">
        <f t="shared" si="21"/>
        <v>0</v>
      </c>
      <c r="CQ56">
        <f t="shared" si="21"/>
        <v>0</v>
      </c>
      <c r="CR56">
        <f t="shared" si="21"/>
        <v>0</v>
      </c>
      <c r="CS56">
        <f t="shared" si="21"/>
        <v>0</v>
      </c>
      <c r="CT56">
        <f t="shared" si="21"/>
        <v>0</v>
      </c>
      <c r="CU56">
        <f t="shared" si="21"/>
        <v>0</v>
      </c>
      <c r="CV56">
        <f t="shared" si="21"/>
        <v>0</v>
      </c>
      <c r="CW56">
        <f t="shared" si="21"/>
        <v>0</v>
      </c>
      <c r="CX56">
        <f t="shared" si="21"/>
        <v>0</v>
      </c>
      <c r="CY56">
        <f t="shared" si="21"/>
        <v>0</v>
      </c>
      <c r="CZ56">
        <f t="shared" si="21"/>
        <v>0</v>
      </c>
      <c r="DA56">
        <f t="shared" si="21"/>
        <v>0</v>
      </c>
      <c r="DB56">
        <f t="shared" si="21"/>
        <v>0</v>
      </c>
      <c r="DC56">
        <f t="shared" si="21"/>
        <v>0</v>
      </c>
      <c r="DD56">
        <f t="shared" si="21"/>
        <v>0</v>
      </c>
      <c r="DE56">
        <f t="shared" si="21"/>
        <v>0</v>
      </c>
      <c r="DF56">
        <f t="shared" si="21"/>
        <v>0</v>
      </c>
      <c r="DG56">
        <f t="shared" si="21"/>
        <v>0</v>
      </c>
      <c r="DH56">
        <f t="shared" si="21"/>
        <v>0</v>
      </c>
      <c r="DI56">
        <f t="shared" si="21"/>
        <v>0</v>
      </c>
      <c r="DJ56">
        <f t="shared" si="21"/>
        <v>0</v>
      </c>
      <c r="DK56">
        <f t="shared" si="21"/>
        <v>0</v>
      </c>
      <c r="DL56">
        <f t="shared" si="21"/>
        <v>0</v>
      </c>
      <c r="DM56">
        <f t="shared" si="21"/>
        <v>0</v>
      </c>
      <c r="DN56">
        <f t="shared" si="21"/>
        <v>0</v>
      </c>
      <c r="DO56">
        <f t="shared" si="21"/>
        <v>0</v>
      </c>
      <c r="DP56">
        <f t="shared" si="21"/>
        <v>0</v>
      </c>
      <c r="DQ56">
        <f t="shared" si="21"/>
        <v>0</v>
      </c>
      <c r="DR56">
        <f t="shared" si="21"/>
        <v>0</v>
      </c>
      <c r="DS56">
        <f t="shared" si="21"/>
        <v>0</v>
      </c>
      <c r="DT56">
        <f t="shared" si="21"/>
        <v>0</v>
      </c>
      <c r="DU56">
        <f t="shared" si="21"/>
        <v>0</v>
      </c>
      <c r="DV56">
        <f t="shared" si="21"/>
        <v>0</v>
      </c>
      <c r="DW56">
        <f t="shared" si="21"/>
        <v>0</v>
      </c>
      <c r="DX56">
        <f t="shared" si="21"/>
        <v>0</v>
      </c>
      <c r="DY56">
        <f t="shared" si="21"/>
        <v>0</v>
      </c>
      <c r="DZ56">
        <f t="shared" si="21"/>
        <v>0</v>
      </c>
      <c r="EA56">
        <f t="shared" ref="EA56:GL56" si="22">_xlfn.QUARTILE.INC(EA2:EA51, 1)</f>
        <v>0</v>
      </c>
      <c r="EB56">
        <f t="shared" si="22"/>
        <v>0</v>
      </c>
      <c r="EC56">
        <f t="shared" si="22"/>
        <v>0</v>
      </c>
      <c r="ED56">
        <f t="shared" si="22"/>
        <v>0</v>
      </c>
      <c r="EE56">
        <f t="shared" si="22"/>
        <v>0</v>
      </c>
      <c r="EF56">
        <f t="shared" si="22"/>
        <v>0</v>
      </c>
      <c r="EG56">
        <f t="shared" si="22"/>
        <v>0</v>
      </c>
      <c r="EH56">
        <f t="shared" si="22"/>
        <v>0</v>
      </c>
      <c r="EI56">
        <f t="shared" si="22"/>
        <v>0</v>
      </c>
      <c r="EJ56">
        <f t="shared" si="22"/>
        <v>0</v>
      </c>
      <c r="EK56">
        <f t="shared" si="22"/>
        <v>0</v>
      </c>
      <c r="EL56">
        <f t="shared" si="22"/>
        <v>0</v>
      </c>
      <c r="EM56">
        <f t="shared" si="22"/>
        <v>0</v>
      </c>
      <c r="EN56">
        <f t="shared" si="22"/>
        <v>0</v>
      </c>
      <c r="EO56">
        <f t="shared" si="22"/>
        <v>0</v>
      </c>
      <c r="EP56">
        <f t="shared" si="22"/>
        <v>0</v>
      </c>
      <c r="EQ56">
        <f t="shared" si="22"/>
        <v>0</v>
      </c>
      <c r="ER56">
        <f t="shared" si="22"/>
        <v>0</v>
      </c>
      <c r="ES56">
        <f t="shared" si="22"/>
        <v>0</v>
      </c>
      <c r="ET56">
        <f t="shared" si="22"/>
        <v>0</v>
      </c>
      <c r="EU56">
        <f t="shared" si="22"/>
        <v>0</v>
      </c>
      <c r="EV56">
        <f t="shared" si="22"/>
        <v>0</v>
      </c>
      <c r="EW56">
        <f t="shared" si="22"/>
        <v>0</v>
      </c>
      <c r="EX56">
        <f t="shared" si="22"/>
        <v>0</v>
      </c>
      <c r="EY56">
        <f t="shared" si="22"/>
        <v>0</v>
      </c>
      <c r="EZ56">
        <f t="shared" si="22"/>
        <v>0</v>
      </c>
      <c r="FA56">
        <f t="shared" si="22"/>
        <v>0</v>
      </c>
      <c r="FB56">
        <f t="shared" si="22"/>
        <v>0</v>
      </c>
      <c r="FC56">
        <f t="shared" si="22"/>
        <v>0</v>
      </c>
      <c r="FD56">
        <f t="shared" si="22"/>
        <v>0</v>
      </c>
      <c r="FE56">
        <f t="shared" si="22"/>
        <v>0</v>
      </c>
      <c r="FF56">
        <f t="shared" si="22"/>
        <v>0</v>
      </c>
      <c r="FG56">
        <f t="shared" si="22"/>
        <v>0</v>
      </c>
      <c r="FH56">
        <f t="shared" si="22"/>
        <v>0</v>
      </c>
      <c r="FI56">
        <f t="shared" si="22"/>
        <v>0</v>
      </c>
      <c r="FJ56">
        <f t="shared" si="22"/>
        <v>0</v>
      </c>
      <c r="FK56">
        <f t="shared" si="22"/>
        <v>0</v>
      </c>
      <c r="FL56">
        <f t="shared" si="22"/>
        <v>0</v>
      </c>
      <c r="FM56">
        <f t="shared" si="22"/>
        <v>0</v>
      </c>
      <c r="FN56">
        <f t="shared" si="22"/>
        <v>0</v>
      </c>
      <c r="FO56">
        <f t="shared" si="22"/>
        <v>0</v>
      </c>
      <c r="FP56">
        <f t="shared" si="22"/>
        <v>0</v>
      </c>
      <c r="FQ56">
        <f t="shared" si="22"/>
        <v>0</v>
      </c>
      <c r="FR56">
        <f t="shared" si="22"/>
        <v>0</v>
      </c>
      <c r="FS56">
        <f t="shared" si="22"/>
        <v>0</v>
      </c>
      <c r="FT56">
        <f t="shared" si="22"/>
        <v>0</v>
      </c>
      <c r="FU56">
        <f t="shared" si="22"/>
        <v>0</v>
      </c>
      <c r="FV56">
        <f t="shared" si="22"/>
        <v>0</v>
      </c>
      <c r="FW56">
        <f t="shared" si="22"/>
        <v>0</v>
      </c>
      <c r="FX56">
        <f t="shared" si="22"/>
        <v>0</v>
      </c>
      <c r="FY56">
        <f t="shared" si="22"/>
        <v>0</v>
      </c>
      <c r="FZ56">
        <f t="shared" si="22"/>
        <v>0</v>
      </c>
      <c r="GA56">
        <f t="shared" si="22"/>
        <v>0</v>
      </c>
      <c r="GB56">
        <f t="shared" si="22"/>
        <v>0</v>
      </c>
      <c r="GC56">
        <f t="shared" si="22"/>
        <v>0</v>
      </c>
      <c r="GD56">
        <f t="shared" si="22"/>
        <v>0</v>
      </c>
      <c r="GE56">
        <f t="shared" si="22"/>
        <v>0</v>
      </c>
      <c r="GF56">
        <f t="shared" si="22"/>
        <v>0</v>
      </c>
      <c r="GG56">
        <f t="shared" si="22"/>
        <v>0</v>
      </c>
      <c r="GH56">
        <f t="shared" si="22"/>
        <v>0</v>
      </c>
      <c r="GI56">
        <f t="shared" si="22"/>
        <v>0</v>
      </c>
      <c r="GJ56">
        <f t="shared" si="22"/>
        <v>0</v>
      </c>
      <c r="GK56">
        <f t="shared" si="22"/>
        <v>0</v>
      </c>
      <c r="GL56">
        <f t="shared" si="22"/>
        <v>0</v>
      </c>
      <c r="GM56">
        <f t="shared" ref="GM56:IX56" si="23">_xlfn.QUARTILE.INC(GM2:GM51, 1)</f>
        <v>0</v>
      </c>
      <c r="GN56">
        <f t="shared" si="23"/>
        <v>0</v>
      </c>
      <c r="GO56">
        <f t="shared" si="23"/>
        <v>0</v>
      </c>
      <c r="GP56">
        <f t="shared" si="23"/>
        <v>0</v>
      </c>
      <c r="GQ56">
        <f t="shared" si="23"/>
        <v>0</v>
      </c>
      <c r="GR56">
        <f t="shared" si="23"/>
        <v>0</v>
      </c>
      <c r="GS56">
        <f t="shared" si="23"/>
        <v>0</v>
      </c>
      <c r="GT56">
        <f t="shared" si="23"/>
        <v>0</v>
      </c>
      <c r="GU56">
        <f t="shared" si="23"/>
        <v>0</v>
      </c>
      <c r="GV56">
        <f t="shared" si="23"/>
        <v>0</v>
      </c>
      <c r="GW56">
        <f t="shared" si="23"/>
        <v>0</v>
      </c>
      <c r="GX56">
        <f t="shared" si="23"/>
        <v>0</v>
      </c>
      <c r="GY56">
        <f t="shared" si="23"/>
        <v>0</v>
      </c>
      <c r="GZ56">
        <f t="shared" si="23"/>
        <v>0</v>
      </c>
      <c r="HA56">
        <f t="shared" si="23"/>
        <v>0</v>
      </c>
      <c r="HB56">
        <f t="shared" si="23"/>
        <v>0</v>
      </c>
      <c r="HC56">
        <f t="shared" si="23"/>
        <v>0</v>
      </c>
      <c r="HD56">
        <f t="shared" si="23"/>
        <v>0</v>
      </c>
      <c r="HE56">
        <f t="shared" si="23"/>
        <v>0</v>
      </c>
      <c r="HF56">
        <f t="shared" si="23"/>
        <v>0</v>
      </c>
      <c r="HG56">
        <f t="shared" si="23"/>
        <v>0</v>
      </c>
      <c r="HH56">
        <f t="shared" si="23"/>
        <v>0</v>
      </c>
      <c r="HI56">
        <f t="shared" si="23"/>
        <v>0</v>
      </c>
      <c r="HJ56">
        <f t="shared" si="23"/>
        <v>0</v>
      </c>
      <c r="HK56">
        <f t="shared" si="23"/>
        <v>0</v>
      </c>
      <c r="HL56">
        <f t="shared" si="23"/>
        <v>0</v>
      </c>
      <c r="HM56">
        <f t="shared" si="23"/>
        <v>0</v>
      </c>
      <c r="HN56">
        <f t="shared" si="23"/>
        <v>0</v>
      </c>
      <c r="HO56">
        <f t="shared" si="23"/>
        <v>0</v>
      </c>
      <c r="HP56">
        <f t="shared" si="23"/>
        <v>0</v>
      </c>
      <c r="HQ56">
        <f t="shared" si="23"/>
        <v>0</v>
      </c>
      <c r="HR56">
        <f t="shared" si="23"/>
        <v>0</v>
      </c>
      <c r="HS56">
        <f t="shared" si="23"/>
        <v>0</v>
      </c>
      <c r="HT56">
        <f t="shared" si="23"/>
        <v>0</v>
      </c>
      <c r="HU56">
        <f t="shared" si="23"/>
        <v>0</v>
      </c>
      <c r="HV56">
        <f t="shared" si="23"/>
        <v>0</v>
      </c>
      <c r="HW56">
        <f t="shared" si="23"/>
        <v>0</v>
      </c>
      <c r="HX56">
        <f t="shared" si="23"/>
        <v>0</v>
      </c>
      <c r="HY56">
        <f t="shared" si="23"/>
        <v>0</v>
      </c>
      <c r="HZ56">
        <f t="shared" si="23"/>
        <v>0</v>
      </c>
      <c r="IA56">
        <f t="shared" si="23"/>
        <v>0</v>
      </c>
      <c r="IB56">
        <f t="shared" si="23"/>
        <v>0</v>
      </c>
      <c r="IC56">
        <f t="shared" si="23"/>
        <v>0</v>
      </c>
      <c r="ID56">
        <f t="shared" si="23"/>
        <v>0</v>
      </c>
      <c r="IE56">
        <f t="shared" si="23"/>
        <v>0</v>
      </c>
      <c r="IF56">
        <f t="shared" si="23"/>
        <v>0</v>
      </c>
      <c r="IG56">
        <f t="shared" si="23"/>
        <v>0</v>
      </c>
      <c r="IH56">
        <f t="shared" si="23"/>
        <v>0</v>
      </c>
      <c r="II56">
        <f t="shared" si="23"/>
        <v>0</v>
      </c>
      <c r="IJ56">
        <f t="shared" si="23"/>
        <v>0</v>
      </c>
      <c r="IK56">
        <f t="shared" si="23"/>
        <v>0</v>
      </c>
      <c r="IL56">
        <f t="shared" si="23"/>
        <v>0</v>
      </c>
      <c r="IM56">
        <f t="shared" si="23"/>
        <v>0</v>
      </c>
      <c r="IN56">
        <f t="shared" si="23"/>
        <v>0</v>
      </c>
      <c r="IO56">
        <f t="shared" si="23"/>
        <v>0</v>
      </c>
      <c r="IP56">
        <f t="shared" si="23"/>
        <v>0</v>
      </c>
      <c r="IQ56">
        <f t="shared" si="23"/>
        <v>0</v>
      </c>
      <c r="IR56">
        <f t="shared" si="23"/>
        <v>0</v>
      </c>
      <c r="IS56">
        <f t="shared" si="23"/>
        <v>0</v>
      </c>
      <c r="IT56">
        <f t="shared" si="23"/>
        <v>0</v>
      </c>
      <c r="IU56">
        <f t="shared" si="23"/>
        <v>0</v>
      </c>
      <c r="IV56">
        <f t="shared" si="23"/>
        <v>0</v>
      </c>
      <c r="IW56">
        <f t="shared" si="23"/>
        <v>0</v>
      </c>
      <c r="IX56">
        <f t="shared" si="23"/>
        <v>0</v>
      </c>
      <c r="IY56">
        <f t="shared" ref="IY56:KI56" si="24">_xlfn.QUARTILE.INC(IY2:IY51, 1)</f>
        <v>0</v>
      </c>
      <c r="IZ56">
        <f t="shared" si="24"/>
        <v>0</v>
      </c>
      <c r="JA56">
        <f t="shared" si="24"/>
        <v>0</v>
      </c>
      <c r="JB56">
        <f t="shared" si="24"/>
        <v>0</v>
      </c>
      <c r="JC56">
        <f t="shared" si="24"/>
        <v>0</v>
      </c>
      <c r="JD56">
        <f t="shared" si="24"/>
        <v>0</v>
      </c>
      <c r="JE56">
        <f t="shared" si="24"/>
        <v>0</v>
      </c>
      <c r="JF56">
        <f t="shared" si="24"/>
        <v>0</v>
      </c>
      <c r="JG56">
        <f t="shared" si="24"/>
        <v>0</v>
      </c>
      <c r="JH56">
        <f t="shared" si="24"/>
        <v>0</v>
      </c>
      <c r="JI56">
        <f t="shared" si="24"/>
        <v>0</v>
      </c>
      <c r="JJ56">
        <f t="shared" si="24"/>
        <v>0</v>
      </c>
      <c r="JK56">
        <f t="shared" si="24"/>
        <v>0</v>
      </c>
      <c r="JL56">
        <f t="shared" si="24"/>
        <v>0</v>
      </c>
      <c r="JM56">
        <f t="shared" si="24"/>
        <v>0</v>
      </c>
      <c r="JN56">
        <f t="shared" si="24"/>
        <v>0</v>
      </c>
      <c r="JO56">
        <f t="shared" si="24"/>
        <v>0</v>
      </c>
      <c r="JP56">
        <f t="shared" si="24"/>
        <v>0</v>
      </c>
      <c r="JQ56">
        <f t="shared" si="24"/>
        <v>0</v>
      </c>
      <c r="JR56">
        <f t="shared" si="24"/>
        <v>0</v>
      </c>
      <c r="JS56">
        <f t="shared" si="24"/>
        <v>0</v>
      </c>
      <c r="JT56">
        <f t="shared" si="24"/>
        <v>0</v>
      </c>
      <c r="JU56">
        <f t="shared" si="24"/>
        <v>0</v>
      </c>
      <c r="JV56">
        <f t="shared" si="24"/>
        <v>0</v>
      </c>
      <c r="JW56">
        <f t="shared" si="24"/>
        <v>0</v>
      </c>
      <c r="JX56">
        <f t="shared" si="24"/>
        <v>0</v>
      </c>
      <c r="JY56">
        <f t="shared" si="24"/>
        <v>0</v>
      </c>
      <c r="JZ56">
        <f t="shared" si="24"/>
        <v>0</v>
      </c>
      <c r="KA56">
        <f t="shared" si="24"/>
        <v>0</v>
      </c>
      <c r="KB56">
        <f t="shared" si="24"/>
        <v>0</v>
      </c>
      <c r="KC56">
        <f t="shared" si="24"/>
        <v>0</v>
      </c>
      <c r="KD56">
        <f t="shared" si="24"/>
        <v>0</v>
      </c>
      <c r="KE56">
        <f t="shared" si="24"/>
        <v>0</v>
      </c>
      <c r="KF56">
        <f t="shared" si="24"/>
        <v>0</v>
      </c>
      <c r="KG56">
        <f t="shared" si="24"/>
        <v>0</v>
      </c>
      <c r="KH56">
        <f t="shared" si="24"/>
        <v>0</v>
      </c>
      <c r="KI56">
        <f t="shared" si="24"/>
        <v>0</v>
      </c>
    </row>
    <row r="57" spans="1:298" x14ac:dyDescent="0.2">
      <c r="A57" s="2" t="s">
        <v>517</v>
      </c>
      <c r="B57">
        <f>_xlfn.QUARTILE.INC(B2:B51, 3)</f>
        <v>0.36042487229769915</v>
      </c>
      <c r="C57">
        <f t="shared" ref="C57:BN57" si="25">_xlfn.QUARTILE.INC(C2:C51, 3)</f>
        <v>0.10046166764875797</v>
      </c>
      <c r="D57">
        <f t="shared" si="25"/>
        <v>6.6721960287120269E-2</v>
      </c>
      <c r="E57">
        <f t="shared" si="25"/>
        <v>6.2617517609328807E-2</v>
      </c>
      <c r="F57">
        <f t="shared" si="25"/>
        <v>4.7054361500619667E-2</v>
      </c>
      <c r="G57">
        <f t="shared" si="25"/>
        <v>5.117245922627528E-2</v>
      </c>
      <c r="H57">
        <f t="shared" si="25"/>
        <v>7.9731387745436144E-3</v>
      </c>
      <c r="I57">
        <f t="shared" si="25"/>
        <v>3.3427302171276103E-2</v>
      </c>
      <c r="J57">
        <f t="shared" si="25"/>
        <v>1.1286106875778813E-2</v>
      </c>
      <c r="K57">
        <f t="shared" si="25"/>
        <v>2.7020034537981241E-2</v>
      </c>
      <c r="L57">
        <f t="shared" si="25"/>
        <v>2.839765636397756E-2</v>
      </c>
      <c r="M57">
        <f t="shared" si="25"/>
        <v>2.5980407951483226E-2</v>
      </c>
      <c r="N57">
        <f t="shared" si="25"/>
        <v>1.5231493277887118E-2</v>
      </c>
      <c r="O57">
        <f t="shared" si="25"/>
        <v>1.8525723055070657E-2</v>
      </c>
      <c r="P57">
        <f t="shared" si="25"/>
        <v>1.9493570967714726E-2</v>
      </c>
      <c r="Q57">
        <f t="shared" si="25"/>
        <v>3.0145312913443839E-3</v>
      </c>
      <c r="R57">
        <f t="shared" si="25"/>
        <v>1.2179438941662121E-2</v>
      </c>
      <c r="S57">
        <f t="shared" si="25"/>
        <v>1.5458797611633669E-2</v>
      </c>
      <c r="T57">
        <f t="shared" si="25"/>
        <v>9.238126045609963E-3</v>
      </c>
      <c r="U57">
        <f t="shared" si="25"/>
        <v>1.9779317999741482E-2</v>
      </c>
      <c r="V57">
        <f t="shared" si="25"/>
        <v>1.1067643661608659E-2</v>
      </c>
      <c r="W57">
        <f t="shared" si="25"/>
        <v>1.3088086821503524E-2</v>
      </c>
      <c r="X57">
        <f t="shared" si="25"/>
        <v>1.1910190036179793E-2</v>
      </c>
      <c r="Y57">
        <f t="shared" si="25"/>
        <v>3.934182600481239E-3</v>
      </c>
      <c r="Z57">
        <f t="shared" si="25"/>
        <v>1.2716650801803318E-2</v>
      </c>
      <c r="AA57">
        <f t="shared" si="25"/>
        <v>1.1149729916237566E-2</v>
      </c>
      <c r="AB57">
        <f t="shared" si="25"/>
        <v>1.1735126918938996E-2</v>
      </c>
      <c r="AC57">
        <f t="shared" si="25"/>
        <v>1.1656986595019226E-2</v>
      </c>
      <c r="AD57">
        <f t="shared" si="25"/>
        <v>9.9328795492128561E-3</v>
      </c>
      <c r="AE57">
        <f t="shared" si="25"/>
        <v>9.542196471163911E-3</v>
      </c>
      <c r="AF57">
        <f t="shared" si="25"/>
        <v>1.9072638549868005E-3</v>
      </c>
      <c r="AG57">
        <f t="shared" si="25"/>
        <v>1.1429386941289225E-2</v>
      </c>
      <c r="AH57">
        <f t="shared" si="25"/>
        <v>7.7619137580189641E-3</v>
      </c>
      <c r="AI57">
        <f t="shared" si="25"/>
        <v>9.0909713596985242E-3</v>
      </c>
      <c r="AJ57">
        <f t="shared" si="25"/>
        <v>7.5853601075615597E-3</v>
      </c>
      <c r="AK57">
        <f t="shared" si="25"/>
        <v>8.9999555817583191E-3</v>
      </c>
      <c r="AL57">
        <f t="shared" si="25"/>
        <v>2.7118076614472183E-3</v>
      </c>
      <c r="AM57">
        <f t="shared" si="25"/>
        <v>4.5800763544790691E-3</v>
      </c>
      <c r="AN57">
        <f t="shared" si="25"/>
        <v>7.5862638741432849E-3</v>
      </c>
      <c r="AO57">
        <f t="shared" si="25"/>
        <v>4.9506073946971353E-3</v>
      </c>
      <c r="AP57">
        <f t="shared" si="25"/>
        <v>6.9048878449962468E-3</v>
      </c>
      <c r="AQ57">
        <f t="shared" si="25"/>
        <v>7.0720462254743443E-3</v>
      </c>
      <c r="AR57">
        <f t="shared" si="25"/>
        <v>6.2286623635059643E-3</v>
      </c>
      <c r="AS57">
        <f t="shared" si="25"/>
        <v>8.0460370956122861E-3</v>
      </c>
      <c r="AT57">
        <f t="shared" si="25"/>
        <v>5.8445531376499649E-3</v>
      </c>
      <c r="AU57">
        <f t="shared" si="25"/>
        <v>3.4246190671828876E-3</v>
      </c>
      <c r="AV57">
        <f t="shared" si="25"/>
        <v>4.5850192207378283E-3</v>
      </c>
      <c r="AW57">
        <f t="shared" si="25"/>
        <v>1.1475609590974403E-3</v>
      </c>
      <c r="AX57">
        <f t="shared" si="25"/>
        <v>4.057048587049172E-3</v>
      </c>
      <c r="AY57">
        <f t="shared" si="25"/>
        <v>4.2379693605629305E-3</v>
      </c>
      <c r="AZ57">
        <f t="shared" si="25"/>
        <v>4.9684111965592609E-3</v>
      </c>
      <c r="BA57">
        <f t="shared" si="25"/>
        <v>2.6829123007668858E-3</v>
      </c>
      <c r="BB57">
        <f t="shared" si="25"/>
        <v>2.7042015430103509E-3</v>
      </c>
      <c r="BC57">
        <f t="shared" si="25"/>
        <v>3.8492166883318394E-3</v>
      </c>
      <c r="BD57">
        <f t="shared" si="25"/>
        <v>8.8471593445131678E-4</v>
      </c>
      <c r="BE57">
        <f t="shared" si="25"/>
        <v>2.3078460728464373E-3</v>
      </c>
      <c r="BF57">
        <f t="shared" si="25"/>
        <v>2.8284687194873978E-3</v>
      </c>
      <c r="BG57">
        <f t="shared" si="25"/>
        <v>2.7862560705510559E-3</v>
      </c>
      <c r="BH57">
        <f t="shared" si="25"/>
        <v>3.0301095744988157E-3</v>
      </c>
      <c r="BI57">
        <f t="shared" si="25"/>
        <v>3.1771988703116561E-3</v>
      </c>
      <c r="BJ57">
        <f t="shared" si="25"/>
        <v>2.6946720693897391E-3</v>
      </c>
      <c r="BK57">
        <f t="shared" si="25"/>
        <v>2.4032803861018135E-3</v>
      </c>
      <c r="BL57">
        <f t="shared" si="25"/>
        <v>2.9090787523557873E-3</v>
      </c>
      <c r="BM57">
        <f t="shared" si="25"/>
        <v>3.6509078578862565E-3</v>
      </c>
      <c r="BN57">
        <f t="shared" si="25"/>
        <v>1.9714902932737271E-3</v>
      </c>
      <c r="BO57">
        <f t="shared" ref="BO57:DZ57" si="26">_xlfn.QUARTILE.INC(BO2:BO51, 3)</f>
        <v>1.8705298788229824E-3</v>
      </c>
      <c r="BP57">
        <f t="shared" si="26"/>
        <v>2.7962818834301774E-3</v>
      </c>
      <c r="BQ57">
        <f t="shared" si="26"/>
        <v>3.3351229707212038E-3</v>
      </c>
      <c r="BR57">
        <f t="shared" si="26"/>
        <v>2.1643767207931777E-3</v>
      </c>
      <c r="BS57">
        <f t="shared" si="26"/>
        <v>2.9712510486160516E-3</v>
      </c>
      <c r="BT57">
        <f t="shared" si="26"/>
        <v>0</v>
      </c>
      <c r="BU57">
        <f t="shared" si="26"/>
        <v>0</v>
      </c>
      <c r="BV57">
        <f t="shared" si="26"/>
        <v>2.3687551061859443E-3</v>
      </c>
      <c r="BW57">
        <f t="shared" si="26"/>
        <v>1.7595635638953486E-3</v>
      </c>
      <c r="BX57">
        <f t="shared" si="26"/>
        <v>1.8800739924760457E-3</v>
      </c>
      <c r="BY57">
        <f t="shared" si="26"/>
        <v>1.8698157293329915E-3</v>
      </c>
      <c r="BZ57">
        <f t="shared" si="26"/>
        <v>1.7575833045491932E-3</v>
      </c>
      <c r="CA57">
        <f t="shared" si="26"/>
        <v>0</v>
      </c>
      <c r="CB57">
        <f t="shared" si="26"/>
        <v>1.0186163207690159E-3</v>
      </c>
      <c r="CC57">
        <f t="shared" si="26"/>
        <v>0</v>
      </c>
      <c r="CD57">
        <f t="shared" si="26"/>
        <v>1.3956747331604501E-3</v>
      </c>
      <c r="CE57">
        <f t="shared" si="26"/>
        <v>0</v>
      </c>
      <c r="CF57">
        <f t="shared" si="26"/>
        <v>0</v>
      </c>
      <c r="CG57">
        <f t="shared" si="26"/>
        <v>0</v>
      </c>
      <c r="CH57">
        <f t="shared" si="26"/>
        <v>1.767005892286209E-3</v>
      </c>
      <c r="CI57">
        <f t="shared" si="26"/>
        <v>3.1977067063078868E-4</v>
      </c>
      <c r="CJ57">
        <f t="shared" si="26"/>
        <v>0</v>
      </c>
      <c r="CK57">
        <f t="shared" si="26"/>
        <v>7.3837532185590954E-4</v>
      </c>
      <c r="CL57">
        <f t="shared" si="26"/>
        <v>0</v>
      </c>
      <c r="CM57">
        <f t="shared" si="26"/>
        <v>1.2814849157201046E-3</v>
      </c>
      <c r="CN57">
        <f t="shared" si="26"/>
        <v>0</v>
      </c>
      <c r="CO57">
        <f t="shared" si="26"/>
        <v>0</v>
      </c>
      <c r="CP57">
        <f t="shared" si="26"/>
        <v>2.5317310288954897E-4</v>
      </c>
      <c r="CQ57">
        <f t="shared" si="26"/>
        <v>0</v>
      </c>
      <c r="CR57">
        <f t="shared" si="26"/>
        <v>1.2049115626640687E-3</v>
      </c>
      <c r="CS57">
        <f t="shared" si="26"/>
        <v>0</v>
      </c>
      <c r="CT57">
        <f t="shared" si="26"/>
        <v>0</v>
      </c>
      <c r="CU57">
        <f t="shared" si="26"/>
        <v>0</v>
      </c>
      <c r="CV57">
        <f t="shared" si="26"/>
        <v>0</v>
      </c>
      <c r="CW57">
        <f t="shared" si="26"/>
        <v>1.1910781976029994E-3</v>
      </c>
      <c r="CX57">
        <f t="shared" si="26"/>
        <v>0</v>
      </c>
      <c r="CY57">
        <f t="shared" si="26"/>
        <v>0</v>
      </c>
      <c r="CZ57">
        <f t="shared" si="26"/>
        <v>0</v>
      </c>
      <c r="DA57">
        <f t="shared" si="26"/>
        <v>0</v>
      </c>
      <c r="DB57">
        <f t="shared" si="26"/>
        <v>4.7801658264364291E-4</v>
      </c>
      <c r="DC57">
        <f t="shared" si="26"/>
        <v>0</v>
      </c>
      <c r="DD57">
        <f t="shared" si="26"/>
        <v>9.7839845341793943E-5</v>
      </c>
      <c r="DE57">
        <f t="shared" si="26"/>
        <v>0</v>
      </c>
      <c r="DF57">
        <f t="shared" si="26"/>
        <v>0</v>
      </c>
      <c r="DG57">
        <f t="shared" si="26"/>
        <v>0</v>
      </c>
      <c r="DH57">
        <f t="shared" si="26"/>
        <v>0</v>
      </c>
      <c r="DI57">
        <f t="shared" si="26"/>
        <v>7.315083649028413E-4</v>
      </c>
      <c r="DJ57">
        <f t="shared" si="26"/>
        <v>0</v>
      </c>
      <c r="DK57">
        <f t="shared" si="26"/>
        <v>0</v>
      </c>
      <c r="DL57">
        <f t="shared" si="26"/>
        <v>2.274450341167551E-4</v>
      </c>
      <c r="DM57">
        <f t="shared" si="26"/>
        <v>3.1874203144921379E-4</v>
      </c>
      <c r="DN57">
        <f t="shared" si="26"/>
        <v>0</v>
      </c>
      <c r="DO57">
        <f t="shared" si="26"/>
        <v>0</v>
      </c>
      <c r="DP57">
        <f t="shared" si="26"/>
        <v>0</v>
      </c>
      <c r="DQ57">
        <f t="shared" si="26"/>
        <v>0</v>
      </c>
      <c r="DR57">
        <f t="shared" si="26"/>
        <v>0</v>
      </c>
      <c r="DS57">
        <f t="shared" si="26"/>
        <v>0</v>
      </c>
      <c r="DT57">
        <f t="shared" si="26"/>
        <v>0</v>
      </c>
      <c r="DU57">
        <f t="shared" si="26"/>
        <v>0</v>
      </c>
      <c r="DV57">
        <f t="shared" si="26"/>
        <v>0</v>
      </c>
      <c r="DW57">
        <f t="shared" si="26"/>
        <v>0</v>
      </c>
      <c r="DX57">
        <f t="shared" si="26"/>
        <v>0</v>
      </c>
      <c r="DY57">
        <f t="shared" si="26"/>
        <v>0</v>
      </c>
      <c r="DZ57">
        <f t="shared" si="26"/>
        <v>0</v>
      </c>
      <c r="EA57">
        <f t="shared" ref="EA57:GL57" si="27">_xlfn.QUARTILE.INC(EA2:EA51, 3)</f>
        <v>0</v>
      </c>
      <c r="EB57">
        <f t="shared" si="27"/>
        <v>0</v>
      </c>
      <c r="EC57">
        <f t="shared" si="27"/>
        <v>0</v>
      </c>
      <c r="ED57">
        <f t="shared" si="27"/>
        <v>0</v>
      </c>
      <c r="EE57">
        <f t="shared" si="27"/>
        <v>0</v>
      </c>
      <c r="EF57">
        <f t="shared" si="27"/>
        <v>0</v>
      </c>
      <c r="EG57">
        <f t="shared" si="27"/>
        <v>0</v>
      </c>
      <c r="EH57">
        <f t="shared" si="27"/>
        <v>0</v>
      </c>
      <c r="EI57">
        <f t="shared" si="27"/>
        <v>0</v>
      </c>
      <c r="EJ57">
        <f t="shared" si="27"/>
        <v>0</v>
      </c>
      <c r="EK57">
        <f t="shared" si="27"/>
        <v>0</v>
      </c>
      <c r="EL57">
        <f t="shared" si="27"/>
        <v>0</v>
      </c>
      <c r="EM57">
        <f t="shared" si="27"/>
        <v>0</v>
      </c>
      <c r="EN57">
        <f t="shared" si="27"/>
        <v>0</v>
      </c>
      <c r="EO57">
        <f t="shared" si="27"/>
        <v>0</v>
      </c>
      <c r="EP57">
        <f t="shared" si="27"/>
        <v>0</v>
      </c>
      <c r="EQ57">
        <f t="shared" si="27"/>
        <v>0</v>
      </c>
      <c r="ER57">
        <f t="shared" si="27"/>
        <v>0</v>
      </c>
      <c r="ES57">
        <f t="shared" si="27"/>
        <v>0</v>
      </c>
      <c r="ET57">
        <f t="shared" si="27"/>
        <v>0</v>
      </c>
      <c r="EU57">
        <f t="shared" si="27"/>
        <v>0</v>
      </c>
      <c r="EV57">
        <f t="shared" si="27"/>
        <v>0</v>
      </c>
      <c r="EW57">
        <f t="shared" si="27"/>
        <v>0</v>
      </c>
      <c r="EX57">
        <f t="shared" si="27"/>
        <v>0</v>
      </c>
      <c r="EY57">
        <f t="shared" si="27"/>
        <v>0</v>
      </c>
      <c r="EZ57">
        <f t="shared" si="27"/>
        <v>0</v>
      </c>
      <c r="FA57">
        <f t="shared" si="27"/>
        <v>0</v>
      </c>
      <c r="FB57">
        <f t="shared" si="27"/>
        <v>0</v>
      </c>
      <c r="FC57">
        <f t="shared" si="27"/>
        <v>0</v>
      </c>
      <c r="FD57">
        <f t="shared" si="27"/>
        <v>0</v>
      </c>
      <c r="FE57">
        <f t="shared" si="27"/>
        <v>0</v>
      </c>
      <c r="FF57">
        <f t="shared" si="27"/>
        <v>0</v>
      </c>
      <c r="FG57">
        <f t="shared" si="27"/>
        <v>0</v>
      </c>
      <c r="FH57">
        <f t="shared" si="27"/>
        <v>0</v>
      </c>
      <c r="FI57">
        <f t="shared" si="27"/>
        <v>0</v>
      </c>
      <c r="FJ57">
        <f t="shared" si="27"/>
        <v>0</v>
      </c>
      <c r="FK57">
        <f t="shared" si="27"/>
        <v>0</v>
      </c>
      <c r="FL57">
        <f t="shared" si="27"/>
        <v>0</v>
      </c>
      <c r="FM57">
        <f t="shared" si="27"/>
        <v>0</v>
      </c>
      <c r="FN57">
        <f t="shared" si="27"/>
        <v>0</v>
      </c>
      <c r="FO57">
        <f t="shared" si="27"/>
        <v>0</v>
      </c>
      <c r="FP57">
        <f t="shared" si="27"/>
        <v>0</v>
      </c>
      <c r="FQ57">
        <f t="shared" si="27"/>
        <v>0</v>
      </c>
      <c r="FR57">
        <f t="shared" si="27"/>
        <v>0</v>
      </c>
      <c r="FS57">
        <f t="shared" si="27"/>
        <v>0</v>
      </c>
      <c r="FT57">
        <f t="shared" si="27"/>
        <v>0</v>
      </c>
      <c r="FU57">
        <f t="shared" si="27"/>
        <v>0</v>
      </c>
      <c r="FV57">
        <f t="shared" si="27"/>
        <v>0</v>
      </c>
      <c r="FW57">
        <f t="shared" si="27"/>
        <v>0</v>
      </c>
      <c r="FX57">
        <f t="shared" si="27"/>
        <v>0</v>
      </c>
      <c r="FY57">
        <f t="shared" si="27"/>
        <v>0</v>
      </c>
      <c r="FZ57">
        <f t="shared" si="27"/>
        <v>0</v>
      </c>
      <c r="GA57">
        <f t="shared" si="27"/>
        <v>0</v>
      </c>
      <c r="GB57">
        <f t="shared" si="27"/>
        <v>0</v>
      </c>
      <c r="GC57">
        <f t="shared" si="27"/>
        <v>0</v>
      </c>
      <c r="GD57">
        <f t="shared" si="27"/>
        <v>0</v>
      </c>
      <c r="GE57">
        <f t="shared" si="27"/>
        <v>0</v>
      </c>
      <c r="GF57">
        <f t="shared" si="27"/>
        <v>0</v>
      </c>
      <c r="GG57">
        <f t="shared" si="27"/>
        <v>0</v>
      </c>
      <c r="GH57">
        <f t="shared" si="27"/>
        <v>0</v>
      </c>
      <c r="GI57">
        <f t="shared" si="27"/>
        <v>0</v>
      </c>
      <c r="GJ57">
        <f t="shared" si="27"/>
        <v>0</v>
      </c>
      <c r="GK57">
        <f t="shared" si="27"/>
        <v>0</v>
      </c>
      <c r="GL57">
        <f t="shared" si="27"/>
        <v>0</v>
      </c>
      <c r="GM57">
        <f t="shared" ref="GM57:IX57" si="28">_xlfn.QUARTILE.INC(GM2:GM51, 3)</f>
        <v>0</v>
      </c>
      <c r="GN57">
        <f t="shared" si="28"/>
        <v>0</v>
      </c>
      <c r="GO57">
        <f t="shared" si="28"/>
        <v>0</v>
      </c>
      <c r="GP57">
        <f t="shared" si="28"/>
        <v>0</v>
      </c>
      <c r="GQ57">
        <f t="shared" si="28"/>
        <v>0</v>
      </c>
      <c r="GR57">
        <f t="shared" si="28"/>
        <v>0</v>
      </c>
      <c r="GS57">
        <f t="shared" si="28"/>
        <v>0</v>
      </c>
      <c r="GT57">
        <f t="shared" si="28"/>
        <v>0</v>
      </c>
      <c r="GU57">
        <f t="shared" si="28"/>
        <v>0</v>
      </c>
      <c r="GV57">
        <f t="shared" si="28"/>
        <v>0</v>
      </c>
      <c r="GW57">
        <f t="shared" si="28"/>
        <v>0</v>
      </c>
      <c r="GX57">
        <f t="shared" si="28"/>
        <v>0</v>
      </c>
      <c r="GY57">
        <f t="shared" si="28"/>
        <v>0</v>
      </c>
      <c r="GZ57">
        <f t="shared" si="28"/>
        <v>0</v>
      </c>
      <c r="HA57">
        <f t="shared" si="28"/>
        <v>0</v>
      </c>
      <c r="HB57">
        <f t="shared" si="28"/>
        <v>0</v>
      </c>
      <c r="HC57">
        <f t="shared" si="28"/>
        <v>0</v>
      </c>
      <c r="HD57">
        <f t="shared" si="28"/>
        <v>0</v>
      </c>
      <c r="HE57">
        <f t="shared" si="28"/>
        <v>0</v>
      </c>
      <c r="HF57">
        <f t="shared" si="28"/>
        <v>0</v>
      </c>
      <c r="HG57">
        <f t="shared" si="28"/>
        <v>0</v>
      </c>
      <c r="HH57">
        <f t="shared" si="28"/>
        <v>0</v>
      </c>
      <c r="HI57">
        <f t="shared" si="28"/>
        <v>0</v>
      </c>
      <c r="HJ57">
        <f t="shared" si="28"/>
        <v>0</v>
      </c>
      <c r="HK57">
        <f t="shared" si="28"/>
        <v>0</v>
      </c>
      <c r="HL57">
        <f t="shared" si="28"/>
        <v>0</v>
      </c>
      <c r="HM57">
        <f t="shared" si="28"/>
        <v>0</v>
      </c>
      <c r="HN57">
        <f t="shared" si="28"/>
        <v>0</v>
      </c>
      <c r="HO57">
        <f t="shared" si="28"/>
        <v>0</v>
      </c>
      <c r="HP57">
        <f t="shared" si="28"/>
        <v>0</v>
      </c>
      <c r="HQ57">
        <f t="shared" si="28"/>
        <v>0</v>
      </c>
      <c r="HR57">
        <f t="shared" si="28"/>
        <v>0</v>
      </c>
      <c r="HS57">
        <f t="shared" si="28"/>
        <v>0</v>
      </c>
      <c r="HT57">
        <f t="shared" si="28"/>
        <v>0</v>
      </c>
      <c r="HU57">
        <f t="shared" si="28"/>
        <v>0</v>
      </c>
      <c r="HV57">
        <f t="shared" si="28"/>
        <v>0</v>
      </c>
      <c r="HW57">
        <f t="shared" si="28"/>
        <v>0</v>
      </c>
      <c r="HX57">
        <f t="shared" si="28"/>
        <v>0</v>
      </c>
      <c r="HY57">
        <f t="shared" si="28"/>
        <v>0</v>
      </c>
      <c r="HZ57">
        <f t="shared" si="28"/>
        <v>0</v>
      </c>
      <c r="IA57">
        <f t="shared" si="28"/>
        <v>0</v>
      </c>
      <c r="IB57">
        <f t="shared" si="28"/>
        <v>0</v>
      </c>
      <c r="IC57">
        <f t="shared" si="28"/>
        <v>0</v>
      </c>
      <c r="ID57">
        <f t="shared" si="28"/>
        <v>0</v>
      </c>
      <c r="IE57">
        <f t="shared" si="28"/>
        <v>0</v>
      </c>
      <c r="IF57">
        <f t="shared" si="28"/>
        <v>0</v>
      </c>
      <c r="IG57">
        <f t="shared" si="28"/>
        <v>0</v>
      </c>
      <c r="IH57">
        <f t="shared" si="28"/>
        <v>0</v>
      </c>
      <c r="II57">
        <f t="shared" si="28"/>
        <v>0</v>
      </c>
      <c r="IJ57">
        <f t="shared" si="28"/>
        <v>0</v>
      </c>
      <c r="IK57">
        <f t="shared" si="28"/>
        <v>0</v>
      </c>
      <c r="IL57">
        <f t="shared" si="28"/>
        <v>0</v>
      </c>
      <c r="IM57">
        <f t="shared" si="28"/>
        <v>0</v>
      </c>
      <c r="IN57">
        <f t="shared" si="28"/>
        <v>0</v>
      </c>
      <c r="IO57">
        <f t="shared" si="28"/>
        <v>0</v>
      </c>
      <c r="IP57">
        <f t="shared" si="28"/>
        <v>0</v>
      </c>
      <c r="IQ57">
        <f t="shared" si="28"/>
        <v>0</v>
      </c>
      <c r="IR57">
        <f t="shared" si="28"/>
        <v>0</v>
      </c>
      <c r="IS57">
        <f t="shared" si="28"/>
        <v>0</v>
      </c>
      <c r="IT57">
        <f t="shared" si="28"/>
        <v>0</v>
      </c>
      <c r="IU57">
        <f t="shared" si="28"/>
        <v>0</v>
      </c>
      <c r="IV57">
        <f t="shared" si="28"/>
        <v>0</v>
      </c>
      <c r="IW57">
        <f t="shared" si="28"/>
        <v>0</v>
      </c>
      <c r="IX57">
        <f t="shared" si="28"/>
        <v>0</v>
      </c>
      <c r="IY57">
        <f t="shared" ref="IY57:KI57" si="29">_xlfn.QUARTILE.INC(IY2:IY51, 3)</f>
        <v>0</v>
      </c>
      <c r="IZ57">
        <f t="shared" si="29"/>
        <v>0</v>
      </c>
      <c r="JA57">
        <f t="shared" si="29"/>
        <v>0</v>
      </c>
      <c r="JB57">
        <f t="shared" si="29"/>
        <v>0</v>
      </c>
      <c r="JC57">
        <f t="shared" si="29"/>
        <v>0</v>
      </c>
      <c r="JD57">
        <f t="shared" si="29"/>
        <v>0</v>
      </c>
      <c r="JE57">
        <f t="shared" si="29"/>
        <v>0</v>
      </c>
      <c r="JF57">
        <f t="shared" si="29"/>
        <v>0</v>
      </c>
      <c r="JG57">
        <f t="shared" si="29"/>
        <v>0</v>
      </c>
      <c r="JH57">
        <f t="shared" si="29"/>
        <v>0</v>
      </c>
      <c r="JI57">
        <f t="shared" si="29"/>
        <v>0</v>
      </c>
      <c r="JJ57">
        <f t="shared" si="29"/>
        <v>0</v>
      </c>
      <c r="JK57">
        <f t="shared" si="29"/>
        <v>0</v>
      </c>
      <c r="JL57">
        <f t="shared" si="29"/>
        <v>0</v>
      </c>
      <c r="JM57">
        <f t="shared" si="29"/>
        <v>0</v>
      </c>
      <c r="JN57">
        <f t="shared" si="29"/>
        <v>0</v>
      </c>
      <c r="JO57">
        <f t="shared" si="29"/>
        <v>0</v>
      </c>
      <c r="JP57">
        <f t="shared" si="29"/>
        <v>0</v>
      </c>
      <c r="JQ57">
        <f t="shared" si="29"/>
        <v>0</v>
      </c>
      <c r="JR57">
        <f t="shared" si="29"/>
        <v>0</v>
      </c>
      <c r="JS57">
        <f t="shared" si="29"/>
        <v>0</v>
      </c>
      <c r="JT57">
        <f t="shared" si="29"/>
        <v>0</v>
      </c>
      <c r="JU57">
        <f t="shared" si="29"/>
        <v>0</v>
      </c>
      <c r="JV57">
        <f t="shared" si="29"/>
        <v>0</v>
      </c>
      <c r="JW57">
        <f t="shared" si="29"/>
        <v>0</v>
      </c>
      <c r="JX57">
        <f t="shared" si="29"/>
        <v>0</v>
      </c>
      <c r="JY57">
        <f t="shared" si="29"/>
        <v>0</v>
      </c>
      <c r="JZ57">
        <f t="shared" si="29"/>
        <v>0</v>
      </c>
      <c r="KA57">
        <f t="shared" si="29"/>
        <v>0</v>
      </c>
      <c r="KB57">
        <f t="shared" si="29"/>
        <v>0</v>
      </c>
      <c r="KC57">
        <f t="shared" si="29"/>
        <v>0</v>
      </c>
      <c r="KD57">
        <f t="shared" si="29"/>
        <v>0</v>
      </c>
      <c r="KE57">
        <f t="shared" si="29"/>
        <v>0</v>
      </c>
      <c r="KF57">
        <f t="shared" si="29"/>
        <v>0</v>
      </c>
      <c r="KG57">
        <f t="shared" si="29"/>
        <v>0</v>
      </c>
      <c r="KH57">
        <f t="shared" si="29"/>
        <v>0</v>
      </c>
      <c r="KI57">
        <f t="shared" si="29"/>
        <v>0</v>
      </c>
    </row>
    <row r="58" spans="1:298" x14ac:dyDescent="0.2">
      <c r="A58" s="2" t="s">
        <v>518</v>
      </c>
      <c r="B58">
        <f>B57-B56</f>
        <v>0.25522688588915632</v>
      </c>
      <c r="C58">
        <f t="shared" ref="C58:BN58" si="30">C57-C56</f>
        <v>8.9590293718964292E-2</v>
      </c>
      <c r="D58">
        <f t="shared" si="30"/>
        <v>6.014176535113628E-2</v>
      </c>
      <c r="E58">
        <f t="shared" si="30"/>
        <v>4.494456362730908E-2</v>
      </c>
      <c r="F58">
        <f t="shared" si="30"/>
        <v>3.3656684278670357E-2</v>
      </c>
      <c r="G58">
        <f t="shared" si="30"/>
        <v>4.4705283179811789E-2</v>
      </c>
      <c r="H58">
        <f t="shared" si="30"/>
        <v>7.9731387745436144E-3</v>
      </c>
      <c r="I58">
        <f t="shared" si="30"/>
        <v>2.0507992467395288E-2</v>
      </c>
      <c r="J58">
        <f t="shared" si="30"/>
        <v>1.1286106875778813E-2</v>
      </c>
      <c r="K58">
        <f t="shared" si="30"/>
        <v>2.317787851757129E-2</v>
      </c>
      <c r="L58">
        <f t="shared" si="30"/>
        <v>2.5045119089473107E-2</v>
      </c>
      <c r="M58">
        <f t="shared" si="30"/>
        <v>2.5980407951483226E-2</v>
      </c>
      <c r="N58">
        <f t="shared" si="30"/>
        <v>1.5231493277887118E-2</v>
      </c>
      <c r="O58">
        <f t="shared" si="30"/>
        <v>1.8132654169748505E-2</v>
      </c>
      <c r="P58">
        <f t="shared" si="30"/>
        <v>1.7876363955419316E-2</v>
      </c>
      <c r="Q58">
        <f t="shared" si="30"/>
        <v>3.0145312913443839E-3</v>
      </c>
      <c r="R58">
        <f t="shared" si="30"/>
        <v>9.6344042933362885E-3</v>
      </c>
      <c r="S58">
        <f t="shared" si="30"/>
        <v>1.371115444562214E-2</v>
      </c>
      <c r="T58">
        <f t="shared" si="30"/>
        <v>9.238126045609963E-3</v>
      </c>
      <c r="U58">
        <f t="shared" si="30"/>
        <v>1.9779317999741482E-2</v>
      </c>
      <c r="V58">
        <f t="shared" si="30"/>
        <v>9.5041207514226841E-3</v>
      </c>
      <c r="W58">
        <f t="shared" si="30"/>
        <v>1.0731629112827778E-2</v>
      </c>
      <c r="X58">
        <f t="shared" si="30"/>
        <v>7.6302540741695372E-3</v>
      </c>
      <c r="Y58">
        <f t="shared" si="30"/>
        <v>3.934182600481239E-3</v>
      </c>
      <c r="Z58">
        <f t="shared" si="30"/>
        <v>1.0259292479311233E-2</v>
      </c>
      <c r="AA58">
        <f t="shared" si="30"/>
        <v>7.7347389633497469E-3</v>
      </c>
      <c r="AB58">
        <f t="shared" si="30"/>
        <v>9.0996273264676228E-3</v>
      </c>
      <c r="AC58">
        <f t="shared" si="30"/>
        <v>1.0710730407099319E-2</v>
      </c>
      <c r="AD58">
        <f t="shared" si="30"/>
        <v>6.6625415252255593E-3</v>
      </c>
      <c r="AE58">
        <f t="shared" si="30"/>
        <v>9.542196471163911E-3</v>
      </c>
      <c r="AF58">
        <f t="shared" si="30"/>
        <v>1.9072638549868005E-3</v>
      </c>
      <c r="AG58">
        <f t="shared" si="30"/>
        <v>1.1429386941289225E-2</v>
      </c>
      <c r="AH58">
        <f t="shared" si="30"/>
        <v>7.7619137580189641E-3</v>
      </c>
      <c r="AI58">
        <f t="shared" si="30"/>
        <v>7.6195039380654575E-3</v>
      </c>
      <c r="AJ58">
        <f t="shared" si="30"/>
        <v>7.5853601075615597E-3</v>
      </c>
      <c r="AK58">
        <f t="shared" si="30"/>
        <v>8.9999555817583191E-3</v>
      </c>
      <c r="AL58">
        <f t="shared" si="30"/>
        <v>2.7118076614472183E-3</v>
      </c>
      <c r="AM58">
        <f t="shared" si="30"/>
        <v>4.5800763544790691E-3</v>
      </c>
      <c r="AN58">
        <f t="shared" si="30"/>
        <v>4.8573853932927912E-3</v>
      </c>
      <c r="AO58">
        <f t="shared" si="30"/>
        <v>4.9506073946971353E-3</v>
      </c>
      <c r="AP58">
        <f t="shared" si="30"/>
        <v>6.9048878449962468E-3</v>
      </c>
      <c r="AQ58">
        <f t="shared" si="30"/>
        <v>7.0720462254743443E-3</v>
      </c>
      <c r="AR58">
        <f t="shared" si="30"/>
        <v>6.2286623635059643E-3</v>
      </c>
      <c r="AS58">
        <f t="shared" si="30"/>
        <v>8.0460370956122861E-3</v>
      </c>
      <c r="AT58">
        <f t="shared" si="30"/>
        <v>5.8445531376499649E-3</v>
      </c>
      <c r="AU58">
        <f t="shared" si="30"/>
        <v>3.4246190671828876E-3</v>
      </c>
      <c r="AV58">
        <f t="shared" si="30"/>
        <v>4.5850192207378283E-3</v>
      </c>
      <c r="AW58">
        <f t="shared" si="30"/>
        <v>1.1475609590974403E-3</v>
      </c>
      <c r="AX58">
        <f t="shared" si="30"/>
        <v>3.9017369283206567E-3</v>
      </c>
      <c r="AY58">
        <f t="shared" si="30"/>
        <v>4.1834556231010898E-3</v>
      </c>
      <c r="AZ58">
        <f t="shared" si="30"/>
        <v>4.9684111965592609E-3</v>
      </c>
      <c r="BA58">
        <f t="shared" si="30"/>
        <v>2.6829123007668858E-3</v>
      </c>
      <c r="BB58">
        <f t="shared" si="30"/>
        <v>2.7042015430103509E-3</v>
      </c>
      <c r="BC58">
        <f t="shared" si="30"/>
        <v>2.836616217364374E-3</v>
      </c>
      <c r="BD58">
        <f t="shared" si="30"/>
        <v>8.8471593445131678E-4</v>
      </c>
      <c r="BE58">
        <f t="shared" si="30"/>
        <v>2.3078460728464373E-3</v>
      </c>
      <c r="BF58">
        <f t="shared" si="30"/>
        <v>2.8284687194873978E-3</v>
      </c>
      <c r="BG58">
        <f t="shared" si="30"/>
        <v>2.3740763522339522E-3</v>
      </c>
      <c r="BH58">
        <f t="shared" si="30"/>
        <v>3.0301095744988157E-3</v>
      </c>
      <c r="BI58">
        <f t="shared" si="30"/>
        <v>3.1771988703116561E-3</v>
      </c>
      <c r="BJ58">
        <f t="shared" si="30"/>
        <v>2.6946720693897391E-3</v>
      </c>
      <c r="BK58">
        <f t="shared" si="30"/>
        <v>2.4032803861018135E-3</v>
      </c>
      <c r="BL58">
        <f t="shared" si="30"/>
        <v>2.9090787523557873E-3</v>
      </c>
      <c r="BM58">
        <f t="shared" si="30"/>
        <v>3.6509078578862565E-3</v>
      </c>
      <c r="BN58">
        <f t="shared" si="30"/>
        <v>1.9714902932737271E-3</v>
      </c>
      <c r="BO58">
        <f t="shared" ref="BO58:DZ58" si="31">BO57-BO56</f>
        <v>1.8705298788229824E-3</v>
      </c>
      <c r="BP58">
        <f t="shared" si="31"/>
        <v>2.7962818834301774E-3</v>
      </c>
      <c r="BQ58">
        <f t="shared" si="31"/>
        <v>3.3351229707212038E-3</v>
      </c>
      <c r="BR58">
        <f t="shared" si="31"/>
        <v>2.1643767207931777E-3</v>
      </c>
      <c r="BS58">
        <f t="shared" si="31"/>
        <v>2.9712510486160516E-3</v>
      </c>
      <c r="BT58">
        <f t="shared" si="31"/>
        <v>0</v>
      </c>
      <c r="BU58">
        <f t="shared" si="31"/>
        <v>0</v>
      </c>
      <c r="BV58">
        <f t="shared" si="31"/>
        <v>2.3687551061859443E-3</v>
      </c>
      <c r="BW58">
        <f t="shared" si="31"/>
        <v>1.7595635638953486E-3</v>
      </c>
      <c r="BX58">
        <f t="shared" si="31"/>
        <v>1.8800739924760457E-3</v>
      </c>
      <c r="BY58">
        <f t="shared" si="31"/>
        <v>1.8698157293329915E-3</v>
      </c>
      <c r="BZ58">
        <f t="shared" si="31"/>
        <v>1.7575833045491932E-3</v>
      </c>
      <c r="CA58">
        <f t="shared" si="31"/>
        <v>0</v>
      </c>
      <c r="CB58">
        <f t="shared" si="31"/>
        <v>1.0186163207690159E-3</v>
      </c>
      <c r="CC58">
        <f t="shared" si="31"/>
        <v>0</v>
      </c>
      <c r="CD58">
        <f t="shared" si="31"/>
        <v>1.3956747331604501E-3</v>
      </c>
      <c r="CE58">
        <f t="shared" si="31"/>
        <v>0</v>
      </c>
      <c r="CF58">
        <f t="shared" si="31"/>
        <v>0</v>
      </c>
      <c r="CG58">
        <f t="shared" si="31"/>
        <v>0</v>
      </c>
      <c r="CH58">
        <f t="shared" si="31"/>
        <v>1.767005892286209E-3</v>
      </c>
      <c r="CI58">
        <f t="shared" si="31"/>
        <v>3.1977067063078868E-4</v>
      </c>
      <c r="CJ58">
        <f t="shared" si="31"/>
        <v>0</v>
      </c>
      <c r="CK58">
        <f t="shared" si="31"/>
        <v>7.3837532185590954E-4</v>
      </c>
      <c r="CL58">
        <f t="shared" si="31"/>
        <v>0</v>
      </c>
      <c r="CM58">
        <f t="shared" si="31"/>
        <v>1.2814849157201046E-3</v>
      </c>
      <c r="CN58">
        <f t="shared" si="31"/>
        <v>0</v>
      </c>
      <c r="CO58">
        <f t="shared" si="31"/>
        <v>0</v>
      </c>
      <c r="CP58">
        <f t="shared" si="31"/>
        <v>2.5317310288954897E-4</v>
      </c>
      <c r="CQ58">
        <f t="shared" si="31"/>
        <v>0</v>
      </c>
      <c r="CR58">
        <f t="shared" si="31"/>
        <v>1.2049115626640687E-3</v>
      </c>
      <c r="CS58">
        <f t="shared" si="31"/>
        <v>0</v>
      </c>
      <c r="CT58">
        <f t="shared" si="31"/>
        <v>0</v>
      </c>
      <c r="CU58">
        <f t="shared" si="31"/>
        <v>0</v>
      </c>
      <c r="CV58">
        <f t="shared" si="31"/>
        <v>0</v>
      </c>
      <c r="CW58">
        <f t="shared" si="31"/>
        <v>1.1910781976029994E-3</v>
      </c>
      <c r="CX58">
        <f t="shared" si="31"/>
        <v>0</v>
      </c>
      <c r="CY58">
        <f t="shared" si="31"/>
        <v>0</v>
      </c>
      <c r="CZ58">
        <f t="shared" si="31"/>
        <v>0</v>
      </c>
      <c r="DA58">
        <f t="shared" si="31"/>
        <v>0</v>
      </c>
      <c r="DB58">
        <f t="shared" si="31"/>
        <v>4.7801658264364291E-4</v>
      </c>
      <c r="DC58">
        <f t="shared" si="31"/>
        <v>0</v>
      </c>
      <c r="DD58">
        <f t="shared" si="31"/>
        <v>9.7839845341793943E-5</v>
      </c>
      <c r="DE58">
        <f t="shared" si="31"/>
        <v>0</v>
      </c>
      <c r="DF58">
        <f t="shared" si="31"/>
        <v>0</v>
      </c>
      <c r="DG58">
        <f t="shared" si="31"/>
        <v>0</v>
      </c>
      <c r="DH58">
        <f t="shared" si="31"/>
        <v>0</v>
      </c>
      <c r="DI58">
        <f t="shared" si="31"/>
        <v>7.315083649028413E-4</v>
      </c>
      <c r="DJ58">
        <f t="shared" si="31"/>
        <v>0</v>
      </c>
      <c r="DK58">
        <f t="shared" si="31"/>
        <v>0</v>
      </c>
      <c r="DL58">
        <f t="shared" si="31"/>
        <v>2.274450341167551E-4</v>
      </c>
      <c r="DM58">
        <f t="shared" si="31"/>
        <v>3.1874203144921379E-4</v>
      </c>
      <c r="DN58">
        <f t="shared" si="31"/>
        <v>0</v>
      </c>
      <c r="DO58">
        <f t="shared" si="31"/>
        <v>0</v>
      </c>
      <c r="DP58">
        <f t="shared" si="31"/>
        <v>0</v>
      </c>
      <c r="DQ58">
        <f t="shared" si="31"/>
        <v>0</v>
      </c>
      <c r="DR58">
        <f t="shared" si="31"/>
        <v>0</v>
      </c>
      <c r="DS58">
        <f t="shared" si="31"/>
        <v>0</v>
      </c>
      <c r="DT58">
        <f t="shared" si="31"/>
        <v>0</v>
      </c>
      <c r="DU58">
        <f t="shared" si="31"/>
        <v>0</v>
      </c>
      <c r="DV58">
        <f t="shared" si="31"/>
        <v>0</v>
      </c>
      <c r="DW58">
        <f t="shared" si="31"/>
        <v>0</v>
      </c>
      <c r="DX58">
        <f t="shared" si="31"/>
        <v>0</v>
      </c>
      <c r="DY58">
        <f t="shared" si="31"/>
        <v>0</v>
      </c>
      <c r="DZ58">
        <f t="shared" si="31"/>
        <v>0</v>
      </c>
      <c r="EA58">
        <f t="shared" ref="EA58:GL58" si="32">EA57-EA56</f>
        <v>0</v>
      </c>
      <c r="EB58">
        <f t="shared" si="32"/>
        <v>0</v>
      </c>
      <c r="EC58">
        <f t="shared" si="32"/>
        <v>0</v>
      </c>
      <c r="ED58">
        <f t="shared" si="32"/>
        <v>0</v>
      </c>
      <c r="EE58">
        <f t="shared" si="32"/>
        <v>0</v>
      </c>
      <c r="EF58">
        <f t="shared" si="32"/>
        <v>0</v>
      </c>
      <c r="EG58">
        <f t="shared" si="32"/>
        <v>0</v>
      </c>
      <c r="EH58">
        <f t="shared" si="32"/>
        <v>0</v>
      </c>
      <c r="EI58">
        <f t="shared" si="32"/>
        <v>0</v>
      </c>
      <c r="EJ58">
        <f t="shared" si="32"/>
        <v>0</v>
      </c>
      <c r="EK58">
        <f t="shared" si="32"/>
        <v>0</v>
      </c>
      <c r="EL58">
        <f t="shared" si="32"/>
        <v>0</v>
      </c>
      <c r="EM58">
        <f t="shared" si="32"/>
        <v>0</v>
      </c>
      <c r="EN58">
        <f t="shared" si="32"/>
        <v>0</v>
      </c>
      <c r="EO58">
        <f t="shared" si="32"/>
        <v>0</v>
      </c>
      <c r="EP58">
        <f t="shared" si="32"/>
        <v>0</v>
      </c>
      <c r="EQ58">
        <f t="shared" si="32"/>
        <v>0</v>
      </c>
      <c r="ER58">
        <f t="shared" si="32"/>
        <v>0</v>
      </c>
      <c r="ES58">
        <f t="shared" si="32"/>
        <v>0</v>
      </c>
      <c r="ET58">
        <f t="shared" si="32"/>
        <v>0</v>
      </c>
      <c r="EU58">
        <f t="shared" si="32"/>
        <v>0</v>
      </c>
      <c r="EV58">
        <f t="shared" si="32"/>
        <v>0</v>
      </c>
      <c r="EW58">
        <f t="shared" si="32"/>
        <v>0</v>
      </c>
      <c r="EX58">
        <f t="shared" si="32"/>
        <v>0</v>
      </c>
      <c r="EY58">
        <f t="shared" si="32"/>
        <v>0</v>
      </c>
      <c r="EZ58">
        <f t="shared" si="32"/>
        <v>0</v>
      </c>
      <c r="FA58">
        <f t="shared" si="32"/>
        <v>0</v>
      </c>
      <c r="FB58">
        <f t="shared" si="32"/>
        <v>0</v>
      </c>
      <c r="FC58">
        <f t="shared" si="32"/>
        <v>0</v>
      </c>
      <c r="FD58">
        <f t="shared" si="32"/>
        <v>0</v>
      </c>
      <c r="FE58">
        <f t="shared" si="32"/>
        <v>0</v>
      </c>
      <c r="FF58">
        <f t="shared" si="32"/>
        <v>0</v>
      </c>
      <c r="FG58">
        <f t="shared" si="32"/>
        <v>0</v>
      </c>
      <c r="FH58">
        <f t="shared" si="32"/>
        <v>0</v>
      </c>
      <c r="FI58">
        <f t="shared" si="32"/>
        <v>0</v>
      </c>
      <c r="FJ58">
        <f t="shared" si="32"/>
        <v>0</v>
      </c>
      <c r="FK58">
        <f t="shared" si="32"/>
        <v>0</v>
      </c>
      <c r="FL58">
        <f t="shared" si="32"/>
        <v>0</v>
      </c>
      <c r="FM58">
        <f t="shared" si="32"/>
        <v>0</v>
      </c>
      <c r="FN58">
        <f t="shared" si="32"/>
        <v>0</v>
      </c>
      <c r="FO58">
        <f t="shared" si="32"/>
        <v>0</v>
      </c>
      <c r="FP58">
        <f t="shared" si="32"/>
        <v>0</v>
      </c>
      <c r="FQ58">
        <f t="shared" si="32"/>
        <v>0</v>
      </c>
      <c r="FR58">
        <f t="shared" si="32"/>
        <v>0</v>
      </c>
      <c r="FS58">
        <f t="shared" si="32"/>
        <v>0</v>
      </c>
      <c r="FT58">
        <f t="shared" si="32"/>
        <v>0</v>
      </c>
      <c r="FU58">
        <f t="shared" si="32"/>
        <v>0</v>
      </c>
      <c r="FV58">
        <f t="shared" si="32"/>
        <v>0</v>
      </c>
      <c r="FW58">
        <f t="shared" si="32"/>
        <v>0</v>
      </c>
      <c r="FX58">
        <f t="shared" si="32"/>
        <v>0</v>
      </c>
      <c r="FY58">
        <f t="shared" si="32"/>
        <v>0</v>
      </c>
      <c r="FZ58">
        <f t="shared" si="32"/>
        <v>0</v>
      </c>
      <c r="GA58">
        <f t="shared" si="32"/>
        <v>0</v>
      </c>
      <c r="GB58">
        <f t="shared" si="32"/>
        <v>0</v>
      </c>
      <c r="GC58">
        <f t="shared" si="32"/>
        <v>0</v>
      </c>
      <c r="GD58">
        <f t="shared" si="32"/>
        <v>0</v>
      </c>
      <c r="GE58">
        <f t="shared" si="32"/>
        <v>0</v>
      </c>
      <c r="GF58">
        <f t="shared" si="32"/>
        <v>0</v>
      </c>
      <c r="GG58">
        <f t="shared" si="32"/>
        <v>0</v>
      </c>
      <c r="GH58">
        <f t="shared" si="32"/>
        <v>0</v>
      </c>
      <c r="GI58">
        <f t="shared" si="32"/>
        <v>0</v>
      </c>
      <c r="GJ58">
        <f t="shared" si="32"/>
        <v>0</v>
      </c>
      <c r="GK58">
        <f t="shared" si="32"/>
        <v>0</v>
      </c>
      <c r="GL58">
        <f t="shared" si="32"/>
        <v>0</v>
      </c>
      <c r="GM58">
        <f t="shared" ref="GM58:IX58" si="33">GM57-GM56</f>
        <v>0</v>
      </c>
      <c r="GN58">
        <f t="shared" si="33"/>
        <v>0</v>
      </c>
      <c r="GO58">
        <f t="shared" si="33"/>
        <v>0</v>
      </c>
      <c r="GP58">
        <f t="shared" si="33"/>
        <v>0</v>
      </c>
      <c r="GQ58">
        <f t="shared" si="33"/>
        <v>0</v>
      </c>
      <c r="GR58">
        <f t="shared" si="33"/>
        <v>0</v>
      </c>
      <c r="GS58">
        <f t="shared" si="33"/>
        <v>0</v>
      </c>
      <c r="GT58">
        <f t="shared" si="33"/>
        <v>0</v>
      </c>
      <c r="GU58">
        <f t="shared" si="33"/>
        <v>0</v>
      </c>
      <c r="GV58">
        <f t="shared" si="33"/>
        <v>0</v>
      </c>
      <c r="GW58">
        <f t="shared" si="33"/>
        <v>0</v>
      </c>
      <c r="GX58">
        <f t="shared" si="33"/>
        <v>0</v>
      </c>
      <c r="GY58">
        <f t="shared" si="33"/>
        <v>0</v>
      </c>
      <c r="GZ58">
        <f t="shared" si="33"/>
        <v>0</v>
      </c>
      <c r="HA58">
        <f t="shared" si="33"/>
        <v>0</v>
      </c>
      <c r="HB58">
        <f t="shared" si="33"/>
        <v>0</v>
      </c>
      <c r="HC58">
        <f t="shared" si="33"/>
        <v>0</v>
      </c>
      <c r="HD58">
        <f t="shared" si="33"/>
        <v>0</v>
      </c>
      <c r="HE58">
        <f t="shared" si="33"/>
        <v>0</v>
      </c>
      <c r="HF58">
        <f t="shared" si="33"/>
        <v>0</v>
      </c>
      <c r="HG58">
        <f t="shared" si="33"/>
        <v>0</v>
      </c>
      <c r="HH58">
        <f t="shared" si="33"/>
        <v>0</v>
      </c>
      <c r="HI58">
        <f t="shared" si="33"/>
        <v>0</v>
      </c>
      <c r="HJ58">
        <f t="shared" si="33"/>
        <v>0</v>
      </c>
      <c r="HK58">
        <f t="shared" si="33"/>
        <v>0</v>
      </c>
      <c r="HL58">
        <f t="shared" si="33"/>
        <v>0</v>
      </c>
      <c r="HM58">
        <f t="shared" si="33"/>
        <v>0</v>
      </c>
      <c r="HN58">
        <f t="shared" si="33"/>
        <v>0</v>
      </c>
      <c r="HO58">
        <f t="shared" si="33"/>
        <v>0</v>
      </c>
      <c r="HP58">
        <f t="shared" si="33"/>
        <v>0</v>
      </c>
      <c r="HQ58">
        <f t="shared" si="33"/>
        <v>0</v>
      </c>
      <c r="HR58">
        <f t="shared" si="33"/>
        <v>0</v>
      </c>
      <c r="HS58">
        <f t="shared" si="33"/>
        <v>0</v>
      </c>
      <c r="HT58">
        <f t="shared" si="33"/>
        <v>0</v>
      </c>
      <c r="HU58">
        <f t="shared" si="33"/>
        <v>0</v>
      </c>
      <c r="HV58">
        <f t="shared" si="33"/>
        <v>0</v>
      </c>
      <c r="HW58">
        <f t="shared" si="33"/>
        <v>0</v>
      </c>
      <c r="HX58">
        <f t="shared" si="33"/>
        <v>0</v>
      </c>
      <c r="HY58">
        <f t="shared" si="33"/>
        <v>0</v>
      </c>
      <c r="HZ58">
        <f t="shared" si="33"/>
        <v>0</v>
      </c>
      <c r="IA58">
        <f t="shared" si="33"/>
        <v>0</v>
      </c>
      <c r="IB58">
        <f t="shared" si="33"/>
        <v>0</v>
      </c>
      <c r="IC58">
        <f t="shared" si="33"/>
        <v>0</v>
      </c>
      <c r="ID58">
        <f t="shared" si="33"/>
        <v>0</v>
      </c>
      <c r="IE58">
        <f t="shared" si="33"/>
        <v>0</v>
      </c>
      <c r="IF58">
        <f t="shared" si="33"/>
        <v>0</v>
      </c>
      <c r="IG58">
        <f t="shared" si="33"/>
        <v>0</v>
      </c>
      <c r="IH58">
        <f t="shared" si="33"/>
        <v>0</v>
      </c>
      <c r="II58">
        <f t="shared" si="33"/>
        <v>0</v>
      </c>
      <c r="IJ58">
        <f t="shared" si="33"/>
        <v>0</v>
      </c>
      <c r="IK58">
        <f t="shared" si="33"/>
        <v>0</v>
      </c>
      <c r="IL58">
        <f t="shared" si="33"/>
        <v>0</v>
      </c>
      <c r="IM58">
        <f t="shared" si="33"/>
        <v>0</v>
      </c>
      <c r="IN58">
        <f t="shared" si="33"/>
        <v>0</v>
      </c>
      <c r="IO58">
        <f t="shared" si="33"/>
        <v>0</v>
      </c>
      <c r="IP58">
        <f t="shared" si="33"/>
        <v>0</v>
      </c>
      <c r="IQ58">
        <f t="shared" si="33"/>
        <v>0</v>
      </c>
      <c r="IR58">
        <f t="shared" si="33"/>
        <v>0</v>
      </c>
      <c r="IS58">
        <f t="shared" si="33"/>
        <v>0</v>
      </c>
      <c r="IT58">
        <f t="shared" si="33"/>
        <v>0</v>
      </c>
      <c r="IU58">
        <f t="shared" si="33"/>
        <v>0</v>
      </c>
      <c r="IV58">
        <f t="shared" si="33"/>
        <v>0</v>
      </c>
      <c r="IW58">
        <f t="shared" si="33"/>
        <v>0</v>
      </c>
      <c r="IX58">
        <f t="shared" si="33"/>
        <v>0</v>
      </c>
      <c r="IY58">
        <f t="shared" ref="IY58:KI58" si="34">IY57-IY56</f>
        <v>0</v>
      </c>
      <c r="IZ58">
        <f t="shared" si="34"/>
        <v>0</v>
      </c>
      <c r="JA58">
        <f t="shared" si="34"/>
        <v>0</v>
      </c>
      <c r="JB58">
        <f t="shared" si="34"/>
        <v>0</v>
      </c>
      <c r="JC58">
        <f t="shared" si="34"/>
        <v>0</v>
      </c>
      <c r="JD58">
        <f t="shared" si="34"/>
        <v>0</v>
      </c>
      <c r="JE58">
        <f t="shared" si="34"/>
        <v>0</v>
      </c>
      <c r="JF58">
        <f t="shared" si="34"/>
        <v>0</v>
      </c>
      <c r="JG58">
        <f t="shared" si="34"/>
        <v>0</v>
      </c>
      <c r="JH58">
        <f t="shared" si="34"/>
        <v>0</v>
      </c>
      <c r="JI58">
        <f t="shared" si="34"/>
        <v>0</v>
      </c>
      <c r="JJ58">
        <f t="shared" si="34"/>
        <v>0</v>
      </c>
      <c r="JK58">
        <f t="shared" si="34"/>
        <v>0</v>
      </c>
      <c r="JL58">
        <f t="shared" si="34"/>
        <v>0</v>
      </c>
      <c r="JM58">
        <f t="shared" si="34"/>
        <v>0</v>
      </c>
      <c r="JN58">
        <f t="shared" si="34"/>
        <v>0</v>
      </c>
      <c r="JO58">
        <f t="shared" si="34"/>
        <v>0</v>
      </c>
      <c r="JP58">
        <f t="shared" si="34"/>
        <v>0</v>
      </c>
      <c r="JQ58">
        <f t="shared" si="34"/>
        <v>0</v>
      </c>
      <c r="JR58">
        <f t="shared" si="34"/>
        <v>0</v>
      </c>
      <c r="JS58">
        <f t="shared" si="34"/>
        <v>0</v>
      </c>
      <c r="JT58">
        <f t="shared" si="34"/>
        <v>0</v>
      </c>
      <c r="JU58">
        <f t="shared" si="34"/>
        <v>0</v>
      </c>
      <c r="JV58">
        <f t="shared" si="34"/>
        <v>0</v>
      </c>
      <c r="JW58">
        <f t="shared" si="34"/>
        <v>0</v>
      </c>
      <c r="JX58">
        <f t="shared" si="34"/>
        <v>0</v>
      </c>
      <c r="JY58">
        <f t="shared" si="34"/>
        <v>0</v>
      </c>
      <c r="JZ58">
        <f t="shared" si="34"/>
        <v>0</v>
      </c>
      <c r="KA58">
        <f t="shared" si="34"/>
        <v>0</v>
      </c>
      <c r="KB58">
        <f t="shared" si="34"/>
        <v>0</v>
      </c>
      <c r="KC58">
        <f t="shared" si="34"/>
        <v>0</v>
      </c>
      <c r="KD58">
        <f t="shared" si="34"/>
        <v>0</v>
      </c>
      <c r="KE58">
        <f t="shared" si="34"/>
        <v>0</v>
      </c>
      <c r="KF58">
        <f t="shared" si="34"/>
        <v>0</v>
      </c>
      <c r="KG58">
        <f t="shared" si="34"/>
        <v>0</v>
      </c>
      <c r="KH58">
        <f t="shared" si="34"/>
        <v>0</v>
      </c>
      <c r="KI58">
        <f t="shared" si="34"/>
        <v>0</v>
      </c>
    </row>
  </sheetData>
  <sortState xmlns:xlrd2="http://schemas.microsoft.com/office/spreadsheetml/2017/richdata2" columnSort="1" ref="A1:KL54">
    <sortCondition descending="1" ref="A52:KL5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7FB3-810B-2843-99E8-307F629DE856}">
  <dimension ref="A1:KL18"/>
  <sheetViews>
    <sheetView workbookViewId="0">
      <selection activeCell="C18" sqref="C18"/>
    </sheetView>
  </sheetViews>
  <sheetFormatPr baseColWidth="10" defaultColWidth="11.5" defaultRowHeight="15" x14ac:dyDescent="0.2"/>
  <sheetData>
    <row r="1" spans="1:298" ht="16" x14ac:dyDescent="0.2">
      <c r="A1" s="3" t="s">
        <v>404</v>
      </c>
      <c r="B1" s="3" t="s">
        <v>335</v>
      </c>
      <c r="C1" s="3" t="s">
        <v>224</v>
      </c>
      <c r="D1" s="3" t="s">
        <v>184</v>
      </c>
      <c r="E1" s="3" t="s">
        <v>373</v>
      </c>
      <c r="F1" s="3" t="s">
        <v>227</v>
      </c>
      <c r="G1" s="3" t="s">
        <v>285</v>
      </c>
      <c r="H1" s="3" t="s">
        <v>189</v>
      </c>
      <c r="I1" s="3" t="s">
        <v>271</v>
      </c>
      <c r="J1" s="3" t="s">
        <v>360</v>
      </c>
      <c r="K1" s="3" t="s">
        <v>328</v>
      </c>
      <c r="L1" s="3" t="s">
        <v>295</v>
      </c>
      <c r="M1" s="3" t="s">
        <v>113</v>
      </c>
      <c r="N1" s="3" t="s">
        <v>303</v>
      </c>
      <c r="O1" s="3" t="s">
        <v>284</v>
      </c>
      <c r="P1" s="3" t="s">
        <v>401</v>
      </c>
      <c r="Q1" s="3" t="s">
        <v>202</v>
      </c>
      <c r="R1" s="3" t="s">
        <v>133</v>
      </c>
      <c r="S1" s="3" t="s">
        <v>333</v>
      </c>
      <c r="T1" s="3" t="s">
        <v>248</v>
      </c>
      <c r="U1" s="3" t="s">
        <v>187</v>
      </c>
      <c r="V1" s="3" t="s">
        <v>336</v>
      </c>
      <c r="W1" s="3" t="s">
        <v>185</v>
      </c>
      <c r="X1" s="3" t="s">
        <v>154</v>
      </c>
      <c r="Y1" s="3" t="s">
        <v>260</v>
      </c>
      <c r="Z1" s="3" t="s">
        <v>380</v>
      </c>
      <c r="AA1" s="3" t="s">
        <v>301</v>
      </c>
      <c r="AB1" s="3" t="s">
        <v>387</v>
      </c>
      <c r="AC1" s="3" t="s">
        <v>280</v>
      </c>
      <c r="AD1" s="3" t="s">
        <v>372</v>
      </c>
      <c r="AE1" s="3" t="s">
        <v>246</v>
      </c>
      <c r="AF1" s="3" t="s">
        <v>281</v>
      </c>
      <c r="AG1" s="3" t="s">
        <v>186</v>
      </c>
      <c r="AH1" s="3" t="s">
        <v>205</v>
      </c>
      <c r="AI1" s="3" t="s">
        <v>363</v>
      </c>
      <c r="AJ1" s="3" t="s">
        <v>174</v>
      </c>
      <c r="AK1" s="3" t="s">
        <v>390</v>
      </c>
      <c r="AL1" s="3" t="s">
        <v>357</v>
      </c>
      <c r="AM1" s="3" t="s">
        <v>144</v>
      </c>
      <c r="AN1" s="3" t="s">
        <v>124</v>
      </c>
      <c r="AO1" s="3" t="s">
        <v>162</v>
      </c>
      <c r="AP1" s="3" t="s">
        <v>352</v>
      </c>
      <c r="AQ1" s="3" t="s">
        <v>337</v>
      </c>
      <c r="AR1" s="3" t="s">
        <v>229</v>
      </c>
      <c r="AS1" s="3" t="s">
        <v>334</v>
      </c>
      <c r="AT1" s="3" t="s">
        <v>251</v>
      </c>
      <c r="AU1" s="3" t="s">
        <v>236</v>
      </c>
      <c r="AV1" s="3" t="s">
        <v>180</v>
      </c>
      <c r="AW1" s="3" t="s">
        <v>125</v>
      </c>
      <c r="AX1" s="3" t="s">
        <v>138</v>
      </c>
      <c r="AY1" s="3" t="s">
        <v>253</v>
      </c>
      <c r="AZ1" s="3" t="s">
        <v>361</v>
      </c>
      <c r="BA1" s="3" t="s">
        <v>353</v>
      </c>
      <c r="BB1" s="3" t="s">
        <v>173</v>
      </c>
      <c r="BC1" s="3" t="s">
        <v>153</v>
      </c>
      <c r="BD1" s="3" t="s">
        <v>374</v>
      </c>
      <c r="BE1" s="3" t="s">
        <v>307</v>
      </c>
      <c r="BF1" s="3" t="s">
        <v>223</v>
      </c>
      <c r="BG1" s="3" t="s">
        <v>355</v>
      </c>
      <c r="BH1" s="3" t="s">
        <v>122</v>
      </c>
      <c r="BI1" s="3" t="s">
        <v>354</v>
      </c>
      <c r="BJ1" s="3" t="s">
        <v>259</v>
      </c>
      <c r="BK1" s="3" t="s">
        <v>298</v>
      </c>
      <c r="BL1" s="3" t="s">
        <v>191</v>
      </c>
      <c r="BM1" s="3" t="s">
        <v>274</v>
      </c>
      <c r="BN1" s="3" t="s">
        <v>339</v>
      </c>
      <c r="BO1" s="3" t="s">
        <v>161</v>
      </c>
      <c r="BP1" s="3" t="s">
        <v>127</v>
      </c>
      <c r="BQ1" s="3" t="s">
        <v>239</v>
      </c>
      <c r="BR1" s="3" t="s">
        <v>288</v>
      </c>
      <c r="BS1" s="3" t="s">
        <v>160</v>
      </c>
      <c r="BT1" s="3" t="s">
        <v>305</v>
      </c>
      <c r="BU1" s="3" t="s">
        <v>131</v>
      </c>
      <c r="BV1" s="3" t="s">
        <v>287</v>
      </c>
      <c r="BW1" s="3" t="s">
        <v>313</v>
      </c>
      <c r="BX1" s="3" t="s">
        <v>306</v>
      </c>
      <c r="BY1" s="3" t="s">
        <v>378</v>
      </c>
      <c r="BZ1" s="3" t="s">
        <v>199</v>
      </c>
      <c r="CA1" s="3" t="s">
        <v>141</v>
      </c>
      <c r="CB1" s="3" t="s">
        <v>216</v>
      </c>
      <c r="CC1" s="3" t="s">
        <v>316</v>
      </c>
      <c r="CD1" s="3" t="s">
        <v>222</v>
      </c>
      <c r="CE1" s="3" t="s">
        <v>264</v>
      </c>
      <c r="CF1" s="3" t="s">
        <v>148</v>
      </c>
      <c r="CG1" s="3" t="s">
        <v>278</v>
      </c>
      <c r="CH1" s="3" t="s">
        <v>279</v>
      </c>
      <c r="CI1" s="3" t="s">
        <v>220</v>
      </c>
      <c r="CJ1" s="3" t="s">
        <v>359</v>
      </c>
      <c r="CK1" s="3" t="s">
        <v>119</v>
      </c>
      <c r="CL1" s="3" t="s">
        <v>396</v>
      </c>
      <c r="CM1" s="3" t="s">
        <v>388</v>
      </c>
      <c r="CN1" s="3" t="s">
        <v>347</v>
      </c>
      <c r="CO1" s="3" t="s">
        <v>116</v>
      </c>
      <c r="CP1" s="3" t="s">
        <v>304</v>
      </c>
      <c r="CQ1" s="3" t="s">
        <v>362</v>
      </c>
      <c r="CR1" s="3" t="s">
        <v>323</v>
      </c>
      <c r="CS1" s="3" t="s">
        <v>268</v>
      </c>
      <c r="CT1" s="3" t="s">
        <v>117</v>
      </c>
      <c r="CU1" s="3" t="s">
        <v>289</v>
      </c>
      <c r="CV1" s="3" t="s">
        <v>369</v>
      </c>
      <c r="CW1" s="3" t="s">
        <v>290</v>
      </c>
      <c r="CX1" s="3" t="s">
        <v>379</v>
      </c>
      <c r="CY1" s="3" t="s">
        <v>195</v>
      </c>
      <c r="CZ1" s="3" t="s">
        <v>181</v>
      </c>
      <c r="DA1" s="3" t="s">
        <v>188</v>
      </c>
      <c r="DB1" s="3" t="s">
        <v>140</v>
      </c>
      <c r="DC1" s="3" t="s">
        <v>364</v>
      </c>
      <c r="DD1" s="3" t="s">
        <v>114</v>
      </c>
      <c r="DE1" s="3" t="s">
        <v>351</v>
      </c>
      <c r="DF1" s="3" t="s">
        <v>348</v>
      </c>
      <c r="DG1" s="3" t="s">
        <v>325</v>
      </c>
      <c r="DH1" s="3" t="s">
        <v>393</v>
      </c>
      <c r="DI1" s="3" t="s">
        <v>344</v>
      </c>
      <c r="DJ1" s="3" t="s">
        <v>183</v>
      </c>
      <c r="DK1" s="3" t="s">
        <v>151</v>
      </c>
      <c r="DL1" s="3" t="s">
        <v>168</v>
      </c>
      <c r="DM1" s="3" t="s">
        <v>324</v>
      </c>
      <c r="DN1" s="3" t="s">
        <v>392</v>
      </c>
      <c r="DO1" s="3" t="s">
        <v>238</v>
      </c>
      <c r="DP1" s="3" t="s">
        <v>209</v>
      </c>
      <c r="DQ1" s="3" t="s">
        <v>167</v>
      </c>
      <c r="DR1" s="3" t="s">
        <v>225</v>
      </c>
      <c r="DS1" s="3" t="s">
        <v>332</v>
      </c>
      <c r="DT1" s="3" t="s">
        <v>395</v>
      </c>
      <c r="DU1" s="3" t="s">
        <v>252</v>
      </c>
      <c r="DV1" s="3" t="s">
        <v>340</v>
      </c>
      <c r="DW1" s="3" t="s">
        <v>121</v>
      </c>
      <c r="DX1" s="3" t="s">
        <v>137</v>
      </c>
      <c r="DY1" s="3" t="s">
        <v>370</v>
      </c>
      <c r="DZ1" s="3" t="s">
        <v>262</v>
      </c>
      <c r="EA1" s="3" t="s">
        <v>322</v>
      </c>
      <c r="EB1" s="3" t="s">
        <v>166</v>
      </c>
      <c r="EC1" s="3" t="s">
        <v>366</v>
      </c>
      <c r="ED1" s="3" t="s">
        <v>123</v>
      </c>
      <c r="EE1" s="3" t="s">
        <v>384</v>
      </c>
      <c r="EF1" s="3" t="s">
        <v>157</v>
      </c>
      <c r="EG1" s="3" t="s">
        <v>382</v>
      </c>
      <c r="EH1" s="3" t="s">
        <v>247</v>
      </c>
      <c r="EI1" s="3" t="s">
        <v>383</v>
      </c>
      <c r="EJ1" s="3" t="s">
        <v>266</v>
      </c>
      <c r="EK1" s="3" t="s">
        <v>211</v>
      </c>
      <c r="EL1" s="3" t="s">
        <v>326</v>
      </c>
      <c r="EM1" s="3" t="s">
        <v>400</v>
      </c>
      <c r="EN1" s="3" t="s">
        <v>215</v>
      </c>
      <c r="EO1" s="3" t="s">
        <v>286</v>
      </c>
      <c r="EP1" s="3" t="s">
        <v>386</v>
      </c>
      <c r="EQ1" s="3" t="s">
        <v>230</v>
      </c>
      <c r="ER1" s="3" t="s">
        <v>308</v>
      </c>
      <c r="ES1" s="3" t="s">
        <v>318</v>
      </c>
      <c r="ET1" s="3" t="s">
        <v>273</v>
      </c>
      <c r="EU1" s="3" t="s">
        <v>291</v>
      </c>
      <c r="EV1" s="3" t="s">
        <v>275</v>
      </c>
      <c r="EW1" s="3" t="s">
        <v>129</v>
      </c>
      <c r="EX1" s="3" t="s">
        <v>240</v>
      </c>
      <c r="EY1" s="3" t="s">
        <v>128</v>
      </c>
      <c r="EZ1" s="3" t="s">
        <v>152</v>
      </c>
      <c r="FA1" s="3" t="s">
        <v>299</v>
      </c>
      <c r="FB1" s="3" t="s">
        <v>300</v>
      </c>
      <c r="FC1" s="3" t="s">
        <v>338</v>
      </c>
      <c r="FD1" s="3" t="s">
        <v>331</v>
      </c>
      <c r="FE1" s="3" t="s">
        <v>255</v>
      </c>
      <c r="FF1" s="3" t="s">
        <v>276</v>
      </c>
      <c r="FG1" s="3" t="s">
        <v>272</v>
      </c>
      <c r="FH1" s="3" t="s">
        <v>192</v>
      </c>
      <c r="FI1" s="3" t="s">
        <v>136</v>
      </c>
      <c r="FJ1" s="3" t="s">
        <v>257</v>
      </c>
      <c r="FK1" s="3" t="s">
        <v>178</v>
      </c>
      <c r="FL1" s="3" t="s">
        <v>241</v>
      </c>
      <c r="FM1" s="3" t="s">
        <v>376</v>
      </c>
      <c r="FN1" s="3" t="s">
        <v>365</v>
      </c>
      <c r="FO1" s="3" t="s">
        <v>377</v>
      </c>
      <c r="FP1" s="3" t="s">
        <v>282</v>
      </c>
      <c r="FQ1" s="3" t="s">
        <v>269</v>
      </c>
      <c r="FR1" s="3" t="s">
        <v>149</v>
      </c>
      <c r="FS1" s="3" t="s">
        <v>190</v>
      </c>
      <c r="FT1" s="3" t="s">
        <v>292</v>
      </c>
      <c r="FU1" s="3" t="s">
        <v>143</v>
      </c>
      <c r="FV1" s="3" t="s">
        <v>170</v>
      </c>
      <c r="FW1" s="3" t="s">
        <v>258</v>
      </c>
      <c r="FX1" s="3" t="s">
        <v>319</v>
      </c>
      <c r="FY1" s="3" t="s">
        <v>201</v>
      </c>
      <c r="FZ1" s="3" t="s">
        <v>342</v>
      </c>
      <c r="GA1" s="3" t="s">
        <v>317</v>
      </c>
      <c r="GB1" s="3" t="s">
        <v>134</v>
      </c>
      <c r="GC1" s="3" t="s">
        <v>176</v>
      </c>
      <c r="GD1" s="3" t="s">
        <v>244</v>
      </c>
      <c r="GE1" s="3" t="s">
        <v>217</v>
      </c>
      <c r="GF1" s="3" t="s">
        <v>120</v>
      </c>
      <c r="GG1" s="3" t="s">
        <v>155</v>
      </c>
      <c r="GH1" s="3" t="s">
        <v>263</v>
      </c>
      <c r="GI1" s="3" t="s">
        <v>371</v>
      </c>
      <c r="GJ1" s="3" t="s">
        <v>310</v>
      </c>
      <c r="GK1" s="3" t="s">
        <v>389</v>
      </c>
      <c r="GL1" s="3" t="s">
        <v>283</v>
      </c>
      <c r="GM1" s="3" t="s">
        <v>115</v>
      </c>
      <c r="GN1" s="3" t="s">
        <v>194</v>
      </c>
      <c r="GO1" s="3" t="s">
        <v>397</v>
      </c>
      <c r="GP1" s="3" t="s">
        <v>311</v>
      </c>
      <c r="GQ1" s="3" t="s">
        <v>150</v>
      </c>
      <c r="GR1" s="3" t="s">
        <v>297</v>
      </c>
      <c r="GS1" s="3" t="s">
        <v>226</v>
      </c>
      <c r="GT1" s="3" t="s">
        <v>214</v>
      </c>
      <c r="GU1" s="3" t="s">
        <v>237</v>
      </c>
      <c r="GV1" s="3" t="s">
        <v>320</v>
      </c>
      <c r="GW1" s="3" t="s">
        <v>358</v>
      </c>
      <c r="GX1" s="3" t="s">
        <v>312</v>
      </c>
      <c r="GY1" s="3" t="s">
        <v>261</v>
      </c>
      <c r="GZ1" s="3" t="s">
        <v>207</v>
      </c>
      <c r="HA1" s="3" t="s">
        <v>163</v>
      </c>
      <c r="HB1" s="3" t="s">
        <v>265</v>
      </c>
      <c r="HC1" s="3" t="s">
        <v>391</v>
      </c>
      <c r="HD1" s="3" t="s">
        <v>233</v>
      </c>
      <c r="HE1" s="3" t="s">
        <v>147</v>
      </c>
      <c r="HF1" s="3" t="s">
        <v>200</v>
      </c>
      <c r="HG1" s="3" t="s">
        <v>277</v>
      </c>
      <c r="HH1" s="3" t="s">
        <v>321</v>
      </c>
      <c r="HI1" s="3" t="s">
        <v>346</v>
      </c>
      <c r="HJ1" s="3" t="s">
        <v>381</v>
      </c>
      <c r="HK1" s="3" t="s">
        <v>270</v>
      </c>
      <c r="HL1" s="3" t="s">
        <v>368</v>
      </c>
      <c r="HM1" s="3" t="s">
        <v>212</v>
      </c>
      <c r="HN1" s="3" t="s">
        <v>175</v>
      </c>
      <c r="HO1" s="3" t="s">
        <v>403</v>
      </c>
      <c r="HP1" s="3" t="s">
        <v>232</v>
      </c>
      <c r="HQ1" s="3" t="s">
        <v>164</v>
      </c>
      <c r="HR1" s="3" t="s">
        <v>327</v>
      </c>
      <c r="HS1" s="3" t="s">
        <v>130</v>
      </c>
      <c r="HT1" s="3" t="s">
        <v>294</v>
      </c>
      <c r="HU1" s="3" t="s">
        <v>235</v>
      </c>
      <c r="HV1" s="3" t="s">
        <v>356</v>
      </c>
      <c r="HW1" s="3" t="s">
        <v>213</v>
      </c>
      <c r="HX1" s="3" t="s">
        <v>231</v>
      </c>
      <c r="HY1" s="3" t="s">
        <v>329</v>
      </c>
      <c r="HZ1" s="3" t="s">
        <v>158</v>
      </c>
      <c r="IA1" s="3" t="s">
        <v>145</v>
      </c>
      <c r="IB1" s="3" t="s">
        <v>219</v>
      </c>
      <c r="IC1" s="3" t="s">
        <v>341</v>
      </c>
      <c r="ID1" s="3" t="s">
        <v>350</v>
      </c>
      <c r="IE1" s="3" t="s">
        <v>267</v>
      </c>
      <c r="IF1" s="3" t="s">
        <v>385</v>
      </c>
      <c r="IG1" s="3" t="s">
        <v>254</v>
      </c>
      <c r="IH1" s="3" t="s">
        <v>146</v>
      </c>
      <c r="II1" s="3" t="s">
        <v>210</v>
      </c>
      <c r="IJ1" s="3" t="s">
        <v>112</v>
      </c>
      <c r="IK1" s="3" t="s">
        <v>243</v>
      </c>
      <c r="IL1" s="3" t="s">
        <v>139</v>
      </c>
      <c r="IM1" s="3" t="s">
        <v>208</v>
      </c>
      <c r="IN1" s="3" t="s">
        <v>177</v>
      </c>
      <c r="IO1" s="3" t="s">
        <v>169</v>
      </c>
      <c r="IP1" s="3" t="s">
        <v>315</v>
      </c>
      <c r="IQ1" s="3" t="s">
        <v>309</v>
      </c>
      <c r="IR1" s="3" t="s">
        <v>402</v>
      </c>
      <c r="IS1" s="3" t="s">
        <v>242</v>
      </c>
      <c r="IT1" s="3" t="s">
        <v>172</v>
      </c>
      <c r="IU1" s="3" t="s">
        <v>343</v>
      </c>
      <c r="IV1" s="3" t="s">
        <v>375</v>
      </c>
      <c r="IW1" s="3" t="s">
        <v>142</v>
      </c>
      <c r="IX1" s="3" t="s">
        <v>218</v>
      </c>
      <c r="IY1" s="3" t="s">
        <v>349</v>
      </c>
      <c r="IZ1" s="3" t="s">
        <v>110</v>
      </c>
      <c r="JA1" s="3" t="s">
        <v>330</v>
      </c>
      <c r="JB1" s="3" t="s">
        <v>221</v>
      </c>
      <c r="JC1" s="3" t="s">
        <v>132</v>
      </c>
      <c r="JD1" s="3" t="s">
        <v>203</v>
      </c>
      <c r="JE1" s="3" t="s">
        <v>156</v>
      </c>
      <c r="JF1" s="3" t="s">
        <v>234</v>
      </c>
      <c r="JG1" s="3" t="s">
        <v>198</v>
      </c>
      <c r="JH1" s="3" t="s">
        <v>394</v>
      </c>
      <c r="JI1" s="3" t="s">
        <v>250</v>
      </c>
      <c r="JJ1" s="3" t="s">
        <v>249</v>
      </c>
      <c r="JK1" s="3" t="s">
        <v>293</v>
      </c>
      <c r="JL1" s="3" t="s">
        <v>193</v>
      </c>
      <c r="JM1" s="3" t="s">
        <v>165</v>
      </c>
      <c r="JN1" s="3" t="s">
        <v>118</v>
      </c>
      <c r="JO1" s="3" t="s">
        <v>197</v>
      </c>
      <c r="JP1" s="3" t="s">
        <v>159</v>
      </c>
      <c r="JQ1" s="3" t="s">
        <v>399</v>
      </c>
      <c r="JR1" s="3" t="s">
        <v>179</v>
      </c>
      <c r="JS1" s="3" t="s">
        <v>111</v>
      </c>
      <c r="JT1" s="3" t="s">
        <v>398</v>
      </c>
      <c r="JU1" s="3" t="s">
        <v>204</v>
      </c>
      <c r="JV1" s="3" t="s">
        <v>182</v>
      </c>
      <c r="JW1" s="3" t="s">
        <v>345</v>
      </c>
      <c r="JX1" s="3" t="s">
        <v>228</v>
      </c>
      <c r="JY1" s="3" t="s">
        <v>245</v>
      </c>
      <c r="JZ1" s="3" t="s">
        <v>171</v>
      </c>
      <c r="KA1" s="3" t="s">
        <v>126</v>
      </c>
      <c r="KB1" s="3" t="s">
        <v>196</v>
      </c>
      <c r="KC1" s="3" t="s">
        <v>135</v>
      </c>
      <c r="KD1" s="3" t="s">
        <v>256</v>
      </c>
      <c r="KE1" s="3" t="s">
        <v>367</v>
      </c>
      <c r="KF1" s="3" t="s">
        <v>206</v>
      </c>
      <c r="KG1" s="3" t="s">
        <v>302</v>
      </c>
      <c r="KH1" s="3" t="s">
        <v>296</v>
      </c>
      <c r="KI1" s="3" t="s">
        <v>314</v>
      </c>
      <c r="KJ1" s="4" t="s">
        <v>405</v>
      </c>
      <c r="KK1" s="1" t="s">
        <v>406</v>
      </c>
      <c r="KL1" t="s">
        <v>407</v>
      </c>
    </row>
    <row r="2" spans="1:298" ht="16" x14ac:dyDescent="0.2">
      <c r="A2" t="s">
        <v>509</v>
      </c>
      <c r="B2">
        <v>6.9151165414745794E-2</v>
      </c>
      <c r="C2">
        <v>0.29930042876946389</v>
      </c>
      <c r="D2">
        <v>3.5139753054579449E-3</v>
      </c>
      <c r="E2">
        <v>5.7932235081724112E-2</v>
      </c>
      <c r="F2">
        <v>4.8260743415326088E-2</v>
      </c>
      <c r="G2">
        <v>1.247622424965344E-2</v>
      </c>
      <c r="H2">
        <v>0</v>
      </c>
      <c r="I2">
        <v>2.369515458267513E-2</v>
      </c>
      <c r="J2">
        <v>1.934298333279603E-4</v>
      </c>
      <c r="K2">
        <v>3.0948773332473639E-3</v>
      </c>
      <c r="L2">
        <v>5.8834907637254588E-2</v>
      </c>
      <c r="M2">
        <v>3.1754730971340149E-2</v>
      </c>
      <c r="N2">
        <v>7.0924272220252108E-3</v>
      </c>
      <c r="O2">
        <v>0</v>
      </c>
      <c r="P2">
        <v>0</v>
      </c>
      <c r="Q2">
        <v>7.7404171636738781E-2</v>
      </c>
      <c r="R2">
        <v>1.9181791805022729E-2</v>
      </c>
      <c r="S2">
        <v>1.1831458138560239E-2</v>
      </c>
      <c r="T2">
        <v>0</v>
      </c>
      <c r="U2">
        <v>2.965924111028724E-3</v>
      </c>
      <c r="V2">
        <v>2.308262677713659E-2</v>
      </c>
      <c r="W2">
        <v>1.2379509332989459E-2</v>
      </c>
      <c r="X2">
        <v>6.254231277604049E-3</v>
      </c>
      <c r="Y2">
        <v>1.3507850027402559E-2</v>
      </c>
      <c r="Z2">
        <v>0</v>
      </c>
      <c r="AA2">
        <v>5.0291756665269676E-3</v>
      </c>
      <c r="AB2">
        <v>1.6183629388439341E-2</v>
      </c>
      <c r="AC2">
        <v>3.288307166575325E-3</v>
      </c>
      <c r="AD2">
        <v>3.565556594345401E-2</v>
      </c>
      <c r="AE2">
        <v>8.7365808053128727E-3</v>
      </c>
      <c r="AF2">
        <v>3.0626390276927038E-3</v>
      </c>
      <c r="AG2">
        <v>0</v>
      </c>
      <c r="AH2">
        <v>0</v>
      </c>
      <c r="AI2">
        <v>5.2226054998549282E-3</v>
      </c>
      <c r="AJ2">
        <v>2.450111222154164E-3</v>
      </c>
      <c r="AK2">
        <v>0</v>
      </c>
      <c r="AL2">
        <v>7.0601889164705507E-3</v>
      </c>
      <c r="AM2">
        <v>1.160578999967762E-3</v>
      </c>
      <c r="AN2">
        <v>0</v>
      </c>
      <c r="AO2">
        <v>6.125278055385409E-4</v>
      </c>
      <c r="AP2">
        <v>4.1587414165511457E-3</v>
      </c>
      <c r="AQ2">
        <v>5.4482736387375481E-3</v>
      </c>
      <c r="AR2">
        <v>4.2876946387697861E-3</v>
      </c>
      <c r="AS2">
        <v>1.424933105515974E-2</v>
      </c>
      <c r="AT2">
        <v>7.414810277571811E-4</v>
      </c>
      <c r="AU2">
        <v>1.7086301943969821E-3</v>
      </c>
      <c r="AV2">
        <v>2.2244430832715429E-3</v>
      </c>
      <c r="AW2">
        <v>2.836970888810084E-3</v>
      </c>
      <c r="AX2">
        <v>1.9665366388342629E-3</v>
      </c>
      <c r="AY2">
        <v>0</v>
      </c>
      <c r="AZ2">
        <v>1.0638640833037821E-2</v>
      </c>
      <c r="BA2">
        <v>5.9318482220574488E-3</v>
      </c>
      <c r="BB2">
        <v>1.869821722170283E-3</v>
      </c>
      <c r="BC2">
        <v>1.934298333279603E-3</v>
      </c>
      <c r="BD2">
        <v>0</v>
      </c>
      <c r="BE2">
        <v>0</v>
      </c>
      <c r="BF2">
        <v>3.1915922499113451E-3</v>
      </c>
      <c r="BG2">
        <v>9.6714916663980137E-5</v>
      </c>
      <c r="BH2">
        <v>1.482962055514362E-3</v>
      </c>
      <c r="BI2">
        <v>9.4135852219607331E-3</v>
      </c>
      <c r="BJ2">
        <v>1.482962055514362E-3</v>
      </c>
      <c r="BK2">
        <v>0</v>
      </c>
      <c r="BL2">
        <v>3.4494986943486251E-3</v>
      </c>
      <c r="BM2">
        <v>0</v>
      </c>
      <c r="BN2">
        <v>0</v>
      </c>
      <c r="BO2">
        <v>1.611915277733002E-3</v>
      </c>
      <c r="BP2">
        <v>0</v>
      </c>
      <c r="BQ2">
        <v>0</v>
      </c>
      <c r="BR2">
        <v>2.1599664721622231E-3</v>
      </c>
      <c r="BS2">
        <v>5.2870821109642476E-3</v>
      </c>
      <c r="BT2">
        <v>0</v>
      </c>
      <c r="BU2">
        <v>7.737193333118411E-4</v>
      </c>
      <c r="BV2">
        <v>0</v>
      </c>
      <c r="BW2">
        <v>0</v>
      </c>
      <c r="BX2">
        <v>0</v>
      </c>
      <c r="BY2">
        <v>0</v>
      </c>
      <c r="BZ2">
        <v>2.256681388826203E-3</v>
      </c>
      <c r="CA2">
        <v>0</v>
      </c>
      <c r="CB2">
        <v>6.447661110932009E-4</v>
      </c>
      <c r="CC2">
        <v>0</v>
      </c>
      <c r="CD2">
        <v>5.7384183887294882E-3</v>
      </c>
      <c r="CE2">
        <v>5.1903671943002673E-3</v>
      </c>
      <c r="CF2">
        <v>0</v>
      </c>
      <c r="CG2">
        <v>0</v>
      </c>
      <c r="CH2">
        <v>0</v>
      </c>
      <c r="CI2">
        <v>8.381959444211612E-4</v>
      </c>
      <c r="CJ2">
        <v>0</v>
      </c>
      <c r="CK2">
        <v>1.225055611077082E-3</v>
      </c>
      <c r="CL2">
        <v>0</v>
      </c>
      <c r="CM2">
        <v>0</v>
      </c>
      <c r="CN2">
        <v>1.354008833295722E-3</v>
      </c>
      <c r="CO2">
        <v>0</v>
      </c>
      <c r="CP2">
        <v>3.9330732776685258E-3</v>
      </c>
      <c r="CQ2">
        <v>2.256681388826203E-4</v>
      </c>
      <c r="CR2">
        <v>3.6429285276765849E-3</v>
      </c>
      <c r="CS2">
        <v>0</v>
      </c>
      <c r="CT2">
        <v>0</v>
      </c>
      <c r="CU2">
        <v>0</v>
      </c>
      <c r="CV2">
        <v>0</v>
      </c>
      <c r="CW2">
        <v>2.965924111028724E-3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1.7086301943969821E-3</v>
      </c>
      <c r="DE2">
        <v>0</v>
      </c>
      <c r="DF2">
        <v>0</v>
      </c>
      <c r="DG2">
        <v>0</v>
      </c>
      <c r="DH2">
        <v>1.160578999967762E-3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1.4507237499597021E-3</v>
      </c>
      <c r="DR2">
        <v>0</v>
      </c>
      <c r="DS2">
        <v>0</v>
      </c>
      <c r="DT2">
        <v>0</v>
      </c>
      <c r="DU2">
        <v>0</v>
      </c>
      <c r="DV2">
        <v>1.160578999967762E-3</v>
      </c>
      <c r="DW2">
        <v>0</v>
      </c>
      <c r="DX2">
        <v>1.4507237499597021E-3</v>
      </c>
      <c r="DY2">
        <v>0</v>
      </c>
      <c r="DZ2">
        <v>0</v>
      </c>
      <c r="EA2">
        <v>0</v>
      </c>
      <c r="EB2">
        <v>2.256681388826203E-4</v>
      </c>
      <c r="EC2">
        <v>0</v>
      </c>
      <c r="ED2">
        <v>0</v>
      </c>
      <c r="EE2">
        <v>0</v>
      </c>
      <c r="EF2">
        <v>0</v>
      </c>
      <c r="EG2">
        <v>0</v>
      </c>
      <c r="EH2">
        <v>1.3217705277410619E-3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 s="4">
        <v>1</v>
      </c>
      <c r="KK2" s="2" t="s">
        <v>100</v>
      </c>
      <c r="KL2" t="s">
        <v>100</v>
      </c>
    </row>
    <row r="3" spans="1:298" ht="16" x14ac:dyDescent="0.2">
      <c r="A3" t="s">
        <v>509</v>
      </c>
      <c r="B3">
        <v>5.0239398868296259E-2</v>
      </c>
      <c r="C3">
        <v>6.4145151313830151E-4</v>
      </c>
      <c r="D3">
        <v>7.3033836567318045E-2</v>
      </c>
      <c r="E3">
        <v>1.7044283063389159E-2</v>
      </c>
      <c r="F3">
        <v>4.9575038372545878E-2</v>
      </c>
      <c r="G3">
        <v>0.12625140317518499</v>
      </c>
      <c r="H3">
        <v>9.094866096996633E-3</v>
      </c>
      <c r="I3">
        <v>6.6092414835857136E-2</v>
      </c>
      <c r="J3">
        <v>1.470756683695677E-2</v>
      </c>
      <c r="K3">
        <v>3.4019839178942073E-2</v>
      </c>
      <c r="L3">
        <v>3.2416210396096309E-2</v>
      </c>
      <c r="M3">
        <v>3.5279833222606582E-2</v>
      </c>
      <c r="N3">
        <v>3.741036860553023E-2</v>
      </c>
      <c r="O3">
        <v>2.2679892785961381E-3</v>
      </c>
      <c r="P3">
        <v>1.2256305697463979E-2</v>
      </c>
      <c r="Q3">
        <v>0</v>
      </c>
      <c r="R3">
        <v>6.0250624269776176E-3</v>
      </c>
      <c r="S3">
        <v>1.150030927126526E-2</v>
      </c>
      <c r="T3">
        <v>1.9770451994226938E-2</v>
      </c>
      <c r="U3">
        <v>4.9048131772467987E-2</v>
      </c>
      <c r="V3">
        <v>1.024031522760074E-2</v>
      </c>
      <c r="W3">
        <v>2.1419898742296859E-2</v>
      </c>
      <c r="X3">
        <v>8.7283223752033182E-3</v>
      </c>
      <c r="Y3">
        <v>8.2472337403495912E-4</v>
      </c>
      <c r="Z3">
        <v>3.0927126526310968E-3</v>
      </c>
      <c r="AA3">
        <v>1.5784289019724639E-2</v>
      </c>
      <c r="AB3">
        <v>1.4180660236878881E-2</v>
      </c>
      <c r="AC3">
        <v>6.1464800348216532E-2</v>
      </c>
      <c r="AD3">
        <v>1.8327186089665761E-3</v>
      </c>
      <c r="AE3">
        <v>3.0010767221827681E-3</v>
      </c>
      <c r="AF3">
        <v>1.6631921376371671E-2</v>
      </c>
      <c r="AG3">
        <v>6.2312432704863582E-3</v>
      </c>
      <c r="AH3">
        <v>1.0996311653799461E-2</v>
      </c>
      <c r="AI3">
        <v>3.3905294265881652E-3</v>
      </c>
      <c r="AJ3">
        <v>1.046940505372156E-2</v>
      </c>
      <c r="AK3">
        <v>6.4145151313830164E-3</v>
      </c>
      <c r="AL3">
        <v>6.0937893748138636E-3</v>
      </c>
      <c r="AM3">
        <v>2.0915901124831049E-2</v>
      </c>
      <c r="AN3">
        <v>4.5817965224164391E-3</v>
      </c>
      <c r="AO3">
        <v>1.8327186089665761E-3</v>
      </c>
      <c r="AP3">
        <v>3.8716180614418909E-3</v>
      </c>
      <c r="AQ3">
        <v>0</v>
      </c>
      <c r="AR3">
        <v>5.5439737921238906E-3</v>
      </c>
      <c r="AS3">
        <v>0</v>
      </c>
      <c r="AT3">
        <v>1.1225401479920279E-3</v>
      </c>
      <c r="AU3">
        <v>3.413438409200247E-3</v>
      </c>
      <c r="AV3">
        <v>5.9334264965292876E-3</v>
      </c>
      <c r="AW3">
        <v>3.5967102700969048E-3</v>
      </c>
      <c r="AX3">
        <v>3.6654372179331521E-4</v>
      </c>
      <c r="AY3">
        <v>2.1534443655357271E-3</v>
      </c>
      <c r="AZ3">
        <v>1.534901835009507E-3</v>
      </c>
      <c r="BA3">
        <v>2.565806052553206E-3</v>
      </c>
      <c r="BB3">
        <v>5.818881583468878E-3</v>
      </c>
      <c r="BC3">
        <v>0</v>
      </c>
      <c r="BD3">
        <v>5.2690660007789054E-4</v>
      </c>
      <c r="BE3">
        <v>5.818881583468878E-3</v>
      </c>
      <c r="BF3">
        <v>0</v>
      </c>
      <c r="BG3">
        <v>1.695264713294083E-3</v>
      </c>
      <c r="BH3">
        <v>7.6516001924354536E-3</v>
      </c>
      <c r="BI3">
        <v>1.4203569219490961E-3</v>
      </c>
      <c r="BJ3">
        <v>0</v>
      </c>
      <c r="BK3">
        <v>1.3287209915007669E-3</v>
      </c>
      <c r="BL3">
        <v>1.626537765457836E-3</v>
      </c>
      <c r="BM3">
        <v>0</v>
      </c>
      <c r="BN3">
        <v>0</v>
      </c>
      <c r="BO3">
        <v>2.245080295984055E-3</v>
      </c>
      <c r="BP3">
        <v>0</v>
      </c>
      <c r="BQ3">
        <v>4.3985246615197817E-3</v>
      </c>
      <c r="BR3">
        <v>0</v>
      </c>
      <c r="BS3">
        <v>0</v>
      </c>
      <c r="BT3">
        <v>2.3825341916565491E-3</v>
      </c>
      <c r="BU3">
        <v>0</v>
      </c>
      <c r="BV3">
        <v>1.030904217543699E-3</v>
      </c>
      <c r="BW3">
        <v>8.0181439142287694E-4</v>
      </c>
      <c r="BX3">
        <v>0</v>
      </c>
      <c r="BY3">
        <v>0</v>
      </c>
      <c r="BZ3">
        <v>1.55781081762159E-3</v>
      </c>
      <c r="CA3">
        <v>4.742159400701015E-3</v>
      </c>
      <c r="CB3">
        <v>2.015990469863233E-3</v>
      </c>
      <c r="CC3">
        <v>0</v>
      </c>
      <c r="CD3">
        <v>0</v>
      </c>
      <c r="CE3">
        <v>0</v>
      </c>
      <c r="CF3">
        <v>3.1614396004673432E-3</v>
      </c>
      <c r="CG3">
        <v>0</v>
      </c>
      <c r="CH3">
        <v>5.1087031224943298E-3</v>
      </c>
      <c r="CI3">
        <v>1.626537765457836E-3</v>
      </c>
      <c r="CJ3">
        <v>0</v>
      </c>
      <c r="CK3">
        <v>0</v>
      </c>
      <c r="CL3">
        <v>7.4454193489267139E-3</v>
      </c>
      <c r="CM3">
        <v>0</v>
      </c>
      <c r="CN3">
        <v>0</v>
      </c>
      <c r="CO3">
        <v>9.1635930448328792E-4</v>
      </c>
      <c r="CP3">
        <v>0</v>
      </c>
      <c r="CQ3">
        <v>2.0847174176994799E-3</v>
      </c>
      <c r="CR3">
        <v>0</v>
      </c>
      <c r="CS3">
        <v>2.5199880873290418E-4</v>
      </c>
      <c r="CT3">
        <v>1.672355730682001E-3</v>
      </c>
      <c r="CU3">
        <v>3.8028911136056449E-3</v>
      </c>
      <c r="CV3">
        <v>1.511992852397425E-3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4.5817965224164401E-4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5.7272456530205488E-4</v>
      </c>
      <c r="DP3">
        <v>9.1635930448328792E-4</v>
      </c>
      <c r="DQ3">
        <v>0</v>
      </c>
      <c r="DR3">
        <v>0</v>
      </c>
      <c r="DS3">
        <v>0</v>
      </c>
      <c r="DT3">
        <v>0</v>
      </c>
      <c r="DU3">
        <v>2.245080295984055E-3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1.6036287828457541E-3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5.2690660007789054E-4</v>
      </c>
      <c r="EQ3">
        <v>2.5199880873290418E-4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 s="4">
        <v>5</v>
      </c>
      <c r="KK3" s="2" t="s">
        <v>101</v>
      </c>
      <c r="KL3" t="s">
        <v>101</v>
      </c>
    </row>
    <row r="4" spans="1:298" ht="16" x14ac:dyDescent="0.2">
      <c r="A4" t="s">
        <v>509</v>
      </c>
      <c r="B4">
        <v>6.6883954641135335E-2</v>
      </c>
      <c r="C4">
        <v>0.29218442316833032</v>
      </c>
      <c r="D4">
        <v>0</v>
      </c>
      <c r="E4">
        <v>6.5390099816663272E-2</v>
      </c>
      <c r="F4">
        <v>4.620764582060162E-2</v>
      </c>
      <c r="G4">
        <v>1.6432403069192639E-2</v>
      </c>
      <c r="H4">
        <v>0</v>
      </c>
      <c r="I4">
        <v>1.246010728593739E-2</v>
      </c>
      <c r="J4">
        <v>0</v>
      </c>
      <c r="K4">
        <v>8.8273239627894347E-3</v>
      </c>
      <c r="L4">
        <v>6.111224281931147E-2</v>
      </c>
      <c r="M4">
        <v>2.7873972974808179E-2</v>
      </c>
      <c r="N4">
        <v>5.8056630678345886E-3</v>
      </c>
      <c r="O4">
        <v>0</v>
      </c>
      <c r="P4">
        <v>0</v>
      </c>
      <c r="Q4">
        <v>7.116181163848713E-2</v>
      </c>
      <c r="R4">
        <v>2.2883139811231069E-2</v>
      </c>
      <c r="S4">
        <v>1.232430230189448E-2</v>
      </c>
      <c r="T4">
        <v>0</v>
      </c>
      <c r="U4">
        <v>1.7654647925578869E-3</v>
      </c>
      <c r="V4">
        <v>2.7941875466829628E-2</v>
      </c>
      <c r="W4">
        <v>9.0649826848645341E-3</v>
      </c>
      <c r="X4">
        <v>0</v>
      </c>
      <c r="Y4">
        <v>2.1592992462823389E-2</v>
      </c>
      <c r="Z4">
        <v>0</v>
      </c>
      <c r="AA4">
        <v>4.6173694574590876E-3</v>
      </c>
      <c r="AB4">
        <v>1.738303795749304E-2</v>
      </c>
      <c r="AC4">
        <v>2.17287974468663E-3</v>
      </c>
      <c r="AD4">
        <v>2.6481971888368299E-2</v>
      </c>
      <c r="AE4">
        <v>5.6019555917702184E-3</v>
      </c>
      <c r="AF4">
        <v>2.274733482718816E-3</v>
      </c>
      <c r="AG4">
        <v>2.2068309906973591E-3</v>
      </c>
      <c r="AH4">
        <v>1.9012697766008009E-3</v>
      </c>
      <c r="AI4">
        <v>3.8025395532016032E-3</v>
      </c>
      <c r="AJ4">
        <v>0</v>
      </c>
      <c r="AK4">
        <v>3.3272221090514019E-3</v>
      </c>
      <c r="AL4">
        <v>1.867318530590073E-2</v>
      </c>
      <c r="AM4">
        <v>3.2932708630406741E-3</v>
      </c>
      <c r="AN4">
        <v>0</v>
      </c>
      <c r="AO4">
        <v>0</v>
      </c>
      <c r="AP4">
        <v>6.688395464113533E-3</v>
      </c>
      <c r="AQ4">
        <v>3.836490799212331E-3</v>
      </c>
      <c r="AR4">
        <v>4.5494669654376312E-3</v>
      </c>
      <c r="AS4">
        <v>1.368235214232362E-2</v>
      </c>
      <c r="AT4">
        <v>5.4321993617165751E-4</v>
      </c>
      <c r="AU4">
        <v>0</v>
      </c>
      <c r="AV4">
        <v>9.8458613431112924E-4</v>
      </c>
      <c r="AW4">
        <v>5.1945406396414744E-3</v>
      </c>
      <c r="AX4">
        <v>1.066069124736878E-2</v>
      </c>
      <c r="AY4">
        <v>0</v>
      </c>
      <c r="AZ4">
        <v>9.8119100971005638E-3</v>
      </c>
      <c r="BA4">
        <v>7.2655666462959189E-3</v>
      </c>
      <c r="BB4">
        <v>1.9691722686222581E-3</v>
      </c>
      <c r="BC4">
        <v>1.2561961023969581E-3</v>
      </c>
      <c r="BD4">
        <v>6.5186392340598901E-3</v>
      </c>
      <c r="BE4">
        <v>0</v>
      </c>
      <c r="BF4">
        <v>1.93522102261153E-3</v>
      </c>
      <c r="BG4">
        <v>5.0926869016092895E-4</v>
      </c>
      <c r="BH4">
        <v>0</v>
      </c>
      <c r="BI4">
        <v>7.2995178923066471E-3</v>
      </c>
      <c r="BJ4">
        <v>8.1482990425748626E-4</v>
      </c>
      <c r="BK4">
        <v>5.4321993617165751E-4</v>
      </c>
      <c r="BL4">
        <v>1.7315135465471581E-3</v>
      </c>
      <c r="BM4">
        <v>0</v>
      </c>
      <c r="BN4">
        <v>0</v>
      </c>
      <c r="BO4">
        <v>9.1668364228967203E-4</v>
      </c>
      <c r="BP4">
        <v>0</v>
      </c>
      <c r="BQ4">
        <v>0</v>
      </c>
      <c r="BR4">
        <v>3.9722957832552452E-3</v>
      </c>
      <c r="BS4">
        <v>3.361173355062131E-3</v>
      </c>
      <c r="BT4">
        <v>0</v>
      </c>
      <c r="BU4">
        <v>4.7531744415020029E-4</v>
      </c>
      <c r="BV4">
        <v>5.4321993617165751E-4</v>
      </c>
      <c r="BW4">
        <v>0</v>
      </c>
      <c r="BX4">
        <v>0</v>
      </c>
      <c r="BY4">
        <v>1.188293610375501E-3</v>
      </c>
      <c r="BZ4">
        <v>3.1235146329870308E-3</v>
      </c>
      <c r="CA4">
        <v>0</v>
      </c>
      <c r="CB4">
        <v>4.7531744415020029E-4</v>
      </c>
      <c r="CC4">
        <v>0</v>
      </c>
      <c r="CD4">
        <v>2.9537584029333879E-3</v>
      </c>
      <c r="CE4">
        <v>0</v>
      </c>
      <c r="CF4">
        <v>0</v>
      </c>
      <c r="CG4">
        <v>0</v>
      </c>
      <c r="CH4">
        <v>0</v>
      </c>
      <c r="CI4">
        <v>1.188293610375501E-3</v>
      </c>
      <c r="CJ4">
        <v>0</v>
      </c>
      <c r="CK4">
        <v>0</v>
      </c>
      <c r="CL4">
        <v>0</v>
      </c>
      <c r="CM4">
        <v>1.3920010864398721E-3</v>
      </c>
      <c r="CN4">
        <v>4.7531744415020029E-4</v>
      </c>
      <c r="CO4">
        <v>0</v>
      </c>
      <c r="CP4">
        <v>2.0370747606437158E-3</v>
      </c>
      <c r="CQ4">
        <v>0</v>
      </c>
      <c r="CR4">
        <v>2.64819718883683E-3</v>
      </c>
      <c r="CS4">
        <v>0</v>
      </c>
      <c r="CT4">
        <v>0</v>
      </c>
      <c r="CU4">
        <v>0</v>
      </c>
      <c r="CV4">
        <v>0</v>
      </c>
      <c r="CW4">
        <v>1.0185373803218579E-3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2.9537584029333879E-3</v>
      </c>
      <c r="DE4">
        <v>0</v>
      </c>
      <c r="DF4">
        <v>0</v>
      </c>
      <c r="DG4">
        <v>0</v>
      </c>
      <c r="DH4">
        <v>8.1482990425748615E-4</v>
      </c>
      <c r="DI4">
        <v>0</v>
      </c>
      <c r="DJ4">
        <v>3.5648808311265021E-3</v>
      </c>
      <c r="DK4">
        <v>0</v>
      </c>
      <c r="DL4">
        <v>0</v>
      </c>
      <c r="DM4">
        <v>0</v>
      </c>
      <c r="DN4">
        <v>0</v>
      </c>
      <c r="DO4">
        <v>0</v>
      </c>
      <c r="DP4">
        <v>1.6975623005364301E-4</v>
      </c>
      <c r="DQ4">
        <v>1.2561961023969581E-3</v>
      </c>
      <c r="DR4">
        <v>0</v>
      </c>
      <c r="DS4">
        <v>2.5123922047939162E-3</v>
      </c>
      <c r="DT4">
        <v>0</v>
      </c>
      <c r="DU4">
        <v>0</v>
      </c>
      <c r="DV4">
        <v>1.0524886263325859E-3</v>
      </c>
      <c r="DW4">
        <v>2.1049772526651731E-3</v>
      </c>
      <c r="DX4">
        <v>0</v>
      </c>
      <c r="DY4">
        <v>0</v>
      </c>
      <c r="DZ4">
        <v>0</v>
      </c>
      <c r="EA4">
        <v>0</v>
      </c>
      <c r="EB4">
        <v>9.5063488830040058E-4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 s="4">
        <v>1</v>
      </c>
      <c r="KK4" s="2" t="s">
        <v>102</v>
      </c>
      <c r="KL4" t="s">
        <v>102</v>
      </c>
    </row>
    <row r="5" spans="1:298" ht="16" x14ac:dyDescent="0.2">
      <c r="A5" t="s">
        <v>509</v>
      </c>
      <c r="B5">
        <v>3.5304006724572713E-2</v>
      </c>
      <c r="C5">
        <v>5.6038105912020178E-4</v>
      </c>
      <c r="D5">
        <v>3.7701192366364683E-2</v>
      </c>
      <c r="E5">
        <v>8.9723234021356749E-2</v>
      </c>
      <c r="F5">
        <v>8.2718470782354225E-2</v>
      </c>
      <c r="G5">
        <v>5.5508857133962197E-2</v>
      </c>
      <c r="H5">
        <v>5.4481491858908498E-3</v>
      </c>
      <c r="I5">
        <v>4.0752155910463557E-2</v>
      </c>
      <c r="J5">
        <v>0.1064101366707139</v>
      </c>
      <c r="K5">
        <v>4.6698421593350137E-2</v>
      </c>
      <c r="L5">
        <v>4.6387098782727813E-3</v>
      </c>
      <c r="M5">
        <v>2.1450141651878831E-2</v>
      </c>
      <c r="N5">
        <v>3.969365835434762E-2</v>
      </c>
      <c r="O5">
        <v>9.9311976588524649E-3</v>
      </c>
      <c r="P5">
        <v>9.3396843186700287E-3</v>
      </c>
      <c r="Q5">
        <v>3.7358737274680118E-4</v>
      </c>
      <c r="R5">
        <v>1.8741633199464529E-2</v>
      </c>
      <c r="S5">
        <v>0</v>
      </c>
      <c r="T5">
        <v>2.4781295725537809E-2</v>
      </c>
      <c r="U5">
        <v>1.195479592789764E-2</v>
      </c>
      <c r="V5">
        <v>5.4792814669530829E-3</v>
      </c>
      <c r="W5">
        <v>9.9623299399146971E-3</v>
      </c>
      <c r="X5">
        <v>1.6904828616792749E-2</v>
      </c>
      <c r="Y5">
        <v>1.120762118240404E-3</v>
      </c>
      <c r="Z5">
        <v>2.0640702344260759E-2</v>
      </c>
      <c r="AA5">
        <v>8.9972292269854606E-3</v>
      </c>
      <c r="AB5">
        <v>8.7793032595498265E-3</v>
      </c>
      <c r="AC5">
        <v>1.6188786152361381E-3</v>
      </c>
      <c r="AD5">
        <v>1.463217209924971E-3</v>
      </c>
      <c r="AE5">
        <v>1.1768002241524239E-2</v>
      </c>
      <c r="AF5">
        <v>2.8019052956010089E-3</v>
      </c>
      <c r="AG5">
        <v>1.4351981569689609E-2</v>
      </c>
      <c r="AH5">
        <v>6.070794807135519E-3</v>
      </c>
      <c r="AI5">
        <v>2.1014289717007559E-2</v>
      </c>
      <c r="AJ5">
        <v>2.714734908626755E-2</v>
      </c>
      <c r="AK5">
        <v>8.9972292269854606E-3</v>
      </c>
      <c r="AL5">
        <v>2.957566700912176E-3</v>
      </c>
      <c r="AM5">
        <v>1.5036891753058749E-2</v>
      </c>
      <c r="AN5">
        <v>6.3821176177578532E-3</v>
      </c>
      <c r="AO5">
        <v>1.10830920581551E-2</v>
      </c>
      <c r="AP5">
        <v>1.3293484013573669E-2</v>
      </c>
      <c r="AQ5">
        <v>0</v>
      </c>
      <c r="AR5">
        <v>3.922667413841412E-3</v>
      </c>
      <c r="AS5">
        <v>0</v>
      </c>
      <c r="AT5">
        <v>1.1394414868777439E-2</v>
      </c>
      <c r="AU5">
        <v>1.0958562933906169E-2</v>
      </c>
      <c r="AV5">
        <v>7.4717474549360237E-4</v>
      </c>
      <c r="AW5">
        <v>3.735873727468011E-3</v>
      </c>
      <c r="AX5">
        <v>0</v>
      </c>
      <c r="AY5">
        <v>4.1094611002148122E-3</v>
      </c>
      <c r="AZ5">
        <v>0</v>
      </c>
      <c r="BA5">
        <v>2.3349210796675072E-3</v>
      </c>
      <c r="BB5">
        <v>4.8566358457084154E-3</v>
      </c>
      <c r="BC5">
        <v>0</v>
      </c>
      <c r="BD5">
        <v>0</v>
      </c>
      <c r="BE5">
        <v>3.08209582516111E-3</v>
      </c>
      <c r="BF5">
        <v>5.6349428722642508E-3</v>
      </c>
      <c r="BG5">
        <v>0</v>
      </c>
      <c r="BH5">
        <v>8.8104355406120605E-3</v>
      </c>
      <c r="BI5">
        <v>0</v>
      </c>
      <c r="BJ5">
        <v>2.023598269045173E-3</v>
      </c>
      <c r="BK5">
        <v>6.4755144609445533E-3</v>
      </c>
      <c r="BL5">
        <v>3.9537996949036459E-3</v>
      </c>
      <c r="BM5">
        <v>1.14566794309019E-2</v>
      </c>
      <c r="BN5">
        <v>0</v>
      </c>
      <c r="BO5">
        <v>2.1169951122318731E-3</v>
      </c>
      <c r="BP5">
        <v>2.6462438902898409E-3</v>
      </c>
      <c r="BQ5">
        <v>0</v>
      </c>
      <c r="BR5">
        <v>1.2764235235515711E-3</v>
      </c>
      <c r="BS5">
        <v>0</v>
      </c>
      <c r="BT5">
        <v>2.957566700912176E-3</v>
      </c>
      <c r="BU5">
        <v>0</v>
      </c>
      <c r="BV5">
        <v>0</v>
      </c>
      <c r="BW5">
        <v>2.1792596743563399E-4</v>
      </c>
      <c r="BX5">
        <v>0</v>
      </c>
      <c r="BY5">
        <v>5.4792814669530837E-3</v>
      </c>
      <c r="BZ5">
        <v>0</v>
      </c>
      <c r="CA5">
        <v>0</v>
      </c>
      <c r="CB5">
        <v>1.899069144796239E-3</v>
      </c>
      <c r="CC5">
        <v>0</v>
      </c>
      <c r="CD5">
        <v>0</v>
      </c>
      <c r="CE5">
        <v>0</v>
      </c>
      <c r="CF5">
        <v>1.8679368637340059E-4</v>
      </c>
      <c r="CG5">
        <v>0</v>
      </c>
      <c r="CH5">
        <v>1.9924659879829399E-3</v>
      </c>
      <c r="CI5">
        <v>2.0547305501074069E-3</v>
      </c>
      <c r="CJ5">
        <v>1.2452912424893369E-3</v>
      </c>
      <c r="CK5">
        <v>0</v>
      </c>
      <c r="CL5">
        <v>0</v>
      </c>
      <c r="CM5">
        <v>0</v>
      </c>
      <c r="CN5">
        <v>1.058497556115937E-3</v>
      </c>
      <c r="CO5">
        <v>1.774540020547305E-3</v>
      </c>
      <c r="CP5">
        <v>0</v>
      </c>
      <c r="CQ5">
        <v>1.463217209924971E-3</v>
      </c>
      <c r="CR5">
        <v>0</v>
      </c>
      <c r="CS5">
        <v>0</v>
      </c>
      <c r="CT5">
        <v>0</v>
      </c>
      <c r="CU5">
        <v>1.027365275053703E-3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1.3075558046138039E-3</v>
      </c>
      <c r="DC5">
        <v>0</v>
      </c>
      <c r="DD5">
        <v>0</v>
      </c>
      <c r="DE5">
        <v>0</v>
      </c>
      <c r="DF5">
        <v>2.833037576663242E-3</v>
      </c>
      <c r="DG5">
        <v>1.463217209924971E-3</v>
      </c>
      <c r="DH5">
        <v>0</v>
      </c>
      <c r="DI5">
        <v>0</v>
      </c>
      <c r="DJ5">
        <v>0</v>
      </c>
      <c r="DK5">
        <v>1.400952647800504E-3</v>
      </c>
      <c r="DL5">
        <v>0</v>
      </c>
      <c r="DM5">
        <v>2.957566700912176E-3</v>
      </c>
      <c r="DN5">
        <v>1.400952647800504E-3</v>
      </c>
      <c r="DO5">
        <v>1.400952647800504E-3</v>
      </c>
      <c r="DP5">
        <v>0</v>
      </c>
      <c r="DQ5">
        <v>9.3396843186700296E-5</v>
      </c>
      <c r="DR5">
        <v>0</v>
      </c>
      <c r="DS5">
        <v>0</v>
      </c>
      <c r="DT5">
        <v>2.4905824849786738E-3</v>
      </c>
      <c r="DU5">
        <v>0</v>
      </c>
      <c r="DV5">
        <v>0</v>
      </c>
      <c r="DW5">
        <v>0</v>
      </c>
      <c r="DX5">
        <v>5.6038105912020178E-4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1.3075558046138039E-3</v>
      </c>
      <c r="EJ5">
        <v>0</v>
      </c>
      <c r="EK5">
        <v>0</v>
      </c>
      <c r="EL5">
        <v>1.1830266803648699E-3</v>
      </c>
      <c r="EM5">
        <v>1.1830266803648699E-3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 s="4">
        <v>2</v>
      </c>
      <c r="KK5" s="2" t="s">
        <v>103</v>
      </c>
      <c r="KL5" t="s">
        <v>103</v>
      </c>
    </row>
    <row r="6" spans="1:298" ht="16" x14ac:dyDescent="0.2">
      <c r="A6" t="s">
        <v>509</v>
      </c>
      <c r="B6">
        <v>4.5626739079419359E-2</v>
      </c>
      <c r="C6">
        <v>3.6876864796003893E-4</v>
      </c>
      <c r="D6">
        <v>7.1507593281705722E-2</v>
      </c>
      <c r="E6">
        <v>7.8011331254819127E-2</v>
      </c>
      <c r="F6">
        <v>0.12212947131985651</v>
      </c>
      <c r="G6">
        <v>2.1053337356264041E-2</v>
      </c>
      <c r="H6">
        <v>3.9558818599349631E-3</v>
      </c>
      <c r="I6">
        <v>5.8734788293271653E-2</v>
      </c>
      <c r="J6">
        <v>9.5913372892151932E-2</v>
      </c>
      <c r="K6">
        <v>4.3816420262160982E-2</v>
      </c>
      <c r="L6">
        <v>7.0401287337825606E-4</v>
      </c>
      <c r="M6">
        <v>2.195849676489323E-2</v>
      </c>
      <c r="N6">
        <v>5.3538502799289282E-2</v>
      </c>
      <c r="O6">
        <v>2.6484293808039161E-3</v>
      </c>
      <c r="P6">
        <v>1.4247879580274229E-2</v>
      </c>
      <c r="Q6">
        <v>0</v>
      </c>
      <c r="R6">
        <v>2.3098327131315158E-2</v>
      </c>
      <c r="S6">
        <v>1.676221127091086E-4</v>
      </c>
      <c r="T6">
        <v>3.7748499782091251E-2</v>
      </c>
      <c r="U6">
        <v>1.6661638003285389E-2</v>
      </c>
      <c r="V6">
        <v>4.3581749304368233E-3</v>
      </c>
      <c r="W6">
        <v>9.7556069596701194E-3</v>
      </c>
      <c r="X6">
        <v>1.7566797411914581E-2</v>
      </c>
      <c r="Y6">
        <v>6.771933353447987E-3</v>
      </c>
      <c r="Z6">
        <v>3.1580006034396063E-2</v>
      </c>
      <c r="AA6">
        <v>7.7106171846189949E-3</v>
      </c>
      <c r="AB6">
        <v>4.8610412685641492E-3</v>
      </c>
      <c r="AC6">
        <v>2.1120386201347679E-3</v>
      </c>
      <c r="AD6">
        <v>4.6934191558550402E-4</v>
      </c>
      <c r="AE6">
        <v>9.2192161990009725E-3</v>
      </c>
      <c r="AF6">
        <v>0</v>
      </c>
      <c r="AG6">
        <v>9.7891313822119404E-3</v>
      </c>
      <c r="AH6">
        <v>7.8447148747862825E-3</v>
      </c>
      <c r="AI6">
        <v>1.934359180663113E-2</v>
      </c>
      <c r="AJ6">
        <v>1.7566797411914581E-2</v>
      </c>
      <c r="AK6">
        <v>3.7212109021422112E-3</v>
      </c>
      <c r="AL6">
        <v>0</v>
      </c>
      <c r="AM6">
        <v>6.0679204800697306E-3</v>
      </c>
      <c r="AN6">
        <v>4.8945656911059711E-3</v>
      </c>
      <c r="AO6">
        <v>5.7997250997351571E-3</v>
      </c>
      <c r="AP6">
        <v>4.5257970431459319E-3</v>
      </c>
      <c r="AQ6">
        <v>0</v>
      </c>
      <c r="AR6">
        <v>4.1235039726440718E-3</v>
      </c>
      <c r="AS6">
        <v>0</v>
      </c>
      <c r="AT6">
        <v>8.6157765932481818E-3</v>
      </c>
      <c r="AU6">
        <v>1.4013208622481481E-2</v>
      </c>
      <c r="AV6">
        <v>0</v>
      </c>
      <c r="AW6">
        <v>3.0507224513057758E-3</v>
      </c>
      <c r="AX6">
        <v>0</v>
      </c>
      <c r="AY6">
        <v>2.1455630426765902E-3</v>
      </c>
      <c r="AZ6">
        <v>0</v>
      </c>
      <c r="BA6">
        <v>1.139830366421938E-3</v>
      </c>
      <c r="BB6">
        <v>4.8275168460223273E-3</v>
      </c>
      <c r="BC6">
        <v>0</v>
      </c>
      <c r="BD6">
        <v>1.676221127091086E-4</v>
      </c>
      <c r="BE6">
        <v>1.609172282007442E-3</v>
      </c>
      <c r="BF6">
        <v>4.1570283951858928E-3</v>
      </c>
      <c r="BG6">
        <v>0</v>
      </c>
      <c r="BH6">
        <v>6.0343960575279087E-3</v>
      </c>
      <c r="BI6">
        <v>3.0171980287639551E-4</v>
      </c>
      <c r="BJ6">
        <v>1.273928056589225E-3</v>
      </c>
      <c r="BK6">
        <v>6.5037379731134144E-3</v>
      </c>
      <c r="BL6">
        <v>4.4252237755204663E-3</v>
      </c>
      <c r="BM6">
        <v>6.3361158604043049E-3</v>
      </c>
      <c r="BN6">
        <v>0</v>
      </c>
      <c r="BO6">
        <v>2.480807268094807E-3</v>
      </c>
      <c r="BP6">
        <v>7.3753729592007774E-4</v>
      </c>
      <c r="BQ6">
        <v>0</v>
      </c>
      <c r="BR6">
        <v>0</v>
      </c>
      <c r="BS6">
        <v>0</v>
      </c>
      <c r="BT6">
        <v>1.37450132421469E-3</v>
      </c>
      <c r="BU6">
        <v>0</v>
      </c>
      <c r="BV6">
        <v>3.6876864796003893E-4</v>
      </c>
      <c r="BW6">
        <v>8.0458614100372122E-4</v>
      </c>
      <c r="BX6">
        <v>0</v>
      </c>
      <c r="BY6">
        <v>4.5593214656877538E-3</v>
      </c>
      <c r="BZ6">
        <v>0</v>
      </c>
      <c r="CA6">
        <v>0</v>
      </c>
      <c r="CB6">
        <v>2.5143316906366289E-3</v>
      </c>
      <c r="CC6">
        <v>0</v>
      </c>
      <c r="CD6">
        <v>2.2796607328438769E-3</v>
      </c>
      <c r="CE6">
        <v>0</v>
      </c>
      <c r="CF6">
        <v>1.37450132421469E-3</v>
      </c>
      <c r="CG6">
        <v>2.313185155385698E-3</v>
      </c>
      <c r="CH6">
        <v>2.011465352509303E-3</v>
      </c>
      <c r="CI6">
        <v>2.4137584230111641E-3</v>
      </c>
      <c r="CJ6">
        <v>2.3802340004693422E-3</v>
      </c>
      <c r="CK6">
        <v>0</v>
      </c>
      <c r="CL6">
        <v>0</v>
      </c>
      <c r="CM6">
        <v>0</v>
      </c>
      <c r="CN6">
        <v>1.039257098796473E-3</v>
      </c>
      <c r="CO6">
        <v>1.810318817258373E-3</v>
      </c>
      <c r="CP6">
        <v>0</v>
      </c>
      <c r="CQ6">
        <v>1.709745549632907E-3</v>
      </c>
      <c r="CR6">
        <v>0</v>
      </c>
      <c r="CS6">
        <v>0</v>
      </c>
      <c r="CT6">
        <v>0</v>
      </c>
      <c r="CU6">
        <v>1.206879211505582E-3</v>
      </c>
      <c r="CV6">
        <v>0</v>
      </c>
      <c r="CW6">
        <v>0</v>
      </c>
      <c r="CX6">
        <v>4.6934191558550402E-4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1.6426967045492639E-3</v>
      </c>
      <c r="DG6">
        <v>2.5478561131784499E-3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2.6819538033457372E-4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 s="4">
        <v>2</v>
      </c>
      <c r="KK6" s="2" t="s">
        <v>104</v>
      </c>
      <c r="KL6" t="s">
        <v>104</v>
      </c>
    </row>
    <row r="7" spans="1:298" ht="16" x14ac:dyDescent="0.2">
      <c r="A7" t="s">
        <v>509</v>
      </c>
      <c r="B7">
        <v>0.13025361169278929</v>
      </c>
      <c r="C7">
        <v>0</v>
      </c>
      <c r="D7">
        <v>2.447278803646594E-2</v>
      </c>
      <c r="E7">
        <v>9.2349345347632034E-2</v>
      </c>
      <c r="F7">
        <v>3.1981724728726443E-2</v>
      </c>
      <c r="G7">
        <v>7.4412505023584402E-2</v>
      </c>
      <c r="H7">
        <v>1.247964126319352E-3</v>
      </c>
      <c r="I7">
        <v>1.548321594009772E-2</v>
      </c>
      <c r="J7">
        <v>6.9928294942572494E-2</v>
      </c>
      <c r="K7">
        <v>3.9807940436152878E-2</v>
      </c>
      <c r="L7">
        <v>1.152780421769571E-2</v>
      </c>
      <c r="M7">
        <v>1.6667724263383889E-2</v>
      </c>
      <c r="N7">
        <v>2.5530384753685721E-2</v>
      </c>
      <c r="O7">
        <v>0.1029464644541743</v>
      </c>
      <c r="P7">
        <v>6.2186686972523636E-3</v>
      </c>
      <c r="Q7">
        <v>7.3185692831609448E-3</v>
      </c>
      <c r="R7">
        <v>2.1003870803985029E-2</v>
      </c>
      <c r="S7">
        <v>1.622353364215158E-2</v>
      </c>
      <c r="T7">
        <v>1.1570108086384499E-2</v>
      </c>
      <c r="U7">
        <v>4.9495526365886163E-3</v>
      </c>
      <c r="V7">
        <v>9.2433953085009624E-3</v>
      </c>
      <c r="W7">
        <v>1.613892590477399E-2</v>
      </c>
      <c r="X7">
        <v>1.5081329187554201E-2</v>
      </c>
      <c r="Y7">
        <v>1.1760475495484059E-2</v>
      </c>
      <c r="Z7">
        <v>5.668718404298073E-3</v>
      </c>
      <c r="AA7">
        <v>1.9248260253400169E-3</v>
      </c>
      <c r="AB7">
        <v>1.353723798041331E-3</v>
      </c>
      <c r="AC7">
        <v>3.0670304799373898E-3</v>
      </c>
      <c r="AD7">
        <v>6.3455803033187382E-3</v>
      </c>
      <c r="AE7">
        <v>7.7627599043932566E-3</v>
      </c>
      <c r="AF7">
        <v>1.1189373268185379E-2</v>
      </c>
      <c r="AG7">
        <v>1.565243141485289E-2</v>
      </c>
      <c r="AH7">
        <v>8.5030776064471091E-3</v>
      </c>
      <c r="AI7">
        <v>0</v>
      </c>
      <c r="AJ7">
        <v>3.468917232480911E-3</v>
      </c>
      <c r="AK7">
        <v>3.6169807728916809E-3</v>
      </c>
      <c r="AL7">
        <v>1.1422044545973729E-3</v>
      </c>
      <c r="AM7">
        <v>1.903674090995622E-3</v>
      </c>
      <c r="AN7">
        <v>1.4150644076400791E-2</v>
      </c>
      <c r="AO7">
        <v>1.9354019925122149E-2</v>
      </c>
      <c r="AP7">
        <v>9.7298897984220666E-3</v>
      </c>
      <c r="AQ7">
        <v>4.6745774901114706E-3</v>
      </c>
      <c r="AR7">
        <v>2.7709033991158488E-3</v>
      </c>
      <c r="AS7">
        <v>1.671002813207268E-3</v>
      </c>
      <c r="AT7">
        <v>1.163356388941769E-2</v>
      </c>
      <c r="AU7">
        <v>1.417179601074518E-3</v>
      </c>
      <c r="AV7">
        <v>0</v>
      </c>
      <c r="AW7">
        <v>7.0435941366837999E-3</v>
      </c>
      <c r="AX7">
        <v>2.3478647122279332E-3</v>
      </c>
      <c r="AY7">
        <v>7.0435941366837999E-3</v>
      </c>
      <c r="AZ7">
        <v>2.0517376314063921E-3</v>
      </c>
      <c r="BA7">
        <v>8.2492543943143602E-4</v>
      </c>
      <c r="BB7">
        <v>0</v>
      </c>
      <c r="BC7">
        <v>0</v>
      </c>
      <c r="BD7">
        <v>0</v>
      </c>
      <c r="BE7">
        <v>9.3280030458785454E-3</v>
      </c>
      <c r="BF7">
        <v>6.1552128942191763E-3</v>
      </c>
      <c r="BG7">
        <v>0</v>
      </c>
      <c r="BH7">
        <v>1.8613702223068301E-3</v>
      </c>
      <c r="BI7">
        <v>0</v>
      </c>
      <c r="BJ7">
        <v>1.8402182879624341E-3</v>
      </c>
      <c r="BK7">
        <v>0</v>
      </c>
      <c r="BL7">
        <v>1.353723798041331E-3</v>
      </c>
      <c r="BM7">
        <v>0</v>
      </c>
      <c r="BN7">
        <v>0</v>
      </c>
      <c r="BO7">
        <v>0</v>
      </c>
      <c r="BP7">
        <v>6.2398206315967594E-3</v>
      </c>
      <c r="BQ7">
        <v>1.8402182879624341E-3</v>
      </c>
      <c r="BR7">
        <v>0</v>
      </c>
      <c r="BS7">
        <v>0</v>
      </c>
      <c r="BT7">
        <v>0</v>
      </c>
      <c r="BU7">
        <v>0</v>
      </c>
      <c r="BV7">
        <v>1.6075470101740809E-3</v>
      </c>
      <c r="BW7">
        <v>0</v>
      </c>
      <c r="BX7">
        <v>3.215094020348161E-3</v>
      </c>
      <c r="BY7">
        <v>0</v>
      </c>
      <c r="BZ7">
        <v>0</v>
      </c>
      <c r="CA7">
        <v>0</v>
      </c>
      <c r="CB7">
        <v>1.480635404107706E-3</v>
      </c>
      <c r="CC7">
        <v>4.8437929648666384E-3</v>
      </c>
      <c r="CD7">
        <v>0</v>
      </c>
      <c r="CE7">
        <v>2.4324724496055171E-3</v>
      </c>
      <c r="CF7">
        <v>6.7686189902066549E-4</v>
      </c>
      <c r="CG7">
        <v>0</v>
      </c>
      <c r="CH7">
        <v>0</v>
      </c>
      <c r="CI7">
        <v>0</v>
      </c>
      <c r="CJ7">
        <v>1.099900585908581E-3</v>
      </c>
      <c r="CK7">
        <v>0</v>
      </c>
      <c r="CL7">
        <v>0</v>
      </c>
      <c r="CM7">
        <v>1.8613702223068301E-3</v>
      </c>
      <c r="CN7">
        <v>1.671002813207268E-3</v>
      </c>
      <c r="CO7">
        <v>5.0764642426549909E-4</v>
      </c>
      <c r="CP7">
        <v>0</v>
      </c>
      <c r="CQ7">
        <v>3.3843094951033269E-4</v>
      </c>
      <c r="CR7">
        <v>0</v>
      </c>
      <c r="CS7">
        <v>0</v>
      </c>
      <c r="CT7">
        <v>1.671002813207268E-3</v>
      </c>
      <c r="CU7">
        <v>1.9036740909956221E-4</v>
      </c>
      <c r="CV7">
        <v>1.903674090995622E-3</v>
      </c>
      <c r="CW7">
        <v>0</v>
      </c>
      <c r="CX7">
        <v>0</v>
      </c>
      <c r="CY7">
        <v>0</v>
      </c>
      <c r="CZ7">
        <v>5.4148951921653239E-3</v>
      </c>
      <c r="DA7">
        <v>2.1363453687839751E-3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9.3068511115341503E-4</v>
      </c>
      <c r="DP7">
        <v>0</v>
      </c>
      <c r="DQ7">
        <v>0</v>
      </c>
      <c r="DR7">
        <v>1.353723798041331E-3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1.903674090995622E-3</v>
      </c>
      <c r="DZ7">
        <v>0</v>
      </c>
      <c r="EA7">
        <v>0</v>
      </c>
      <c r="EB7">
        <v>0</v>
      </c>
      <c r="EC7">
        <v>1.649850878862872E-3</v>
      </c>
      <c r="ED7">
        <v>0</v>
      </c>
      <c r="EE7">
        <v>0</v>
      </c>
      <c r="EF7">
        <v>1.417179601074518E-3</v>
      </c>
      <c r="EG7">
        <v>0</v>
      </c>
      <c r="EH7">
        <v>0</v>
      </c>
      <c r="EI7">
        <v>0</v>
      </c>
      <c r="EJ7">
        <v>1.226812191974956E-3</v>
      </c>
      <c r="EK7">
        <v>1.226812191974956E-3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 s="4">
        <v>3</v>
      </c>
      <c r="KK7" s="2" t="s">
        <v>105</v>
      </c>
      <c r="KL7" t="s">
        <v>105</v>
      </c>
    </row>
    <row r="8" spans="1:298" ht="16" x14ac:dyDescent="0.2">
      <c r="A8" t="s">
        <v>509</v>
      </c>
      <c r="B8">
        <v>0.12824232577032441</v>
      </c>
      <c r="C8">
        <v>0</v>
      </c>
      <c r="D8">
        <v>2.767945221377589E-2</v>
      </c>
      <c r="E8">
        <v>7.0852434283061566E-2</v>
      </c>
      <c r="F8">
        <v>3.5455231242383797E-2</v>
      </c>
      <c r="G8">
        <v>7.903441072361167E-2</v>
      </c>
      <c r="H8">
        <v>0</v>
      </c>
      <c r="I8">
        <v>2.1644519236348869E-2</v>
      </c>
      <c r="J8">
        <v>6.1509893808390878E-2</v>
      </c>
      <c r="K8">
        <v>5.0716648291069463E-2</v>
      </c>
      <c r="L8">
        <v>1.224395055997215E-2</v>
      </c>
      <c r="M8">
        <v>2.158649103464284E-2</v>
      </c>
      <c r="N8">
        <v>3.2553821157082337E-2</v>
      </c>
      <c r="O8">
        <v>7.8570185109963442E-2</v>
      </c>
      <c r="P8">
        <v>6.209017582545117E-3</v>
      </c>
      <c r="Q8">
        <v>9.5166250797887771E-3</v>
      </c>
      <c r="R8">
        <v>2.698311379330354E-2</v>
      </c>
      <c r="S8">
        <v>1.8627052747635351E-2</v>
      </c>
      <c r="T8">
        <v>1.276620437532641E-2</v>
      </c>
      <c r="U8">
        <v>5.6867637671908552E-3</v>
      </c>
      <c r="V8">
        <v>9.5746532814948056E-3</v>
      </c>
      <c r="W8">
        <v>1.415888121627111E-2</v>
      </c>
      <c r="X8">
        <v>2.4255788313120179E-2</v>
      </c>
      <c r="Y8">
        <v>3.9459177160099806E-3</v>
      </c>
      <c r="Z8">
        <v>6.2670457842511464E-3</v>
      </c>
      <c r="AA8">
        <v>1.798874252886903E-3</v>
      </c>
      <c r="AB8">
        <v>3.655776707479835E-3</v>
      </c>
      <c r="AC8">
        <v>3.30760749724366E-3</v>
      </c>
      <c r="AD8">
        <v>6.7312713978993789E-3</v>
      </c>
      <c r="AE8">
        <v>6.5571867927812916E-3</v>
      </c>
      <c r="AF8">
        <v>1.5609586258921841E-2</v>
      </c>
      <c r="AG8">
        <v>1.6596065687924329E-2</v>
      </c>
      <c r="AH8">
        <v>1.317240178726861E-2</v>
      </c>
      <c r="AI8">
        <v>0</v>
      </c>
      <c r="AJ8">
        <v>2.901410085301457E-3</v>
      </c>
      <c r="AK8">
        <v>3.0174664887135149E-3</v>
      </c>
      <c r="AL8">
        <v>2.495212673359253E-3</v>
      </c>
      <c r="AM8">
        <v>1.7408460511808741E-3</v>
      </c>
      <c r="AN8">
        <v>2.0890152614170491E-2</v>
      </c>
      <c r="AO8">
        <v>1.7930714327162998E-2</v>
      </c>
      <c r="AP8">
        <v>1.328845819068067E-2</v>
      </c>
      <c r="AQ8">
        <v>3.5977485057738061E-3</v>
      </c>
      <c r="AR8">
        <v>3.7718331108918929E-3</v>
      </c>
      <c r="AS8">
        <v>0</v>
      </c>
      <c r="AT8">
        <v>1.085127371902745E-2</v>
      </c>
      <c r="AU8">
        <v>0</v>
      </c>
      <c r="AV8">
        <v>0</v>
      </c>
      <c r="AW8">
        <v>6.2670457842511464E-3</v>
      </c>
      <c r="AX8">
        <v>1.276620437532641E-3</v>
      </c>
      <c r="AY8">
        <v>1.2882260778738471E-2</v>
      </c>
      <c r="AZ8">
        <v>1.7408460511808741E-3</v>
      </c>
      <c r="BA8">
        <v>1.566761446062787E-3</v>
      </c>
      <c r="BB8">
        <v>0</v>
      </c>
      <c r="BC8">
        <v>0</v>
      </c>
      <c r="BD8">
        <v>0</v>
      </c>
      <c r="BE8">
        <v>7.3695816166656986E-3</v>
      </c>
      <c r="BF8">
        <v>5.4546509603667394E-3</v>
      </c>
      <c r="BG8">
        <v>0</v>
      </c>
      <c r="BH8">
        <v>0</v>
      </c>
      <c r="BI8">
        <v>0</v>
      </c>
      <c r="BJ8">
        <v>4.1780305228340973E-3</v>
      </c>
      <c r="BK8">
        <v>0</v>
      </c>
      <c r="BL8">
        <v>2.147043463123078E-3</v>
      </c>
      <c r="BM8">
        <v>0</v>
      </c>
      <c r="BN8">
        <v>0</v>
      </c>
      <c r="BO8">
        <v>0</v>
      </c>
      <c r="BP8">
        <v>2.6692972784773399E-3</v>
      </c>
      <c r="BQ8">
        <v>3.2495792955376311E-3</v>
      </c>
      <c r="BR8">
        <v>0</v>
      </c>
      <c r="BS8">
        <v>0</v>
      </c>
      <c r="BT8">
        <v>1.798874252886903E-3</v>
      </c>
      <c r="BU8">
        <v>0</v>
      </c>
      <c r="BV8">
        <v>0</v>
      </c>
      <c r="BW8">
        <v>0</v>
      </c>
      <c r="BX8">
        <v>5.512679162072767E-3</v>
      </c>
      <c r="BY8">
        <v>0</v>
      </c>
      <c r="BZ8">
        <v>0</v>
      </c>
      <c r="CA8">
        <v>0</v>
      </c>
      <c r="CB8">
        <v>9.284512272964661E-4</v>
      </c>
      <c r="CC8">
        <v>6.2670457842511464E-3</v>
      </c>
      <c r="CD8">
        <v>0</v>
      </c>
      <c r="CE8">
        <v>2.7273254801833688E-3</v>
      </c>
      <c r="CF8">
        <v>4.2940869262461552E-3</v>
      </c>
      <c r="CG8">
        <v>0</v>
      </c>
      <c r="CH8">
        <v>0</v>
      </c>
      <c r="CI8">
        <v>0</v>
      </c>
      <c r="CJ8">
        <v>1.276620437532641E-3</v>
      </c>
      <c r="CK8">
        <v>0</v>
      </c>
      <c r="CL8">
        <v>0</v>
      </c>
      <c r="CM8">
        <v>4.1200023211280679E-3</v>
      </c>
      <c r="CN8">
        <v>1.6828178494748449E-3</v>
      </c>
      <c r="CO8">
        <v>0</v>
      </c>
      <c r="CP8">
        <v>0</v>
      </c>
      <c r="CQ8">
        <v>0</v>
      </c>
      <c r="CR8">
        <v>0</v>
      </c>
      <c r="CS8">
        <v>0</v>
      </c>
      <c r="CT8">
        <v>2.901410085301457E-3</v>
      </c>
      <c r="CU8">
        <v>0</v>
      </c>
      <c r="CV8">
        <v>2.205071664829107E-3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4.7583125398943894E-3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1.3346486392386699E-3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1.508733244356757E-3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1.1605640341205831E-3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 s="4">
        <v>3</v>
      </c>
      <c r="KK8" s="2" t="s">
        <v>106</v>
      </c>
      <c r="KL8" t="s">
        <v>106</v>
      </c>
    </row>
    <row r="9" spans="1:298" ht="16" x14ac:dyDescent="0.2">
      <c r="A9" t="s">
        <v>509</v>
      </c>
      <c r="B9">
        <v>4.7460978882689457E-2</v>
      </c>
      <c r="C9">
        <v>5.5088636203121689E-3</v>
      </c>
      <c r="D9">
        <v>0.13185959460413871</v>
      </c>
      <c r="E9">
        <v>2.4083621724698068E-2</v>
      </c>
      <c r="F9">
        <v>3.2346917155166327E-2</v>
      </c>
      <c r="G9">
        <v>3.4889469595310398E-2</v>
      </c>
      <c r="H9">
        <v>0.32587047107846601</v>
      </c>
      <c r="I9">
        <v>6.4128822656967302E-2</v>
      </c>
      <c r="J9">
        <v>0</v>
      </c>
      <c r="K9">
        <v>2.7544318101560841E-2</v>
      </c>
      <c r="L9">
        <v>5.0144784236174867E-3</v>
      </c>
      <c r="M9">
        <v>1.1865244720672361E-2</v>
      </c>
      <c r="N9">
        <v>1.6950349600960519E-3</v>
      </c>
      <c r="O9">
        <v>0</v>
      </c>
      <c r="P9">
        <v>3.1287520305106287E-2</v>
      </c>
      <c r="Q9">
        <v>1.2712762200720391E-2</v>
      </c>
      <c r="R9">
        <v>9.3226922805282851E-3</v>
      </c>
      <c r="S9">
        <v>1.0876474327283E-2</v>
      </c>
      <c r="T9">
        <v>8.4045483438095914E-3</v>
      </c>
      <c r="U9">
        <v>1.72328554276432E-2</v>
      </c>
      <c r="V9">
        <v>1.4337170704145769E-2</v>
      </c>
      <c r="W9">
        <v>7.1332721237375519E-3</v>
      </c>
      <c r="X9">
        <v>8.2632954304682534E-3</v>
      </c>
      <c r="Y9">
        <v>1.334840031075641E-2</v>
      </c>
      <c r="Z9">
        <v>1.617345857758316E-2</v>
      </c>
      <c r="AA9">
        <v>0</v>
      </c>
      <c r="AB9">
        <v>0</v>
      </c>
      <c r="AC9">
        <v>1.7656614167667209E-3</v>
      </c>
      <c r="AD9">
        <v>0</v>
      </c>
      <c r="AE9">
        <v>1.073522141394166E-2</v>
      </c>
      <c r="AF9">
        <v>7.1332721237375527E-3</v>
      </c>
      <c r="AG9">
        <v>4.8732255102761496E-3</v>
      </c>
      <c r="AH9">
        <v>3.9550815735574551E-3</v>
      </c>
      <c r="AI9">
        <v>3.1781905501800981E-3</v>
      </c>
      <c r="AJ9">
        <v>0</v>
      </c>
      <c r="AK9">
        <v>4.9438519669468186E-3</v>
      </c>
      <c r="AL9">
        <v>0</v>
      </c>
      <c r="AM9">
        <v>3.672575746874779E-3</v>
      </c>
      <c r="AN9">
        <v>4.6613461402641434E-3</v>
      </c>
      <c r="AO9">
        <v>2.4012995268027399E-3</v>
      </c>
      <c r="AP9">
        <v>0</v>
      </c>
      <c r="AQ9">
        <v>0</v>
      </c>
      <c r="AR9">
        <v>1.3419026767427079E-3</v>
      </c>
      <c r="AS9">
        <v>9.4639451938696231E-3</v>
      </c>
      <c r="AT9">
        <v>0</v>
      </c>
      <c r="AU9">
        <v>2.4719259834734089E-3</v>
      </c>
      <c r="AV9">
        <v>0</v>
      </c>
      <c r="AW9">
        <v>1.5537820467547139E-3</v>
      </c>
      <c r="AX9">
        <v>0</v>
      </c>
      <c r="AY9">
        <v>0</v>
      </c>
      <c r="AZ9">
        <v>1.9069143301080589E-3</v>
      </c>
      <c r="BA9">
        <v>0</v>
      </c>
      <c r="BB9">
        <v>4.6613461402641434E-3</v>
      </c>
      <c r="BC9">
        <v>1.073522141394166E-2</v>
      </c>
      <c r="BD9">
        <v>1.7656614167667209E-3</v>
      </c>
      <c r="BE9">
        <v>0</v>
      </c>
      <c r="BF9">
        <v>0</v>
      </c>
      <c r="BG9">
        <v>0</v>
      </c>
      <c r="BH9">
        <v>0</v>
      </c>
      <c r="BI9">
        <v>0</v>
      </c>
      <c r="BJ9">
        <v>3.0369376368387601E-3</v>
      </c>
      <c r="BK9">
        <v>7.0626456670668837E-4</v>
      </c>
      <c r="BL9">
        <v>0</v>
      </c>
      <c r="BM9">
        <v>0</v>
      </c>
      <c r="BN9">
        <v>0</v>
      </c>
      <c r="BO9">
        <v>4.4494667702521364E-3</v>
      </c>
      <c r="BP9">
        <v>0</v>
      </c>
      <c r="BQ9">
        <v>0</v>
      </c>
      <c r="BR9">
        <v>3.0369376368387601E-3</v>
      </c>
      <c r="BS9">
        <v>0</v>
      </c>
      <c r="BT9">
        <v>0</v>
      </c>
      <c r="BU9">
        <v>7.9101631471149101E-3</v>
      </c>
      <c r="BV9">
        <v>3.813828660216117E-3</v>
      </c>
      <c r="BW9">
        <v>0</v>
      </c>
      <c r="BX9">
        <v>0</v>
      </c>
      <c r="BY9">
        <v>0</v>
      </c>
      <c r="BZ9">
        <v>0</v>
      </c>
      <c r="CA9">
        <v>7.6276573204322341E-3</v>
      </c>
      <c r="CB9">
        <v>0</v>
      </c>
      <c r="CC9">
        <v>0</v>
      </c>
      <c r="CD9">
        <v>0</v>
      </c>
      <c r="CE9">
        <v>0</v>
      </c>
      <c r="CF9">
        <v>6.3563811003601947E-4</v>
      </c>
      <c r="CG9">
        <v>6.9213927537255457E-3</v>
      </c>
      <c r="CH9">
        <v>0</v>
      </c>
      <c r="CI9">
        <v>0</v>
      </c>
      <c r="CJ9">
        <v>1.059396850060033E-3</v>
      </c>
      <c r="CK9">
        <v>3.60194929020411E-3</v>
      </c>
      <c r="CL9">
        <v>0</v>
      </c>
      <c r="CM9">
        <v>0</v>
      </c>
      <c r="CN9">
        <v>0</v>
      </c>
      <c r="CO9">
        <v>2.1187937001200651E-3</v>
      </c>
      <c r="CP9">
        <v>1.1300233067307009E-3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2.2600466134614031E-3</v>
      </c>
      <c r="CZ9">
        <v>0</v>
      </c>
      <c r="DA9">
        <v>0</v>
      </c>
      <c r="DB9">
        <v>2.754431810156084E-3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1.1300233067307009E-3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 s="4">
        <v>4</v>
      </c>
      <c r="KK9" s="2" t="s">
        <v>107</v>
      </c>
      <c r="KL9" t="s">
        <v>107</v>
      </c>
    </row>
    <row r="10" spans="1:298" ht="16" x14ac:dyDescent="0.2">
      <c r="A10" t="s">
        <v>509</v>
      </c>
      <c r="B10">
        <v>5.0240694284358262E-2</v>
      </c>
      <c r="C10">
        <v>5.5596989626415351E-3</v>
      </c>
      <c r="D10">
        <v>0.18428368024950839</v>
      </c>
      <c r="E10">
        <v>2.1831988609397251E-2</v>
      </c>
      <c r="F10">
        <v>3.9256898772798157E-2</v>
      </c>
      <c r="G10">
        <v>4.8545664112821213E-2</v>
      </c>
      <c r="H10">
        <v>0.10963455149501659</v>
      </c>
      <c r="I10">
        <v>6.7801206861482138E-2</v>
      </c>
      <c r="J10">
        <v>2.712048274459285E-3</v>
      </c>
      <c r="K10">
        <v>3.18665672248966E-2</v>
      </c>
      <c r="L10">
        <v>1.613668723303275E-2</v>
      </c>
      <c r="M10">
        <v>2.623906705539359E-2</v>
      </c>
      <c r="N10">
        <v>7.186927927317106E-3</v>
      </c>
      <c r="O10">
        <v>0</v>
      </c>
      <c r="P10">
        <v>0.1145162383890433</v>
      </c>
      <c r="Q10">
        <v>1.7221506542816459E-2</v>
      </c>
      <c r="R10">
        <v>2.6374669469116551E-2</v>
      </c>
      <c r="S10">
        <v>8.8141568919926773E-4</v>
      </c>
      <c r="T10">
        <v>6.7123194792867314E-3</v>
      </c>
      <c r="U10">
        <v>1.3085632924266051E-2</v>
      </c>
      <c r="V10">
        <v>3.5256627567970709E-3</v>
      </c>
      <c r="W10">
        <v>8.3395484439623031E-3</v>
      </c>
      <c r="X10">
        <v>4.8138856871652314E-3</v>
      </c>
      <c r="Y10">
        <v>1.993355481727575E-2</v>
      </c>
      <c r="Z10">
        <v>1.613668723303275E-2</v>
      </c>
      <c r="AA10">
        <v>3.6612651705200351E-3</v>
      </c>
      <c r="AB10">
        <v>0</v>
      </c>
      <c r="AC10">
        <v>4.4070784459963389E-3</v>
      </c>
      <c r="AD10">
        <v>2.0340362058444638E-3</v>
      </c>
      <c r="AE10">
        <v>9.898976201776391E-3</v>
      </c>
      <c r="AF10">
        <v>1.464506068208014E-2</v>
      </c>
      <c r="AG10">
        <v>0</v>
      </c>
      <c r="AH10">
        <v>7.8649399959319268E-3</v>
      </c>
      <c r="AI10">
        <v>5.5596989626415351E-3</v>
      </c>
      <c r="AJ10">
        <v>0</v>
      </c>
      <c r="AK10">
        <v>6.0343074106719106E-3</v>
      </c>
      <c r="AL10">
        <v>0</v>
      </c>
      <c r="AM10">
        <v>6.0343074106719097E-3</v>
      </c>
      <c r="AN10">
        <v>4.2714760322733747E-3</v>
      </c>
      <c r="AO10">
        <v>2.1018374127059459E-3</v>
      </c>
      <c r="AP10">
        <v>0</v>
      </c>
      <c r="AQ10">
        <v>0</v>
      </c>
      <c r="AR10">
        <v>2.1018374127059459E-3</v>
      </c>
      <c r="AS10">
        <v>2.3730422401518751E-3</v>
      </c>
      <c r="AT10">
        <v>0</v>
      </c>
      <c r="AU10">
        <v>3.118855515628178E-3</v>
      </c>
      <c r="AV10">
        <v>0</v>
      </c>
      <c r="AW10">
        <v>5.2884941351956068E-3</v>
      </c>
      <c r="AX10">
        <v>5.424096548918571E-4</v>
      </c>
      <c r="AY10">
        <v>0</v>
      </c>
      <c r="AZ10">
        <v>3.0510543087666959E-3</v>
      </c>
      <c r="BA10">
        <v>1.4916265509526069E-3</v>
      </c>
      <c r="BB10">
        <v>4.8138856871652314E-3</v>
      </c>
      <c r="BC10">
        <v>1.450945826835718E-2</v>
      </c>
      <c r="BD10">
        <v>8.8141568919926773E-4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5.424096548918571E-3</v>
      </c>
      <c r="BK10">
        <v>0</v>
      </c>
      <c r="BL10">
        <v>0</v>
      </c>
      <c r="BM10">
        <v>0</v>
      </c>
      <c r="BN10">
        <v>0</v>
      </c>
      <c r="BO10">
        <v>2.23743982642891E-3</v>
      </c>
      <c r="BP10">
        <v>3.593463963658553E-3</v>
      </c>
      <c r="BQ10">
        <v>6.1021086175333918E-3</v>
      </c>
      <c r="BR10">
        <v>4.3392772391348568E-3</v>
      </c>
      <c r="BS10">
        <v>0</v>
      </c>
      <c r="BT10">
        <v>0</v>
      </c>
      <c r="BU10">
        <v>4.8816868940267126E-3</v>
      </c>
      <c r="BV10">
        <v>6.0343074106719097E-3</v>
      </c>
      <c r="BW10">
        <v>0</v>
      </c>
      <c r="BX10">
        <v>3.8646687911044822E-3</v>
      </c>
      <c r="BY10">
        <v>0</v>
      </c>
      <c r="BZ10">
        <v>0</v>
      </c>
      <c r="CA10">
        <v>0</v>
      </c>
      <c r="CB10">
        <v>8.8141568919926773E-4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7.4581327547630345E-4</v>
      </c>
      <c r="CK10">
        <v>2.712048274459285E-3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6.1021086175333918E-4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3.1866567224896601E-3</v>
      </c>
      <c r="CZ10">
        <v>0</v>
      </c>
      <c r="DA10">
        <v>3.1866567224896601E-3</v>
      </c>
      <c r="DB10">
        <v>1.1526205166451961E-3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7.4581327547630345E-4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 s="4">
        <v>4</v>
      </c>
      <c r="KK10" s="2" t="s">
        <v>108</v>
      </c>
      <c r="KL10" t="s">
        <v>108</v>
      </c>
    </row>
    <row r="11" spans="1:298" ht="16" x14ac:dyDescent="0.2">
      <c r="A11" t="s">
        <v>509</v>
      </c>
      <c r="B11">
        <v>7.4646110721793973E-2</v>
      </c>
      <c r="C11">
        <v>0</v>
      </c>
      <c r="D11">
        <v>3.2095304835318847E-2</v>
      </c>
      <c r="E11">
        <v>2.8759635599159079E-2</v>
      </c>
      <c r="F11">
        <v>2.1415557112824109E-2</v>
      </c>
      <c r="G11">
        <v>1.513665031534688E-2</v>
      </c>
      <c r="H11">
        <v>0</v>
      </c>
      <c r="I11">
        <v>3.618780658724597E-2</v>
      </c>
      <c r="J11">
        <v>2.1583742116327962E-3</v>
      </c>
      <c r="K11">
        <v>4.8941836019621578E-2</v>
      </c>
      <c r="L11">
        <v>9.3791170287316053E-2</v>
      </c>
      <c r="M11">
        <v>2.0014015416958651E-2</v>
      </c>
      <c r="N11">
        <v>6.1948142957252983E-3</v>
      </c>
      <c r="O11">
        <v>0</v>
      </c>
      <c r="P11">
        <v>1.7939733707077791E-3</v>
      </c>
      <c r="Q11">
        <v>0</v>
      </c>
      <c r="R11">
        <v>1.384723195515067E-2</v>
      </c>
      <c r="S11">
        <v>9.152067274001402E-2</v>
      </c>
      <c r="T11">
        <v>1.471618780658725E-2</v>
      </c>
      <c r="U11">
        <v>7.8486334968465316E-3</v>
      </c>
      <c r="V11">
        <v>1.6566222845129638E-2</v>
      </c>
      <c r="W11">
        <v>8.2130343377715478E-3</v>
      </c>
      <c r="X11">
        <v>4.5690259285213744E-3</v>
      </c>
      <c r="Y11">
        <v>1.247372109320252E-2</v>
      </c>
      <c r="Z11">
        <v>1.2053258584442891E-3</v>
      </c>
      <c r="AA11">
        <v>4.5746320953048362E-2</v>
      </c>
      <c r="AB11">
        <v>2.7974772249474419E-2</v>
      </c>
      <c r="AC11">
        <v>3.2235459004905402E-3</v>
      </c>
      <c r="AD11">
        <v>1.037140854940434E-3</v>
      </c>
      <c r="AE11">
        <v>5.690259285213735E-3</v>
      </c>
      <c r="AF11">
        <v>5.2137351086194812E-3</v>
      </c>
      <c r="AG11">
        <v>3.0833917309039949E-3</v>
      </c>
      <c r="AH11">
        <v>6.9796776454099513E-3</v>
      </c>
      <c r="AI11">
        <v>5.5501051156271897E-3</v>
      </c>
      <c r="AJ11">
        <v>1.289418360196216E-3</v>
      </c>
      <c r="AK11">
        <v>2.4498948843728101E-2</v>
      </c>
      <c r="AL11">
        <v>2.5760336370007009E-2</v>
      </c>
      <c r="AM11">
        <v>4.2606867554309744E-3</v>
      </c>
      <c r="AN11">
        <v>2.0182200420462509E-3</v>
      </c>
      <c r="AO11">
        <v>0</v>
      </c>
      <c r="AP11">
        <v>4.905395935529082E-3</v>
      </c>
      <c r="AQ11">
        <v>3.4225648213034338E-2</v>
      </c>
      <c r="AR11">
        <v>1.920112123335669E-2</v>
      </c>
      <c r="AS11">
        <v>5.9425367904695162E-3</v>
      </c>
      <c r="AT11">
        <v>1.7939733707077791E-3</v>
      </c>
      <c r="AU11">
        <v>5.0175192711983179E-3</v>
      </c>
      <c r="AV11">
        <v>3.0049053959355289E-2</v>
      </c>
      <c r="AW11">
        <v>0</v>
      </c>
      <c r="AX11">
        <v>1.508058864751226E-2</v>
      </c>
      <c r="AY11">
        <v>3.5038542396636299E-3</v>
      </c>
      <c r="AZ11">
        <v>0</v>
      </c>
      <c r="BA11">
        <v>6.7554309740714786E-3</v>
      </c>
      <c r="BB11">
        <v>9.5304835318850737E-4</v>
      </c>
      <c r="BC11">
        <v>0</v>
      </c>
      <c r="BD11">
        <v>1.8276103714085491E-2</v>
      </c>
      <c r="BE11">
        <v>8.1289418360196218E-4</v>
      </c>
      <c r="BF11">
        <v>0</v>
      </c>
      <c r="BG11">
        <v>2.4106517168885771E-2</v>
      </c>
      <c r="BH11">
        <v>0</v>
      </c>
      <c r="BI11">
        <v>2.4386825508058859E-3</v>
      </c>
      <c r="BJ11">
        <v>0</v>
      </c>
      <c r="BK11">
        <v>3.9523475823405744E-3</v>
      </c>
      <c r="BL11">
        <v>0</v>
      </c>
      <c r="BM11">
        <v>0</v>
      </c>
      <c r="BN11">
        <v>1.7154870357393132E-2</v>
      </c>
      <c r="BO11">
        <v>0</v>
      </c>
      <c r="BP11">
        <v>0</v>
      </c>
      <c r="BQ11">
        <v>0</v>
      </c>
      <c r="BR11">
        <v>7.0077084793272596E-4</v>
      </c>
      <c r="BS11">
        <v>6.3069376313945342E-3</v>
      </c>
      <c r="BT11">
        <v>6.1667834618079889E-3</v>
      </c>
      <c r="BU11">
        <v>0</v>
      </c>
      <c r="BV11">
        <v>0</v>
      </c>
      <c r="BW11">
        <v>1.1492641906096709E-2</v>
      </c>
      <c r="BX11">
        <v>5.0455501051156271E-4</v>
      </c>
      <c r="BY11">
        <v>1.569726699369306E-3</v>
      </c>
      <c r="BZ11">
        <v>5.5781359495444991E-3</v>
      </c>
      <c r="CA11">
        <v>0</v>
      </c>
      <c r="CB11">
        <v>4.4849334267694471E-4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1.962158374211633E-4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5.0455501051156271E-4</v>
      </c>
      <c r="CR11">
        <v>3.9243167484232649E-4</v>
      </c>
      <c r="CS11">
        <v>6.1387526278906786E-3</v>
      </c>
      <c r="CT11">
        <v>0</v>
      </c>
      <c r="CU11">
        <v>0</v>
      </c>
      <c r="CV11">
        <v>5.8864751226348985E-4</v>
      </c>
      <c r="CW11">
        <v>2.0462508759635598E-3</v>
      </c>
      <c r="CX11">
        <v>5.2697967764540991E-3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4.5970567624386829E-3</v>
      </c>
      <c r="DF11">
        <v>0</v>
      </c>
      <c r="DG11">
        <v>0</v>
      </c>
      <c r="DH11">
        <v>1.541695865451997E-3</v>
      </c>
      <c r="DI11">
        <v>3.6720392431674842E-3</v>
      </c>
      <c r="DJ11">
        <v>0</v>
      </c>
      <c r="DK11">
        <v>2.0742817098808688E-3</v>
      </c>
      <c r="DL11">
        <v>3.2796075683251581E-3</v>
      </c>
      <c r="DM11">
        <v>0</v>
      </c>
      <c r="DN11">
        <v>1.541695865451997E-3</v>
      </c>
      <c r="DO11">
        <v>0</v>
      </c>
      <c r="DP11">
        <v>9.8107918710581645E-4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1.850035038542397E-3</v>
      </c>
      <c r="EA11">
        <v>1.6538192011212329E-3</v>
      </c>
      <c r="EB11">
        <v>4.7652417659425369E-4</v>
      </c>
      <c r="EC11">
        <v>0</v>
      </c>
      <c r="ED11">
        <v>0</v>
      </c>
      <c r="EE11">
        <v>0</v>
      </c>
      <c r="EF11">
        <v>0</v>
      </c>
      <c r="EG11">
        <v>1.4015416958654519E-3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2.8030833917309038E-4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 s="4">
        <v>5</v>
      </c>
      <c r="KK11" s="2" t="s">
        <v>109</v>
      </c>
      <c r="KL11" t="s">
        <v>109</v>
      </c>
    </row>
    <row r="12" spans="1:298" s="3" customFormat="1" x14ac:dyDescent="0.2">
      <c r="A12" s="3" t="s">
        <v>513</v>
      </c>
      <c r="B12" s="3">
        <f t="shared" ref="B12:BM12" si="0">AVERAGE(B2:B11)</f>
        <v>6.9804898608012492E-2</v>
      </c>
      <c r="C12" s="3">
        <f t="shared" si="0"/>
        <v>6.041240157409665E-2</v>
      </c>
      <c r="D12" s="3">
        <f t="shared" si="0"/>
        <v>5.8614741746005415E-2</v>
      </c>
      <c r="E12" s="3">
        <f t="shared" si="0"/>
        <v>5.4597820880190037E-2</v>
      </c>
      <c r="F12" s="3">
        <f t="shared" si="0"/>
        <v>5.0934769872258312E-2</v>
      </c>
      <c r="G12" s="3">
        <f t="shared" si="0"/>
        <v>4.8374092475493194E-2</v>
      </c>
      <c r="H12" s="3">
        <f t="shared" si="0"/>
        <v>4.5525188384262442E-2</v>
      </c>
      <c r="I12" s="3">
        <f t="shared" si="0"/>
        <v>4.0698019219034688E-2</v>
      </c>
      <c r="J12" s="3">
        <f t="shared" si="0"/>
        <v>3.5353311747020603E-2</v>
      </c>
      <c r="K12" s="3">
        <f t="shared" si="0"/>
        <v>3.3533419240379135E-2</v>
      </c>
      <c r="L12" s="3">
        <f t="shared" si="0"/>
        <v>2.9642017432594751E-2</v>
      </c>
      <c r="M12" s="3">
        <f t="shared" si="0"/>
        <v>2.3468971807657828E-2</v>
      </c>
      <c r="N12" s="3">
        <f t="shared" si="0"/>
        <v>2.1670160314293342E-2</v>
      </c>
      <c r="O12" s="3">
        <f t="shared" si="0"/>
        <v>1.9636426588239025E-2</v>
      </c>
      <c r="P12" s="3">
        <f t="shared" si="0"/>
        <v>1.9586928794106308E-2</v>
      </c>
      <c r="Q12" s="3">
        <f t="shared" si="0"/>
        <v>1.9570903375445932E-2</v>
      </c>
      <c r="R12" s="3">
        <f t="shared" si="0"/>
        <v>1.8746153267609516E-2</v>
      </c>
      <c r="S12" s="3">
        <f t="shared" si="0"/>
        <v>1.739528409707123E-2</v>
      </c>
      <c r="T12" s="3">
        <f t="shared" si="0"/>
        <v>1.3646961559325049E-2</v>
      </c>
      <c r="U12" s="3">
        <f t="shared" si="0"/>
        <v>1.3119939285977289E-2</v>
      </c>
      <c r="V12" s="3">
        <f t="shared" si="0"/>
        <v>1.243493787650251E-2</v>
      </c>
      <c r="W12" s="3">
        <f t="shared" si="0"/>
        <v>1.1656598968625217E-2</v>
      </c>
      <c r="X12" s="3">
        <f t="shared" si="0"/>
        <v>1.0643750422834393E-2</v>
      </c>
      <c r="Y12" s="3">
        <f t="shared" si="0"/>
        <v>1.0528033076867803E-2</v>
      </c>
      <c r="Z12" s="3">
        <f t="shared" si="0"/>
        <v>1.0076465688889735E-2</v>
      </c>
      <c r="AA12" s="3">
        <f t="shared" si="0"/>
        <v>9.5269966957110472E-3</v>
      </c>
      <c r="AB12" s="3">
        <f t="shared" si="0"/>
        <v>9.4371944865920838E-3</v>
      </c>
      <c r="AC12" s="3">
        <f t="shared" si="0"/>
        <v>8.6427828235284051E-3</v>
      </c>
      <c r="AD12" s="3">
        <f t="shared" si="0"/>
        <v>8.2050844328302366E-3</v>
      </c>
      <c r="AE12" s="3">
        <f t="shared" si="0"/>
        <v>7.8971235157897397E-3</v>
      </c>
      <c r="AF12" s="3">
        <f t="shared" si="0"/>
        <v>7.8562226623928588E-3</v>
      </c>
      <c r="AG12" s="3">
        <f t="shared" si="0"/>
        <v>7.2784301557042626E-3</v>
      </c>
      <c r="AH12" s="3">
        <f t="shared" si="0"/>
        <v>6.7288269720937131E-3</v>
      </c>
      <c r="AI12" s="3">
        <f t="shared" si="0"/>
        <v>6.706155063173222E-3</v>
      </c>
      <c r="AJ12" s="3">
        <f t="shared" si="0"/>
        <v>6.5293408452036447E-3</v>
      </c>
      <c r="AK12" s="3">
        <f t="shared" si="0"/>
        <v>6.4571732852514111E-3</v>
      </c>
      <c r="AL12" s="3">
        <f t="shared" si="0"/>
        <v>6.4182483796060954E-3</v>
      </c>
      <c r="AM12" s="3">
        <f t="shared" si="0"/>
        <v>6.4086653276122134E-3</v>
      </c>
      <c r="AN12" s="3">
        <f t="shared" si="0"/>
        <v>6.1850318736435313E-3</v>
      </c>
      <c r="AO12" s="3">
        <f t="shared" si="0"/>
        <v>6.111593476418921E-3</v>
      </c>
      <c r="AP12" s="3">
        <f t="shared" si="0"/>
        <v>6.0461779923457991E-3</v>
      </c>
      <c r="AQ12" s="3">
        <f t="shared" si="0"/>
        <v>5.1782738646869494E-3</v>
      </c>
      <c r="AR12" s="3">
        <f t="shared" si="0"/>
        <v>5.1614904615629878E-3</v>
      </c>
      <c r="AS12" s="3">
        <f t="shared" si="0"/>
        <v>4.7382210235181639E-3</v>
      </c>
      <c r="AT12" s="3">
        <f t="shared" si="0"/>
        <v>4.669624355309941E-3</v>
      </c>
      <c r="AU12" s="3">
        <f t="shared" si="0"/>
        <v>4.2119320531359295E-3</v>
      </c>
      <c r="AV12" s="3">
        <f t="shared" si="0"/>
        <v>3.9938684418960851E-3</v>
      </c>
      <c r="AW12" s="3">
        <f t="shared" si="0"/>
        <v>3.8567734080207521E-3</v>
      </c>
      <c r="AX12" s="3">
        <f t="shared" si="0"/>
        <v>3.2241255060161044E-3</v>
      </c>
      <c r="AY12" s="3">
        <f t="shared" si="0"/>
        <v>3.183817766351303E-3</v>
      </c>
      <c r="AZ12" s="3">
        <f t="shared" si="0"/>
        <v>3.073600508660991E-3</v>
      </c>
      <c r="BA12" s="3">
        <f t="shared" si="0"/>
        <v>2.987671677751433E-3</v>
      </c>
      <c r="BB12" s="3">
        <f t="shared" si="0"/>
        <v>2.9770308446610046E-3</v>
      </c>
      <c r="BC12" s="3">
        <f t="shared" si="0"/>
        <v>2.8435174117975399E-3</v>
      </c>
      <c r="BD12" s="3">
        <f t="shared" si="0"/>
        <v>2.8136348766898368E-3</v>
      </c>
      <c r="BE12" s="3">
        <f t="shared" si="0"/>
        <v>2.8020628536783638E-3</v>
      </c>
      <c r="BF12" s="3">
        <f t="shared" si="0"/>
        <v>2.6528648394558933E-3</v>
      </c>
      <c r="BG12" s="3">
        <f t="shared" si="0"/>
        <v>2.6407765489004763E-3</v>
      </c>
      <c r="BH12" s="3">
        <f t="shared" si="0"/>
        <v>2.5840764068396612E-3</v>
      </c>
      <c r="BI12" s="3">
        <f t="shared" si="0"/>
        <v>2.0873862389898757E-3</v>
      </c>
      <c r="BJ12" s="3">
        <f t="shared" si="0"/>
        <v>2.0074601281960111E-3</v>
      </c>
      <c r="BK12" s="3">
        <f t="shared" si="0"/>
        <v>1.9509805510777654E-3</v>
      </c>
      <c r="BL12" s="3">
        <f t="shared" si="0"/>
        <v>1.8687340737942142E-3</v>
      </c>
      <c r="BM12" s="3">
        <f t="shared" si="0"/>
        <v>1.7792795291306205E-3</v>
      </c>
      <c r="BN12" s="3">
        <f t="shared" ref="BN12:DY12" si="1">AVERAGE(BN2:BN11)</f>
        <v>1.7154870357393131E-3</v>
      </c>
      <c r="BO12" s="3">
        <f t="shared" si="1"/>
        <v>1.6058388193014455E-3</v>
      </c>
      <c r="BP12" s="3">
        <f t="shared" si="1"/>
        <v>1.5886363059942573E-3</v>
      </c>
      <c r="BQ12" s="3">
        <f t="shared" si="1"/>
        <v>1.559043086255324E-3</v>
      </c>
      <c r="BR12" s="3">
        <f t="shared" si="1"/>
        <v>1.5485671502875381E-3</v>
      </c>
      <c r="BS12" s="3">
        <f t="shared" si="1"/>
        <v>1.4955193097420912E-3</v>
      </c>
      <c r="BT12" s="3">
        <f t="shared" si="1"/>
        <v>1.4680259931478309E-3</v>
      </c>
      <c r="BU12" s="3">
        <f t="shared" si="1"/>
        <v>1.4040886818603663E-3</v>
      </c>
      <c r="BV12" s="3">
        <f t="shared" si="1"/>
        <v>1.3398575882737503E-3</v>
      </c>
      <c r="BW12" s="3">
        <f t="shared" si="1"/>
        <v>1.3316968405958942E-3</v>
      </c>
      <c r="BX12" s="3">
        <f t="shared" si="1"/>
        <v>1.3096996984036974E-3</v>
      </c>
      <c r="BY12" s="3">
        <f t="shared" si="1"/>
        <v>1.2796623242385644E-3</v>
      </c>
      <c r="BZ12" s="3">
        <f t="shared" si="1"/>
        <v>1.2516142788979324E-3</v>
      </c>
      <c r="CA12" s="3">
        <f t="shared" si="1"/>
        <v>1.2369816721133249E-3</v>
      </c>
      <c r="CB12" s="3">
        <f t="shared" si="1"/>
        <v>1.1288470523819888E-3</v>
      </c>
      <c r="CC12" s="3">
        <f t="shared" si="1"/>
        <v>1.1110838749117786E-3</v>
      </c>
      <c r="CD12" s="3">
        <f t="shared" si="1"/>
        <v>1.0971837524506754E-3</v>
      </c>
      <c r="CE12" s="3">
        <f t="shared" si="1"/>
        <v>1.0350165124089154E-3</v>
      </c>
      <c r="CF12" s="3">
        <f t="shared" si="1"/>
        <v>1.0329321546358274E-3</v>
      </c>
      <c r="CG12" s="3">
        <f t="shared" si="1"/>
        <v>9.2345779091112439E-4</v>
      </c>
      <c r="CH12" s="3">
        <f t="shared" si="1"/>
        <v>9.1126344629865726E-4</v>
      </c>
      <c r="CI12" s="3">
        <f t="shared" si="1"/>
        <v>8.3177321307942331E-4</v>
      </c>
      <c r="CJ12" s="3">
        <f t="shared" si="1"/>
        <v>7.8072563919362383E-4</v>
      </c>
      <c r="CK12" s="3">
        <f t="shared" si="1"/>
        <v>7.5390531757404771E-4</v>
      </c>
      <c r="CL12" s="3">
        <f t="shared" si="1"/>
        <v>7.4454193489267135E-4</v>
      </c>
      <c r="CM12" s="3">
        <f t="shared" si="1"/>
        <v>7.3733736298747701E-4</v>
      </c>
      <c r="CN12" s="3">
        <f t="shared" si="1"/>
        <v>7.2809015950404455E-4</v>
      </c>
      <c r="CO12" s="3">
        <f t="shared" si="1"/>
        <v>7.1276582666745299E-4</v>
      </c>
      <c r="CP12" s="3">
        <f t="shared" si="1"/>
        <v>7.1001713450429427E-4</v>
      </c>
      <c r="CQ12" s="3">
        <f t="shared" si="1"/>
        <v>6.936545137915213E-4</v>
      </c>
      <c r="CR12" s="3">
        <f t="shared" si="1"/>
        <v>6.6835573913557407E-4</v>
      </c>
      <c r="CS12" s="3">
        <f t="shared" si="1"/>
        <v>6.3907514366235828E-4</v>
      </c>
      <c r="CT12" s="3">
        <f t="shared" si="1"/>
        <v>6.2447686291907257E-4</v>
      </c>
      <c r="CU12" s="3">
        <f t="shared" si="1"/>
        <v>6.2275030092644916E-4</v>
      </c>
      <c r="CV12" s="3">
        <f t="shared" si="1"/>
        <v>6.2093861204856441E-4</v>
      </c>
      <c r="CW12" s="3">
        <f t="shared" si="1"/>
        <v>6.0307123673141415E-4</v>
      </c>
      <c r="CX12" s="3">
        <f t="shared" si="1"/>
        <v>5.7391386920396033E-4</v>
      </c>
      <c r="CY12" s="3">
        <f t="shared" si="1"/>
        <v>5.4467033359510632E-4</v>
      </c>
      <c r="CZ12" s="3">
        <f t="shared" si="1"/>
        <v>5.4148951921653243E-4</v>
      </c>
      <c r="DA12" s="3">
        <f t="shared" si="1"/>
        <v>5.3230020912736352E-4</v>
      </c>
      <c r="DB12" s="3">
        <f t="shared" si="1"/>
        <v>5.214608131415084E-4</v>
      </c>
      <c r="DC12" s="3">
        <f t="shared" si="1"/>
        <v>4.7583125398943893E-4</v>
      </c>
      <c r="DD12" s="3">
        <f t="shared" si="1"/>
        <v>4.6623885973303699E-4</v>
      </c>
      <c r="DE12" s="3">
        <f t="shared" si="1"/>
        <v>4.5970567624386828E-4</v>
      </c>
      <c r="DF12" s="3">
        <f t="shared" si="1"/>
        <v>4.4757342812125057E-4</v>
      </c>
      <c r="DG12" s="3">
        <f t="shared" si="1"/>
        <v>4.0110733231034211E-4</v>
      </c>
      <c r="DH12" s="3">
        <f t="shared" si="1"/>
        <v>3.9752844219188897E-4</v>
      </c>
      <c r="DI12" s="3">
        <f t="shared" si="1"/>
        <v>3.6720392431674844E-4</v>
      </c>
      <c r="DJ12" s="3">
        <f t="shared" si="1"/>
        <v>3.5648808311265019E-4</v>
      </c>
      <c r="DK12" s="3">
        <f t="shared" si="1"/>
        <v>3.4752343576813731E-4</v>
      </c>
      <c r="DL12" s="3">
        <f t="shared" si="1"/>
        <v>3.2796075683251579E-4</v>
      </c>
      <c r="DM12" s="3">
        <f t="shared" si="1"/>
        <v>2.9575667009121759E-4</v>
      </c>
      <c r="DN12" s="3">
        <f t="shared" si="1"/>
        <v>2.9426485132525012E-4</v>
      </c>
      <c r="DO12" s="3">
        <f t="shared" si="1"/>
        <v>2.9043623242559741E-4</v>
      </c>
      <c r="DP12" s="3">
        <f t="shared" si="1"/>
        <v>2.8130079971190505E-4</v>
      </c>
      <c r="DQ12" s="3">
        <f t="shared" si="1"/>
        <v>2.8003166955433605E-4</v>
      </c>
      <c r="DR12" s="3">
        <f t="shared" si="1"/>
        <v>2.6883724372800009E-4</v>
      </c>
      <c r="DS12" s="3">
        <f t="shared" si="1"/>
        <v>2.5123922047939163E-4</v>
      </c>
      <c r="DT12" s="3">
        <f t="shared" si="1"/>
        <v>2.4905824849786738E-4</v>
      </c>
      <c r="DU12" s="3">
        <f t="shared" si="1"/>
        <v>2.2450802959840549E-4</v>
      </c>
      <c r="DV12" s="3">
        <f t="shared" si="1"/>
        <v>2.213067626300348E-4</v>
      </c>
      <c r="DW12" s="3">
        <f t="shared" si="1"/>
        <v>2.1049772526651731E-4</v>
      </c>
      <c r="DX12" s="3">
        <f t="shared" si="1"/>
        <v>2.0111048090799038E-4</v>
      </c>
      <c r="DY12" s="3">
        <f t="shared" si="1"/>
        <v>1.9036740909956221E-4</v>
      </c>
      <c r="DZ12" s="3">
        <f t="shared" ref="DZ12:GK12" si="2">AVERAGE(DZ2:DZ11)</f>
        <v>1.8500350385423971E-4</v>
      </c>
      <c r="EA12" s="3">
        <f t="shared" si="2"/>
        <v>1.653819201121233E-4</v>
      </c>
      <c r="EB12" s="3">
        <f t="shared" si="2"/>
        <v>1.6528272037772746E-4</v>
      </c>
      <c r="EC12" s="3">
        <f t="shared" si="2"/>
        <v>1.649850878862872E-4</v>
      </c>
      <c r="ED12" s="3">
        <f t="shared" si="2"/>
        <v>1.6036287828457541E-4</v>
      </c>
      <c r="EE12" s="3">
        <f t="shared" si="2"/>
        <v>1.5087332443567569E-4</v>
      </c>
      <c r="EF12" s="3">
        <f t="shared" si="2"/>
        <v>1.4171796010745179E-4</v>
      </c>
      <c r="EG12" s="3">
        <f t="shared" si="2"/>
        <v>1.4015416958654519E-4</v>
      </c>
      <c r="EH12" s="3">
        <f t="shared" si="2"/>
        <v>1.3217705277410619E-4</v>
      </c>
      <c r="EI12" s="3">
        <f t="shared" si="2"/>
        <v>1.3075558046138038E-4</v>
      </c>
      <c r="EJ12" s="3">
        <f t="shared" si="2"/>
        <v>1.226812191974956E-4</v>
      </c>
      <c r="EK12" s="3">
        <f t="shared" si="2"/>
        <v>1.226812191974956E-4</v>
      </c>
      <c r="EL12" s="3">
        <f t="shared" si="2"/>
        <v>1.1830266803648699E-4</v>
      </c>
      <c r="EM12" s="3">
        <f t="shared" si="2"/>
        <v>1.1830266803648699E-4</v>
      </c>
      <c r="EN12" s="3">
        <f t="shared" si="2"/>
        <v>1.160564034120583E-4</v>
      </c>
      <c r="EO12" s="3">
        <f t="shared" si="2"/>
        <v>1.1300233067307009E-4</v>
      </c>
      <c r="EP12" s="3">
        <f t="shared" si="2"/>
        <v>5.2690660007789055E-5</v>
      </c>
      <c r="EQ12" s="3">
        <f t="shared" si="2"/>
        <v>5.2019418906747789E-5</v>
      </c>
      <c r="ER12" s="3">
        <f t="shared" si="2"/>
        <v>2.8030833917309038E-5</v>
      </c>
      <c r="ES12" s="3">
        <f t="shared" si="2"/>
        <v>0</v>
      </c>
      <c r="ET12" s="3">
        <f t="shared" si="2"/>
        <v>0</v>
      </c>
      <c r="EU12" s="3">
        <f t="shared" si="2"/>
        <v>0</v>
      </c>
      <c r="EV12" s="3">
        <f t="shared" si="2"/>
        <v>0</v>
      </c>
      <c r="EW12" s="3">
        <f t="shared" si="2"/>
        <v>0</v>
      </c>
      <c r="EX12" s="3">
        <f t="shared" si="2"/>
        <v>0</v>
      </c>
      <c r="EY12" s="3">
        <f t="shared" si="2"/>
        <v>0</v>
      </c>
      <c r="EZ12" s="3">
        <f t="shared" si="2"/>
        <v>0</v>
      </c>
      <c r="FA12" s="3">
        <f t="shared" si="2"/>
        <v>0</v>
      </c>
      <c r="FB12" s="3">
        <f t="shared" si="2"/>
        <v>0</v>
      </c>
      <c r="FC12" s="3">
        <f t="shared" si="2"/>
        <v>0</v>
      </c>
      <c r="FD12" s="3">
        <f t="shared" si="2"/>
        <v>0</v>
      </c>
      <c r="FE12" s="3">
        <f t="shared" si="2"/>
        <v>0</v>
      </c>
      <c r="FF12" s="3">
        <f t="shared" si="2"/>
        <v>0</v>
      </c>
      <c r="FG12" s="3">
        <f t="shared" si="2"/>
        <v>0</v>
      </c>
      <c r="FH12" s="3">
        <f t="shared" si="2"/>
        <v>0</v>
      </c>
      <c r="FI12" s="3">
        <f t="shared" si="2"/>
        <v>0</v>
      </c>
      <c r="FJ12" s="3">
        <f t="shared" si="2"/>
        <v>0</v>
      </c>
      <c r="FK12" s="3">
        <f t="shared" si="2"/>
        <v>0</v>
      </c>
      <c r="FL12" s="3">
        <f t="shared" si="2"/>
        <v>0</v>
      </c>
      <c r="FM12" s="3">
        <f t="shared" si="2"/>
        <v>0</v>
      </c>
      <c r="FN12" s="3">
        <f t="shared" si="2"/>
        <v>0</v>
      </c>
      <c r="FO12" s="3">
        <f t="shared" si="2"/>
        <v>0</v>
      </c>
      <c r="FP12" s="3">
        <f t="shared" si="2"/>
        <v>0</v>
      </c>
      <c r="FQ12" s="3">
        <f t="shared" si="2"/>
        <v>0</v>
      </c>
      <c r="FR12" s="3">
        <f t="shared" si="2"/>
        <v>0</v>
      </c>
      <c r="FS12" s="3">
        <f t="shared" si="2"/>
        <v>0</v>
      </c>
      <c r="FT12" s="3">
        <f t="shared" si="2"/>
        <v>0</v>
      </c>
      <c r="FU12" s="3">
        <f t="shared" si="2"/>
        <v>0</v>
      </c>
      <c r="FV12" s="3">
        <f t="shared" si="2"/>
        <v>0</v>
      </c>
      <c r="FW12" s="3">
        <f t="shared" si="2"/>
        <v>0</v>
      </c>
      <c r="FX12" s="3">
        <f t="shared" si="2"/>
        <v>0</v>
      </c>
      <c r="FY12" s="3">
        <f t="shared" si="2"/>
        <v>0</v>
      </c>
      <c r="FZ12" s="3">
        <f t="shared" si="2"/>
        <v>0</v>
      </c>
      <c r="GA12" s="3">
        <f t="shared" si="2"/>
        <v>0</v>
      </c>
      <c r="GB12" s="3">
        <f t="shared" si="2"/>
        <v>0</v>
      </c>
      <c r="GC12" s="3">
        <f t="shared" si="2"/>
        <v>0</v>
      </c>
      <c r="GD12" s="3">
        <f t="shared" si="2"/>
        <v>0</v>
      </c>
      <c r="GE12" s="3">
        <f t="shared" si="2"/>
        <v>0</v>
      </c>
      <c r="GF12" s="3">
        <f t="shared" si="2"/>
        <v>0</v>
      </c>
      <c r="GG12" s="3">
        <f t="shared" si="2"/>
        <v>0</v>
      </c>
      <c r="GH12" s="3">
        <f t="shared" si="2"/>
        <v>0</v>
      </c>
      <c r="GI12" s="3">
        <f t="shared" si="2"/>
        <v>0</v>
      </c>
      <c r="GJ12" s="3">
        <f t="shared" si="2"/>
        <v>0</v>
      </c>
      <c r="GK12" s="3">
        <f t="shared" si="2"/>
        <v>0</v>
      </c>
      <c r="GL12" s="3">
        <f t="shared" ref="GL12:IW12" si="3">AVERAGE(GL2:GL11)</f>
        <v>0</v>
      </c>
      <c r="GM12" s="3">
        <f t="shared" si="3"/>
        <v>0</v>
      </c>
      <c r="GN12" s="3">
        <f t="shared" si="3"/>
        <v>0</v>
      </c>
      <c r="GO12" s="3">
        <f t="shared" si="3"/>
        <v>0</v>
      </c>
      <c r="GP12" s="3">
        <f t="shared" si="3"/>
        <v>0</v>
      </c>
      <c r="GQ12" s="3">
        <f t="shared" si="3"/>
        <v>0</v>
      </c>
      <c r="GR12" s="3">
        <f t="shared" si="3"/>
        <v>0</v>
      </c>
      <c r="GS12" s="3">
        <f t="shared" si="3"/>
        <v>0</v>
      </c>
      <c r="GT12" s="3">
        <f t="shared" si="3"/>
        <v>0</v>
      </c>
      <c r="GU12" s="3">
        <f t="shared" si="3"/>
        <v>0</v>
      </c>
      <c r="GV12" s="3">
        <f t="shared" si="3"/>
        <v>0</v>
      </c>
      <c r="GW12" s="3">
        <f t="shared" si="3"/>
        <v>0</v>
      </c>
      <c r="GX12" s="3">
        <f t="shared" si="3"/>
        <v>0</v>
      </c>
      <c r="GY12" s="3">
        <f t="shared" si="3"/>
        <v>0</v>
      </c>
      <c r="GZ12" s="3">
        <f t="shared" si="3"/>
        <v>0</v>
      </c>
      <c r="HA12" s="3">
        <f t="shared" si="3"/>
        <v>0</v>
      </c>
      <c r="HB12" s="3">
        <f t="shared" si="3"/>
        <v>0</v>
      </c>
      <c r="HC12" s="3">
        <f t="shared" si="3"/>
        <v>0</v>
      </c>
      <c r="HD12" s="3">
        <f t="shared" si="3"/>
        <v>0</v>
      </c>
      <c r="HE12" s="3">
        <f t="shared" si="3"/>
        <v>0</v>
      </c>
      <c r="HF12" s="3">
        <f t="shared" si="3"/>
        <v>0</v>
      </c>
      <c r="HG12" s="3">
        <f t="shared" si="3"/>
        <v>0</v>
      </c>
      <c r="HH12" s="3">
        <f t="shared" si="3"/>
        <v>0</v>
      </c>
      <c r="HI12" s="3">
        <f t="shared" si="3"/>
        <v>0</v>
      </c>
      <c r="HJ12" s="3">
        <f t="shared" si="3"/>
        <v>0</v>
      </c>
      <c r="HK12" s="3">
        <f t="shared" si="3"/>
        <v>0</v>
      </c>
      <c r="HL12" s="3">
        <f t="shared" si="3"/>
        <v>0</v>
      </c>
      <c r="HM12" s="3">
        <f t="shared" si="3"/>
        <v>0</v>
      </c>
      <c r="HN12" s="3">
        <f t="shared" si="3"/>
        <v>0</v>
      </c>
      <c r="HO12" s="3">
        <f t="shared" si="3"/>
        <v>0</v>
      </c>
      <c r="HP12" s="3">
        <f t="shared" si="3"/>
        <v>0</v>
      </c>
      <c r="HQ12" s="3">
        <f t="shared" si="3"/>
        <v>0</v>
      </c>
      <c r="HR12" s="3">
        <f t="shared" si="3"/>
        <v>0</v>
      </c>
      <c r="HS12" s="3">
        <f t="shared" si="3"/>
        <v>0</v>
      </c>
      <c r="HT12" s="3">
        <f t="shared" si="3"/>
        <v>0</v>
      </c>
      <c r="HU12" s="3">
        <f t="shared" si="3"/>
        <v>0</v>
      </c>
      <c r="HV12" s="3">
        <f t="shared" si="3"/>
        <v>0</v>
      </c>
      <c r="HW12" s="3">
        <f t="shared" si="3"/>
        <v>0</v>
      </c>
      <c r="HX12" s="3">
        <f t="shared" si="3"/>
        <v>0</v>
      </c>
      <c r="HY12" s="3">
        <f t="shared" si="3"/>
        <v>0</v>
      </c>
      <c r="HZ12" s="3">
        <f t="shared" si="3"/>
        <v>0</v>
      </c>
      <c r="IA12" s="3">
        <f t="shared" si="3"/>
        <v>0</v>
      </c>
      <c r="IB12" s="3">
        <f t="shared" si="3"/>
        <v>0</v>
      </c>
      <c r="IC12" s="3">
        <f t="shared" si="3"/>
        <v>0</v>
      </c>
      <c r="ID12" s="3">
        <f t="shared" si="3"/>
        <v>0</v>
      </c>
      <c r="IE12" s="3">
        <f t="shared" si="3"/>
        <v>0</v>
      </c>
      <c r="IF12" s="3">
        <f t="shared" si="3"/>
        <v>0</v>
      </c>
      <c r="IG12" s="3">
        <f t="shared" si="3"/>
        <v>0</v>
      </c>
      <c r="IH12" s="3">
        <f t="shared" si="3"/>
        <v>0</v>
      </c>
      <c r="II12" s="3">
        <f t="shared" si="3"/>
        <v>0</v>
      </c>
      <c r="IJ12" s="3">
        <f t="shared" si="3"/>
        <v>0</v>
      </c>
      <c r="IK12" s="3">
        <f t="shared" si="3"/>
        <v>0</v>
      </c>
      <c r="IL12" s="3">
        <f t="shared" si="3"/>
        <v>0</v>
      </c>
      <c r="IM12" s="3">
        <f t="shared" si="3"/>
        <v>0</v>
      </c>
      <c r="IN12" s="3">
        <f t="shared" si="3"/>
        <v>0</v>
      </c>
      <c r="IO12" s="3">
        <f t="shared" si="3"/>
        <v>0</v>
      </c>
      <c r="IP12" s="3">
        <f t="shared" si="3"/>
        <v>0</v>
      </c>
      <c r="IQ12" s="3">
        <f t="shared" si="3"/>
        <v>0</v>
      </c>
      <c r="IR12" s="3">
        <f t="shared" si="3"/>
        <v>0</v>
      </c>
      <c r="IS12" s="3">
        <f t="shared" si="3"/>
        <v>0</v>
      </c>
      <c r="IT12" s="3">
        <f t="shared" si="3"/>
        <v>0</v>
      </c>
      <c r="IU12" s="3">
        <f t="shared" si="3"/>
        <v>0</v>
      </c>
      <c r="IV12" s="3">
        <f t="shared" si="3"/>
        <v>0</v>
      </c>
      <c r="IW12" s="3">
        <f t="shared" si="3"/>
        <v>0</v>
      </c>
      <c r="IX12" s="3">
        <f t="shared" ref="IX12:LI12" si="4">AVERAGE(IX2:IX11)</f>
        <v>0</v>
      </c>
      <c r="IY12" s="3">
        <f t="shared" si="4"/>
        <v>0</v>
      </c>
      <c r="IZ12" s="3">
        <f t="shared" si="4"/>
        <v>0</v>
      </c>
      <c r="JA12" s="3">
        <f t="shared" si="4"/>
        <v>0</v>
      </c>
      <c r="JB12" s="3">
        <f t="shared" si="4"/>
        <v>0</v>
      </c>
      <c r="JC12" s="3">
        <f t="shared" si="4"/>
        <v>0</v>
      </c>
      <c r="JD12" s="3">
        <f t="shared" si="4"/>
        <v>0</v>
      </c>
      <c r="JE12" s="3">
        <f t="shared" si="4"/>
        <v>0</v>
      </c>
      <c r="JF12" s="3">
        <f t="shared" si="4"/>
        <v>0</v>
      </c>
      <c r="JG12" s="3">
        <f t="shared" si="4"/>
        <v>0</v>
      </c>
      <c r="JH12" s="3">
        <f t="shared" si="4"/>
        <v>0</v>
      </c>
      <c r="JI12" s="3">
        <f t="shared" si="4"/>
        <v>0</v>
      </c>
      <c r="JJ12" s="3">
        <f t="shared" si="4"/>
        <v>0</v>
      </c>
      <c r="JK12" s="3">
        <f t="shared" si="4"/>
        <v>0</v>
      </c>
      <c r="JL12" s="3">
        <f t="shared" si="4"/>
        <v>0</v>
      </c>
      <c r="JM12" s="3">
        <f t="shared" si="4"/>
        <v>0</v>
      </c>
      <c r="JN12" s="3">
        <f t="shared" si="4"/>
        <v>0</v>
      </c>
      <c r="JO12" s="3">
        <f t="shared" si="4"/>
        <v>0</v>
      </c>
      <c r="JP12" s="3">
        <f t="shared" si="4"/>
        <v>0</v>
      </c>
      <c r="JQ12" s="3">
        <f t="shared" si="4"/>
        <v>0</v>
      </c>
      <c r="JR12" s="3">
        <f t="shared" si="4"/>
        <v>0</v>
      </c>
      <c r="JS12" s="3">
        <f t="shared" si="4"/>
        <v>0</v>
      </c>
      <c r="JT12" s="3">
        <f t="shared" si="4"/>
        <v>0</v>
      </c>
      <c r="JU12" s="3">
        <f t="shared" si="4"/>
        <v>0</v>
      </c>
      <c r="JV12" s="3">
        <f t="shared" si="4"/>
        <v>0</v>
      </c>
      <c r="JW12" s="3">
        <f t="shared" si="4"/>
        <v>0</v>
      </c>
      <c r="JX12" s="3">
        <f t="shared" si="4"/>
        <v>0</v>
      </c>
      <c r="JY12" s="3">
        <f t="shared" si="4"/>
        <v>0</v>
      </c>
      <c r="JZ12" s="3">
        <f t="shared" si="4"/>
        <v>0</v>
      </c>
      <c r="KA12" s="3">
        <f t="shared" si="4"/>
        <v>0</v>
      </c>
      <c r="KB12" s="3">
        <f t="shared" si="4"/>
        <v>0</v>
      </c>
      <c r="KC12" s="3">
        <f t="shared" si="4"/>
        <v>0</v>
      </c>
      <c r="KD12" s="3">
        <f t="shared" si="4"/>
        <v>0</v>
      </c>
      <c r="KE12" s="3">
        <f t="shared" si="4"/>
        <v>0</v>
      </c>
      <c r="KF12" s="3">
        <f t="shared" si="4"/>
        <v>0</v>
      </c>
      <c r="KG12" s="3">
        <f t="shared" si="4"/>
        <v>0</v>
      </c>
      <c r="KH12" s="3">
        <f t="shared" si="4"/>
        <v>0</v>
      </c>
      <c r="KI12" s="3">
        <f t="shared" si="4"/>
        <v>0</v>
      </c>
    </row>
    <row r="13" spans="1:298" s="3" customFormat="1" x14ac:dyDescent="0.2">
      <c r="A13" s="3" t="s">
        <v>514</v>
      </c>
      <c r="B13" s="3">
        <f t="shared" ref="B13:BM13" si="5">B12*100</f>
        <v>6.9804898608012493</v>
      </c>
      <c r="C13" s="3">
        <f t="shared" si="5"/>
        <v>6.041240157409665</v>
      </c>
      <c r="D13" s="3">
        <f t="shared" si="5"/>
        <v>5.8614741746005414</v>
      </c>
      <c r="E13" s="3">
        <f t="shared" si="5"/>
        <v>5.4597820880190033</v>
      </c>
      <c r="F13" s="3">
        <f t="shared" si="5"/>
        <v>5.0934769872258308</v>
      </c>
      <c r="G13" s="3">
        <f t="shared" si="5"/>
        <v>4.8374092475493198</v>
      </c>
      <c r="H13" s="3">
        <f t="shared" si="5"/>
        <v>4.5525188384262441</v>
      </c>
      <c r="I13" s="3">
        <f t="shared" si="5"/>
        <v>4.0698019219034691</v>
      </c>
      <c r="J13" s="3">
        <f t="shared" si="5"/>
        <v>3.5353311747020602</v>
      </c>
      <c r="K13" s="3">
        <f t="shared" si="5"/>
        <v>3.3533419240379136</v>
      </c>
      <c r="L13" s="3">
        <f t="shared" si="5"/>
        <v>2.9642017432594749</v>
      </c>
      <c r="M13" s="3">
        <f t="shared" si="5"/>
        <v>2.3468971807657826</v>
      </c>
      <c r="N13" s="3">
        <f t="shared" si="5"/>
        <v>2.1670160314293341</v>
      </c>
      <c r="O13" s="3">
        <f t="shared" si="5"/>
        <v>1.9636426588239027</v>
      </c>
      <c r="P13" s="3">
        <f t="shared" si="5"/>
        <v>1.9586928794106309</v>
      </c>
      <c r="Q13" s="3">
        <f t="shared" si="5"/>
        <v>1.9570903375445932</v>
      </c>
      <c r="R13" s="3">
        <f t="shared" si="5"/>
        <v>1.8746153267609516</v>
      </c>
      <c r="S13" s="3">
        <f t="shared" si="5"/>
        <v>1.7395284097071231</v>
      </c>
      <c r="T13" s="3">
        <f t="shared" si="5"/>
        <v>1.3646961559325048</v>
      </c>
      <c r="U13" s="3">
        <f t="shared" si="5"/>
        <v>1.3119939285977289</v>
      </c>
      <c r="V13" s="3">
        <f t="shared" si="5"/>
        <v>1.243493787650251</v>
      </c>
      <c r="W13" s="3">
        <f t="shared" si="5"/>
        <v>1.1656598968625218</v>
      </c>
      <c r="X13" s="3">
        <f t="shared" si="5"/>
        <v>1.0643750422834393</v>
      </c>
      <c r="Y13" s="3">
        <f t="shared" si="5"/>
        <v>1.0528033076867802</v>
      </c>
      <c r="Z13" s="3">
        <f t="shared" si="5"/>
        <v>1.0076465688889735</v>
      </c>
      <c r="AA13" s="3">
        <f t="shared" si="5"/>
        <v>0.95269966957110475</v>
      </c>
      <c r="AB13" s="3">
        <f t="shared" si="5"/>
        <v>0.94371944865920843</v>
      </c>
      <c r="AC13" s="3">
        <f t="shared" si="5"/>
        <v>0.86427828235284054</v>
      </c>
      <c r="AD13" s="3">
        <f t="shared" si="5"/>
        <v>0.82050844328302364</v>
      </c>
      <c r="AE13" s="3">
        <f t="shared" si="5"/>
        <v>0.78971235157897401</v>
      </c>
      <c r="AF13" s="3">
        <f t="shared" si="5"/>
        <v>0.78562226623928588</v>
      </c>
      <c r="AG13" s="3">
        <f t="shared" si="5"/>
        <v>0.7278430155704263</v>
      </c>
      <c r="AH13" s="3">
        <f t="shared" si="5"/>
        <v>0.67288269720937133</v>
      </c>
      <c r="AI13" s="3">
        <f t="shared" si="5"/>
        <v>0.67061550631732225</v>
      </c>
      <c r="AJ13" s="3">
        <f t="shared" si="5"/>
        <v>0.6529340845203645</v>
      </c>
      <c r="AK13" s="3">
        <f t="shared" si="5"/>
        <v>0.64571732852514108</v>
      </c>
      <c r="AL13" s="3">
        <f t="shared" si="5"/>
        <v>0.64182483796060952</v>
      </c>
      <c r="AM13" s="3">
        <f t="shared" si="5"/>
        <v>0.6408665327612213</v>
      </c>
      <c r="AN13" s="3">
        <f t="shared" si="5"/>
        <v>0.61850318736435317</v>
      </c>
      <c r="AO13" s="3">
        <f t="shared" si="5"/>
        <v>0.61115934764189206</v>
      </c>
      <c r="AP13" s="3">
        <f t="shared" si="5"/>
        <v>0.60461779923457992</v>
      </c>
      <c r="AQ13" s="3">
        <f t="shared" si="5"/>
        <v>0.51782738646869497</v>
      </c>
      <c r="AR13" s="3">
        <f t="shared" si="5"/>
        <v>0.51614904615629875</v>
      </c>
      <c r="AS13" s="3">
        <f t="shared" si="5"/>
        <v>0.47382210235181638</v>
      </c>
      <c r="AT13" s="3">
        <f t="shared" si="5"/>
        <v>0.46696243553099409</v>
      </c>
      <c r="AU13" s="3">
        <f t="shared" si="5"/>
        <v>0.42119320531359294</v>
      </c>
      <c r="AV13" s="3">
        <f t="shared" si="5"/>
        <v>0.39938684418960851</v>
      </c>
      <c r="AW13" s="3">
        <f t="shared" si="5"/>
        <v>0.38567734080207522</v>
      </c>
      <c r="AX13" s="3">
        <f t="shared" si="5"/>
        <v>0.32241255060161045</v>
      </c>
      <c r="AY13" s="3">
        <f t="shared" si="5"/>
        <v>0.31838177663513029</v>
      </c>
      <c r="AZ13" s="3">
        <f t="shared" si="5"/>
        <v>0.30736005086609908</v>
      </c>
      <c r="BA13" s="3">
        <f t="shared" si="5"/>
        <v>0.29876716777514328</v>
      </c>
      <c r="BB13" s="3">
        <f t="shared" si="5"/>
        <v>0.29770308446610044</v>
      </c>
      <c r="BC13" s="3">
        <f t="shared" si="5"/>
        <v>0.28435174117975398</v>
      </c>
      <c r="BD13" s="3">
        <f t="shared" si="5"/>
        <v>0.28136348766898367</v>
      </c>
      <c r="BE13" s="3">
        <f t="shared" si="5"/>
        <v>0.28020628536783637</v>
      </c>
      <c r="BF13" s="3">
        <f t="shared" si="5"/>
        <v>0.26528648394558935</v>
      </c>
      <c r="BG13" s="3">
        <f t="shared" si="5"/>
        <v>0.26407765489004764</v>
      </c>
      <c r="BH13" s="3">
        <f t="shared" si="5"/>
        <v>0.2584076406839661</v>
      </c>
      <c r="BI13" s="3">
        <f t="shared" si="5"/>
        <v>0.20873862389898756</v>
      </c>
      <c r="BJ13" s="3">
        <f t="shared" si="5"/>
        <v>0.20074601281960111</v>
      </c>
      <c r="BK13" s="3">
        <f t="shared" si="5"/>
        <v>0.19509805510777653</v>
      </c>
      <c r="BL13" s="3">
        <f t="shared" si="5"/>
        <v>0.18687340737942143</v>
      </c>
      <c r="BM13" s="3">
        <f t="shared" si="5"/>
        <v>0.17792795291306204</v>
      </c>
      <c r="BN13" s="3">
        <f t="shared" ref="BN13:DY13" si="6">BN12*100</f>
        <v>0.17154870357393132</v>
      </c>
      <c r="BO13" s="3">
        <f t="shared" si="6"/>
        <v>0.16058388193014456</v>
      </c>
      <c r="BP13" s="3">
        <f t="shared" si="6"/>
        <v>0.15886363059942574</v>
      </c>
      <c r="BQ13" s="3">
        <f t="shared" si="6"/>
        <v>0.1559043086255324</v>
      </c>
      <c r="BR13" s="3">
        <f t="shared" si="6"/>
        <v>0.15485671502875381</v>
      </c>
      <c r="BS13" s="3">
        <f t="shared" si="6"/>
        <v>0.14955193097420913</v>
      </c>
      <c r="BT13" s="3">
        <f t="shared" si="6"/>
        <v>0.14680259931478309</v>
      </c>
      <c r="BU13" s="3">
        <f t="shared" si="6"/>
        <v>0.14040886818603662</v>
      </c>
      <c r="BV13" s="3">
        <f t="shared" si="6"/>
        <v>0.13398575882737504</v>
      </c>
      <c r="BW13" s="3">
        <f t="shared" si="6"/>
        <v>0.13316968405958943</v>
      </c>
      <c r="BX13" s="3">
        <f t="shared" si="6"/>
        <v>0.13096996984036974</v>
      </c>
      <c r="BY13" s="3">
        <f t="shared" si="6"/>
        <v>0.12796623242385644</v>
      </c>
      <c r="BZ13" s="3">
        <f t="shared" si="6"/>
        <v>0.12516142788979323</v>
      </c>
      <c r="CA13" s="3">
        <f t="shared" si="6"/>
        <v>0.12369816721133249</v>
      </c>
      <c r="CB13" s="3">
        <f t="shared" si="6"/>
        <v>0.11288470523819888</v>
      </c>
      <c r="CC13" s="3">
        <f t="shared" si="6"/>
        <v>0.11110838749117785</v>
      </c>
      <c r="CD13" s="3">
        <f t="shared" si="6"/>
        <v>0.10971837524506754</v>
      </c>
      <c r="CE13" s="3">
        <f t="shared" si="6"/>
        <v>0.10350165124089153</v>
      </c>
      <c r="CF13" s="3">
        <f t="shared" si="6"/>
        <v>0.10329321546358275</v>
      </c>
      <c r="CG13" s="3">
        <f t="shared" si="6"/>
        <v>9.234577909111244E-2</v>
      </c>
      <c r="CH13" s="3">
        <f t="shared" si="6"/>
        <v>9.1126344629865727E-2</v>
      </c>
      <c r="CI13" s="3">
        <f t="shared" si="6"/>
        <v>8.3177321307942337E-2</v>
      </c>
      <c r="CJ13" s="3">
        <f t="shared" si="6"/>
        <v>7.8072563919362389E-2</v>
      </c>
      <c r="CK13" s="3">
        <f t="shared" si="6"/>
        <v>7.5390531757404775E-2</v>
      </c>
      <c r="CL13" s="3">
        <f t="shared" si="6"/>
        <v>7.4454193489267129E-2</v>
      </c>
      <c r="CM13" s="3">
        <f t="shared" si="6"/>
        <v>7.3733736298747701E-2</v>
      </c>
      <c r="CN13" s="3">
        <f t="shared" si="6"/>
        <v>7.2809015950404454E-2</v>
      </c>
      <c r="CO13" s="3">
        <f t="shared" si="6"/>
        <v>7.1276582666745303E-2</v>
      </c>
      <c r="CP13" s="3">
        <f t="shared" si="6"/>
        <v>7.1001713450429424E-2</v>
      </c>
      <c r="CQ13" s="3">
        <f t="shared" si="6"/>
        <v>6.9365451379152135E-2</v>
      </c>
      <c r="CR13" s="3">
        <f t="shared" si="6"/>
        <v>6.6835573913557406E-2</v>
      </c>
      <c r="CS13" s="3">
        <f t="shared" si="6"/>
        <v>6.3907514366235832E-2</v>
      </c>
      <c r="CT13" s="3">
        <f t="shared" si="6"/>
        <v>6.2447686291907258E-2</v>
      </c>
      <c r="CU13" s="3">
        <f t="shared" si="6"/>
        <v>6.2275030092644915E-2</v>
      </c>
      <c r="CV13" s="3">
        <f t="shared" si="6"/>
        <v>6.2093861204856445E-2</v>
      </c>
      <c r="CW13" s="3">
        <f t="shared" si="6"/>
        <v>6.0307123673141415E-2</v>
      </c>
      <c r="CX13" s="3">
        <f t="shared" si="6"/>
        <v>5.7391386920396033E-2</v>
      </c>
      <c r="CY13" s="3">
        <f t="shared" si="6"/>
        <v>5.4467033359510635E-2</v>
      </c>
      <c r="CZ13" s="3">
        <f t="shared" si="6"/>
        <v>5.4148951921653241E-2</v>
      </c>
      <c r="DA13" s="3">
        <f t="shared" si="6"/>
        <v>5.3230020912736355E-2</v>
      </c>
      <c r="DB13" s="3">
        <f t="shared" si="6"/>
        <v>5.2146081314150841E-2</v>
      </c>
      <c r="DC13" s="3">
        <f t="shared" si="6"/>
        <v>4.7583125398943896E-2</v>
      </c>
      <c r="DD13" s="3">
        <f t="shared" si="6"/>
        <v>4.6623885973303698E-2</v>
      </c>
      <c r="DE13" s="3">
        <f t="shared" si="6"/>
        <v>4.5970567624386831E-2</v>
      </c>
      <c r="DF13" s="3">
        <f t="shared" si="6"/>
        <v>4.475734281212506E-2</v>
      </c>
      <c r="DG13" s="3">
        <f t="shared" si="6"/>
        <v>4.0110733231034208E-2</v>
      </c>
      <c r="DH13" s="3">
        <f t="shared" si="6"/>
        <v>3.9752844219188899E-2</v>
      </c>
      <c r="DI13" s="3">
        <f t="shared" si="6"/>
        <v>3.6720392431674846E-2</v>
      </c>
      <c r="DJ13" s="3">
        <f t="shared" si="6"/>
        <v>3.5648808311265018E-2</v>
      </c>
      <c r="DK13" s="3">
        <f t="shared" si="6"/>
        <v>3.4752343576813734E-2</v>
      </c>
      <c r="DL13" s="3">
        <f t="shared" si="6"/>
        <v>3.2796075683251581E-2</v>
      </c>
      <c r="DM13" s="3">
        <f t="shared" si="6"/>
        <v>2.9575667009121759E-2</v>
      </c>
      <c r="DN13" s="3">
        <f t="shared" si="6"/>
        <v>2.9426485132525014E-2</v>
      </c>
      <c r="DO13" s="3">
        <f t="shared" si="6"/>
        <v>2.9043623242559741E-2</v>
      </c>
      <c r="DP13" s="3">
        <f t="shared" si="6"/>
        <v>2.8130079971190505E-2</v>
      </c>
      <c r="DQ13" s="3">
        <f t="shared" si="6"/>
        <v>2.8003166955433603E-2</v>
      </c>
      <c r="DR13" s="3">
        <f t="shared" si="6"/>
        <v>2.6883724372800011E-2</v>
      </c>
      <c r="DS13" s="3">
        <f t="shared" si="6"/>
        <v>2.5123922047939163E-2</v>
      </c>
      <c r="DT13" s="3">
        <f t="shared" si="6"/>
        <v>2.4905824849786738E-2</v>
      </c>
      <c r="DU13" s="3">
        <f t="shared" si="6"/>
        <v>2.245080295984055E-2</v>
      </c>
      <c r="DV13" s="3">
        <f t="shared" si="6"/>
        <v>2.2130676263003482E-2</v>
      </c>
      <c r="DW13" s="3">
        <f t="shared" si="6"/>
        <v>2.104977252665173E-2</v>
      </c>
      <c r="DX13" s="3">
        <f t="shared" si="6"/>
        <v>2.0111048090799038E-2</v>
      </c>
      <c r="DY13" s="3">
        <f t="shared" si="6"/>
        <v>1.9036740909956221E-2</v>
      </c>
      <c r="DZ13" s="3">
        <f t="shared" ref="DZ13:GK13" si="7">DZ12*100</f>
        <v>1.8500350385423969E-2</v>
      </c>
      <c r="EA13" s="3">
        <f t="shared" si="7"/>
        <v>1.653819201121233E-2</v>
      </c>
      <c r="EB13" s="3">
        <f t="shared" si="7"/>
        <v>1.6528272037772747E-2</v>
      </c>
      <c r="EC13" s="3">
        <f t="shared" si="7"/>
        <v>1.649850878862872E-2</v>
      </c>
      <c r="ED13" s="3">
        <f t="shared" si="7"/>
        <v>1.6036287828457542E-2</v>
      </c>
      <c r="EE13" s="3">
        <f t="shared" si="7"/>
        <v>1.5087332443567568E-2</v>
      </c>
      <c r="EF13" s="3">
        <f t="shared" si="7"/>
        <v>1.4171796010745179E-2</v>
      </c>
      <c r="EG13" s="3">
        <f t="shared" si="7"/>
        <v>1.401541695865452E-2</v>
      </c>
      <c r="EH13" s="3">
        <f t="shared" si="7"/>
        <v>1.3217705277410619E-2</v>
      </c>
      <c r="EI13" s="3">
        <f t="shared" si="7"/>
        <v>1.3075558046138039E-2</v>
      </c>
      <c r="EJ13" s="3">
        <f t="shared" si="7"/>
        <v>1.2268121919749561E-2</v>
      </c>
      <c r="EK13" s="3">
        <f t="shared" si="7"/>
        <v>1.2268121919749561E-2</v>
      </c>
      <c r="EL13" s="3">
        <f t="shared" si="7"/>
        <v>1.1830266803648699E-2</v>
      </c>
      <c r="EM13" s="3">
        <f t="shared" si="7"/>
        <v>1.1830266803648699E-2</v>
      </c>
      <c r="EN13" s="3">
        <f t="shared" si="7"/>
        <v>1.160564034120583E-2</v>
      </c>
      <c r="EO13" s="3">
        <f t="shared" si="7"/>
        <v>1.1300233067307009E-2</v>
      </c>
      <c r="EP13" s="3">
        <f t="shared" si="7"/>
        <v>5.2690660007789058E-3</v>
      </c>
      <c r="EQ13" s="3">
        <f t="shared" si="7"/>
        <v>5.2019418906747786E-3</v>
      </c>
      <c r="ER13" s="3">
        <f t="shared" si="7"/>
        <v>2.8030833917309038E-3</v>
      </c>
      <c r="ES13" s="3">
        <f t="shared" si="7"/>
        <v>0</v>
      </c>
      <c r="ET13" s="3">
        <f t="shared" si="7"/>
        <v>0</v>
      </c>
      <c r="EU13" s="3">
        <f t="shared" si="7"/>
        <v>0</v>
      </c>
      <c r="EV13" s="3">
        <f t="shared" si="7"/>
        <v>0</v>
      </c>
      <c r="EW13" s="3">
        <f t="shared" si="7"/>
        <v>0</v>
      </c>
      <c r="EX13" s="3">
        <f t="shared" si="7"/>
        <v>0</v>
      </c>
      <c r="EY13" s="3">
        <f t="shared" si="7"/>
        <v>0</v>
      </c>
      <c r="EZ13" s="3">
        <f t="shared" si="7"/>
        <v>0</v>
      </c>
      <c r="FA13" s="3">
        <f t="shared" si="7"/>
        <v>0</v>
      </c>
      <c r="FB13" s="3">
        <f t="shared" si="7"/>
        <v>0</v>
      </c>
      <c r="FC13" s="3">
        <f t="shared" si="7"/>
        <v>0</v>
      </c>
      <c r="FD13" s="3">
        <f t="shared" si="7"/>
        <v>0</v>
      </c>
      <c r="FE13" s="3">
        <f t="shared" si="7"/>
        <v>0</v>
      </c>
      <c r="FF13" s="3">
        <f t="shared" si="7"/>
        <v>0</v>
      </c>
      <c r="FG13" s="3">
        <f t="shared" si="7"/>
        <v>0</v>
      </c>
      <c r="FH13" s="3">
        <f t="shared" si="7"/>
        <v>0</v>
      </c>
      <c r="FI13" s="3">
        <f t="shared" si="7"/>
        <v>0</v>
      </c>
      <c r="FJ13" s="3">
        <f t="shared" si="7"/>
        <v>0</v>
      </c>
      <c r="FK13" s="3">
        <f t="shared" si="7"/>
        <v>0</v>
      </c>
      <c r="FL13" s="3">
        <f t="shared" si="7"/>
        <v>0</v>
      </c>
      <c r="FM13" s="3">
        <f t="shared" si="7"/>
        <v>0</v>
      </c>
      <c r="FN13" s="3">
        <f t="shared" si="7"/>
        <v>0</v>
      </c>
      <c r="FO13" s="3">
        <f t="shared" si="7"/>
        <v>0</v>
      </c>
      <c r="FP13" s="3">
        <f t="shared" si="7"/>
        <v>0</v>
      </c>
      <c r="FQ13" s="3">
        <f t="shared" si="7"/>
        <v>0</v>
      </c>
      <c r="FR13" s="3">
        <f t="shared" si="7"/>
        <v>0</v>
      </c>
      <c r="FS13" s="3">
        <f t="shared" si="7"/>
        <v>0</v>
      </c>
      <c r="FT13" s="3">
        <f t="shared" si="7"/>
        <v>0</v>
      </c>
      <c r="FU13" s="3">
        <f t="shared" si="7"/>
        <v>0</v>
      </c>
      <c r="FV13" s="3">
        <f t="shared" si="7"/>
        <v>0</v>
      </c>
      <c r="FW13" s="3">
        <f t="shared" si="7"/>
        <v>0</v>
      </c>
      <c r="FX13" s="3">
        <f t="shared" si="7"/>
        <v>0</v>
      </c>
      <c r="FY13" s="3">
        <f t="shared" si="7"/>
        <v>0</v>
      </c>
      <c r="FZ13" s="3">
        <f t="shared" si="7"/>
        <v>0</v>
      </c>
      <c r="GA13" s="3">
        <f t="shared" si="7"/>
        <v>0</v>
      </c>
      <c r="GB13" s="3">
        <f t="shared" si="7"/>
        <v>0</v>
      </c>
      <c r="GC13" s="3">
        <f t="shared" si="7"/>
        <v>0</v>
      </c>
      <c r="GD13" s="3">
        <f t="shared" si="7"/>
        <v>0</v>
      </c>
      <c r="GE13" s="3">
        <f t="shared" si="7"/>
        <v>0</v>
      </c>
      <c r="GF13" s="3">
        <f t="shared" si="7"/>
        <v>0</v>
      </c>
      <c r="GG13" s="3">
        <f t="shared" si="7"/>
        <v>0</v>
      </c>
      <c r="GH13" s="3">
        <f t="shared" si="7"/>
        <v>0</v>
      </c>
      <c r="GI13" s="3">
        <f t="shared" si="7"/>
        <v>0</v>
      </c>
      <c r="GJ13" s="3">
        <f t="shared" si="7"/>
        <v>0</v>
      </c>
      <c r="GK13" s="3">
        <f t="shared" si="7"/>
        <v>0</v>
      </c>
      <c r="GL13" s="3">
        <f t="shared" ref="GL13:IW13" si="8">GL12*100</f>
        <v>0</v>
      </c>
      <c r="GM13" s="3">
        <f t="shared" si="8"/>
        <v>0</v>
      </c>
      <c r="GN13" s="3">
        <f t="shared" si="8"/>
        <v>0</v>
      </c>
      <c r="GO13" s="3">
        <f t="shared" si="8"/>
        <v>0</v>
      </c>
      <c r="GP13" s="3">
        <f t="shared" si="8"/>
        <v>0</v>
      </c>
      <c r="GQ13" s="3">
        <f t="shared" si="8"/>
        <v>0</v>
      </c>
      <c r="GR13" s="3">
        <f t="shared" si="8"/>
        <v>0</v>
      </c>
      <c r="GS13" s="3">
        <f t="shared" si="8"/>
        <v>0</v>
      </c>
      <c r="GT13" s="3">
        <f t="shared" si="8"/>
        <v>0</v>
      </c>
      <c r="GU13" s="3">
        <f t="shared" si="8"/>
        <v>0</v>
      </c>
      <c r="GV13" s="3">
        <f t="shared" si="8"/>
        <v>0</v>
      </c>
      <c r="GW13" s="3">
        <f t="shared" si="8"/>
        <v>0</v>
      </c>
      <c r="GX13" s="3">
        <f t="shared" si="8"/>
        <v>0</v>
      </c>
      <c r="GY13" s="3">
        <f t="shared" si="8"/>
        <v>0</v>
      </c>
      <c r="GZ13" s="3">
        <f t="shared" si="8"/>
        <v>0</v>
      </c>
      <c r="HA13" s="3">
        <f t="shared" si="8"/>
        <v>0</v>
      </c>
      <c r="HB13" s="3">
        <f t="shared" si="8"/>
        <v>0</v>
      </c>
      <c r="HC13" s="3">
        <f t="shared" si="8"/>
        <v>0</v>
      </c>
      <c r="HD13" s="3">
        <f t="shared" si="8"/>
        <v>0</v>
      </c>
      <c r="HE13" s="3">
        <f t="shared" si="8"/>
        <v>0</v>
      </c>
      <c r="HF13" s="3">
        <f t="shared" si="8"/>
        <v>0</v>
      </c>
      <c r="HG13" s="3">
        <f t="shared" si="8"/>
        <v>0</v>
      </c>
      <c r="HH13" s="3">
        <f t="shared" si="8"/>
        <v>0</v>
      </c>
      <c r="HI13" s="3">
        <f t="shared" si="8"/>
        <v>0</v>
      </c>
      <c r="HJ13" s="3">
        <f t="shared" si="8"/>
        <v>0</v>
      </c>
      <c r="HK13" s="3">
        <f t="shared" si="8"/>
        <v>0</v>
      </c>
      <c r="HL13" s="3">
        <f t="shared" si="8"/>
        <v>0</v>
      </c>
      <c r="HM13" s="3">
        <f t="shared" si="8"/>
        <v>0</v>
      </c>
      <c r="HN13" s="3">
        <f t="shared" si="8"/>
        <v>0</v>
      </c>
      <c r="HO13" s="3">
        <f t="shared" si="8"/>
        <v>0</v>
      </c>
      <c r="HP13" s="3">
        <f t="shared" si="8"/>
        <v>0</v>
      </c>
      <c r="HQ13" s="3">
        <f t="shared" si="8"/>
        <v>0</v>
      </c>
      <c r="HR13" s="3">
        <f t="shared" si="8"/>
        <v>0</v>
      </c>
      <c r="HS13" s="3">
        <f t="shared" si="8"/>
        <v>0</v>
      </c>
      <c r="HT13" s="3">
        <f t="shared" si="8"/>
        <v>0</v>
      </c>
      <c r="HU13" s="3">
        <f t="shared" si="8"/>
        <v>0</v>
      </c>
      <c r="HV13" s="3">
        <f t="shared" si="8"/>
        <v>0</v>
      </c>
      <c r="HW13" s="3">
        <f t="shared" si="8"/>
        <v>0</v>
      </c>
      <c r="HX13" s="3">
        <f t="shared" si="8"/>
        <v>0</v>
      </c>
      <c r="HY13" s="3">
        <f t="shared" si="8"/>
        <v>0</v>
      </c>
      <c r="HZ13" s="3">
        <f t="shared" si="8"/>
        <v>0</v>
      </c>
      <c r="IA13" s="3">
        <f t="shared" si="8"/>
        <v>0</v>
      </c>
      <c r="IB13" s="3">
        <f t="shared" si="8"/>
        <v>0</v>
      </c>
      <c r="IC13" s="3">
        <f t="shared" si="8"/>
        <v>0</v>
      </c>
      <c r="ID13" s="3">
        <f t="shared" si="8"/>
        <v>0</v>
      </c>
      <c r="IE13" s="3">
        <f t="shared" si="8"/>
        <v>0</v>
      </c>
      <c r="IF13" s="3">
        <f t="shared" si="8"/>
        <v>0</v>
      </c>
      <c r="IG13" s="3">
        <f t="shared" si="8"/>
        <v>0</v>
      </c>
      <c r="IH13" s="3">
        <f t="shared" si="8"/>
        <v>0</v>
      </c>
      <c r="II13" s="3">
        <f t="shared" si="8"/>
        <v>0</v>
      </c>
      <c r="IJ13" s="3">
        <f t="shared" si="8"/>
        <v>0</v>
      </c>
      <c r="IK13" s="3">
        <f t="shared" si="8"/>
        <v>0</v>
      </c>
      <c r="IL13" s="3">
        <f t="shared" si="8"/>
        <v>0</v>
      </c>
      <c r="IM13" s="3">
        <f t="shared" si="8"/>
        <v>0</v>
      </c>
      <c r="IN13" s="3">
        <f t="shared" si="8"/>
        <v>0</v>
      </c>
      <c r="IO13" s="3">
        <f t="shared" si="8"/>
        <v>0</v>
      </c>
      <c r="IP13" s="3">
        <f t="shared" si="8"/>
        <v>0</v>
      </c>
      <c r="IQ13" s="3">
        <f t="shared" si="8"/>
        <v>0</v>
      </c>
      <c r="IR13" s="3">
        <f t="shared" si="8"/>
        <v>0</v>
      </c>
      <c r="IS13" s="3">
        <f t="shared" si="8"/>
        <v>0</v>
      </c>
      <c r="IT13" s="3">
        <f t="shared" si="8"/>
        <v>0</v>
      </c>
      <c r="IU13" s="3">
        <f t="shared" si="8"/>
        <v>0</v>
      </c>
      <c r="IV13" s="3">
        <f t="shared" si="8"/>
        <v>0</v>
      </c>
      <c r="IW13" s="3">
        <f t="shared" si="8"/>
        <v>0</v>
      </c>
      <c r="IX13" s="3">
        <f t="shared" ref="IX13:LI13" si="9">IX12*100</f>
        <v>0</v>
      </c>
      <c r="IY13" s="3">
        <f t="shared" si="9"/>
        <v>0</v>
      </c>
      <c r="IZ13" s="3">
        <f t="shared" si="9"/>
        <v>0</v>
      </c>
      <c r="JA13" s="3">
        <f t="shared" si="9"/>
        <v>0</v>
      </c>
      <c r="JB13" s="3">
        <f t="shared" si="9"/>
        <v>0</v>
      </c>
      <c r="JC13" s="3">
        <f t="shared" si="9"/>
        <v>0</v>
      </c>
      <c r="JD13" s="3">
        <f t="shared" si="9"/>
        <v>0</v>
      </c>
      <c r="JE13" s="3">
        <f t="shared" si="9"/>
        <v>0</v>
      </c>
      <c r="JF13" s="3">
        <f t="shared" si="9"/>
        <v>0</v>
      </c>
      <c r="JG13" s="3">
        <f t="shared" si="9"/>
        <v>0</v>
      </c>
      <c r="JH13" s="3">
        <f t="shared" si="9"/>
        <v>0</v>
      </c>
      <c r="JI13" s="3">
        <f t="shared" si="9"/>
        <v>0</v>
      </c>
      <c r="JJ13" s="3">
        <f t="shared" si="9"/>
        <v>0</v>
      </c>
      <c r="JK13" s="3">
        <f t="shared" si="9"/>
        <v>0</v>
      </c>
      <c r="JL13" s="3">
        <f t="shared" si="9"/>
        <v>0</v>
      </c>
      <c r="JM13" s="3">
        <f t="shared" si="9"/>
        <v>0</v>
      </c>
      <c r="JN13" s="3">
        <f t="shared" si="9"/>
        <v>0</v>
      </c>
      <c r="JO13" s="3">
        <f t="shared" si="9"/>
        <v>0</v>
      </c>
      <c r="JP13" s="3">
        <f t="shared" si="9"/>
        <v>0</v>
      </c>
      <c r="JQ13" s="3">
        <f t="shared" si="9"/>
        <v>0</v>
      </c>
      <c r="JR13" s="3">
        <f t="shared" si="9"/>
        <v>0</v>
      </c>
      <c r="JS13" s="3">
        <f t="shared" si="9"/>
        <v>0</v>
      </c>
      <c r="JT13" s="3">
        <f t="shared" si="9"/>
        <v>0</v>
      </c>
      <c r="JU13" s="3">
        <f t="shared" si="9"/>
        <v>0</v>
      </c>
      <c r="JV13" s="3">
        <f t="shared" si="9"/>
        <v>0</v>
      </c>
      <c r="JW13" s="3">
        <f t="shared" si="9"/>
        <v>0</v>
      </c>
      <c r="JX13" s="3">
        <f t="shared" si="9"/>
        <v>0</v>
      </c>
      <c r="JY13" s="3">
        <f t="shared" si="9"/>
        <v>0</v>
      </c>
      <c r="JZ13" s="3">
        <f t="shared" si="9"/>
        <v>0</v>
      </c>
      <c r="KA13" s="3">
        <f t="shared" si="9"/>
        <v>0</v>
      </c>
      <c r="KB13" s="3">
        <f t="shared" si="9"/>
        <v>0</v>
      </c>
      <c r="KC13" s="3">
        <f t="shared" si="9"/>
        <v>0</v>
      </c>
      <c r="KD13" s="3">
        <f t="shared" si="9"/>
        <v>0</v>
      </c>
      <c r="KE13" s="3">
        <f t="shared" si="9"/>
        <v>0</v>
      </c>
      <c r="KF13" s="3">
        <f t="shared" si="9"/>
        <v>0</v>
      </c>
      <c r="KG13" s="3">
        <f t="shared" si="9"/>
        <v>0</v>
      </c>
      <c r="KH13" s="3">
        <f t="shared" si="9"/>
        <v>0</v>
      </c>
      <c r="KI13" s="3">
        <f t="shared" si="9"/>
        <v>0</v>
      </c>
    </row>
    <row r="14" spans="1:298" s="3" customFormat="1" x14ac:dyDescent="0.2">
      <c r="A14" s="3" t="s">
        <v>512</v>
      </c>
      <c r="B14" s="3">
        <f t="shared" ref="B14:BM14" si="10">STDEV(B2:B11)</f>
        <v>3.3567658014075775E-2</v>
      </c>
      <c r="C14" s="3">
        <f t="shared" si="10"/>
        <v>0.12406003048369094</v>
      </c>
      <c r="D14" s="3">
        <f t="shared" si="10"/>
        <v>5.8941337245455673E-2</v>
      </c>
      <c r="E14" s="3">
        <f t="shared" si="10"/>
        <v>2.9214845752871709E-2</v>
      </c>
      <c r="F14" s="3">
        <f t="shared" si="10"/>
        <v>2.9930165101801191E-2</v>
      </c>
      <c r="G14" s="3">
        <f t="shared" si="10"/>
        <v>3.6629949206168459E-2</v>
      </c>
      <c r="H14" s="3">
        <f t="shared" si="10"/>
        <v>0.10414491845650747</v>
      </c>
      <c r="I14" s="3">
        <f t="shared" si="10"/>
        <v>2.2008659630155997E-2</v>
      </c>
      <c r="J14" s="3">
        <f t="shared" si="10"/>
        <v>4.336629895225616E-2</v>
      </c>
      <c r="K14" s="3">
        <f t="shared" si="10"/>
        <v>1.642115840819041E-2</v>
      </c>
      <c r="L14" s="3">
        <f t="shared" si="10"/>
        <v>3.1354089671633362E-2</v>
      </c>
      <c r="M14" s="3">
        <f t="shared" si="10"/>
        <v>6.9759016405577714E-3</v>
      </c>
      <c r="N14" s="3">
        <f t="shared" si="10"/>
        <v>1.8360573278793372E-2</v>
      </c>
      <c r="O14" s="3">
        <f t="shared" si="10"/>
        <v>3.8044042723558671E-2</v>
      </c>
      <c r="P14" s="3">
        <f t="shared" si="10"/>
        <v>3.4604577203636855E-2</v>
      </c>
      <c r="Q14" s="3">
        <f t="shared" si="10"/>
        <v>2.9491370527464717E-2</v>
      </c>
      <c r="R14" s="3">
        <f t="shared" si="10"/>
        <v>7.0080282704686712E-3</v>
      </c>
      <c r="S14" s="3">
        <f t="shared" si="10"/>
        <v>2.6881377724566509E-2</v>
      </c>
      <c r="T14" s="3">
        <f t="shared" si="10"/>
        <v>1.1530819823275517E-2</v>
      </c>
      <c r="U14" s="3">
        <f t="shared" si="10"/>
        <v>1.3757727349954323E-2</v>
      </c>
      <c r="V14" s="3">
        <f t="shared" si="10"/>
        <v>8.1014290715327227E-3</v>
      </c>
      <c r="W14" s="3">
        <f t="shared" si="10"/>
        <v>4.4562008419307287E-3</v>
      </c>
      <c r="X14" s="3">
        <f t="shared" si="10"/>
        <v>7.4899317091369055E-3</v>
      </c>
      <c r="Y14" s="3">
        <f t="shared" si="10"/>
        <v>7.2504333649864002E-3</v>
      </c>
      <c r="Z14" s="3">
        <f t="shared" si="10"/>
        <v>1.0605999963367535E-2</v>
      </c>
      <c r="AA14" s="3">
        <f t="shared" si="10"/>
        <v>1.3505534776417218E-2</v>
      </c>
      <c r="AB14" s="3">
        <f t="shared" si="10"/>
        <v>9.2679593678333203E-3</v>
      </c>
      <c r="AC14" s="3">
        <f t="shared" si="10"/>
        <v>1.8579674289008686E-2</v>
      </c>
      <c r="AD14" s="3">
        <f t="shared" si="10"/>
        <v>1.2453868764096791E-2</v>
      </c>
      <c r="AE14" s="3">
        <f t="shared" si="10"/>
        <v>2.6961152569274266E-3</v>
      </c>
      <c r="AF14" s="3">
        <f t="shared" si="10"/>
        <v>6.1754799331368068E-3</v>
      </c>
      <c r="AG14" s="3">
        <f t="shared" si="10"/>
        <v>6.4068812446942559E-3</v>
      </c>
      <c r="AH14" s="3">
        <f t="shared" si="10"/>
        <v>3.9747400006879307E-3</v>
      </c>
      <c r="AI14" s="3">
        <f t="shared" si="10"/>
        <v>7.3868891253728013E-3</v>
      </c>
      <c r="AJ14" s="3">
        <f t="shared" si="10"/>
        <v>9.1710514914581671E-3</v>
      </c>
      <c r="AK14" s="3">
        <f t="shared" si="10"/>
        <v>6.7766246423058181E-3</v>
      </c>
      <c r="AL14" s="3">
        <f t="shared" si="10"/>
        <v>8.8418330886872176E-3</v>
      </c>
      <c r="AM14" s="3">
        <f t="shared" si="10"/>
        <v>6.4686767183444321E-3</v>
      </c>
      <c r="AN14" s="3">
        <f t="shared" si="10"/>
        <v>6.5304495053427267E-3</v>
      </c>
      <c r="AO14" s="3">
        <f t="shared" si="10"/>
        <v>7.4009203922771423E-3</v>
      </c>
      <c r="AP14" s="3">
        <f t="shared" si="10"/>
        <v>4.7606354532728672E-3</v>
      </c>
      <c r="AQ14" s="3">
        <f t="shared" si="10"/>
        <v>1.0448006772916808E-2</v>
      </c>
      <c r="AR14" s="3">
        <f t="shared" si="10"/>
        <v>5.0837923047627074E-3</v>
      </c>
      <c r="AS14" s="3">
        <f t="shared" si="10"/>
        <v>5.7643193006916421E-3</v>
      </c>
      <c r="AT14" s="3">
        <f t="shared" si="10"/>
        <v>5.2113513843041774E-3</v>
      </c>
      <c r="AU14" s="3">
        <f t="shared" si="10"/>
        <v>4.6743859446934021E-3</v>
      </c>
      <c r="AV14" s="3">
        <f t="shared" si="10"/>
        <v>9.3399807846407303E-3</v>
      </c>
      <c r="AW14" s="3">
        <f t="shared" si="10"/>
        <v>2.1539400567650215E-3</v>
      </c>
      <c r="AX14" s="3">
        <f t="shared" si="10"/>
        <v>5.2552904177684458E-3</v>
      </c>
      <c r="AY14" s="3">
        <f t="shared" si="10"/>
        <v>4.1177573981875217E-3</v>
      </c>
      <c r="AZ14" s="3">
        <f t="shared" si="10"/>
        <v>3.9090409201991763E-3</v>
      </c>
      <c r="BA14" s="3">
        <f t="shared" si="10"/>
        <v>2.6466736506030051E-3</v>
      </c>
      <c r="BB14" s="3">
        <f t="shared" si="10"/>
        <v>2.2437048757809326E-3</v>
      </c>
      <c r="BC14" s="3">
        <f t="shared" si="10"/>
        <v>5.2729180622982253E-3</v>
      </c>
      <c r="BD14" s="3">
        <f t="shared" si="10"/>
        <v>5.7883349537600189E-3</v>
      </c>
      <c r="BE14" s="3">
        <f t="shared" si="10"/>
        <v>3.4867326573391638E-3</v>
      </c>
      <c r="BF14" s="3">
        <f t="shared" si="10"/>
        <v>2.5868846999279882E-3</v>
      </c>
      <c r="BG14" s="3">
        <f t="shared" si="10"/>
        <v>7.5610830575136593E-3</v>
      </c>
      <c r="BH14" s="3">
        <f t="shared" si="10"/>
        <v>3.5193759310738759E-3</v>
      </c>
      <c r="BI14" s="3">
        <f t="shared" si="10"/>
        <v>3.4380607630329595E-3</v>
      </c>
      <c r="BJ14" s="3">
        <f t="shared" si="10"/>
        <v>1.7565167929415471E-3</v>
      </c>
      <c r="BK14" s="3">
        <f t="shared" si="10"/>
        <v>2.6739087591869503E-3</v>
      </c>
      <c r="BL14" s="3">
        <f t="shared" si="10"/>
        <v>1.6424452084833529E-3</v>
      </c>
      <c r="BM14" s="3">
        <f t="shared" si="10"/>
        <v>3.9404386579145224E-3</v>
      </c>
      <c r="BN14" s="3">
        <f t="shared" ref="BN14:DY14" si="11">STDEV(BN2:BN11)</f>
        <v>5.4248463294269047E-3</v>
      </c>
      <c r="BO14" s="3">
        <f t="shared" si="11"/>
        <v>1.419379625259087E-3</v>
      </c>
      <c r="BP14" s="3">
        <f t="shared" si="11"/>
        <v>2.1417129073098467E-3</v>
      </c>
      <c r="BQ14" s="3">
        <f t="shared" si="11"/>
        <v>2.2662441830655503E-3</v>
      </c>
      <c r="BR14" s="3">
        <f t="shared" si="11"/>
        <v>1.720356575504865E-3</v>
      </c>
      <c r="BS14" s="3">
        <f t="shared" si="11"/>
        <v>2.5091478367287186E-3</v>
      </c>
      <c r="BT14" s="3">
        <f t="shared" si="11"/>
        <v>2.0007522899587373E-3</v>
      </c>
      <c r="BU14" s="3">
        <f t="shared" si="11"/>
        <v>2.7388453763393158E-3</v>
      </c>
      <c r="BV14" s="3">
        <f t="shared" si="11"/>
        <v>2.0298883526459694E-3</v>
      </c>
      <c r="BW14" s="3">
        <f t="shared" si="11"/>
        <v>3.5852229147046565E-3</v>
      </c>
      <c r="BX14" s="3">
        <f t="shared" si="11"/>
        <v>2.0753465233334929E-3</v>
      </c>
      <c r="BY14" s="3">
        <f t="shared" si="11"/>
        <v>2.0631869790849813E-3</v>
      </c>
      <c r="BZ14" s="3">
        <f t="shared" si="11"/>
        <v>1.9068865472528865E-3</v>
      </c>
      <c r="CA14" s="3">
        <f t="shared" si="11"/>
        <v>2.6950158813829673E-3</v>
      </c>
      <c r="CB14" s="3">
        <f t="shared" si="11"/>
        <v>8.1128027440901466E-4</v>
      </c>
      <c r="CC14" s="3">
        <f t="shared" si="11"/>
        <v>2.3662703747435749E-3</v>
      </c>
      <c r="CD14" s="3">
        <f t="shared" si="11"/>
        <v>1.9667476112568624E-3</v>
      </c>
      <c r="CE14" s="3">
        <f t="shared" si="11"/>
        <v>1.812994646527139E-3</v>
      </c>
      <c r="CF14" s="3">
        <f t="shared" si="11"/>
        <v>1.5110966630441345E-3</v>
      </c>
      <c r="CG14" s="3">
        <f t="shared" si="11"/>
        <v>2.2293187872949667E-3</v>
      </c>
      <c r="CH14" s="3">
        <f t="shared" si="11"/>
        <v>1.6934760597919582E-3</v>
      </c>
      <c r="CI14" s="3">
        <f t="shared" si="11"/>
        <v>9.3858170077434368E-4</v>
      </c>
      <c r="CJ14" s="3">
        <f t="shared" si="11"/>
        <v>7.9155536809709067E-4</v>
      </c>
      <c r="CK14" s="3">
        <f t="shared" si="11"/>
        <v>1.3394141963214393E-3</v>
      </c>
      <c r="CL14" s="3">
        <f t="shared" si="11"/>
        <v>2.3544483277696347E-3</v>
      </c>
      <c r="CM14" s="3">
        <f t="shared" si="11"/>
        <v>1.3719459572555149E-3</v>
      </c>
      <c r="CN14" s="3">
        <f t="shared" si="11"/>
        <v>7.1357569867456876E-4</v>
      </c>
      <c r="CO14" s="3">
        <f t="shared" si="11"/>
        <v>8.7766111396176934E-4</v>
      </c>
      <c r="CP14" s="3">
        <f t="shared" si="11"/>
        <v>1.3272548256047388E-3</v>
      </c>
      <c r="CQ14" s="3">
        <f t="shared" si="11"/>
        <v>7.7395879774510982E-4</v>
      </c>
      <c r="CR14" s="3">
        <f t="shared" si="11"/>
        <v>1.3321196679556373E-3</v>
      </c>
      <c r="CS14" s="3">
        <f t="shared" si="11"/>
        <v>1.9340118589078815E-3</v>
      </c>
      <c r="CT14" s="3">
        <f t="shared" si="11"/>
        <v>1.0597426863561466E-3</v>
      </c>
      <c r="CU14" s="3">
        <f t="shared" si="11"/>
        <v>1.2079403056856162E-3</v>
      </c>
      <c r="CV14" s="3">
        <f t="shared" si="11"/>
        <v>8.983501403391998E-4</v>
      </c>
      <c r="CW14" s="3">
        <f t="shared" si="11"/>
        <v>1.0741569153500238E-3</v>
      </c>
      <c r="CX14" s="3">
        <f t="shared" si="11"/>
        <v>1.6565448850680102E-3</v>
      </c>
      <c r="CY14" s="3">
        <f t="shared" si="11"/>
        <v>1.1688519552212502E-3</v>
      </c>
      <c r="CZ14" s="3">
        <f t="shared" si="11"/>
        <v>1.7123402098337566E-3</v>
      </c>
      <c r="DA14" s="3">
        <f t="shared" si="11"/>
        <v>1.1491696265537386E-3</v>
      </c>
      <c r="DB14" s="3">
        <f t="shared" si="11"/>
        <v>9.3724875376748778E-4</v>
      </c>
      <c r="DC14" s="3">
        <f t="shared" si="11"/>
        <v>1.5047105445007089E-3</v>
      </c>
      <c r="DD14" s="3">
        <f t="shared" si="11"/>
        <v>1.0257961190570767E-3</v>
      </c>
      <c r="DE14" s="3">
        <f t="shared" si="11"/>
        <v>1.4537169902385822E-3</v>
      </c>
      <c r="DF14" s="3">
        <f t="shared" si="11"/>
        <v>9.8439686206105471E-4</v>
      </c>
      <c r="DG14" s="3">
        <f t="shared" si="11"/>
        <v>8.8340908206977257E-4</v>
      </c>
      <c r="DH14" s="3">
        <f t="shared" si="11"/>
        <v>5.7901808643823812E-4</v>
      </c>
      <c r="DI14" s="3">
        <f t="shared" si="11"/>
        <v>1.1612007665930137E-3</v>
      </c>
      <c r="DJ14" s="3">
        <f t="shared" si="11"/>
        <v>1.1273143013433822E-3</v>
      </c>
      <c r="DK14" s="3">
        <f t="shared" si="11"/>
        <v>7.4963602644102757E-4</v>
      </c>
      <c r="DL14" s="3">
        <f t="shared" si="11"/>
        <v>1.0371029747433787E-3</v>
      </c>
      <c r="DM14" s="3">
        <f t="shared" si="11"/>
        <v>9.3526471067524684E-4</v>
      </c>
      <c r="DN14" s="3">
        <f t="shared" si="11"/>
        <v>6.2125110647576936E-4</v>
      </c>
      <c r="DO14" s="3">
        <f t="shared" si="11"/>
        <v>5.0698723128196339E-4</v>
      </c>
      <c r="DP14" s="3">
        <f t="shared" si="11"/>
        <v>4.2110753002825104E-4</v>
      </c>
      <c r="DQ14" s="3">
        <f t="shared" si="11"/>
        <v>5.6834786463903937E-4</v>
      </c>
      <c r="DR14" s="3">
        <f t="shared" si="11"/>
        <v>5.6677650655580268E-4</v>
      </c>
      <c r="DS14" s="3">
        <f t="shared" si="11"/>
        <v>7.9448817428009804E-4</v>
      </c>
      <c r="DT14" s="3">
        <f t="shared" si="11"/>
        <v>7.8759133530547081E-4</v>
      </c>
      <c r="DU14" s="3">
        <f t="shared" si="11"/>
        <v>7.0995672652745894E-4</v>
      </c>
      <c r="DV14" s="3">
        <f t="shared" si="11"/>
        <v>4.6725071688521894E-4</v>
      </c>
      <c r="DW14" s="3">
        <f t="shared" si="11"/>
        <v>6.6565225412656872E-4</v>
      </c>
      <c r="DX14" s="3">
        <f t="shared" si="11"/>
        <v>4.7307176749497625E-4</v>
      </c>
      <c r="DY14" s="3">
        <f t="shared" si="11"/>
        <v>6.019946050196802E-4</v>
      </c>
      <c r="DZ14" s="3">
        <f t="shared" ref="DZ14:GK14" si="12">STDEV(DZ2:DZ11)</f>
        <v>5.8503244729113683E-4</v>
      </c>
      <c r="EA14" s="3">
        <f t="shared" si="12"/>
        <v>5.2298355136631901E-4</v>
      </c>
      <c r="EB14" s="3">
        <f t="shared" si="12"/>
        <v>3.1772180600240547E-4</v>
      </c>
      <c r="EC14" s="3">
        <f t="shared" si="12"/>
        <v>5.2172865768372275E-4</v>
      </c>
      <c r="ED14" s="3">
        <f t="shared" si="12"/>
        <v>5.0711194751961374E-4</v>
      </c>
      <c r="EE14" s="3">
        <f t="shared" si="12"/>
        <v>4.7710334337827329E-4</v>
      </c>
      <c r="EF14" s="3">
        <f t="shared" si="12"/>
        <v>4.4815153929242841E-4</v>
      </c>
      <c r="EG14" s="3">
        <f t="shared" si="12"/>
        <v>4.4320639946298236E-4</v>
      </c>
      <c r="EH14" s="3">
        <f t="shared" si="12"/>
        <v>4.1798054117445289E-4</v>
      </c>
      <c r="EI14" s="3">
        <f t="shared" si="12"/>
        <v>4.134854510353723E-4</v>
      </c>
      <c r="EJ14" s="3">
        <f t="shared" si="12"/>
        <v>3.8795207879046043E-4</v>
      </c>
      <c r="EK14" s="3">
        <f t="shared" si="12"/>
        <v>3.8795207879046043E-4</v>
      </c>
      <c r="EL14" s="3">
        <f t="shared" si="12"/>
        <v>3.7410588427009856E-4</v>
      </c>
      <c r="EM14" s="3">
        <f t="shared" si="12"/>
        <v>3.7410588427009856E-4</v>
      </c>
      <c r="EN14" s="3">
        <f t="shared" si="12"/>
        <v>3.6700257182944128E-4</v>
      </c>
      <c r="EO14" s="3">
        <f t="shared" si="12"/>
        <v>3.5734474583440959E-4</v>
      </c>
      <c r="EP14" s="3">
        <f t="shared" si="12"/>
        <v>1.6662249704215874E-4</v>
      </c>
      <c r="EQ14" s="3">
        <f t="shared" si="12"/>
        <v>1.0973299017850981E-4</v>
      </c>
      <c r="ER14" s="3">
        <f t="shared" si="12"/>
        <v>8.864127989259648E-5</v>
      </c>
      <c r="ES14" s="3">
        <f t="shared" si="12"/>
        <v>0</v>
      </c>
      <c r="ET14" s="3">
        <f t="shared" si="12"/>
        <v>0</v>
      </c>
      <c r="EU14" s="3">
        <f t="shared" si="12"/>
        <v>0</v>
      </c>
      <c r="EV14" s="3">
        <f t="shared" si="12"/>
        <v>0</v>
      </c>
      <c r="EW14" s="3">
        <f t="shared" si="12"/>
        <v>0</v>
      </c>
      <c r="EX14" s="3">
        <f t="shared" si="12"/>
        <v>0</v>
      </c>
      <c r="EY14" s="3">
        <f t="shared" si="12"/>
        <v>0</v>
      </c>
      <c r="EZ14" s="3">
        <f t="shared" si="12"/>
        <v>0</v>
      </c>
      <c r="FA14" s="3">
        <f t="shared" si="12"/>
        <v>0</v>
      </c>
      <c r="FB14" s="3">
        <f t="shared" si="12"/>
        <v>0</v>
      </c>
      <c r="FC14" s="3">
        <f t="shared" si="12"/>
        <v>0</v>
      </c>
      <c r="FD14" s="3">
        <f t="shared" si="12"/>
        <v>0</v>
      </c>
      <c r="FE14" s="3">
        <f t="shared" si="12"/>
        <v>0</v>
      </c>
      <c r="FF14" s="3">
        <f t="shared" si="12"/>
        <v>0</v>
      </c>
      <c r="FG14" s="3">
        <f t="shared" si="12"/>
        <v>0</v>
      </c>
      <c r="FH14" s="3">
        <f t="shared" si="12"/>
        <v>0</v>
      </c>
      <c r="FI14" s="3">
        <f t="shared" si="12"/>
        <v>0</v>
      </c>
      <c r="FJ14" s="3">
        <f t="shared" si="12"/>
        <v>0</v>
      </c>
      <c r="FK14" s="3">
        <f t="shared" si="12"/>
        <v>0</v>
      </c>
      <c r="FL14" s="3">
        <f t="shared" si="12"/>
        <v>0</v>
      </c>
      <c r="FM14" s="3">
        <f t="shared" si="12"/>
        <v>0</v>
      </c>
      <c r="FN14" s="3">
        <f t="shared" si="12"/>
        <v>0</v>
      </c>
      <c r="FO14" s="3">
        <f t="shared" si="12"/>
        <v>0</v>
      </c>
      <c r="FP14" s="3">
        <f t="shared" si="12"/>
        <v>0</v>
      </c>
      <c r="FQ14" s="3">
        <f t="shared" si="12"/>
        <v>0</v>
      </c>
      <c r="FR14" s="3">
        <f t="shared" si="12"/>
        <v>0</v>
      </c>
      <c r="FS14" s="3">
        <f t="shared" si="12"/>
        <v>0</v>
      </c>
      <c r="FT14" s="3">
        <f t="shared" si="12"/>
        <v>0</v>
      </c>
      <c r="FU14" s="3">
        <f t="shared" si="12"/>
        <v>0</v>
      </c>
      <c r="FV14" s="3">
        <f t="shared" si="12"/>
        <v>0</v>
      </c>
      <c r="FW14" s="3">
        <f t="shared" si="12"/>
        <v>0</v>
      </c>
      <c r="FX14" s="3">
        <f t="shared" si="12"/>
        <v>0</v>
      </c>
      <c r="FY14" s="3">
        <f t="shared" si="12"/>
        <v>0</v>
      </c>
      <c r="FZ14" s="3">
        <f t="shared" si="12"/>
        <v>0</v>
      </c>
      <c r="GA14" s="3">
        <f t="shared" si="12"/>
        <v>0</v>
      </c>
      <c r="GB14" s="3">
        <f t="shared" si="12"/>
        <v>0</v>
      </c>
      <c r="GC14" s="3">
        <f t="shared" si="12"/>
        <v>0</v>
      </c>
      <c r="GD14" s="3">
        <f t="shared" si="12"/>
        <v>0</v>
      </c>
      <c r="GE14" s="3">
        <f t="shared" si="12"/>
        <v>0</v>
      </c>
      <c r="GF14" s="3">
        <f t="shared" si="12"/>
        <v>0</v>
      </c>
      <c r="GG14" s="3">
        <f t="shared" si="12"/>
        <v>0</v>
      </c>
      <c r="GH14" s="3">
        <f t="shared" si="12"/>
        <v>0</v>
      </c>
      <c r="GI14" s="3">
        <f t="shared" si="12"/>
        <v>0</v>
      </c>
      <c r="GJ14" s="3">
        <f t="shared" si="12"/>
        <v>0</v>
      </c>
      <c r="GK14" s="3">
        <f t="shared" si="12"/>
        <v>0</v>
      </c>
      <c r="GL14" s="3">
        <f t="shared" ref="GL14:IW14" si="13">STDEV(GL2:GL11)</f>
        <v>0</v>
      </c>
      <c r="GM14" s="3">
        <f t="shared" si="13"/>
        <v>0</v>
      </c>
      <c r="GN14" s="3">
        <f t="shared" si="13"/>
        <v>0</v>
      </c>
      <c r="GO14" s="3">
        <f t="shared" si="13"/>
        <v>0</v>
      </c>
      <c r="GP14" s="3">
        <f t="shared" si="13"/>
        <v>0</v>
      </c>
      <c r="GQ14" s="3">
        <f t="shared" si="13"/>
        <v>0</v>
      </c>
      <c r="GR14" s="3">
        <f t="shared" si="13"/>
        <v>0</v>
      </c>
      <c r="GS14" s="3">
        <f t="shared" si="13"/>
        <v>0</v>
      </c>
      <c r="GT14" s="3">
        <f t="shared" si="13"/>
        <v>0</v>
      </c>
      <c r="GU14" s="3">
        <f t="shared" si="13"/>
        <v>0</v>
      </c>
      <c r="GV14" s="3">
        <f t="shared" si="13"/>
        <v>0</v>
      </c>
      <c r="GW14" s="3">
        <f t="shared" si="13"/>
        <v>0</v>
      </c>
      <c r="GX14" s="3">
        <f t="shared" si="13"/>
        <v>0</v>
      </c>
      <c r="GY14" s="3">
        <f t="shared" si="13"/>
        <v>0</v>
      </c>
      <c r="GZ14" s="3">
        <f t="shared" si="13"/>
        <v>0</v>
      </c>
      <c r="HA14" s="3">
        <f t="shared" si="13"/>
        <v>0</v>
      </c>
      <c r="HB14" s="3">
        <f t="shared" si="13"/>
        <v>0</v>
      </c>
      <c r="HC14" s="3">
        <f t="shared" si="13"/>
        <v>0</v>
      </c>
      <c r="HD14" s="3">
        <f t="shared" si="13"/>
        <v>0</v>
      </c>
      <c r="HE14" s="3">
        <f t="shared" si="13"/>
        <v>0</v>
      </c>
      <c r="HF14" s="3">
        <f t="shared" si="13"/>
        <v>0</v>
      </c>
      <c r="HG14" s="3">
        <f t="shared" si="13"/>
        <v>0</v>
      </c>
      <c r="HH14" s="3">
        <f t="shared" si="13"/>
        <v>0</v>
      </c>
      <c r="HI14" s="3">
        <f t="shared" si="13"/>
        <v>0</v>
      </c>
      <c r="HJ14" s="3">
        <f t="shared" si="13"/>
        <v>0</v>
      </c>
      <c r="HK14" s="3">
        <f t="shared" si="13"/>
        <v>0</v>
      </c>
      <c r="HL14" s="3">
        <f t="shared" si="13"/>
        <v>0</v>
      </c>
      <c r="HM14" s="3">
        <f t="shared" si="13"/>
        <v>0</v>
      </c>
      <c r="HN14" s="3">
        <f t="shared" si="13"/>
        <v>0</v>
      </c>
      <c r="HO14" s="3">
        <f t="shared" si="13"/>
        <v>0</v>
      </c>
      <c r="HP14" s="3">
        <f t="shared" si="13"/>
        <v>0</v>
      </c>
      <c r="HQ14" s="3">
        <f t="shared" si="13"/>
        <v>0</v>
      </c>
      <c r="HR14" s="3">
        <f t="shared" si="13"/>
        <v>0</v>
      </c>
      <c r="HS14" s="3">
        <f t="shared" si="13"/>
        <v>0</v>
      </c>
      <c r="HT14" s="3">
        <f t="shared" si="13"/>
        <v>0</v>
      </c>
      <c r="HU14" s="3">
        <f t="shared" si="13"/>
        <v>0</v>
      </c>
      <c r="HV14" s="3">
        <f t="shared" si="13"/>
        <v>0</v>
      </c>
      <c r="HW14" s="3">
        <f t="shared" si="13"/>
        <v>0</v>
      </c>
      <c r="HX14" s="3">
        <f t="shared" si="13"/>
        <v>0</v>
      </c>
      <c r="HY14" s="3">
        <f t="shared" si="13"/>
        <v>0</v>
      </c>
      <c r="HZ14" s="3">
        <f t="shared" si="13"/>
        <v>0</v>
      </c>
      <c r="IA14" s="3">
        <f t="shared" si="13"/>
        <v>0</v>
      </c>
      <c r="IB14" s="3">
        <f t="shared" si="13"/>
        <v>0</v>
      </c>
      <c r="IC14" s="3">
        <f t="shared" si="13"/>
        <v>0</v>
      </c>
      <c r="ID14" s="3">
        <f t="shared" si="13"/>
        <v>0</v>
      </c>
      <c r="IE14" s="3">
        <f t="shared" si="13"/>
        <v>0</v>
      </c>
      <c r="IF14" s="3">
        <f t="shared" si="13"/>
        <v>0</v>
      </c>
      <c r="IG14" s="3">
        <f t="shared" si="13"/>
        <v>0</v>
      </c>
      <c r="IH14" s="3">
        <f t="shared" si="13"/>
        <v>0</v>
      </c>
      <c r="II14" s="3">
        <f t="shared" si="13"/>
        <v>0</v>
      </c>
      <c r="IJ14" s="3">
        <f t="shared" si="13"/>
        <v>0</v>
      </c>
      <c r="IK14" s="3">
        <f t="shared" si="13"/>
        <v>0</v>
      </c>
      <c r="IL14" s="3">
        <f t="shared" si="13"/>
        <v>0</v>
      </c>
      <c r="IM14" s="3">
        <f t="shared" si="13"/>
        <v>0</v>
      </c>
      <c r="IN14" s="3">
        <f t="shared" si="13"/>
        <v>0</v>
      </c>
      <c r="IO14" s="3">
        <f t="shared" si="13"/>
        <v>0</v>
      </c>
      <c r="IP14" s="3">
        <f t="shared" si="13"/>
        <v>0</v>
      </c>
      <c r="IQ14" s="3">
        <f t="shared" si="13"/>
        <v>0</v>
      </c>
      <c r="IR14" s="3">
        <f t="shared" si="13"/>
        <v>0</v>
      </c>
      <c r="IS14" s="3">
        <f t="shared" si="13"/>
        <v>0</v>
      </c>
      <c r="IT14" s="3">
        <f t="shared" si="13"/>
        <v>0</v>
      </c>
      <c r="IU14" s="3">
        <f t="shared" si="13"/>
        <v>0</v>
      </c>
      <c r="IV14" s="3">
        <f t="shared" si="13"/>
        <v>0</v>
      </c>
      <c r="IW14" s="3">
        <f t="shared" si="13"/>
        <v>0</v>
      </c>
      <c r="IX14" s="3">
        <f t="shared" ref="IX14:KI14" si="14">STDEV(IX2:IX11)</f>
        <v>0</v>
      </c>
      <c r="IY14" s="3">
        <f t="shared" si="14"/>
        <v>0</v>
      </c>
      <c r="IZ14" s="3">
        <f t="shared" si="14"/>
        <v>0</v>
      </c>
      <c r="JA14" s="3">
        <f t="shared" si="14"/>
        <v>0</v>
      </c>
      <c r="JB14" s="3">
        <f t="shared" si="14"/>
        <v>0</v>
      </c>
      <c r="JC14" s="3">
        <f t="shared" si="14"/>
        <v>0</v>
      </c>
      <c r="JD14" s="3">
        <f t="shared" si="14"/>
        <v>0</v>
      </c>
      <c r="JE14" s="3">
        <f t="shared" si="14"/>
        <v>0</v>
      </c>
      <c r="JF14" s="3">
        <f t="shared" si="14"/>
        <v>0</v>
      </c>
      <c r="JG14" s="3">
        <f t="shared" si="14"/>
        <v>0</v>
      </c>
      <c r="JH14" s="3">
        <f t="shared" si="14"/>
        <v>0</v>
      </c>
      <c r="JI14" s="3">
        <f t="shared" si="14"/>
        <v>0</v>
      </c>
      <c r="JJ14" s="3">
        <f t="shared" si="14"/>
        <v>0</v>
      </c>
      <c r="JK14" s="3">
        <f t="shared" si="14"/>
        <v>0</v>
      </c>
      <c r="JL14" s="3">
        <f t="shared" si="14"/>
        <v>0</v>
      </c>
      <c r="JM14" s="3">
        <f t="shared" si="14"/>
        <v>0</v>
      </c>
      <c r="JN14" s="3">
        <f t="shared" si="14"/>
        <v>0</v>
      </c>
      <c r="JO14" s="3">
        <f t="shared" si="14"/>
        <v>0</v>
      </c>
      <c r="JP14" s="3">
        <f t="shared" si="14"/>
        <v>0</v>
      </c>
      <c r="JQ14" s="3">
        <f t="shared" si="14"/>
        <v>0</v>
      </c>
      <c r="JR14" s="3">
        <f t="shared" si="14"/>
        <v>0</v>
      </c>
      <c r="JS14" s="3">
        <f t="shared" si="14"/>
        <v>0</v>
      </c>
      <c r="JT14" s="3">
        <f t="shared" si="14"/>
        <v>0</v>
      </c>
      <c r="JU14" s="3">
        <f t="shared" si="14"/>
        <v>0</v>
      </c>
      <c r="JV14" s="3">
        <f t="shared" si="14"/>
        <v>0</v>
      </c>
      <c r="JW14" s="3">
        <f t="shared" si="14"/>
        <v>0</v>
      </c>
      <c r="JX14" s="3">
        <f t="shared" si="14"/>
        <v>0</v>
      </c>
      <c r="JY14" s="3">
        <f t="shared" si="14"/>
        <v>0</v>
      </c>
      <c r="JZ14" s="3">
        <f t="shared" si="14"/>
        <v>0</v>
      </c>
      <c r="KA14" s="3">
        <f t="shared" si="14"/>
        <v>0</v>
      </c>
      <c r="KB14" s="3">
        <f t="shared" si="14"/>
        <v>0</v>
      </c>
      <c r="KC14" s="3">
        <f t="shared" si="14"/>
        <v>0</v>
      </c>
      <c r="KD14" s="3">
        <f t="shared" si="14"/>
        <v>0</v>
      </c>
      <c r="KE14" s="3">
        <f t="shared" si="14"/>
        <v>0</v>
      </c>
      <c r="KF14" s="3">
        <f t="shared" si="14"/>
        <v>0</v>
      </c>
      <c r="KG14" s="3">
        <f t="shared" si="14"/>
        <v>0</v>
      </c>
      <c r="KH14" s="3">
        <f t="shared" si="14"/>
        <v>0</v>
      </c>
      <c r="KI14" s="3">
        <f t="shared" si="14"/>
        <v>0</v>
      </c>
    </row>
    <row r="15" spans="1:298" x14ac:dyDescent="0.2">
      <c r="A15" s="3" t="s">
        <v>515</v>
      </c>
      <c r="B15">
        <f>MEDIAN(B2:B11)</f>
        <v>5.8562324462746798E-2</v>
      </c>
      <c r="C15">
        <f t="shared" ref="C15:BN15" si="15">MEDIAN(C2:C11)</f>
        <v>6.0091628612925164E-4</v>
      </c>
      <c r="D15">
        <f t="shared" si="15"/>
        <v>3.4898248600841765E-2</v>
      </c>
      <c r="E15">
        <f t="shared" si="15"/>
        <v>6.1661167449193692E-2</v>
      </c>
      <c r="F15">
        <f t="shared" si="15"/>
        <v>4.2732272296699889E-2</v>
      </c>
      <c r="G15">
        <f t="shared" si="15"/>
        <v>4.1717566854065802E-2</v>
      </c>
      <c r="H15">
        <f t="shared" si="15"/>
        <v>2.6019229931271573E-3</v>
      </c>
      <c r="I15">
        <f t="shared" si="15"/>
        <v>3.8469981248854764E-2</v>
      </c>
      <c r="J15">
        <f t="shared" si="15"/>
        <v>8.7098075557080282E-3</v>
      </c>
      <c r="K15">
        <f t="shared" si="15"/>
        <v>3.6913889807547479E-2</v>
      </c>
      <c r="L15">
        <f t="shared" si="15"/>
        <v>1.4190318896502449E-2</v>
      </c>
      <c r="M15">
        <f t="shared" si="15"/>
        <v>2.1772493899768035E-2</v>
      </c>
      <c r="N15">
        <f t="shared" si="15"/>
        <v>1.6358656340501411E-2</v>
      </c>
      <c r="O15">
        <f t="shared" si="15"/>
        <v>1.1339946392980691E-3</v>
      </c>
      <c r="P15">
        <f t="shared" si="15"/>
        <v>7.7791765079611962E-3</v>
      </c>
      <c r="Q15">
        <f t="shared" si="15"/>
        <v>8.4175971814748618E-3</v>
      </c>
      <c r="R15">
        <f t="shared" si="15"/>
        <v>2.0092831304503879E-2</v>
      </c>
      <c r="S15">
        <f t="shared" si="15"/>
        <v>1.166588370491275E-2</v>
      </c>
      <c r="T15">
        <f t="shared" si="15"/>
        <v>1.2168156230855456E-2</v>
      </c>
      <c r="U15">
        <f t="shared" si="15"/>
        <v>9.9017147123720856E-3</v>
      </c>
      <c r="V15">
        <f t="shared" si="15"/>
        <v>9.9074842545477729E-3</v>
      </c>
      <c r="W15">
        <f t="shared" si="15"/>
        <v>9.8589684497924074E-3</v>
      </c>
      <c r="X15">
        <f t="shared" si="15"/>
        <v>8.4958089028357858E-3</v>
      </c>
      <c r="Y15">
        <f t="shared" si="15"/>
        <v>1.2117098294343289E-2</v>
      </c>
      <c r="Z15">
        <f t="shared" si="15"/>
        <v>5.9678820942746097E-3</v>
      </c>
      <c r="AA15">
        <f t="shared" si="15"/>
        <v>4.8232725619930276E-3</v>
      </c>
      <c r="AB15">
        <f t="shared" si="15"/>
        <v>6.8201722640569874E-3</v>
      </c>
      <c r="AC15">
        <f t="shared" si="15"/>
        <v>3.1452881902139648E-3</v>
      </c>
      <c r="AD15">
        <f t="shared" si="15"/>
        <v>1.9333774074055199E-3</v>
      </c>
      <c r="AE15">
        <f t="shared" si="15"/>
        <v>8.2496703548530642E-3</v>
      </c>
      <c r="AF15">
        <f t="shared" si="15"/>
        <v>6.1735036161785165E-3</v>
      </c>
      <c r="AG15">
        <f t="shared" si="15"/>
        <v>5.5522343903812539E-3</v>
      </c>
      <c r="AH15">
        <f t="shared" si="15"/>
        <v>7.4121962600981169E-3</v>
      </c>
      <c r="AI15">
        <f t="shared" si="15"/>
        <v>4.5125725265282657E-3</v>
      </c>
      <c r="AJ15">
        <f t="shared" si="15"/>
        <v>2.6757606537278107E-3</v>
      </c>
      <c r="AK15">
        <f t="shared" si="15"/>
        <v>4.3325314345445147E-3</v>
      </c>
      <c r="AL15">
        <f t="shared" si="15"/>
        <v>2.7263896871357147E-3</v>
      </c>
      <c r="AM15">
        <f t="shared" si="15"/>
        <v>3.9666312511528763E-3</v>
      </c>
      <c r="AN15">
        <f t="shared" si="15"/>
        <v>4.6215713313402917E-3</v>
      </c>
      <c r="AO15">
        <f t="shared" si="15"/>
        <v>2.2515684697543429E-3</v>
      </c>
      <c r="AP15">
        <f t="shared" si="15"/>
        <v>4.715596489337507E-3</v>
      </c>
      <c r="AQ15">
        <f t="shared" si="15"/>
        <v>1.798874252886903E-3</v>
      </c>
      <c r="AR15">
        <f t="shared" si="15"/>
        <v>4.0230856932427419E-3</v>
      </c>
      <c r="AS15">
        <f t="shared" si="15"/>
        <v>2.0220225266795715E-3</v>
      </c>
      <c r="AT15">
        <f t="shared" si="15"/>
        <v>1.4582567593499035E-3</v>
      </c>
      <c r="AU15">
        <f t="shared" si="15"/>
        <v>2.7953907495507934E-3</v>
      </c>
      <c r="AV15">
        <f t="shared" si="15"/>
        <v>3.7358737274680118E-4</v>
      </c>
      <c r="AW15">
        <f t="shared" si="15"/>
        <v>3.6662919987824581E-3</v>
      </c>
      <c r="AX15">
        <f t="shared" si="15"/>
        <v>9.0951504621224904E-4</v>
      </c>
      <c r="AY15">
        <f t="shared" si="15"/>
        <v>2.1495037041061585E-3</v>
      </c>
      <c r="AZ15">
        <f t="shared" si="15"/>
        <v>1.8238801906444665E-3</v>
      </c>
      <c r="BA15">
        <f t="shared" si="15"/>
        <v>1.9508412628651472E-3</v>
      </c>
      <c r="BB15">
        <f t="shared" si="15"/>
        <v>3.3152592044432007E-3</v>
      </c>
      <c r="BC15">
        <f t="shared" si="15"/>
        <v>0</v>
      </c>
      <c r="BD15">
        <f t="shared" si="15"/>
        <v>3.4726435639349958E-4</v>
      </c>
      <c r="BE15">
        <f t="shared" si="15"/>
        <v>1.211033232804702E-3</v>
      </c>
      <c r="BF15">
        <f t="shared" si="15"/>
        <v>2.5634066362614375E-3</v>
      </c>
      <c r="BG15">
        <f t="shared" si="15"/>
        <v>0</v>
      </c>
      <c r="BH15">
        <f t="shared" si="15"/>
        <v>7.4148102775718099E-4</v>
      </c>
      <c r="BI15">
        <f t="shared" si="15"/>
        <v>1.5085990143819776E-4</v>
      </c>
      <c r="BJ15">
        <f t="shared" si="15"/>
        <v>1.6615901717383979E-3</v>
      </c>
      <c r="BK15">
        <f t="shared" si="15"/>
        <v>6.2474225143917294E-4</v>
      </c>
      <c r="BL15">
        <f t="shared" si="15"/>
        <v>1.6790256560024969E-3</v>
      </c>
      <c r="BM15">
        <f t="shared" si="15"/>
        <v>0</v>
      </c>
      <c r="BN15">
        <f t="shared" si="15"/>
        <v>0</v>
      </c>
      <c r="BO15">
        <f t="shared" ref="BO15:DZ15" si="16">MEDIAN(BO2:BO11)</f>
        <v>1.8644551949824374E-3</v>
      </c>
      <c r="BP15">
        <f t="shared" si="16"/>
        <v>3.6876864796003887E-4</v>
      </c>
      <c r="BQ15">
        <f t="shared" si="16"/>
        <v>0</v>
      </c>
      <c r="BR15">
        <f t="shared" si="16"/>
        <v>9.8859718574214857E-4</v>
      </c>
      <c r="BS15">
        <f t="shared" si="16"/>
        <v>0</v>
      </c>
      <c r="BT15">
        <f t="shared" si="16"/>
        <v>6.8725066210734501E-4</v>
      </c>
      <c r="BU15">
        <f t="shared" si="16"/>
        <v>0</v>
      </c>
      <c r="BV15">
        <f t="shared" si="16"/>
        <v>4.5599429206584822E-4</v>
      </c>
      <c r="BW15">
        <f t="shared" si="16"/>
        <v>0</v>
      </c>
      <c r="BX15">
        <f t="shared" si="16"/>
        <v>0</v>
      </c>
      <c r="BY15">
        <f t="shared" si="16"/>
        <v>0</v>
      </c>
      <c r="BZ15">
        <f t="shared" si="16"/>
        <v>0</v>
      </c>
      <c r="CA15">
        <f t="shared" si="16"/>
        <v>0</v>
      </c>
      <c r="CB15">
        <f t="shared" si="16"/>
        <v>9.0493345824786686E-4</v>
      </c>
      <c r="CC15">
        <f t="shared" si="16"/>
        <v>0</v>
      </c>
      <c r="CD15">
        <f t="shared" si="16"/>
        <v>0</v>
      </c>
      <c r="CE15">
        <f t="shared" si="16"/>
        <v>0</v>
      </c>
      <c r="CF15">
        <f t="shared" si="16"/>
        <v>4.1121589820471003E-4</v>
      </c>
      <c r="CG15">
        <f t="shared" si="16"/>
        <v>0</v>
      </c>
      <c r="CH15">
        <f t="shared" si="16"/>
        <v>0</v>
      </c>
      <c r="CI15">
        <f t="shared" si="16"/>
        <v>5.1720589092116233E-4</v>
      </c>
      <c r="CJ15">
        <f t="shared" si="16"/>
        <v>9.0260506276816817E-4</v>
      </c>
      <c r="CK15">
        <f t="shared" si="16"/>
        <v>0</v>
      </c>
      <c r="CL15">
        <f t="shared" si="16"/>
        <v>0</v>
      </c>
      <c r="CM15">
        <f t="shared" si="16"/>
        <v>0</v>
      </c>
      <c r="CN15">
        <f t="shared" si="16"/>
        <v>7.5728727147333658E-4</v>
      </c>
      <c r="CO15">
        <f t="shared" si="16"/>
        <v>2.5382321213274954E-4</v>
      </c>
      <c r="CP15">
        <f t="shared" si="16"/>
        <v>0</v>
      </c>
      <c r="CQ15">
        <f t="shared" si="16"/>
        <v>4.214929800109477E-4</v>
      </c>
      <c r="CR15">
        <f t="shared" si="16"/>
        <v>0</v>
      </c>
      <c r="CS15">
        <f t="shared" si="16"/>
        <v>0</v>
      </c>
      <c r="CT15">
        <f t="shared" si="16"/>
        <v>0</v>
      </c>
      <c r="CU15">
        <f t="shared" si="16"/>
        <v>0</v>
      </c>
      <c r="CV15">
        <f t="shared" si="16"/>
        <v>0</v>
      </c>
      <c r="CW15">
        <f t="shared" si="16"/>
        <v>0</v>
      </c>
      <c r="CX15">
        <f t="shared" si="16"/>
        <v>0</v>
      </c>
      <c r="CY15">
        <f t="shared" si="16"/>
        <v>0</v>
      </c>
      <c r="CZ15">
        <f t="shared" si="16"/>
        <v>0</v>
      </c>
      <c r="DA15">
        <f t="shared" si="16"/>
        <v>0</v>
      </c>
      <c r="DB15">
        <f t="shared" si="16"/>
        <v>0</v>
      </c>
      <c r="DC15">
        <f t="shared" si="16"/>
        <v>0</v>
      </c>
      <c r="DD15">
        <f t="shared" si="16"/>
        <v>0</v>
      </c>
      <c r="DE15">
        <f t="shared" si="16"/>
        <v>0</v>
      </c>
      <c r="DF15">
        <f t="shared" si="16"/>
        <v>0</v>
      </c>
      <c r="DG15">
        <f t="shared" si="16"/>
        <v>0</v>
      </c>
      <c r="DH15">
        <f t="shared" si="16"/>
        <v>0</v>
      </c>
      <c r="DI15">
        <f t="shared" si="16"/>
        <v>0</v>
      </c>
      <c r="DJ15">
        <f t="shared" si="16"/>
        <v>0</v>
      </c>
      <c r="DK15">
        <f t="shared" si="16"/>
        <v>0</v>
      </c>
      <c r="DL15">
        <f t="shared" si="16"/>
        <v>0</v>
      </c>
      <c r="DM15">
        <f t="shared" si="16"/>
        <v>0</v>
      </c>
      <c r="DN15">
        <f t="shared" si="16"/>
        <v>0</v>
      </c>
      <c r="DO15">
        <f t="shared" si="16"/>
        <v>0</v>
      </c>
      <c r="DP15">
        <f t="shared" si="16"/>
        <v>0</v>
      </c>
      <c r="DQ15">
        <f t="shared" si="16"/>
        <v>0</v>
      </c>
      <c r="DR15">
        <f t="shared" si="16"/>
        <v>0</v>
      </c>
      <c r="DS15">
        <f t="shared" si="16"/>
        <v>0</v>
      </c>
      <c r="DT15">
        <f t="shared" si="16"/>
        <v>0</v>
      </c>
      <c r="DU15">
        <f t="shared" si="16"/>
        <v>0</v>
      </c>
      <c r="DV15">
        <f t="shared" si="16"/>
        <v>0</v>
      </c>
      <c r="DW15">
        <f t="shared" si="16"/>
        <v>0</v>
      </c>
      <c r="DX15">
        <f t="shared" si="16"/>
        <v>0</v>
      </c>
      <c r="DY15">
        <f t="shared" si="16"/>
        <v>0</v>
      </c>
      <c r="DZ15">
        <f t="shared" si="16"/>
        <v>0</v>
      </c>
      <c r="EA15">
        <f t="shared" ref="EA15:GL15" si="17">MEDIAN(EA2:EA11)</f>
        <v>0</v>
      </c>
      <c r="EB15">
        <f t="shared" si="17"/>
        <v>0</v>
      </c>
      <c r="EC15">
        <f t="shared" si="17"/>
        <v>0</v>
      </c>
      <c r="ED15">
        <f t="shared" si="17"/>
        <v>0</v>
      </c>
      <c r="EE15">
        <f t="shared" si="17"/>
        <v>0</v>
      </c>
      <c r="EF15">
        <f t="shared" si="17"/>
        <v>0</v>
      </c>
      <c r="EG15">
        <f t="shared" si="17"/>
        <v>0</v>
      </c>
      <c r="EH15">
        <f t="shared" si="17"/>
        <v>0</v>
      </c>
      <c r="EI15">
        <f t="shared" si="17"/>
        <v>0</v>
      </c>
      <c r="EJ15">
        <f t="shared" si="17"/>
        <v>0</v>
      </c>
      <c r="EK15">
        <f t="shared" si="17"/>
        <v>0</v>
      </c>
      <c r="EL15">
        <f t="shared" si="17"/>
        <v>0</v>
      </c>
      <c r="EM15">
        <f t="shared" si="17"/>
        <v>0</v>
      </c>
      <c r="EN15">
        <f t="shared" si="17"/>
        <v>0</v>
      </c>
      <c r="EO15">
        <f t="shared" si="17"/>
        <v>0</v>
      </c>
      <c r="EP15">
        <f t="shared" si="17"/>
        <v>0</v>
      </c>
      <c r="EQ15">
        <f t="shared" si="17"/>
        <v>0</v>
      </c>
      <c r="ER15">
        <f t="shared" si="17"/>
        <v>0</v>
      </c>
      <c r="ES15">
        <f t="shared" si="17"/>
        <v>0</v>
      </c>
      <c r="ET15">
        <f t="shared" si="17"/>
        <v>0</v>
      </c>
      <c r="EU15">
        <f t="shared" si="17"/>
        <v>0</v>
      </c>
      <c r="EV15">
        <f t="shared" si="17"/>
        <v>0</v>
      </c>
      <c r="EW15">
        <f t="shared" si="17"/>
        <v>0</v>
      </c>
      <c r="EX15">
        <f t="shared" si="17"/>
        <v>0</v>
      </c>
      <c r="EY15">
        <f t="shared" si="17"/>
        <v>0</v>
      </c>
      <c r="EZ15">
        <f t="shared" si="17"/>
        <v>0</v>
      </c>
      <c r="FA15">
        <f t="shared" si="17"/>
        <v>0</v>
      </c>
      <c r="FB15">
        <f t="shared" si="17"/>
        <v>0</v>
      </c>
      <c r="FC15">
        <f t="shared" si="17"/>
        <v>0</v>
      </c>
      <c r="FD15">
        <f t="shared" si="17"/>
        <v>0</v>
      </c>
      <c r="FE15">
        <f t="shared" si="17"/>
        <v>0</v>
      </c>
      <c r="FF15">
        <f t="shared" si="17"/>
        <v>0</v>
      </c>
      <c r="FG15">
        <f t="shared" si="17"/>
        <v>0</v>
      </c>
      <c r="FH15">
        <f t="shared" si="17"/>
        <v>0</v>
      </c>
      <c r="FI15">
        <f t="shared" si="17"/>
        <v>0</v>
      </c>
      <c r="FJ15">
        <f t="shared" si="17"/>
        <v>0</v>
      </c>
      <c r="FK15">
        <f t="shared" si="17"/>
        <v>0</v>
      </c>
      <c r="FL15">
        <f t="shared" si="17"/>
        <v>0</v>
      </c>
      <c r="FM15">
        <f t="shared" si="17"/>
        <v>0</v>
      </c>
      <c r="FN15">
        <f t="shared" si="17"/>
        <v>0</v>
      </c>
      <c r="FO15">
        <f t="shared" si="17"/>
        <v>0</v>
      </c>
      <c r="FP15">
        <f t="shared" si="17"/>
        <v>0</v>
      </c>
      <c r="FQ15">
        <f t="shared" si="17"/>
        <v>0</v>
      </c>
      <c r="FR15">
        <f t="shared" si="17"/>
        <v>0</v>
      </c>
      <c r="FS15">
        <f t="shared" si="17"/>
        <v>0</v>
      </c>
      <c r="FT15">
        <f t="shared" si="17"/>
        <v>0</v>
      </c>
      <c r="FU15">
        <f t="shared" si="17"/>
        <v>0</v>
      </c>
      <c r="FV15">
        <f t="shared" si="17"/>
        <v>0</v>
      </c>
      <c r="FW15">
        <f t="shared" si="17"/>
        <v>0</v>
      </c>
      <c r="FX15">
        <f t="shared" si="17"/>
        <v>0</v>
      </c>
      <c r="FY15">
        <f t="shared" si="17"/>
        <v>0</v>
      </c>
      <c r="FZ15">
        <f t="shared" si="17"/>
        <v>0</v>
      </c>
      <c r="GA15">
        <f t="shared" si="17"/>
        <v>0</v>
      </c>
      <c r="GB15">
        <f t="shared" si="17"/>
        <v>0</v>
      </c>
      <c r="GC15">
        <f t="shared" si="17"/>
        <v>0</v>
      </c>
      <c r="GD15">
        <f t="shared" si="17"/>
        <v>0</v>
      </c>
      <c r="GE15">
        <f t="shared" si="17"/>
        <v>0</v>
      </c>
      <c r="GF15">
        <f t="shared" si="17"/>
        <v>0</v>
      </c>
      <c r="GG15">
        <f t="shared" si="17"/>
        <v>0</v>
      </c>
      <c r="GH15">
        <f t="shared" si="17"/>
        <v>0</v>
      </c>
      <c r="GI15">
        <f t="shared" si="17"/>
        <v>0</v>
      </c>
      <c r="GJ15">
        <f t="shared" si="17"/>
        <v>0</v>
      </c>
      <c r="GK15">
        <f t="shared" si="17"/>
        <v>0</v>
      </c>
      <c r="GL15">
        <f t="shared" si="17"/>
        <v>0</v>
      </c>
      <c r="GM15">
        <f t="shared" ref="GM15:IX15" si="18">MEDIAN(GM2:GM11)</f>
        <v>0</v>
      </c>
      <c r="GN15">
        <f t="shared" si="18"/>
        <v>0</v>
      </c>
      <c r="GO15">
        <f t="shared" si="18"/>
        <v>0</v>
      </c>
      <c r="GP15">
        <f t="shared" si="18"/>
        <v>0</v>
      </c>
      <c r="GQ15">
        <f t="shared" si="18"/>
        <v>0</v>
      </c>
      <c r="GR15">
        <f t="shared" si="18"/>
        <v>0</v>
      </c>
      <c r="GS15">
        <f t="shared" si="18"/>
        <v>0</v>
      </c>
      <c r="GT15">
        <f t="shared" si="18"/>
        <v>0</v>
      </c>
      <c r="GU15">
        <f t="shared" si="18"/>
        <v>0</v>
      </c>
      <c r="GV15">
        <f t="shared" si="18"/>
        <v>0</v>
      </c>
      <c r="GW15">
        <f t="shared" si="18"/>
        <v>0</v>
      </c>
      <c r="GX15">
        <f t="shared" si="18"/>
        <v>0</v>
      </c>
      <c r="GY15">
        <f t="shared" si="18"/>
        <v>0</v>
      </c>
      <c r="GZ15">
        <f t="shared" si="18"/>
        <v>0</v>
      </c>
      <c r="HA15">
        <f t="shared" si="18"/>
        <v>0</v>
      </c>
      <c r="HB15">
        <f t="shared" si="18"/>
        <v>0</v>
      </c>
      <c r="HC15">
        <f t="shared" si="18"/>
        <v>0</v>
      </c>
      <c r="HD15">
        <f t="shared" si="18"/>
        <v>0</v>
      </c>
      <c r="HE15">
        <f t="shared" si="18"/>
        <v>0</v>
      </c>
      <c r="HF15">
        <f t="shared" si="18"/>
        <v>0</v>
      </c>
      <c r="HG15">
        <f t="shared" si="18"/>
        <v>0</v>
      </c>
      <c r="HH15">
        <f t="shared" si="18"/>
        <v>0</v>
      </c>
      <c r="HI15">
        <f t="shared" si="18"/>
        <v>0</v>
      </c>
      <c r="HJ15">
        <f t="shared" si="18"/>
        <v>0</v>
      </c>
      <c r="HK15">
        <f t="shared" si="18"/>
        <v>0</v>
      </c>
      <c r="HL15">
        <f t="shared" si="18"/>
        <v>0</v>
      </c>
      <c r="HM15">
        <f t="shared" si="18"/>
        <v>0</v>
      </c>
      <c r="HN15">
        <f t="shared" si="18"/>
        <v>0</v>
      </c>
      <c r="HO15">
        <f t="shared" si="18"/>
        <v>0</v>
      </c>
      <c r="HP15">
        <f t="shared" si="18"/>
        <v>0</v>
      </c>
      <c r="HQ15">
        <f t="shared" si="18"/>
        <v>0</v>
      </c>
      <c r="HR15">
        <f t="shared" si="18"/>
        <v>0</v>
      </c>
      <c r="HS15">
        <f t="shared" si="18"/>
        <v>0</v>
      </c>
      <c r="HT15">
        <f t="shared" si="18"/>
        <v>0</v>
      </c>
      <c r="HU15">
        <f t="shared" si="18"/>
        <v>0</v>
      </c>
      <c r="HV15">
        <f t="shared" si="18"/>
        <v>0</v>
      </c>
      <c r="HW15">
        <f t="shared" si="18"/>
        <v>0</v>
      </c>
      <c r="HX15">
        <f t="shared" si="18"/>
        <v>0</v>
      </c>
      <c r="HY15">
        <f t="shared" si="18"/>
        <v>0</v>
      </c>
      <c r="HZ15">
        <f t="shared" si="18"/>
        <v>0</v>
      </c>
      <c r="IA15">
        <f t="shared" si="18"/>
        <v>0</v>
      </c>
      <c r="IB15">
        <f t="shared" si="18"/>
        <v>0</v>
      </c>
      <c r="IC15">
        <f t="shared" si="18"/>
        <v>0</v>
      </c>
      <c r="ID15">
        <f t="shared" si="18"/>
        <v>0</v>
      </c>
      <c r="IE15">
        <f t="shared" si="18"/>
        <v>0</v>
      </c>
      <c r="IF15">
        <f t="shared" si="18"/>
        <v>0</v>
      </c>
      <c r="IG15">
        <f t="shared" si="18"/>
        <v>0</v>
      </c>
      <c r="IH15">
        <f t="shared" si="18"/>
        <v>0</v>
      </c>
      <c r="II15">
        <f t="shared" si="18"/>
        <v>0</v>
      </c>
      <c r="IJ15">
        <f t="shared" si="18"/>
        <v>0</v>
      </c>
      <c r="IK15">
        <f t="shared" si="18"/>
        <v>0</v>
      </c>
      <c r="IL15">
        <f t="shared" si="18"/>
        <v>0</v>
      </c>
      <c r="IM15">
        <f t="shared" si="18"/>
        <v>0</v>
      </c>
      <c r="IN15">
        <f t="shared" si="18"/>
        <v>0</v>
      </c>
      <c r="IO15">
        <f t="shared" si="18"/>
        <v>0</v>
      </c>
      <c r="IP15">
        <f t="shared" si="18"/>
        <v>0</v>
      </c>
      <c r="IQ15">
        <f t="shared" si="18"/>
        <v>0</v>
      </c>
      <c r="IR15">
        <f t="shared" si="18"/>
        <v>0</v>
      </c>
      <c r="IS15">
        <f t="shared" si="18"/>
        <v>0</v>
      </c>
      <c r="IT15">
        <f t="shared" si="18"/>
        <v>0</v>
      </c>
      <c r="IU15">
        <f t="shared" si="18"/>
        <v>0</v>
      </c>
      <c r="IV15">
        <f t="shared" si="18"/>
        <v>0</v>
      </c>
      <c r="IW15">
        <f t="shared" si="18"/>
        <v>0</v>
      </c>
      <c r="IX15">
        <f t="shared" si="18"/>
        <v>0</v>
      </c>
      <c r="IY15">
        <f t="shared" ref="IY15:KI15" si="19">MEDIAN(IY2:IY11)</f>
        <v>0</v>
      </c>
      <c r="IZ15">
        <f t="shared" si="19"/>
        <v>0</v>
      </c>
      <c r="JA15">
        <f t="shared" si="19"/>
        <v>0</v>
      </c>
      <c r="JB15">
        <f t="shared" si="19"/>
        <v>0</v>
      </c>
      <c r="JC15">
        <f t="shared" si="19"/>
        <v>0</v>
      </c>
      <c r="JD15">
        <f t="shared" si="19"/>
        <v>0</v>
      </c>
      <c r="JE15">
        <f t="shared" si="19"/>
        <v>0</v>
      </c>
      <c r="JF15">
        <f t="shared" si="19"/>
        <v>0</v>
      </c>
      <c r="JG15">
        <f t="shared" si="19"/>
        <v>0</v>
      </c>
      <c r="JH15">
        <f t="shared" si="19"/>
        <v>0</v>
      </c>
      <c r="JI15">
        <f t="shared" si="19"/>
        <v>0</v>
      </c>
      <c r="JJ15">
        <f t="shared" si="19"/>
        <v>0</v>
      </c>
      <c r="JK15">
        <f t="shared" si="19"/>
        <v>0</v>
      </c>
      <c r="JL15">
        <f t="shared" si="19"/>
        <v>0</v>
      </c>
      <c r="JM15">
        <f t="shared" si="19"/>
        <v>0</v>
      </c>
      <c r="JN15">
        <f t="shared" si="19"/>
        <v>0</v>
      </c>
      <c r="JO15">
        <f t="shared" si="19"/>
        <v>0</v>
      </c>
      <c r="JP15">
        <f t="shared" si="19"/>
        <v>0</v>
      </c>
      <c r="JQ15">
        <f t="shared" si="19"/>
        <v>0</v>
      </c>
      <c r="JR15">
        <f t="shared" si="19"/>
        <v>0</v>
      </c>
      <c r="JS15">
        <f t="shared" si="19"/>
        <v>0</v>
      </c>
      <c r="JT15">
        <f t="shared" si="19"/>
        <v>0</v>
      </c>
      <c r="JU15">
        <f t="shared" si="19"/>
        <v>0</v>
      </c>
      <c r="JV15">
        <f t="shared" si="19"/>
        <v>0</v>
      </c>
      <c r="JW15">
        <f t="shared" si="19"/>
        <v>0</v>
      </c>
      <c r="JX15">
        <f t="shared" si="19"/>
        <v>0</v>
      </c>
      <c r="JY15">
        <f t="shared" si="19"/>
        <v>0</v>
      </c>
      <c r="JZ15">
        <f t="shared" si="19"/>
        <v>0</v>
      </c>
      <c r="KA15">
        <f t="shared" si="19"/>
        <v>0</v>
      </c>
      <c r="KB15">
        <f t="shared" si="19"/>
        <v>0</v>
      </c>
      <c r="KC15">
        <f t="shared" si="19"/>
        <v>0</v>
      </c>
      <c r="KD15">
        <f t="shared" si="19"/>
        <v>0</v>
      </c>
      <c r="KE15">
        <f t="shared" si="19"/>
        <v>0</v>
      </c>
      <c r="KF15">
        <f t="shared" si="19"/>
        <v>0</v>
      </c>
      <c r="KG15">
        <f t="shared" si="19"/>
        <v>0</v>
      </c>
      <c r="KH15">
        <f t="shared" si="19"/>
        <v>0</v>
      </c>
      <c r="KI15">
        <f t="shared" si="19"/>
        <v>0</v>
      </c>
    </row>
    <row r="16" spans="1:298" x14ac:dyDescent="0.2">
      <c r="A16" s="3" t="s">
        <v>516</v>
      </c>
      <c r="B16">
        <f>_xlfn.QUARTILE.INC(B2:B11, 1)</f>
        <v>4.8155583879091156E-2</v>
      </c>
      <c r="C16">
        <f t="shared" ref="C16:BN16" si="20">_xlfn.QUARTILE.INC(C2:C11, 1)</f>
        <v>9.2192161990009732E-5</v>
      </c>
      <c r="D16">
        <f t="shared" si="20"/>
        <v>2.5274454080793429E-2</v>
      </c>
      <c r="E16">
        <f t="shared" si="20"/>
        <v>2.5252625193313321E-2</v>
      </c>
      <c r="F16">
        <f t="shared" si="20"/>
        <v>3.3123995676970691E-2</v>
      </c>
      <c r="G16">
        <f t="shared" si="20"/>
        <v>1.758763664096049E-2</v>
      </c>
      <c r="H16">
        <f t="shared" si="20"/>
        <v>0</v>
      </c>
      <c r="I16">
        <f t="shared" si="20"/>
        <v>2.2157178072930432E-2</v>
      </c>
      <c r="J16">
        <f t="shared" si="20"/>
        <v>6.8466592790416929E-4</v>
      </c>
      <c r="K16">
        <f t="shared" si="20"/>
        <v>2.8624880382394781E-2</v>
      </c>
      <c r="L16">
        <f t="shared" si="20"/>
        <v>6.6428098721370427E-3</v>
      </c>
      <c r="M16">
        <f t="shared" si="20"/>
        <v>2.0373046975688695E-2</v>
      </c>
      <c r="N16">
        <f t="shared" si="20"/>
        <v>6.419217527300276E-3</v>
      </c>
      <c r="O16">
        <f t="shared" si="20"/>
        <v>0</v>
      </c>
      <c r="P16">
        <f t="shared" si="20"/>
        <v>2.8977344236671134E-3</v>
      </c>
      <c r="Q16">
        <f t="shared" si="20"/>
        <v>9.3396843186700296E-5</v>
      </c>
      <c r="R16">
        <f t="shared" si="20"/>
        <v>1.5070832266229135E-2</v>
      </c>
      <c r="S16">
        <f t="shared" si="20"/>
        <v>3.3801803487202011E-3</v>
      </c>
      <c r="T16">
        <f t="shared" si="20"/>
        <v>7.1353766954174464E-3</v>
      </c>
      <c r="U16">
        <f t="shared" si="20"/>
        <v>5.133855419239176E-3</v>
      </c>
      <c r="V16">
        <f t="shared" si="20"/>
        <v>6.4203099273400527E-3</v>
      </c>
      <c r="W16">
        <f t="shared" si="20"/>
        <v>8.5209070041878613E-3</v>
      </c>
      <c r="X16">
        <f t="shared" si="20"/>
        <v>5.173972084774936E-3</v>
      </c>
      <c r="Y16">
        <f t="shared" si="20"/>
        <v>4.6524216253694822E-3</v>
      </c>
      <c r="Z16">
        <f t="shared" si="20"/>
        <v>1.6771725569909911E-3</v>
      </c>
      <c r="AA16">
        <f t="shared" si="20"/>
        <v>2.3589358116350213E-3</v>
      </c>
      <c r="AB16">
        <f t="shared" si="20"/>
        <v>1.929237025400957E-3</v>
      </c>
      <c r="AC16">
        <f t="shared" si="20"/>
        <v>2.1272489012727335E-3</v>
      </c>
      <c r="AD16">
        <f t="shared" si="20"/>
        <v>1.1436599436865681E-3</v>
      </c>
      <c r="AE16">
        <f t="shared" si="20"/>
        <v>5.9069911621056244E-3</v>
      </c>
      <c r="AF16">
        <f t="shared" si="20"/>
        <v>2.8670887286239327E-3</v>
      </c>
      <c r="AG16">
        <f t="shared" si="20"/>
        <v>2.4259711757490181E-3</v>
      </c>
      <c r="AH16">
        <f t="shared" si="20"/>
        <v>4.4840098819519713E-3</v>
      </c>
      <c r="AI16">
        <f t="shared" si="20"/>
        <v>3.2312752692821149E-3</v>
      </c>
      <c r="AJ16">
        <f t="shared" si="20"/>
        <v>3.2235459004905401E-4</v>
      </c>
      <c r="AK16">
        <f t="shared" si="20"/>
        <v>3.3996617750114717E-3</v>
      </c>
      <c r="AL16">
        <f t="shared" si="20"/>
        <v>2.8555111364934324E-4</v>
      </c>
      <c r="AM16">
        <f t="shared" si="20"/>
        <v>2.251073284006885E-3</v>
      </c>
      <c r="AN16">
        <f t="shared" si="20"/>
        <v>2.5815340396030317E-3</v>
      </c>
      <c r="AO16">
        <f t="shared" si="20"/>
        <v>9.1757550639554974E-4</v>
      </c>
      <c r="AP16">
        <f t="shared" si="20"/>
        <v>3.9433989002192046E-3</v>
      </c>
      <c r="AQ16">
        <f t="shared" si="20"/>
        <v>0</v>
      </c>
      <c r="AR16">
        <f t="shared" si="20"/>
        <v>3.0211358270598597E-3</v>
      </c>
      <c r="AS16">
        <f t="shared" si="20"/>
        <v>0</v>
      </c>
      <c r="AT16">
        <f t="shared" si="20"/>
        <v>5.9278520906803846E-4</v>
      </c>
      <c r="AU16">
        <f t="shared" si="20"/>
        <v>1.4900422494051341E-3</v>
      </c>
      <c r="AV16">
        <f t="shared" si="20"/>
        <v>0</v>
      </c>
      <c r="AW16">
        <f t="shared" si="20"/>
        <v>2.890408779434007E-3</v>
      </c>
      <c r="AX16">
        <f t="shared" si="20"/>
        <v>9.1635930448328803E-5</v>
      </c>
      <c r="AY16">
        <f t="shared" si="20"/>
        <v>0</v>
      </c>
      <c r="AZ16">
        <f t="shared" si="20"/>
        <v>3.8372545875237676E-4</v>
      </c>
      <c r="BA16">
        <f t="shared" si="20"/>
        <v>1.2277794125546053E-3</v>
      </c>
      <c r="BB16">
        <f t="shared" si="20"/>
        <v>1.1822416954339512E-3</v>
      </c>
      <c r="BC16">
        <f t="shared" si="20"/>
        <v>0</v>
      </c>
      <c r="BD16">
        <f t="shared" si="20"/>
        <v>0</v>
      </c>
      <c r="BE16">
        <f t="shared" si="20"/>
        <v>0</v>
      </c>
      <c r="BF16">
        <f t="shared" si="20"/>
        <v>0</v>
      </c>
      <c r="BG16">
        <f t="shared" si="20"/>
        <v>0</v>
      </c>
      <c r="BH16">
        <f t="shared" si="20"/>
        <v>0</v>
      </c>
      <c r="BI16">
        <f t="shared" si="20"/>
        <v>0</v>
      </c>
      <c r="BJ16">
        <f t="shared" si="20"/>
        <v>9.2960444234042091E-4</v>
      </c>
      <c r="BK16">
        <f t="shared" si="20"/>
        <v>0</v>
      </c>
      <c r="BL16">
        <f t="shared" si="20"/>
        <v>3.3843094951033274E-4</v>
      </c>
      <c r="BM16">
        <f t="shared" si="20"/>
        <v>0</v>
      </c>
      <c r="BN16">
        <f t="shared" si="20"/>
        <v>0</v>
      </c>
      <c r="BO16">
        <f t="shared" ref="BO16:DZ16" si="21">_xlfn.QUARTILE.INC(BO2:BO11, 1)</f>
        <v>2.2917091057241801E-4</v>
      </c>
      <c r="BP16">
        <f t="shared" si="21"/>
        <v>0</v>
      </c>
      <c r="BQ16">
        <f t="shared" si="21"/>
        <v>0</v>
      </c>
      <c r="BR16">
        <f t="shared" si="21"/>
        <v>0</v>
      </c>
      <c r="BS16">
        <f t="shared" si="21"/>
        <v>0</v>
      </c>
      <c r="BT16">
        <f t="shared" si="21"/>
        <v>0</v>
      </c>
      <c r="BU16">
        <f t="shared" si="21"/>
        <v>0</v>
      </c>
      <c r="BV16">
        <f t="shared" si="21"/>
        <v>0</v>
      </c>
      <c r="BW16">
        <f t="shared" si="21"/>
        <v>0</v>
      </c>
      <c r="BX16">
        <f t="shared" si="21"/>
        <v>0</v>
      </c>
      <c r="BY16">
        <f t="shared" si="21"/>
        <v>0</v>
      </c>
      <c r="BZ16">
        <f t="shared" si="21"/>
        <v>0</v>
      </c>
      <c r="CA16">
        <f t="shared" si="21"/>
        <v>0</v>
      </c>
      <c r="CB16">
        <f t="shared" si="21"/>
        <v>5.1767961088595039E-4</v>
      </c>
      <c r="CC16">
        <f t="shared" si="21"/>
        <v>0</v>
      </c>
      <c r="CD16">
        <f t="shared" si="21"/>
        <v>0</v>
      </c>
      <c r="CE16">
        <f t="shared" si="21"/>
        <v>0</v>
      </c>
      <c r="CF16">
        <f t="shared" si="21"/>
        <v>0</v>
      </c>
      <c r="CG16">
        <f t="shared" si="21"/>
        <v>0</v>
      </c>
      <c r="CH16">
        <f t="shared" si="21"/>
        <v>0</v>
      </c>
      <c r="CI16">
        <f t="shared" si="21"/>
        <v>0</v>
      </c>
      <c r="CJ16">
        <f t="shared" si="21"/>
        <v>0</v>
      </c>
      <c r="CK16">
        <f t="shared" si="21"/>
        <v>0</v>
      </c>
      <c r="CL16">
        <f t="shared" si="21"/>
        <v>0</v>
      </c>
      <c r="CM16">
        <f t="shared" si="21"/>
        <v>0</v>
      </c>
      <c r="CN16">
        <f t="shared" si="21"/>
        <v>0</v>
      </c>
      <c r="CO16">
        <f t="shared" si="21"/>
        <v>0</v>
      </c>
      <c r="CP16">
        <f t="shared" si="21"/>
        <v>0</v>
      </c>
      <c r="CQ16">
        <f t="shared" si="21"/>
        <v>5.6417034720655074E-5</v>
      </c>
      <c r="CR16">
        <f t="shared" si="21"/>
        <v>0</v>
      </c>
      <c r="CS16">
        <f t="shared" si="21"/>
        <v>0</v>
      </c>
      <c r="CT16">
        <f t="shared" si="21"/>
        <v>0</v>
      </c>
      <c r="CU16">
        <f t="shared" si="21"/>
        <v>0</v>
      </c>
      <c r="CV16">
        <f t="shared" si="21"/>
        <v>0</v>
      </c>
      <c r="CW16">
        <f t="shared" si="21"/>
        <v>0</v>
      </c>
      <c r="CX16">
        <f t="shared" si="21"/>
        <v>0</v>
      </c>
      <c r="CY16">
        <f t="shared" si="21"/>
        <v>0</v>
      </c>
      <c r="CZ16">
        <f t="shared" si="21"/>
        <v>0</v>
      </c>
      <c r="DA16">
        <f t="shared" si="21"/>
        <v>0</v>
      </c>
      <c r="DB16">
        <f t="shared" si="21"/>
        <v>0</v>
      </c>
      <c r="DC16">
        <f t="shared" si="21"/>
        <v>0</v>
      </c>
      <c r="DD16">
        <f t="shared" si="21"/>
        <v>0</v>
      </c>
      <c r="DE16">
        <f t="shared" si="21"/>
        <v>0</v>
      </c>
      <c r="DF16">
        <f t="shared" si="21"/>
        <v>0</v>
      </c>
      <c r="DG16">
        <f t="shared" si="21"/>
        <v>0</v>
      </c>
      <c r="DH16">
        <f t="shared" si="21"/>
        <v>0</v>
      </c>
      <c r="DI16">
        <f t="shared" si="21"/>
        <v>0</v>
      </c>
      <c r="DJ16">
        <f t="shared" si="21"/>
        <v>0</v>
      </c>
      <c r="DK16">
        <f t="shared" si="21"/>
        <v>0</v>
      </c>
      <c r="DL16">
        <f t="shared" si="21"/>
        <v>0</v>
      </c>
      <c r="DM16">
        <f t="shared" si="21"/>
        <v>0</v>
      </c>
      <c r="DN16">
        <f t="shared" si="21"/>
        <v>0</v>
      </c>
      <c r="DO16">
        <f t="shared" si="21"/>
        <v>0</v>
      </c>
      <c r="DP16">
        <f t="shared" si="21"/>
        <v>0</v>
      </c>
      <c r="DQ16">
        <f t="shared" si="21"/>
        <v>0</v>
      </c>
      <c r="DR16">
        <f t="shared" si="21"/>
        <v>0</v>
      </c>
      <c r="DS16">
        <f t="shared" si="21"/>
        <v>0</v>
      </c>
      <c r="DT16">
        <f t="shared" si="21"/>
        <v>0</v>
      </c>
      <c r="DU16">
        <f t="shared" si="21"/>
        <v>0</v>
      </c>
      <c r="DV16">
        <f t="shared" si="21"/>
        <v>0</v>
      </c>
      <c r="DW16">
        <f t="shared" si="21"/>
        <v>0</v>
      </c>
      <c r="DX16">
        <f t="shared" si="21"/>
        <v>0</v>
      </c>
      <c r="DY16">
        <f t="shared" si="21"/>
        <v>0</v>
      </c>
      <c r="DZ16">
        <f t="shared" si="21"/>
        <v>0</v>
      </c>
      <c r="EA16">
        <f t="shared" ref="EA16:GL16" si="22">_xlfn.QUARTILE.INC(EA2:EA11, 1)</f>
        <v>0</v>
      </c>
      <c r="EB16">
        <f t="shared" si="22"/>
        <v>0</v>
      </c>
      <c r="EC16">
        <f t="shared" si="22"/>
        <v>0</v>
      </c>
      <c r="ED16">
        <f t="shared" si="22"/>
        <v>0</v>
      </c>
      <c r="EE16">
        <f t="shared" si="22"/>
        <v>0</v>
      </c>
      <c r="EF16">
        <f t="shared" si="22"/>
        <v>0</v>
      </c>
      <c r="EG16">
        <f t="shared" si="22"/>
        <v>0</v>
      </c>
      <c r="EH16">
        <f t="shared" si="22"/>
        <v>0</v>
      </c>
      <c r="EI16">
        <f t="shared" si="22"/>
        <v>0</v>
      </c>
      <c r="EJ16">
        <f t="shared" si="22"/>
        <v>0</v>
      </c>
      <c r="EK16">
        <f t="shared" si="22"/>
        <v>0</v>
      </c>
      <c r="EL16">
        <f t="shared" si="22"/>
        <v>0</v>
      </c>
      <c r="EM16">
        <f t="shared" si="22"/>
        <v>0</v>
      </c>
      <c r="EN16">
        <f t="shared" si="22"/>
        <v>0</v>
      </c>
      <c r="EO16">
        <f t="shared" si="22"/>
        <v>0</v>
      </c>
      <c r="EP16">
        <f t="shared" si="22"/>
        <v>0</v>
      </c>
      <c r="EQ16">
        <f t="shared" si="22"/>
        <v>0</v>
      </c>
      <c r="ER16">
        <f t="shared" si="22"/>
        <v>0</v>
      </c>
      <c r="ES16">
        <f t="shared" si="22"/>
        <v>0</v>
      </c>
      <c r="ET16">
        <f t="shared" si="22"/>
        <v>0</v>
      </c>
      <c r="EU16">
        <f t="shared" si="22"/>
        <v>0</v>
      </c>
      <c r="EV16">
        <f t="shared" si="22"/>
        <v>0</v>
      </c>
      <c r="EW16">
        <f t="shared" si="22"/>
        <v>0</v>
      </c>
      <c r="EX16">
        <f t="shared" si="22"/>
        <v>0</v>
      </c>
      <c r="EY16">
        <f t="shared" si="22"/>
        <v>0</v>
      </c>
      <c r="EZ16">
        <f t="shared" si="22"/>
        <v>0</v>
      </c>
      <c r="FA16">
        <f t="shared" si="22"/>
        <v>0</v>
      </c>
      <c r="FB16">
        <f t="shared" si="22"/>
        <v>0</v>
      </c>
      <c r="FC16">
        <f t="shared" si="22"/>
        <v>0</v>
      </c>
      <c r="FD16">
        <f t="shared" si="22"/>
        <v>0</v>
      </c>
      <c r="FE16">
        <f t="shared" si="22"/>
        <v>0</v>
      </c>
      <c r="FF16">
        <f t="shared" si="22"/>
        <v>0</v>
      </c>
      <c r="FG16">
        <f t="shared" si="22"/>
        <v>0</v>
      </c>
      <c r="FH16">
        <f t="shared" si="22"/>
        <v>0</v>
      </c>
      <c r="FI16">
        <f t="shared" si="22"/>
        <v>0</v>
      </c>
      <c r="FJ16">
        <f t="shared" si="22"/>
        <v>0</v>
      </c>
      <c r="FK16">
        <f t="shared" si="22"/>
        <v>0</v>
      </c>
      <c r="FL16">
        <f t="shared" si="22"/>
        <v>0</v>
      </c>
      <c r="FM16">
        <f t="shared" si="22"/>
        <v>0</v>
      </c>
      <c r="FN16">
        <f t="shared" si="22"/>
        <v>0</v>
      </c>
      <c r="FO16">
        <f t="shared" si="22"/>
        <v>0</v>
      </c>
      <c r="FP16">
        <f t="shared" si="22"/>
        <v>0</v>
      </c>
      <c r="FQ16">
        <f t="shared" si="22"/>
        <v>0</v>
      </c>
      <c r="FR16">
        <f t="shared" si="22"/>
        <v>0</v>
      </c>
      <c r="FS16">
        <f t="shared" si="22"/>
        <v>0</v>
      </c>
      <c r="FT16">
        <f t="shared" si="22"/>
        <v>0</v>
      </c>
      <c r="FU16">
        <f t="shared" si="22"/>
        <v>0</v>
      </c>
      <c r="FV16">
        <f t="shared" si="22"/>
        <v>0</v>
      </c>
      <c r="FW16">
        <f t="shared" si="22"/>
        <v>0</v>
      </c>
      <c r="FX16">
        <f t="shared" si="22"/>
        <v>0</v>
      </c>
      <c r="FY16">
        <f t="shared" si="22"/>
        <v>0</v>
      </c>
      <c r="FZ16">
        <f t="shared" si="22"/>
        <v>0</v>
      </c>
      <c r="GA16">
        <f t="shared" si="22"/>
        <v>0</v>
      </c>
      <c r="GB16">
        <f t="shared" si="22"/>
        <v>0</v>
      </c>
      <c r="GC16">
        <f t="shared" si="22"/>
        <v>0</v>
      </c>
      <c r="GD16">
        <f t="shared" si="22"/>
        <v>0</v>
      </c>
      <c r="GE16">
        <f t="shared" si="22"/>
        <v>0</v>
      </c>
      <c r="GF16">
        <f t="shared" si="22"/>
        <v>0</v>
      </c>
      <c r="GG16">
        <f t="shared" si="22"/>
        <v>0</v>
      </c>
      <c r="GH16">
        <f t="shared" si="22"/>
        <v>0</v>
      </c>
      <c r="GI16">
        <f t="shared" si="22"/>
        <v>0</v>
      </c>
      <c r="GJ16">
        <f t="shared" si="22"/>
        <v>0</v>
      </c>
      <c r="GK16">
        <f t="shared" si="22"/>
        <v>0</v>
      </c>
      <c r="GL16">
        <f t="shared" si="22"/>
        <v>0</v>
      </c>
      <c r="GM16">
        <f t="shared" ref="GM16:IX16" si="23">_xlfn.QUARTILE.INC(GM2:GM11, 1)</f>
        <v>0</v>
      </c>
      <c r="GN16">
        <f t="shared" si="23"/>
        <v>0</v>
      </c>
      <c r="GO16">
        <f t="shared" si="23"/>
        <v>0</v>
      </c>
      <c r="GP16">
        <f t="shared" si="23"/>
        <v>0</v>
      </c>
      <c r="GQ16">
        <f t="shared" si="23"/>
        <v>0</v>
      </c>
      <c r="GR16">
        <f t="shared" si="23"/>
        <v>0</v>
      </c>
      <c r="GS16">
        <f t="shared" si="23"/>
        <v>0</v>
      </c>
      <c r="GT16">
        <f t="shared" si="23"/>
        <v>0</v>
      </c>
      <c r="GU16">
        <f t="shared" si="23"/>
        <v>0</v>
      </c>
      <c r="GV16">
        <f t="shared" si="23"/>
        <v>0</v>
      </c>
      <c r="GW16">
        <f t="shared" si="23"/>
        <v>0</v>
      </c>
      <c r="GX16">
        <f t="shared" si="23"/>
        <v>0</v>
      </c>
      <c r="GY16">
        <f t="shared" si="23"/>
        <v>0</v>
      </c>
      <c r="GZ16">
        <f t="shared" si="23"/>
        <v>0</v>
      </c>
      <c r="HA16">
        <f t="shared" si="23"/>
        <v>0</v>
      </c>
      <c r="HB16">
        <f t="shared" si="23"/>
        <v>0</v>
      </c>
      <c r="HC16">
        <f t="shared" si="23"/>
        <v>0</v>
      </c>
      <c r="HD16">
        <f t="shared" si="23"/>
        <v>0</v>
      </c>
      <c r="HE16">
        <f t="shared" si="23"/>
        <v>0</v>
      </c>
      <c r="HF16">
        <f t="shared" si="23"/>
        <v>0</v>
      </c>
      <c r="HG16">
        <f t="shared" si="23"/>
        <v>0</v>
      </c>
      <c r="HH16">
        <f t="shared" si="23"/>
        <v>0</v>
      </c>
      <c r="HI16">
        <f t="shared" si="23"/>
        <v>0</v>
      </c>
      <c r="HJ16">
        <f t="shared" si="23"/>
        <v>0</v>
      </c>
      <c r="HK16">
        <f t="shared" si="23"/>
        <v>0</v>
      </c>
      <c r="HL16">
        <f t="shared" si="23"/>
        <v>0</v>
      </c>
      <c r="HM16">
        <f t="shared" si="23"/>
        <v>0</v>
      </c>
      <c r="HN16">
        <f t="shared" si="23"/>
        <v>0</v>
      </c>
      <c r="HO16">
        <f t="shared" si="23"/>
        <v>0</v>
      </c>
      <c r="HP16">
        <f t="shared" si="23"/>
        <v>0</v>
      </c>
      <c r="HQ16">
        <f t="shared" si="23"/>
        <v>0</v>
      </c>
      <c r="HR16">
        <f t="shared" si="23"/>
        <v>0</v>
      </c>
      <c r="HS16">
        <f t="shared" si="23"/>
        <v>0</v>
      </c>
      <c r="HT16">
        <f t="shared" si="23"/>
        <v>0</v>
      </c>
      <c r="HU16">
        <f t="shared" si="23"/>
        <v>0</v>
      </c>
      <c r="HV16">
        <f t="shared" si="23"/>
        <v>0</v>
      </c>
      <c r="HW16">
        <f t="shared" si="23"/>
        <v>0</v>
      </c>
      <c r="HX16">
        <f t="shared" si="23"/>
        <v>0</v>
      </c>
      <c r="HY16">
        <f t="shared" si="23"/>
        <v>0</v>
      </c>
      <c r="HZ16">
        <f t="shared" si="23"/>
        <v>0</v>
      </c>
      <c r="IA16">
        <f t="shared" si="23"/>
        <v>0</v>
      </c>
      <c r="IB16">
        <f t="shared" si="23"/>
        <v>0</v>
      </c>
      <c r="IC16">
        <f t="shared" si="23"/>
        <v>0</v>
      </c>
      <c r="ID16">
        <f t="shared" si="23"/>
        <v>0</v>
      </c>
      <c r="IE16">
        <f t="shared" si="23"/>
        <v>0</v>
      </c>
      <c r="IF16">
        <f t="shared" si="23"/>
        <v>0</v>
      </c>
      <c r="IG16">
        <f t="shared" si="23"/>
        <v>0</v>
      </c>
      <c r="IH16">
        <f t="shared" si="23"/>
        <v>0</v>
      </c>
      <c r="II16">
        <f t="shared" si="23"/>
        <v>0</v>
      </c>
      <c r="IJ16">
        <f t="shared" si="23"/>
        <v>0</v>
      </c>
      <c r="IK16">
        <f t="shared" si="23"/>
        <v>0</v>
      </c>
      <c r="IL16">
        <f t="shared" si="23"/>
        <v>0</v>
      </c>
      <c r="IM16">
        <f t="shared" si="23"/>
        <v>0</v>
      </c>
      <c r="IN16">
        <f t="shared" si="23"/>
        <v>0</v>
      </c>
      <c r="IO16">
        <f t="shared" si="23"/>
        <v>0</v>
      </c>
      <c r="IP16">
        <f t="shared" si="23"/>
        <v>0</v>
      </c>
      <c r="IQ16">
        <f t="shared" si="23"/>
        <v>0</v>
      </c>
      <c r="IR16">
        <f t="shared" si="23"/>
        <v>0</v>
      </c>
      <c r="IS16">
        <f t="shared" si="23"/>
        <v>0</v>
      </c>
      <c r="IT16">
        <f t="shared" si="23"/>
        <v>0</v>
      </c>
      <c r="IU16">
        <f t="shared" si="23"/>
        <v>0</v>
      </c>
      <c r="IV16">
        <f t="shared" si="23"/>
        <v>0</v>
      </c>
      <c r="IW16">
        <f t="shared" si="23"/>
        <v>0</v>
      </c>
      <c r="IX16">
        <f t="shared" si="23"/>
        <v>0</v>
      </c>
      <c r="IY16">
        <f t="shared" ref="IY16:KI16" si="24">_xlfn.QUARTILE.INC(IY2:IY11, 1)</f>
        <v>0</v>
      </c>
      <c r="IZ16">
        <f t="shared" si="24"/>
        <v>0</v>
      </c>
      <c r="JA16">
        <f t="shared" si="24"/>
        <v>0</v>
      </c>
      <c r="JB16">
        <f t="shared" si="24"/>
        <v>0</v>
      </c>
      <c r="JC16">
        <f t="shared" si="24"/>
        <v>0</v>
      </c>
      <c r="JD16">
        <f t="shared" si="24"/>
        <v>0</v>
      </c>
      <c r="JE16">
        <f t="shared" si="24"/>
        <v>0</v>
      </c>
      <c r="JF16">
        <f t="shared" si="24"/>
        <v>0</v>
      </c>
      <c r="JG16">
        <f t="shared" si="24"/>
        <v>0</v>
      </c>
      <c r="JH16">
        <f t="shared" si="24"/>
        <v>0</v>
      </c>
      <c r="JI16">
        <f t="shared" si="24"/>
        <v>0</v>
      </c>
      <c r="JJ16">
        <f t="shared" si="24"/>
        <v>0</v>
      </c>
      <c r="JK16">
        <f t="shared" si="24"/>
        <v>0</v>
      </c>
      <c r="JL16">
        <f t="shared" si="24"/>
        <v>0</v>
      </c>
      <c r="JM16">
        <f t="shared" si="24"/>
        <v>0</v>
      </c>
      <c r="JN16">
        <f t="shared" si="24"/>
        <v>0</v>
      </c>
      <c r="JO16">
        <f t="shared" si="24"/>
        <v>0</v>
      </c>
      <c r="JP16">
        <f t="shared" si="24"/>
        <v>0</v>
      </c>
      <c r="JQ16">
        <f t="shared" si="24"/>
        <v>0</v>
      </c>
      <c r="JR16">
        <f t="shared" si="24"/>
        <v>0</v>
      </c>
      <c r="JS16">
        <f t="shared" si="24"/>
        <v>0</v>
      </c>
      <c r="JT16">
        <f t="shared" si="24"/>
        <v>0</v>
      </c>
      <c r="JU16">
        <f t="shared" si="24"/>
        <v>0</v>
      </c>
      <c r="JV16">
        <f t="shared" si="24"/>
        <v>0</v>
      </c>
      <c r="JW16">
        <f t="shared" si="24"/>
        <v>0</v>
      </c>
      <c r="JX16">
        <f t="shared" si="24"/>
        <v>0</v>
      </c>
      <c r="JY16">
        <f t="shared" si="24"/>
        <v>0</v>
      </c>
      <c r="JZ16">
        <f t="shared" si="24"/>
        <v>0</v>
      </c>
      <c r="KA16">
        <f t="shared" si="24"/>
        <v>0</v>
      </c>
      <c r="KB16">
        <f t="shared" si="24"/>
        <v>0</v>
      </c>
      <c r="KC16">
        <f t="shared" si="24"/>
        <v>0</v>
      </c>
      <c r="KD16">
        <f t="shared" si="24"/>
        <v>0</v>
      </c>
      <c r="KE16">
        <f t="shared" si="24"/>
        <v>0</v>
      </c>
      <c r="KF16">
        <f t="shared" si="24"/>
        <v>0</v>
      </c>
      <c r="KG16">
        <f t="shared" si="24"/>
        <v>0</v>
      </c>
      <c r="KH16">
        <f t="shared" si="24"/>
        <v>0</v>
      </c>
      <c r="KI16">
        <f t="shared" si="24"/>
        <v>0</v>
      </c>
    </row>
    <row r="17" spans="1:295" x14ac:dyDescent="0.2">
      <c r="A17" s="3" t="s">
        <v>519</v>
      </c>
      <c r="B17">
        <f>_xlfn.QUARTILE.INC(B2:B11, 3)</f>
        <v>7.3272374395031925E-2</v>
      </c>
      <c r="C17">
        <f t="shared" ref="C17:BN17" si="25">_xlfn.QUARTILE.INC(C2:C11, 3)</f>
        <v>5.5469901270591938E-3</v>
      </c>
      <c r="D17">
        <f t="shared" si="25"/>
        <v>7.2652275745914957E-2</v>
      </c>
      <c r="E17">
        <f t="shared" si="25"/>
        <v>7.6221607011879744E-2</v>
      </c>
      <c r="F17">
        <f t="shared" si="25"/>
        <v>4.9246464633240929E-2</v>
      </c>
      <c r="G17">
        <f t="shared" si="25"/>
        <v>6.9686593051178858E-2</v>
      </c>
      <c r="H17">
        <f t="shared" si="25"/>
        <v>8.1831868692201874E-3</v>
      </c>
      <c r="I17">
        <f t="shared" si="25"/>
        <v>6.2780314066043397E-2</v>
      </c>
      <c r="J17">
        <f t="shared" si="25"/>
        <v>6.7823694659027087E-2</v>
      </c>
      <c r="K17">
        <f t="shared" si="25"/>
        <v>4.5977921260552848E-2</v>
      </c>
      <c r="L17">
        <f t="shared" si="25"/>
        <v>5.2230233326965018E-2</v>
      </c>
      <c r="M17">
        <f t="shared" si="25"/>
        <v>2.7465246494954531E-2</v>
      </c>
      <c r="N17">
        <f t="shared" si="25"/>
        <v>3.6196231743418253E-2</v>
      </c>
      <c r="O17">
        <f t="shared" si="25"/>
        <v>8.110505589340327E-3</v>
      </c>
      <c r="P17">
        <f t="shared" si="25"/>
        <v>1.3749986109571666E-2</v>
      </c>
      <c r="Q17">
        <f t="shared" si="25"/>
        <v>1.6094320457292442E-2</v>
      </c>
      <c r="R17">
        <f t="shared" si="25"/>
        <v>2.3044530301294136E-2</v>
      </c>
      <c r="S17">
        <f t="shared" si="25"/>
        <v>1.5248725807087304E-2</v>
      </c>
      <c r="T17">
        <f t="shared" si="25"/>
        <v>1.8506885947317017E-2</v>
      </c>
      <c r="U17">
        <f t="shared" si="25"/>
        <v>1.5767636733530554E-2</v>
      </c>
      <c r="V17">
        <f t="shared" si="25"/>
        <v>1.600895980988367E-2</v>
      </c>
      <c r="W17">
        <f t="shared" si="25"/>
        <v>1.3714038245450698E-2</v>
      </c>
      <c r="X17">
        <f t="shared" si="25"/>
        <v>1.6448953759483111E-2</v>
      </c>
      <c r="Y17">
        <f t="shared" si="25"/>
        <v>1.3467987598241022E-2</v>
      </c>
      <c r="Z17">
        <f t="shared" si="25"/>
        <v>1.6164265741445558E-2</v>
      </c>
      <c r="AA17">
        <f t="shared" si="25"/>
        <v>8.6755762163938446E-3</v>
      </c>
      <c r="AB17">
        <f t="shared" si="25"/>
        <v>1.5682887100549225E-2</v>
      </c>
      <c r="AC17">
        <f t="shared" si="25"/>
        <v>3.3027824145765764E-3</v>
      </c>
      <c r="AD17">
        <f t="shared" si="25"/>
        <v>6.6348486242542182E-3</v>
      </c>
      <c r="AE17">
        <f t="shared" si="25"/>
        <v>9.729036201082536E-3</v>
      </c>
      <c r="AF17">
        <f t="shared" si="25"/>
        <v>1.3781138828606449E-2</v>
      </c>
      <c r="AG17">
        <f t="shared" si="25"/>
        <v>1.3211269022820191E-2</v>
      </c>
      <c r="AH17">
        <f t="shared" si="25"/>
        <v>8.3435432038183131E-3</v>
      </c>
      <c r="AI17">
        <f t="shared" si="25"/>
        <v>5.5573005008879486E-3</v>
      </c>
      <c r="AJ17">
        <f t="shared" si="25"/>
        <v>8.7192830984113966E-3</v>
      </c>
      <c r="AK17">
        <f t="shared" si="25"/>
        <v>6.31946320120524E-3</v>
      </c>
      <c r="AL17">
        <f t="shared" si="25"/>
        <v>6.8185890310563787E-3</v>
      </c>
      <c r="AM17">
        <f t="shared" si="25"/>
        <v>6.0595172127202758E-3</v>
      </c>
      <c r="AN17">
        <f t="shared" si="25"/>
        <v>6.0102296360948822E-3</v>
      </c>
      <c r="AO17">
        <f t="shared" si="25"/>
        <v>9.7622503185501135E-3</v>
      </c>
      <c r="AP17">
        <f t="shared" si="25"/>
        <v>8.9695162148449338E-3</v>
      </c>
      <c r="AQ17">
        <f t="shared" si="25"/>
        <v>4.465055817386686E-3</v>
      </c>
      <c r="AR17">
        <f t="shared" si="25"/>
        <v>4.4840238837706697E-3</v>
      </c>
      <c r="AS17">
        <f t="shared" si="25"/>
        <v>8.583593093019596E-3</v>
      </c>
      <c r="AT17">
        <f t="shared" si="25"/>
        <v>1.0292399437582634E-2</v>
      </c>
      <c r="AU17">
        <f t="shared" si="25"/>
        <v>4.6164990556988002E-3</v>
      </c>
      <c r="AV17">
        <f t="shared" si="25"/>
        <v>1.9144788460314394E-3</v>
      </c>
      <c r="AW17">
        <f t="shared" si="25"/>
        <v>5.2650057613070735E-3</v>
      </c>
      <c r="AX17">
        <f t="shared" si="25"/>
        <v>2.2525326938795157E-3</v>
      </c>
      <c r="AY17">
        <f t="shared" si="25"/>
        <v>3.958059385077017E-3</v>
      </c>
      <c r="AZ17">
        <f t="shared" si="25"/>
        <v>2.8012251394266201E-3</v>
      </c>
      <c r="BA17">
        <f t="shared" si="25"/>
        <v>5.0903376796813879E-3</v>
      </c>
      <c r="BB17">
        <f t="shared" si="25"/>
        <v>4.8241090563080537E-3</v>
      </c>
      <c r="BC17">
        <f t="shared" si="25"/>
        <v>1.7647727755589417E-3</v>
      </c>
      <c r="BD17">
        <f t="shared" si="25"/>
        <v>1.5445999848748577E-3</v>
      </c>
      <c r="BE17">
        <f t="shared" si="25"/>
        <v>5.1346851438919365E-3</v>
      </c>
      <c r="BF17">
        <f t="shared" si="25"/>
        <v>5.1302453190715282E-3</v>
      </c>
      <c r="BG17">
        <f t="shared" si="25"/>
        <v>4.0613024678669177E-4</v>
      </c>
      <c r="BH17">
        <f t="shared" si="25"/>
        <v>4.9911395987226386E-3</v>
      </c>
      <c r="BI17">
        <f t="shared" si="25"/>
        <v>2.1841011435916884E-3</v>
      </c>
      <c r="BJ17">
        <f t="shared" si="25"/>
        <v>2.7836027948903632E-3</v>
      </c>
      <c r="BK17">
        <f t="shared" si="25"/>
        <v>3.2964409346306223E-3</v>
      </c>
      <c r="BL17">
        <f t="shared" si="25"/>
        <v>3.1238848865422384E-3</v>
      </c>
      <c r="BM17">
        <f t="shared" si="25"/>
        <v>0</v>
      </c>
      <c r="BN17">
        <f t="shared" si="25"/>
        <v>0</v>
      </c>
      <c r="BO17">
        <f t="shared" ref="BO17:DZ17" si="26">_xlfn.QUARTILE.INC(BO2:BO11, 3)</f>
        <v>2.2431701785952688E-3</v>
      </c>
      <c r="BP17">
        <f t="shared" si="26"/>
        <v>2.6635339314304649E-3</v>
      </c>
      <c r="BQ17">
        <f t="shared" si="26"/>
        <v>2.8972390436438318E-3</v>
      </c>
      <c r="BR17">
        <f t="shared" si="26"/>
        <v>2.8176948456696258E-3</v>
      </c>
      <c r="BS17">
        <f t="shared" si="26"/>
        <v>2.5208800162965983E-3</v>
      </c>
      <c r="BT17">
        <f t="shared" si="26"/>
        <v>2.2366192069641377E-3</v>
      </c>
      <c r="BU17">
        <f t="shared" si="26"/>
        <v>6.9911886102143089E-4</v>
      </c>
      <c r="BV17">
        <f t="shared" si="26"/>
        <v>1.4633863120164855E-3</v>
      </c>
      <c r="BW17">
        <f t="shared" si="26"/>
        <v>6.5584228542606626E-4</v>
      </c>
      <c r="BX17">
        <f t="shared" si="26"/>
        <v>2.5374592678890115E-3</v>
      </c>
      <c r="BY17">
        <f t="shared" si="26"/>
        <v>1.4743684271208547E-3</v>
      </c>
      <c r="BZ17">
        <f t="shared" si="26"/>
        <v>2.0819637460250499E-3</v>
      </c>
      <c r="CA17">
        <f t="shared" si="26"/>
        <v>0</v>
      </c>
      <c r="CB17">
        <f t="shared" si="26"/>
        <v>1.7944607096241057E-3</v>
      </c>
      <c r="CC17">
        <f t="shared" si="26"/>
        <v>0</v>
      </c>
      <c r="CD17">
        <f t="shared" si="26"/>
        <v>1.7097455496329077E-3</v>
      </c>
      <c r="CE17">
        <f t="shared" si="26"/>
        <v>1.8243543372041377E-3</v>
      </c>
      <c r="CF17">
        <f t="shared" si="26"/>
        <v>1.200091467916184E-3</v>
      </c>
      <c r="CG17">
        <f t="shared" si="26"/>
        <v>0</v>
      </c>
      <c r="CH17">
        <f t="shared" si="26"/>
        <v>1.494349490987205E-3</v>
      </c>
      <c r="CI17">
        <f t="shared" si="26"/>
        <v>1.5169767266872522E-3</v>
      </c>
      <c r="CJ17">
        <f t="shared" si="26"/>
        <v>1.2089435783441478E-3</v>
      </c>
      <c r="CK17">
        <f t="shared" si="26"/>
        <v>9.1879170830781146E-4</v>
      </c>
      <c r="CL17">
        <f t="shared" si="26"/>
        <v>0</v>
      </c>
      <c r="CM17">
        <f t="shared" si="26"/>
        <v>1.0440008148299041E-3</v>
      </c>
      <c r="CN17">
        <f t="shared" si="26"/>
        <v>1.2801310140007757E-3</v>
      </c>
      <c r="CO17">
        <f t="shared" si="26"/>
        <v>1.5599948415313007E-3</v>
      </c>
      <c r="CP17">
        <f t="shared" si="26"/>
        <v>8.4751748004802574E-4</v>
      </c>
      <c r="CQ17">
        <f t="shared" si="26"/>
        <v>1.249965622882063E-3</v>
      </c>
      <c r="CR17">
        <f t="shared" si="26"/>
        <v>2.9432375613174487E-4</v>
      </c>
      <c r="CS17">
        <f t="shared" si="26"/>
        <v>0</v>
      </c>
      <c r="CT17">
        <f t="shared" si="26"/>
        <v>1.2532521099054509E-3</v>
      </c>
      <c r="CU17">
        <f t="shared" si="26"/>
        <v>8.1811580856516785E-4</v>
      </c>
      <c r="CV17">
        <f t="shared" si="26"/>
        <v>1.2811565173639411E-3</v>
      </c>
      <c r="CW17">
        <f t="shared" si="26"/>
        <v>7.6390303524139338E-4</v>
      </c>
      <c r="CX17">
        <f t="shared" si="26"/>
        <v>0</v>
      </c>
      <c r="CY17">
        <f t="shared" si="26"/>
        <v>0</v>
      </c>
      <c r="CZ17">
        <f t="shared" si="26"/>
        <v>0</v>
      </c>
      <c r="DA17">
        <f t="shared" si="26"/>
        <v>0</v>
      </c>
      <c r="DB17">
        <f t="shared" si="26"/>
        <v>8.6446538748389699E-4</v>
      </c>
      <c r="DC17">
        <f t="shared" si="26"/>
        <v>0</v>
      </c>
      <c r="DD17">
        <f t="shared" si="26"/>
        <v>0</v>
      </c>
      <c r="DE17">
        <f t="shared" si="26"/>
        <v>0</v>
      </c>
      <c r="DF17">
        <f t="shared" si="26"/>
        <v>0</v>
      </c>
      <c r="DG17">
        <f t="shared" si="26"/>
        <v>0</v>
      </c>
      <c r="DH17">
        <f t="shared" si="26"/>
        <v>7.2566734125352559E-4</v>
      </c>
      <c r="DI17">
        <f t="shared" si="26"/>
        <v>0</v>
      </c>
      <c r="DJ17">
        <f t="shared" si="26"/>
        <v>0</v>
      </c>
      <c r="DK17">
        <f t="shared" si="26"/>
        <v>0</v>
      </c>
      <c r="DL17">
        <f t="shared" si="26"/>
        <v>0</v>
      </c>
      <c r="DM17">
        <f t="shared" si="26"/>
        <v>0</v>
      </c>
      <c r="DN17">
        <f t="shared" si="26"/>
        <v>0</v>
      </c>
      <c r="DO17">
        <f t="shared" si="26"/>
        <v>4.2954342397654116E-4</v>
      </c>
      <c r="DP17">
        <f t="shared" si="26"/>
        <v>6.0179901412063834E-4</v>
      </c>
      <c r="DQ17">
        <f t="shared" si="26"/>
        <v>7.0047632390025222E-5</v>
      </c>
      <c r="DR17">
        <f t="shared" si="26"/>
        <v>0</v>
      </c>
      <c r="DS17">
        <f t="shared" si="26"/>
        <v>0</v>
      </c>
      <c r="DT17">
        <f t="shared" si="26"/>
        <v>0</v>
      </c>
      <c r="DU17">
        <f t="shared" si="26"/>
        <v>0</v>
      </c>
      <c r="DV17">
        <f t="shared" si="26"/>
        <v>0</v>
      </c>
      <c r="DW17">
        <f t="shared" si="26"/>
        <v>0</v>
      </c>
      <c r="DX17">
        <f t="shared" si="26"/>
        <v>0</v>
      </c>
      <c r="DY17">
        <f t="shared" si="26"/>
        <v>0</v>
      </c>
      <c r="DZ17">
        <f t="shared" si="26"/>
        <v>0</v>
      </c>
      <c r="EA17">
        <f t="shared" ref="EA17:GL17" si="27">_xlfn.QUARTILE.INC(EA2:EA11, 3)</f>
        <v>0</v>
      </c>
      <c r="EB17">
        <f t="shared" si="27"/>
        <v>1.6925110416196522E-4</v>
      </c>
      <c r="EC17">
        <f t="shared" si="27"/>
        <v>0</v>
      </c>
      <c r="ED17">
        <f t="shared" si="27"/>
        <v>0</v>
      </c>
      <c r="EE17">
        <f t="shared" si="27"/>
        <v>0</v>
      </c>
      <c r="EF17">
        <f t="shared" si="27"/>
        <v>0</v>
      </c>
      <c r="EG17">
        <f t="shared" si="27"/>
        <v>0</v>
      </c>
      <c r="EH17">
        <f t="shared" si="27"/>
        <v>0</v>
      </c>
      <c r="EI17">
        <f t="shared" si="27"/>
        <v>0</v>
      </c>
      <c r="EJ17">
        <f t="shared" si="27"/>
        <v>0</v>
      </c>
      <c r="EK17">
        <f t="shared" si="27"/>
        <v>0</v>
      </c>
      <c r="EL17">
        <f t="shared" si="27"/>
        <v>0</v>
      </c>
      <c r="EM17">
        <f t="shared" si="27"/>
        <v>0</v>
      </c>
      <c r="EN17">
        <f t="shared" si="27"/>
        <v>0</v>
      </c>
      <c r="EO17">
        <f t="shared" si="27"/>
        <v>0</v>
      </c>
      <c r="EP17">
        <f t="shared" si="27"/>
        <v>0</v>
      </c>
      <c r="EQ17">
        <f t="shared" si="27"/>
        <v>0</v>
      </c>
      <c r="ER17">
        <f t="shared" si="27"/>
        <v>0</v>
      </c>
      <c r="ES17">
        <f t="shared" si="27"/>
        <v>0</v>
      </c>
      <c r="ET17">
        <f t="shared" si="27"/>
        <v>0</v>
      </c>
      <c r="EU17">
        <f t="shared" si="27"/>
        <v>0</v>
      </c>
      <c r="EV17">
        <f t="shared" si="27"/>
        <v>0</v>
      </c>
      <c r="EW17">
        <f t="shared" si="27"/>
        <v>0</v>
      </c>
      <c r="EX17">
        <f t="shared" si="27"/>
        <v>0</v>
      </c>
      <c r="EY17">
        <f t="shared" si="27"/>
        <v>0</v>
      </c>
      <c r="EZ17">
        <f t="shared" si="27"/>
        <v>0</v>
      </c>
      <c r="FA17">
        <f t="shared" si="27"/>
        <v>0</v>
      </c>
      <c r="FB17">
        <f t="shared" si="27"/>
        <v>0</v>
      </c>
      <c r="FC17">
        <f t="shared" si="27"/>
        <v>0</v>
      </c>
      <c r="FD17">
        <f t="shared" si="27"/>
        <v>0</v>
      </c>
      <c r="FE17">
        <f t="shared" si="27"/>
        <v>0</v>
      </c>
      <c r="FF17">
        <f t="shared" si="27"/>
        <v>0</v>
      </c>
      <c r="FG17">
        <f t="shared" si="27"/>
        <v>0</v>
      </c>
      <c r="FH17">
        <f t="shared" si="27"/>
        <v>0</v>
      </c>
      <c r="FI17">
        <f t="shared" si="27"/>
        <v>0</v>
      </c>
      <c r="FJ17">
        <f t="shared" si="27"/>
        <v>0</v>
      </c>
      <c r="FK17">
        <f t="shared" si="27"/>
        <v>0</v>
      </c>
      <c r="FL17">
        <f t="shared" si="27"/>
        <v>0</v>
      </c>
      <c r="FM17">
        <f t="shared" si="27"/>
        <v>0</v>
      </c>
      <c r="FN17">
        <f t="shared" si="27"/>
        <v>0</v>
      </c>
      <c r="FO17">
        <f t="shared" si="27"/>
        <v>0</v>
      </c>
      <c r="FP17">
        <f t="shared" si="27"/>
        <v>0</v>
      </c>
      <c r="FQ17">
        <f t="shared" si="27"/>
        <v>0</v>
      </c>
      <c r="FR17">
        <f t="shared" si="27"/>
        <v>0</v>
      </c>
      <c r="FS17">
        <f t="shared" si="27"/>
        <v>0</v>
      </c>
      <c r="FT17">
        <f t="shared" si="27"/>
        <v>0</v>
      </c>
      <c r="FU17">
        <f t="shared" si="27"/>
        <v>0</v>
      </c>
      <c r="FV17">
        <f t="shared" si="27"/>
        <v>0</v>
      </c>
      <c r="FW17">
        <f t="shared" si="27"/>
        <v>0</v>
      </c>
      <c r="FX17">
        <f t="shared" si="27"/>
        <v>0</v>
      </c>
      <c r="FY17">
        <f t="shared" si="27"/>
        <v>0</v>
      </c>
      <c r="FZ17">
        <f t="shared" si="27"/>
        <v>0</v>
      </c>
      <c r="GA17">
        <f t="shared" si="27"/>
        <v>0</v>
      </c>
      <c r="GB17">
        <f t="shared" si="27"/>
        <v>0</v>
      </c>
      <c r="GC17">
        <f t="shared" si="27"/>
        <v>0</v>
      </c>
      <c r="GD17">
        <f t="shared" si="27"/>
        <v>0</v>
      </c>
      <c r="GE17">
        <f t="shared" si="27"/>
        <v>0</v>
      </c>
      <c r="GF17">
        <f t="shared" si="27"/>
        <v>0</v>
      </c>
      <c r="GG17">
        <f t="shared" si="27"/>
        <v>0</v>
      </c>
      <c r="GH17">
        <f t="shared" si="27"/>
        <v>0</v>
      </c>
      <c r="GI17">
        <f t="shared" si="27"/>
        <v>0</v>
      </c>
      <c r="GJ17">
        <f t="shared" si="27"/>
        <v>0</v>
      </c>
      <c r="GK17">
        <f t="shared" si="27"/>
        <v>0</v>
      </c>
      <c r="GL17">
        <f t="shared" si="27"/>
        <v>0</v>
      </c>
      <c r="GM17">
        <f t="shared" ref="GM17:IX17" si="28">_xlfn.QUARTILE.INC(GM2:GM11, 3)</f>
        <v>0</v>
      </c>
      <c r="GN17">
        <f t="shared" si="28"/>
        <v>0</v>
      </c>
      <c r="GO17">
        <f t="shared" si="28"/>
        <v>0</v>
      </c>
      <c r="GP17">
        <f t="shared" si="28"/>
        <v>0</v>
      </c>
      <c r="GQ17">
        <f t="shared" si="28"/>
        <v>0</v>
      </c>
      <c r="GR17">
        <f t="shared" si="28"/>
        <v>0</v>
      </c>
      <c r="GS17">
        <f t="shared" si="28"/>
        <v>0</v>
      </c>
      <c r="GT17">
        <f t="shared" si="28"/>
        <v>0</v>
      </c>
      <c r="GU17">
        <f t="shared" si="28"/>
        <v>0</v>
      </c>
      <c r="GV17">
        <f t="shared" si="28"/>
        <v>0</v>
      </c>
      <c r="GW17">
        <f t="shared" si="28"/>
        <v>0</v>
      </c>
      <c r="GX17">
        <f t="shared" si="28"/>
        <v>0</v>
      </c>
      <c r="GY17">
        <f t="shared" si="28"/>
        <v>0</v>
      </c>
      <c r="GZ17">
        <f t="shared" si="28"/>
        <v>0</v>
      </c>
      <c r="HA17">
        <f t="shared" si="28"/>
        <v>0</v>
      </c>
      <c r="HB17">
        <f t="shared" si="28"/>
        <v>0</v>
      </c>
      <c r="HC17">
        <f t="shared" si="28"/>
        <v>0</v>
      </c>
      <c r="HD17">
        <f t="shared" si="28"/>
        <v>0</v>
      </c>
      <c r="HE17">
        <f t="shared" si="28"/>
        <v>0</v>
      </c>
      <c r="HF17">
        <f t="shared" si="28"/>
        <v>0</v>
      </c>
      <c r="HG17">
        <f t="shared" si="28"/>
        <v>0</v>
      </c>
      <c r="HH17">
        <f t="shared" si="28"/>
        <v>0</v>
      </c>
      <c r="HI17">
        <f t="shared" si="28"/>
        <v>0</v>
      </c>
      <c r="HJ17">
        <f t="shared" si="28"/>
        <v>0</v>
      </c>
      <c r="HK17">
        <f t="shared" si="28"/>
        <v>0</v>
      </c>
      <c r="HL17">
        <f t="shared" si="28"/>
        <v>0</v>
      </c>
      <c r="HM17">
        <f t="shared" si="28"/>
        <v>0</v>
      </c>
      <c r="HN17">
        <f t="shared" si="28"/>
        <v>0</v>
      </c>
      <c r="HO17">
        <f t="shared" si="28"/>
        <v>0</v>
      </c>
      <c r="HP17">
        <f t="shared" si="28"/>
        <v>0</v>
      </c>
      <c r="HQ17">
        <f t="shared" si="28"/>
        <v>0</v>
      </c>
      <c r="HR17">
        <f t="shared" si="28"/>
        <v>0</v>
      </c>
      <c r="HS17">
        <f t="shared" si="28"/>
        <v>0</v>
      </c>
      <c r="HT17">
        <f t="shared" si="28"/>
        <v>0</v>
      </c>
      <c r="HU17">
        <f t="shared" si="28"/>
        <v>0</v>
      </c>
      <c r="HV17">
        <f t="shared" si="28"/>
        <v>0</v>
      </c>
      <c r="HW17">
        <f t="shared" si="28"/>
        <v>0</v>
      </c>
      <c r="HX17">
        <f t="shared" si="28"/>
        <v>0</v>
      </c>
      <c r="HY17">
        <f t="shared" si="28"/>
        <v>0</v>
      </c>
      <c r="HZ17">
        <f t="shared" si="28"/>
        <v>0</v>
      </c>
      <c r="IA17">
        <f t="shared" si="28"/>
        <v>0</v>
      </c>
      <c r="IB17">
        <f t="shared" si="28"/>
        <v>0</v>
      </c>
      <c r="IC17">
        <f t="shared" si="28"/>
        <v>0</v>
      </c>
      <c r="ID17">
        <f t="shared" si="28"/>
        <v>0</v>
      </c>
      <c r="IE17">
        <f t="shared" si="28"/>
        <v>0</v>
      </c>
      <c r="IF17">
        <f t="shared" si="28"/>
        <v>0</v>
      </c>
      <c r="IG17">
        <f t="shared" si="28"/>
        <v>0</v>
      </c>
      <c r="IH17">
        <f t="shared" si="28"/>
        <v>0</v>
      </c>
      <c r="II17">
        <f t="shared" si="28"/>
        <v>0</v>
      </c>
      <c r="IJ17">
        <f t="shared" si="28"/>
        <v>0</v>
      </c>
      <c r="IK17">
        <f t="shared" si="28"/>
        <v>0</v>
      </c>
      <c r="IL17">
        <f t="shared" si="28"/>
        <v>0</v>
      </c>
      <c r="IM17">
        <f t="shared" si="28"/>
        <v>0</v>
      </c>
      <c r="IN17">
        <f t="shared" si="28"/>
        <v>0</v>
      </c>
      <c r="IO17">
        <f t="shared" si="28"/>
        <v>0</v>
      </c>
      <c r="IP17">
        <f t="shared" si="28"/>
        <v>0</v>
      </c>
      <c r="IQ17">
        <f t="shared" si="28"/>
        <v>0</v>
      </c>
      <c r="IR17">
        <f t="shared" si="28"/>
        <v>0</v>
      </c>
      <c r="IS17">
        <f t="shared" si="28"/>
        <v>0</v>
      </c>
      <c r="IT17">
        <f t="shared" si="28"/>
        <v>0</v>
      </c>
      <c r="IU17">
        <f t="shared" si="28"/>
        <v>0</v>
      </c>
      <c r="IV17">
        <f t="shared" si="28"/>
        <v>0</v>
      </c>
      <c r="IW17">
        <f t="shared" si="28"/>
        <v>0</v>
      </c>
      <c r="IX17">
        <f t="shared" si="28"/>
        <v>0</v>
      </c>
      <c r="IY17">
        <f t="shared" ref="IY17:KI17" si="29">_xlfn.QUARTILE.INC(IY2:IY11, 3)</f>
        <v>0</v>
      </c>
      <c r="IZ17">
        <f t="shared" si="29"/>
        <v>0</v>
      </c>
      <c r="JA17">
        <f t="shared" si="29"/>
        <v>0</v>
      </c>
      <c r="JB17">
        <f t="shared" si="29"/>
        <v>0</v>
      </c>
      <c r="JC17">
        <f t="shared" si="29"/>
        <v>0</v>
      </c>
      <c r="JD17">
        <f t="shared" si="29"/>
        <v>0</v>
      </c>
      <c r="JE17">
        <f t="shared" si="29"/>
        <v>0</v>
      </c>
      <c r="JF17">
        <f t="shared" si="29"/>
        <v>0</v>
      </c>
      <c r="JG17">
        <f t="shared" si="29"/>
        <v>0</v>
      </c>
      <c r="JH17">
        <f t="shared" si="29"/>
        <v>0</v>
      </c>
      <c r="JI17">
        <f t="shared" si="29"/>
        <v>0</v>
      </c>
      <c r="JJ17">
        <f t="shared" si="29"/>
        <v>0</v>
      </c>
      <c r="JK17">
        <f t="shared" si="29"/>
        <v>0</v>
      </c>
      <c r="JL17">
        <f t="shared" si="29"/>
        <v>0</v>
      </c>
      <c r="JM17">
        <f t="shared" si="29"/>
        <v>0</v>
      </c>
      <c r="JN17">
        <f t="shared" si="29"/>
        <v>0</v>
      </c>
      <c r="JO17">
        <f t="shared" si="29"/>
        <v>0</v>
      </c>
      <c r="JP17">
        <f t="shared" si="29"/>
        <v>0</v>
      </c>
      <c r="JQ17">
        <f t="shared" si="29"/>
        <v>0</v>
      </c>
      <c r="JR17">
        <f t="shared" si="29"/>
        <v>0</v>
      </c>
      <c r="JS17">
        <f t="shared" si="29"/>
        <v>0</v>
      </c>
      <c r="JT17">
        <f t="shared" si="29"/>
        <v>0</v>
      </c>
      <c r="JU17">
        <f t="shared" si="29"/>
        <v>0</v>
      </c>
      <c r="JV17">
        <f t="shared" si="29"/>
        <v>0</v>
      </c>
      <c r="JW17">
        <f t="shared" si="29"/>
        <v>0</v>
      </c>
      <c r="JX17">
        <f t="shared" si="29"/>
        <v>0</v>
      </c>
      <c r="JY17">
        <f t="shared" si="29"/>
        <v>0</v>
      </c>
      <c r="JZ17">
        <f t="shared" si="29"/>
        <v>0</v>
      </c>
      <c r="KA17">
        <f t="shared" si="29"/>
        <v>0</v>
      </c>
      <c r="KB17">
        <f t="shared" si="29"/>
        <v>0</v>
      </c>
      <c r="KC17">
        <f t="shared" si="29"/>
        <v>0</v>
      </c>
      <c r="KD17">
        <f t="shared" si="29"/>
        <v>0</v>
      </c>
      <c r="KE17">
        <f t="shared" si="29"/>
        <v>0</v>
      </c>
      <c r="KF17">
        <f t="shared" si="29"/>
        <v>0</v>
      </c>
      <c r="KG17">
        <f t="shared" si="29"/>
        <v>0</v>
      </c>
      <c r="KH17">
        <f t="shared" si="29"/>
        <v>0</v>
      </c>
      <c r="KI17">
        <f t="shared" si="29"/>
        <v>0</v>
      </c>
    </row>
    <row r="18" spans="1:295" x14ac:dyDescent="0.2">
      <c r="A18" s="3" t="s">
        <v>518</v>
      </c>
      <c r="B18">
        <f>B17-B16</f>
        <v>2.5116790515940769E-2</v>
      </c>
      <c r="C18">
        <f t="shared" ref="C18:BN18" si="30">C17-C16</f>
        <v>5.4547979650691842E-3</v>
      </c>
      <c r="D18">
        <f t="shared" si="30"/>
        <v>4.7377821665121528E-2</v>
      </c>
      <c r="E18">
        <f t="shared" si="30"/>
        <v>5.096898181856642E-2</v>
      </c>
      <c r="F18">
        <f t="shared" si="30"/>
        <v>1.6122468956270238E-2</v>
      </c>
      <c r="G18">
        <f t="shared" si="30"/>
        <v>5.2098956410218368E-2</v>
      </c>
      <c r="H18">
        <f t="shared" si="30"/>
        <v>8.1831868692201874E-3</v>
      </c>
      <c r="I18">
        <f t="shared" si="30"/>
        <v>4.0623135993112965E-2</v>
      </c>
      <c r="J18">
        <f t="shared" si="30"/>
        <v>6.7139028731122916E-2</v>
      </c>
      <c r="K18">
        <f t="shared" si="30"/>
        <v>1.7353040878158067E-2</v>
      </c>
      <c r="L18">
        <f t="shared" si="30"/>
        <v>4.5587423454827976E-2</v>
      </c>
      <c r="M18">
        <f t="shared" si="30"/>
        <v>7.0921995192658356E-3</v>
      </c>
      <c r="N18">
        <f t="shared" si="30"/>
        <v>2.9777014216117975E-2</v>
      </c>
      <c r="O18">
        <f t="shared" si="30"/>
        <v>8.110505589340327E-3</v>
      </c>
      <c r="P18">
        <f t="shared" si="30"/>
        <v>1.0852251685904552E-2</v>
      </c>
      <c r="Q18">
        <f t="shared" si="30"/>
        <v>1.6000923614105742E-2</v>
      </c>
      <c r="R18">
        <f t="shared" si="30"/>
        <v>7.9736980350650008E-3</v>
      </c>
      <c r="S18">
        <f t="shared" si="30"/>
        <v>1.1868545458367102E-2</v>
      </c>
      <c r="T18">
        <f t="shared" si="30"/>
        <v>1.1371509251899571E-2</v>
      </c>
      <c r="U18">
        <f t="shared" si="30"/>
        <v>1.0633781314291378E-2</v>
      </c>
      <c r="V18">
        <f t="shared" si="30"/>
        <v>9.5886498825436175E-3</v>
      </c>
      <c r="W18">
        <f t="shared" si="30"/>
        <v>5.1931312412628362E-3</v>
      </c>
      <c r="X18">
        <f t="shared" si="30"/>
        <v>1.1274981674708175E-2</v>
      </c>
      <c r="Y18">
        <f t="shared" si="30"/>
        <v>8.8155659728715394E-3</v>
      </c>
      <c r="Z18">
        <f t="shared" si="30"/>
        <v>1.4487093184454567E-2</v>
      </c>
      <c r="AA18">
        <f t="shared" si="30"/>
        <v>6.3166404047588238E-3</v>
      </c>
      <c r="AB18">
        <f t="shared" si="30"/>
        <v>1.3753650075148267E-2</v>
      </c>
      <c r="AC18">
        <f t="shared" si="30"/>
        <v>1.1755335133038429E-3</v>
      </c>
      <c r="AD18">
        <f t="shared" si="30"/>
        <v>5.4911886805676501E-3</v>
      </c>
      <c r="AE18">
        <f t="shared" si="30"/>
        <v>3.8220450389769116E-3</v>
      </c>
      <c r="AF18">
        <f t="shared" si="30"/>
        <v>1.0914050099982517E-2</v>
      </c>
      <c r="AG18">
        <f t="shared" si="30"/>
        <v>1.0785297847071173E-2</v>
      </c>
      <c r="AH18">
        <f t="shared" si="30"/>
        <v>3.8595333218663418E-3</v>
      </c>
      <c r="AI18">
        <f t="shared" si="30"/>
        <v>2.3260252316058337E-3</v>
      </c>
      <c r="AJ18">
        <f t="shared" si="30"/>
        <v>8.3969285083623432E-3</v>
      </c>
      <c r="AK18">
        <f t="shared" si="30"/>
        <v>2.9198014261937683E-3</v>
      </c>
      <c r="AL18">
        <f t="shared" si="30"/>
        <v>6.5330379174070351E-3</v>
      </c>
      <c r="AM18">
        <f t="shared" si="30"/>
        <v>3.8084439287133908E-3</v>
      </c>
      <c r="AN18">
        <f t="shared" si="30"/>
        <v>3.4286955964918505E-3</v>
      </c>
      <c r="AO18">
        <f t="shared" si="30"/>
        <v>8.8446748121545644E-3</v>
      </c>
      <c r="AP18">
        <f t="shared" si="30"/>
        <v>5.0261173146257292E-3</v>
      </c>
      <c r="AQ18">
        <f t="shared" si="30"/>
        <v>4.465055817386686E-3</v>
      </c>
      <c r="AR18">
        <f t="shared" si="30"/>
        <v>1.46288805671081E-3</v>
      </c>
      <c r="AS18">
        <f t="shared" si="30"/>
        <v>8.583593093019596E-3</v>
      </c>
      <c r="AT18">
        <f t="shared" si="30"/>
        <v>9.6996142285145949E-3</v>
      </c>
      <c r="AU18">
        <f t="shared" si="30"/>
        <v>3.1264568062936661E-3</v>
      </c>
      <c r="AV18">
        <f t="shared" si="30"/>
        <v>1.9144788460314394E-3</v>
      </c>
      <c r="AW18">
        <f t="shared" si="30"/>
        <v>2.3745969818730664E-3</v>
      </c>
      <c r="AX18">
        <f t="shared" si="30"/>
        <v>2.160896763431187E-3</v>
      </c>
      <c r="AY18">
        <f t="shared" si="30"/>
        <v>3.958059385077017E-3</v>
      </c>
      <c r="AZ18">
        <f t="shared" si="30"/>
        <v>2.4174996806742431E-3</v>
      </c>
      <c r="BA18">
        <f t="shared" si="30"/>
        <v>3.8625582671267828E-3</v>
      </c>
      <c r="BB18">
        <f t="shared" si="30"/>
        <v>3.6418673608741023E-3</v>
      </c>
      <c r="BC18">
        <f t="shared" si="30"/>
        <v>1.7647727755589417E-3</v>
      </c>
      <c r="BD18">
        <f t="shared" si="30"/>
        <v>1.5445999848748577E-3</v>
      </c>
      <c r="BE18">
        <f t="shared" si="30"/>
        <v>5.1346851438919365E-3</v>
      </c>
      <c r="BF18">
        <f t="shared" si="30"/>
        <v>5.1302453190715282E-3</v>
      </c>
      <c r="BG18">
        <f t="shared" si="30"/>
        <v>4.0613024678669177E-4</v>
      </c>
      <c r="BH18">
        <f t="shared" si="30"/>
        <v>4.9911395987226386E-3</v>
      </c>
      <c r="BI18">
        <f t="shared" si="30"/>
        <v>2.1841011435916884E-3</v>
      </c>
      <c r="BJ18">
        <f t="shared" si="30"/>
        <v>1.8539983525499423E-3</v>
      </c>
      <c r="BK18">
        <f t="shared" si="30"/>
        <v>3.2964409346306223E-3</v>
      </c>
      <c r="BL18">
        <f t="shared" si="30"/>
        <v>2.7854539370319059E-3</v>
      </c>
      <c r="BM18">
        <f t="shared" si="30"/>
        <v>0</v>
      </c>
      <c r="BN18">
        <f t="shared" si="30"/>
        <v>0</v>
      </c>
      <c r="BO18">
        <f t="shared" ref="BO18:DZ18" si="31">BO17-BO16</f>
        <v>2.0139992680228507E-3</v>
      </c>
      <c r="BP18">
        <f t="shared" si="31"/>
        <v>2.6635339314304649E-3</v>
      </c>
      <c r="BQ18">
        <f t="shared" si="31"/>
        <v>2.8972390436438318E-3</v>
      </c>
      <c r="BR18">
        <f t="shared" si="31"/>
        <v>2.8176948456696258E-3</v>
      </c>
      <c r="BS18">
        <f t="shared" si="31"/>
        <v>2.5208800162965983E-3</v>
      </c>
      <c r="BT18">
        <f t="shared" si="31"/>
        <v>2.2366192069641377E-3</v>
      </c>
      <c r="BU18">
        <f t="shared" si="31"/>
        <v>6.9911886102143089E-4</v>
      </c>
      <c r="BV18">
        <f t="shared" si="31"/>
        <v>1.4633863120164855E-3</v>
      </c>
      <c r="BW18">
        <f t="shared" si="31"/>
        <v>6.5584228542606626E-4</v>
      </c>
      <c r="BX18">
        <f t="shared" si="31"/>
        <v>2.5374592678890115E-3</v>
      </c>
      <c r="BY18">
        <f t="shared" si="31"/>
        <v>1.4743684271208547E-3</v>
      </c>
      <c r="BZ18">
        <f t="shared" si="31"/>
        <v>2.0819637460250499E-3</v>
      </c>
      <c r="CA18">
        <f t="shared" si="31"/>
        <v>0</v>
      </c>
      <c r="CB18">
        <f t="shared" si="31"/>
        <v>1.2767810987381553E-3</v>
      </c>
      <c r="CC18">
        <f t="shared" si="31"/>
        <v>0</v>
      </c>
      <c r="CD18">
        <f t="shared" si="31"/>
        <v>1.7097455496329077E-3</v>
      </c>
      <c r="CE18">
        <f t="shared" si="31"/>
        <v>1.8243543372041377E-3</v>
      </c>
      <c r="CF18">
        <f t="shared" si="31"/>
        <v>1.200091467916184E-3</v>
      </c>
      <c r="CG18">
        <f t="shared" si="31"/>
        <v>0</v>
      </c>
      <c r="CH18">
        <f t="shared" si="31"/>
        <v>1.494349490987205E-3</v>
      </c>
      <c r="CI18">
        <f t="shared" si="31"/>
        <v>1.5169767266872522E-3</v>
      </c>
      <c r="CJ18">
        <f t="shared" si="31"/>
        <v>1.2089435783441478E-3</v>
      </c>
      <c r="CK18">
        <f t="shared" si="31"/>
        <v>9.1879170830781146E-4</v>
      </c>
      <c r="CL18">
        <f t="shared" si="31"/>
        <v>0</v>
      </c>
      <c r="CM18">
        <f t="shared" si="31"/>
        <v>1.0440008148299041E-3</v>
      </c>
      <c r="CN18">
        <f t="shared" si="31"/>
        <v>1.2801310140007757E-3</v>
      </c>
      <c r="CO18">
        <f t="shared" si="31"/>
        <v>1.5599948415313007E-3</v>
      </c>
      <c r="CP18">
        <f t="shared" si="31"/>
        <v>8.4751748004802574E-4</v>
      </c>
      <c r="CQ18">
        <f t="shared" si="31"/>
        <v>1.193548588161408E-3</v>
      </c>
      <c r="CR18">
        <f t="shared" si="31"/>
        <v>2.9432375613174487E-4</v>
      </c>
      <c r="CS18">
        <f t="shared" si="31"/>
        <v>0</v>
      </c>
      <c r="CT18">
        <f t="shared" si="31"/>
        <v>1.2532521099054509E-3</v>
      </c>
      <c r="CU18">
        <f t="shared" si="31"/>
        <v>8.1811580856516785E-4</v>
      </c>
      <c r="CV18">
        <f t="shared" si="31"/>
        <v>1.2811565173639411E-3</v>
      </c>
      <c r="CW18">
        <f t="shared" si="31"/>
        <v>7.6390303524139338E-4</v>
      </c>
      <c r="CX18">
        <f t="shared" si="31"/>
        <v>0</v>
      </c>
      <c r="CY18">
        <f t="shared" si="31"/>
        <v>0</v>
      </c>
      <c r="CZ18">
        <f t="shared" si="31"/>
        <v>0</v>
      </c>
      <c r="DA18">
        <f t="shared" si="31"/>
        <v>0</v>
      </c>
      <c r="DB18">
        <f t="shared" si="31"/>
        <v>8.6446538748389699E-4</v>
      </c>
      <c r="DC18">
        <f t="shared" si="31"/>
        <v>0</v>
      </c>
      <c r="DD18">
        <f t="shared" si="31"/>
        <v>0</v>
      </c>
      <c r="DE18">
        <f t="shared" si="31"/>
        <v>0</v>
      </c>
      <c r="DF18">
        <f t="shared" si="31"/>
        <v>0</v>
      </c>
      <c r="DG18">
        <f t="shared" si="31"/>
        <v>0</v>
      </c>
      <c r="DH18">
        <f t="shared" si="31"/>
        <v>7.2566734125352559E-4</v>
      </c>
      <c r="DI18">
        <f t="shared" si="31"/>
        <v>0</v>
      </c>
      <c r="DJ18">
        <f t="shared" si="31"/>
        <v>0</v>
      </c>
      <c r="DK18">
        <f t="shared" si="31"/>
        <v>0</v>
      </c>
      <c r="DL18">
        <f t="shared" si="31"/>
        <v>0</v>
      </c>
      <c r="DM18">
        <f t="shared" si="31"/>
        <v>0</v>
      </c>
      <c r="DN18">
        <f t="shared" si="31"/>
        <v>0</v>
      </c>
      <c r="DO18">
        <f t="shared" si="31"/>
        <v>4.2954342397654116E-4</v>
      </c>
      <c r="DP18">
        <f t="shared" si="31"/>
        <v>6.0179901412063834E-4</v>
      </c>
      <c r="DQ18">
        <f t="shared" si="31"/>
        <v>7.0047632390025222E-5</v>
      </c>
      <c r="DR18">
        <f t="shared" si="31"/>
        <v>0</v>
      </c>
      <c r="DS18">
        <f t="shared" si="31"/>
        <v>0</v>
      </c>
      <c r="DT18">
        <f t="shared" si="31"/>
        <v>0</v>
      </c>
      <c r="DU18">
        <f t="shared" si="31"/>
        <v>0</v>
      </c>
      <c r="DV18">
        <f t="shared" si="31"/>
        <v>0</v>
      </c>
      <c r="DW18">
        <f t="shared" si="31"/>
        <v>0</v>
      </c>
      <c r="DX18">
        <f t="shared" si="31"/>
        <v>0</v>
      </c>
      <c r="DY18">
        <f t="shared" si="31"/>
        <v>0</v>
      </c>
      <c r="DZ18">
        <f t="shared" si="31"/>
        <v>0</v>
      </c>
      <c r="EA18">
        <f t="shared" ref="EA18:GL18" si="32">EA17-EA16</f>
        <v>0</v>
      </c>
      <c r="EB18">
        <f t="shared" si="32"/>
        <v>1.6925110416196522E-4</v>
      </c>
      <c r="EC18">
        <f t="shared" si="32"/>
        <v>0</v>
      </c>
      <c r="ED18">
        <f t="shared" si="32"/>
        <v>0</v>
      </c>
      <c r="EE18">
        <f t="shared" si="32"/>
        <v>0</v>
      </c>
      <c r="EF18">
        <f t="shared" si="32"/>
        <v>0</v>
      </c>
      <c r="EG18">
        <f t="shared" si="32"/>
        <v>0</v>
      </c>
      <c r="EH18">
        <f t="shared" si="32"/>
        <v>0</v>
      </c>
      <c r="EI18">
        <f t="shared" si="32"/>
        <v>0</v>
      </c>
      <c r="EJ18">
        <f t="shared" si="32"/>
        <v>0</v>
      </c>
      <c r="EK18">
        <f t="shared" si="32"/>
        <v>0</v>
      </c>
      <c r="EL18">
        <f t="shared" si="32"/>
        <v>0</v>
      </c>
      <c r="EM18">
        <f t="shared" si="32"/>
        <v>0</v>
      </c>
      <c r="EN18">
        <f t="shared" si="32"/>
        <v>0</v>
      </c>
      <c r="EO18">
        <f t="shared" si="32"/>
        <v>0</v>
      </c>
      <c r="EP18">
        <f t="shared" si="32"/>
        <v>0</v>
      </c>
      <c r="EQ18">
        <f t="shared" si="32"/>
        <v>0</v>
      </c>
      <c r="ER18">
        <f t="shared" si="32"/>
        <v>0</v>
      </c>
      <c r="ES18">
        <f t="shared" si="32"/>
        <v>0</v>
      </c>
      <c r="ET18">
        <f t="shared" si="32"/>
        <v>0</v>
      </c>
      <c r="EU18">
        <f t="shared" si="32"/>
        <v>0</v>
      </c>
      <c r="EV18">
        <f t="shared" si="32"/>
        <v>0</v>
      </c>
      <c r="EW18">
        <f t="shared" si="32"/>
        <v>0</v>
      </c>
      <c r="EX18">
        <f t="shared" si="32"/>
        <v>0</v>
      </c>
      <c r="EY18">
        <f t="shared" si="32"/>
        <v>0</v>
      </c>
      <c r="EZ18">
        <f t="shared" si="32"/>
        <v>0</v>
      </c>
      <c r="FA18">
        <f t="shared" si="32"/>
        <v>0</v>
      </c>
      <c r="FB18">
        <f t="shared" si="32"/>
        <v>0</v>
      </c>
      <c r="FC18">
        <f t="shared" si="32"/>
        <v>0</v>
      </c>
      <c r="FD18">
        <f t="shared" si="32"/>
        <v>0</v>
      </c>
      <c r="FE18">
        <f t="shared" si="32"/>
        <v>0</v>
      </c>
      <c r="FF18">
        <f t="shared" si="32"/>
        <v>0</v>
      </c>
      <c r="FG18">
        <f t="shared" si="32"/>
        <v>0</v>
      </c>
      <c r="FH18">
        <f t="shared" si="32"/>
        <v>0</v>
      </c>
      <c r="FI18">
        <f t="shared" si="32"/>
        <v>0</v>
      </c>
      <c r="FJ18">
        <f t="shared" si="32"/>
        <v>0</v>
      </c>
      <c r="FK18">
        <f t="shared" si="32"/>
        <v>0</v>
      </c>
      <c r="FL18">
        <f t="shared" si="32"/>
        <v>0</v>
      </c>
      <c r="FM18">
        <f t="shared" si="32"/>
        <v>0</v>
      </c>
      <c r="FN18">
        <f t="shared" si="32"/>
        <v>0</v>
      </c>
      <c r="FO18">
        <f t="shared" si="32"/>
        <v>0</v>
      </c>
      <c r="FP18">
        <f t="shared" si="32"/>
        <v>0</v>
      </c>
      <c r="FQ18">
        <f t="shared" si="32"/>
        <v>0</v>
      </c>
      <c r="FR18">
        <f t="shared" si="32"/>
        <v>0</v>
      </c>
      <c r="FS18">
        <f t="shared" si="32"/>
        <v>0</v>
      </c>
      <c r="FT18">
        <f t="shared" si="32"/>
        <v>0</v>
      </c>
      <c r="FU18">
        <f t="shared" si="32"/>
        <v>0</v>
      </c>
      <c r="FV18">
        <f t="shared" si="32"/>
        <v>0</v>
      </c>
      <c r="FW18">
        <f t="shared" si="32"/>
        <v>0</v>
      </c>
      <c r="FX18">
        <f t="shared" si="32"/>
        <v>0</v>
      </c>
      <c r="FY18">
        <f t="shared" si="32"/>
        <v>0</v>
      </c>
      <c r="FZ18">
        <f t="shared" si="32"/>
        <v>0</v>
      </c>
      <c r="GA18">
        <f t="shared" si="32"/>
        <v>0</v>
      </c>
      <c r="GB18">
        <f t="shared" si="32"/>
        <v>0</v>
      </c>
      <c r="GC18">
        <f t="shared" si="32"/>
        <v>0</v>
      </c>
      <c r="GD18">
        <f t="shared" si="32"/>
        <v>0</v>
      </c>
      <c r="GE18">
        <f t="shared" si="32"/>
        <v>0</v>
      </c>
      <c r="GF18">
        <f t="shared" si="32"/>
        <v>0</v>
      </c>
      <c r="GG18">
        <f t="shared" si="32"/>
        <v>0</v>
      </c>
      <c r="GH18">
        <f t="shared" si="32"/>
        <v>0</v>
      </c>
      <c r="GI18">
        <f t="shared" si="32"/>
        <v>0</v>
      </c>
      <c r="GJ18">
        <f t="shared" si="32"/>
        <v>0</v>
      </c>
      <c r="GK18">
        <f t="shared" si="32"/>
        <v>0</v>
      </c>
      <c r="GL18">
        <f t="shared" si="32"/>
        <v>0</v>
      </c>
      <c r="GM18">
        <f t="shared" ref="GM18:IX18" si="33">GM17-GM16</f>
        <v>0</v>
      </c>
      <c r="GN18">
        <f t="shared" si="33"/>
        <v>0</v>
      </c>
      <c r="GO18">
        <f t="shared" si="33"/>
        <v>0</v>
      </c>
      <c r="GP18">
        <f t="shared" si="33"/>
        <v>0</v>
      </c>
      <c r="GQ18">
        <f t="shared" si="33"/>
        <v>0</v>
      </c>
      <c r="GR18">
        <f t="shared" si="33"/>
        <v>0</v>
      </c>
      <c r="GS18">
        <f t="shared" si="33"/>
        <v>0</v>
      </c>
      <c r="GT18">
        <f t="shared" si="33"/>
        <v>0</v>
      </c>
      <c r="GU18">
        <f t="shared" si="33"/>
        <v>0</v>
      </c>
      <c r="GV18">
        <f t="shared" si="33"/>
        <v>0</v>
      </c>
      <c r="GW18">
        <f t="shared" si="33"/>
        <v>0</v>
      </c>
      <c r="GX18">
        <f t="shared" si="33"/>
        <v>0</v>
      </c>
      <c r="GY18">
        <f t="shared" si="33"/>
        <v>0</v>
      </c>
      <c r="GZ18">
        <f t="shared" si="33"/>
        <v>0</v>
      </c>
      <c r="HA18">
        <f t="shared" si="33"/>
        <v>0</v>
      </c>
      <c r="HB18">
        <f t="shared" si="33"/>
        <v>0</v>
      </c>
      <c r="HC18">
        <f t="shared" si="33"/>
        <v>0</v>
      </c>
      <c r="HD18">
        <f t="shared" si="33"/>
        <v>0</v>
      </c>
      <c r="HE18">
        <f t="shared" si="33"/>
        <v>0</v>
      </c>
      <c r="HF18">
        <f t="shared" si="33"/>
        <v>0</v>
      </c>
      <c r="HG18">
        <f t="shared" si="33"/>
        <v>0</v>
      </c>
      <c r="HH18">
        <f t="shared" si="33"/>
        <v>0</v>
      </c>
      <c r="HI18">
        <f t="shared" si="33"/>
        <v>0</v>
      </c>
      <c r="HJ18">
        <f t="shared" si="33"/>
        <v>0</v>
      </c>
      <c r="HK18">
        <f t="shared" si="33"/>
        <v>0</v>
      </c>
      <c r="HL18">
        <f t="shared" si="33"/>
        <v>0</v>
      </c>
      <c r="HM18">
        <f t="shared" si="33"/>
        <v>0</v>
      </c>
      <c r="HN18">
        <f t="shared" si="33"/>
        <v>0</v>
      </c>
      <c r="HO18">
        <f t="shared" si="33"/>
        <v>0</v>
      </c>
      <c r="HP18">
        <f t="shared" si="33"/>
        <v>0</v>
      </c>
      <c r="HQ18">
        <f t="shared" si="33"/>
        <v>0</v>
      </c>
      <c r="HR18">
        <f t="shared" si="33"/>
        <v>0</v>
      </c>
      <c r="HS18">
        <f t="shared" si="33"/>
        <v>0</v>
      </c>
      <c r="HT18">
        <f t="shared" si="33"/>
        <v>0</v>
      </c>
      <c r="HU18">
        <f t="shared" si="33"/>
        <v>0</v>
      </c>
      <c r="HV18">
        <f t="shared" si="33"/>
        <v>0</v>
      </c>
      <c r="HW18">
        <f t="shared" si="33"/>
        <v>0</v>
      </c>
      <c r="HX18">
        <f t="shared" si="33"/>
        <v>0</v>
      </c>
      <c r="HY18">
        <f t="shared" si="33"/>
        <v>0</v>
      </c>
      <c r="HZ18">
        <f t="shared" si="33"/>
        <v>0</v>
      </c>
      <c r="IA18">
        <f t="shared" si="33"/>
        <v>0</v>
      </c>
      <c r="IB18">
        <f t="shared" si="33"/>
        <v>0</v>
      </c>
      <c r="IC18">
        <f t="shared" si="33"/>
        <v>0</v>
      </c>
      <c r="ID18">
        <f t="shared" si="33"/>
        <v>0</v>
      </c>
      <c r="IE18">
        <f t="shared" si="33"/>
        <v>0</v>
      </c>
      <c r="IF18">
        <f t="shared" si="33"/>
        <v>0</v>
      </c>
      <c r="IG18">
        <f t="shared" si="33"/>
        <v>0</v>
      </c>
      <c r="IH18">
        <f t="shared" si="33"/>
        <v>0</v>
      </c>
      <c r="II18">
        <f t="shared" si="33"/>
        <v>0</v>
      </c>
      <c r="IJ18">
        <f t="shared" si="33"/>
        <v>0</v>
      </c>
      <c r="IK18">
        <f t="shared" si="33"/>
        <v>0</v>
      </c>
      <c r="IL18">
        <f t="shared" si="33"/>
        <v>0</v>
      </c>
      <c r="IM18">
        <f t="shared" si="33"/>
        <v>0</v>
      </c>
      <c r="IN18">
        <f t="shared" si="33"/>
        <v>0</v>
      </c>
      <c r="IO18">
        <f t="shared" si="33"/>
        <v>0</v>
      </c>
      <c r="IP18">
        <f t="shared" si="33"/>
        <v>0</v>
      </c>
      <c r="IQ18">
        <f t="shared" si="33"/>
        <v>0</v>
      </c>
      <c r="IR18">
        <f t="shared" si="33"/>
        <v>0</v>
      </c>
      <c r="IS18">
        <f t="shared" si="33"/>
        <v>0</v>
      </c>
      <c r="IT18">
        <f t="shared" si="33"/>
        <v>0</v>
      </c>
      <c r="IU18">
        <f t="shared" si="33"/>
        <v>0</v>
      </c>
      <c r="IV18">
        <f t="shared" si="33"/>
        <v>0</v>
      </c>
      <c r="IW18">
        <f t="shared" si="33"/>
        <v>0</v>
      </c>
      <c r="IX18">
        <f t="shared" si="33"/>
        <v>0</v>
      </c>
      <c r="IY18">
        <f t="shared" ref="IY18:KI18" si="34">IY17-IY16</f>
        <v>0</v>
      </c>
      <c r="IZ18">
        <f t="shared" si="34"/>
        <v>0</v>
      </c>
      <c r="JA18">
        <f t="shared" si="34"/>
        <v>0</v>
      </c>
      <c r="JB18">
        <f t="shared" si="34"/>
        <v>0</v>
      </c>
      <c r="JC18">
        <f t="shared" si="34"/>
        <v>0</v>
      </c>
      <c r="JD18">
        <f t="shared" si="34"/>
        <v>0</v>
      </c>
      <c r="JE18">
        <f t="shared" si="34"/>
        <v>0</v>
      </c>
      <c r="JF18">
        <f t="shared" si="34"/>
        <v>0</v>
      </c>
      <c r="JG18">
        <f t="shared" si="34"/>
        <v>0</v>
      </c>
      <c r="JH18">
        <f t="shared" si="34"/>
        <v>0</v>
      </c>
      <c r="JI18">
        <f t="shared" si="34"/>
        <v>0</v>
      </c>
      <c r="JJ18">
        <f t="shared" si="34"/>
        <v>0</v>
      </c>
      <c r="JK18">
        <f t="shared" si="34"/>
        <v>0</v>
      </c>
      <c r="JL18">
        <f t="shared" si="34"/>
        <v>0</v>
      </c>
      <c r="JM18">
        <f t="shared" si="34"/>
        <v>0</v>
      </c>
      <c r="JN18">
        <f t="shared" si="34"/>
        <v>0</v>
      </c>
      <c r="JO18">
        <f t="shared" si="34"/>
        <v>0</v>
      </c>
      <c r="JP18">
        <f t="shared" si="34"/>
        <v>0</v>
      </c>
      <c r="JQ18">
        <f t="shared" si="34"/>
        <v>0</v>
      </c>
      <c r="JR18">
        <f t="shared" si="34"/>
        <v>0</v>
      </c>
      <c r="JS18">
        <f t="shared" si="34"/>
        <v>0</v>
      </c>
      <c r="JT18">
        <f t="shared" si="34"/>
        <v>0</v>
      </c>
      <c r="JU18">
        <f t="shared" si="34"/>
        <v>0</v>
      </c>
      <c r="JV18">
        <f t="shared" si="34"/>
        <v>0</v>
      </c>
      <c r="JW18">
        <f t="shared" si="34"/>
        <v>0</v>
      </c>
      <c r="JX18">
        <f t="shared" si="34"/>
        <v>0</v>
      </c>
      <c r="JY18">
        <f t="shared" si="34"/>
        <v>0</v>
      </c>
      <c r="JZ18">
        <f t="shared" si="34"/>
        <v>0</v>
      </c>
      <c r="KA18">
        <f t="shared" si="34"/>
        <v>0</v>
      </c>
      <c r="KB18">
        <f t="shared" si="34"/>
        <v>0</v>
      </c>
      <c r="KC18">
        <f t="shared" si="34"/>
        <v>0</v>
      </c>
      <c r="KD18">
        <f t="shared" si="34"/>
        <v>0</v>
      </c>
      <c r="KE18">
        <f t="shared" si="34"/>
        <v>0</v>
      </c>
      <c r="KF18">
        <f t="shared" si="34"/>
        <v>0</v>
      </c>
      <c r="KG18">
        <f t="shared" si="34"/>
        <v>0</v>
      </c>
      <c r="KH18">
        <f t="shared" si="34"/>
        <v>0</v>
      </c>
      <c r="KI18">
        <f t="shared" si="34"/>
        <v>0</v>
      </c>
    </row>
  </sheetData>
  <sortState xmlns:xlrd2="http://schemas.microsoft.com/office/spreadsheetml/2017/richdata2" columnSort="1" ref="A1:KL14">
    <sortCondition descending="1" ref="A12:KL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overall_relabundance</vt:lpstr>
      <vt:lpstr>feces</vt:lpstr>
      <vt:lpstr>oralfluid</vt:lpstr>
      <vt:lpstr>penfloor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Buiatte, Vinicius</cp:lastModifiedBy>
  <cp:revision/>
  <dcterms:created xsi:type="dcterms:W3CDTF">2023-08-17T18:45:33Z</dcterms:created>
  <dcterms:modified xsi:type="dcterms:W3CDTF">2023-09-22T14:49:46Z</dcterms:modified>
  <cp:category/>
  <cp:contentStatus/>
</cp:coreProperties>
</file>