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mk459_psu_edu/Documents/Shared-Ana-Sophia/Functional_Chicken/r/tables/"/>
    </mc:Choice>
  </mc:AlternateContent>
  <xr:revisionPtr revIDLastSave="150" documentId="11_0CD9BEDD8F79A8D366075C52F37BD272FA44E5CD" xr6:coauthVersionLast="47" xr6:coauthVersionMax="47" xr10:uidLastSave="{7FB3A52C-07C2-4241-BE4F-C45D6BF0A509}"/>
  <bookViews>
    <workbookView xWindow="0" yWindow="720" windowWidth="29400" windowHeight="18400" activeTab="5" xr2:uid="{00000000-000D-0000-FFFF-FFFF00000000}"/>
  </bookViews>
  <sheets>
    <sheet name="counts " sheetId="1" r:id="rId1"/>
    <sheet name="relativeabundance" sheetId="2" r:id="rId2"/>
    <sheet name="percentage" sheetId="4" r:id="rId3"/>
    <sheet name="d1" sheetId="9" r:id="rId4"/>
    <sheet name="d10" sheetId="10" r:id="rId5"/>
    <sheet name="d21" sheetId="11" r:id="rId6"/>
    <sheet name="basal" sheetId="5" r:id="rId7"/>
    <sheet name="eo" sheetId="6" r:id="rId8"/>
    <sheet name="bmd" sheetId="7" r:id="rId9"/>
    <sheet name="probiotic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1" l="1"/>
  <c r="F38" i="10"/>
  <c r="G37" i="9"/>
  <c r="H37" i="9"/>
  <c r="I37" i="9"/>
  <c r="J37" i="9"/>
  <c r="F37" i="9"/>
  <c r="G35" i="10"/>
  <c r="F35" i="10"/>
  <c r="K35" i="10"/>
  <c r="I35" i="10"/>
  <c r="J35" i="10"/>
  <c r="L35" i="10"/>
  <c r="T35" i="10"/>
  <c r="T37" i="10" s="1"/>
  <c r="N35" i="10"/>
  <c r="N37" i="10" s="1"/>
  <c r="M35" i="10"/>
  <c r="P35" i="10"/>
  <c r="AF35" i="10"/>
  <c r="O35" i="10"/>
  <c r="O37" i="10" s="1"/>
  <c r="R35" i="10"/>
  <c r="R37" i="10" s="1"/>
  <c r="U35" i="10"/>
  <c r="AA35" i="10"/>
  <c r="AA37" i="10" s="1"/>
  <c r="S35" i="10"/>
  <c r="S37" i="10" s="1"/>
  <c r="Q35" i="10"/>
  <c r="AK35" i="10"/>
  <c r="X35" i="10"/>
  <c r="AB35" i="10"/>
  <c r="AB37" i="10" s="1"/>
  <c r="AD35" i="10"/>
  <c r="AD37" i="10" s="1"/>
  <c r="AS35" i="10"/>
  <c r="AS37" i="10" s="1"/>
  <c r="AH35" i="10"/>
  <c r="AH37" i="10" s="1"/>
  <c r="Z35" i="10"/>
  <c r="Z37" i="10" s="1"/>
  <c r="AE35" i="10"/>
  <c r="AT35" i="10"/>
  <c r="Y35" i="10"/>
  <c r="AW35" i="10"/>
  <c r="AW37" i="10" s="1"/>
  <c r="AJ35" i="10"/>
  <c r="AJ37" i="10" s="1"/>
  <c r="W35" i="10"/>
  <c r="W37" i="10" s="1"/>
  <c r="V35" i="10"/>
  <c r="V37" i="10" s="1"/>
  <c r="AC35" i="10"/>
  <c r="AC37" i="10" s="1"/>
  <c r="AV35" i="10"/>
  <c r="AG35" i="10"/>
  <c r="AU35" i="10"/>
  <c r="AP35" i="10"/>
  <c r="AP37" i="10" s="1"/>
  <c r="AI35" i="10"/>
  <c r="AI37" i="10" s="1"/>
  <c r="AR35" i="10"/>
  <c r="AL35" i="10"/>
  <c r="AL37" i="10" s="1"/>
  <c r="AN35" i="10"/>
  <c r="AN37" i="10" s="1"/>
  <c r="AO35" i="10"/>
  <c r="AQ35" i="10"/>
  <c r="AX35" i="10"/>
  <c r="AM35" i="10"/>
  <c r="AM37" i="10" s="1"/>
  <c r="AZ35" i="10"/>
  <c r="AZ37" i="10" s="1"/>
  <c r="AY35" i="10"/>
  <c r="AY37" i="10" s="1"/>
  <c r="BC35" i="10"/>
  <c r="BC37" i="10" s="1"/>
  <c r="BD35" i="10"/>
  <c r="BD37" i="10" s="1"/>
  <c r="BA35" i="10"/>
  <c r="BE35" i="10"/>
  <c r="BB35" i="10"/>
  <c r="BF35" i="10"/>
  <c r="BF37" i="10" s="1"/>
  <c r="G36" i="10"/>
  <c r="F36" i="10"/>
  <c r="K36" i="10"/>
  <c r="I36" i="10"/>
  <c r="J36" i="10"/>
  <c r="L36" i="10"/>
  <c r="T36" i="10"/>
  <c r="N36" i="10"/>
  <c r="M36" i="10"/>
  <c r="P36" i="10"/>
  <c r="AF36" i="10"/>
  <c r="O36" i="10"/>
  <c r="R36" i="10"/>
  <c r="U36" i="10"/>
  <c r="AA36" i="10"/>
  <c r="S36" i="10"/>
  <c r="Q36" i="10"/>
  <c r="AK36" i="10"/>
  <c r="X36" i="10"/>
  <c r="AB36" i="10"/>
  <c r="AD36" i="10"/>
  <c r="AS36" i="10"/>
  <c r="AH36" i="10"/>
  <c r="Z36" i="10"/>
  <c r="AE36" i="10"/>
  <c r="AT36" i="10"/>
  <c r="Y36" i="10"/>
  <c r="AW36" i="10"/>
  <c r="AJ36" i="10"/>
  <c r="W36" i="10"/>
  <c r="V36" i="10"/>
  <c r="AC36" i="10"/>
  <c r="AV36" i="10"/>
  <c r="AG36" i="10"/>
  <c r="AU36" i="10"/>
  <c r="AP36" i="10"/>
  <c r="AI36" i="10"/>
  <c r="AR36" i="10"/>
  <c r="AL36" i="10"/>
  <c r="AN36" i="10"/>
  <c r="AO36" i="10"/>
  <c r="AQ36" i="10"/>
  <c r="AX36" i="10"/>
  <c r="AM36" i="10"/>
  <c r="AZ36" i="10"/>
  <c r="AY36" i="10"/>
  <c r="BC36" i="10"/>
  <c r="BD36" i="10"/>
  <c r="BA36" i="10"/>
  <c r="BE36" i="10"/>
  <c r="BB36" i="10"/>
  <c r="BF36" i="10"/>
  <c r="G37" i="10"/>
  <c r="F37" i="10"/>
  <c r="K37" i="10"/>
  <c r="I37" i="10"/>
  <c r="J37" i="10"/>
  <c r="L37" i="10"/>
  <c r="M37" i="10"/>
  <c r="P37" i="10"/>
  <c r="AF37" i="10"/>
  <c r="U37" i="10"/>
  <c r="Q37" i="10"/>
  <c r="AK37" i="10"/>
  <c r="X37" i="10"/>
  <c r="AE37" i="10"/>
  <c r="AT37" i="10"/>
  <c r="Y37" i="10"/>
  <c r="AV37" i="10"/>
  <c r="AG37" i="10"/>
  <c r="AU37" i="10"/>
  <c r="AR37" i="10"/>
  <c r="AO37" i="10"/>
  <c r="AQ37" i="10"/>
  <c r="AX37" i="10"/>
  <c r="BA37" i="10"/>
  <c r="BE37" i="10"/>
  <c r="BB37" i="10"/>
  <c r="H35" i="10"/>
  <c r="H36" i="10"/>
  <c r="AE35" i="11"/>
  <c r="AE34" i="11"/>
  <c r="AU36" i="11"/>
  <c r="L36" i="11"/>
  <c r="J36" i="11"/>
  <c r="BE35" i="11"/>
  <c r="BF35" i="11"/>
  <c r="AX35" i="11"/>
  <c r="AZ35" i="11"/>
  <c r="BD35" i="11"/>
  <c r="AV35" i="11"/>
  <c r="AU35" i="11"/>
  <c r="AR35" i="11"/>
  <c r="BC35" i="11"/>
  <c r="AH35" i="11"/>
  <c r="AT35" i="11"/>
  <c r="AQ35" i="11"/>
  <c r="AN35" i="11"/>
  <c r="AS35" i="11"/>
  <c r="BA35" i="11"/>
  <c r="AP35" i="11"/>
  <c r="AF35" i="11"/>
  <c r="AM35" i="11"/>
  <c r="AO35" i="11"/>
  <c r="AL35" i="11"/>
  <c r="AY35" i="11"/>
  <c r="AW35" i="11"/>
  <c r="AI35" i="11"/>
  <c r="AG35" i="11"/>
  <c r="BB35" i="11"/>
  <c r="AJ35" i="11"/>
  <c r="AD35" i="11"/>
  <c r="Z35" i="11"/>
  <c r="AB35" i="11"/>
  <c r="AC35" i="11"/>
  <c r="T35" i="11"/>
  <c r="X35" i="11"/>
  <c r="V35" i="11"/>
  <c r="S35" i="11"/>
  <c r="U35" i="11"/>
  <c r="AK35" i="11"/>
  <c r="R35" i="11"/>
  <c r="O35" i="11"/>
  <c r="N35" i="11"/>
  <c r="Y35" i="11"/>
  <c r="AA35" i="11"/>
  <c r="Q35" i="11"/>
  <c r="M35" i="11"/>
  <c r="W35" i="11"/>
  <c r="P35" i="11"/>
  <c r="K35" i="11"/>
  <c r="L35" i="11"/>
  <c r="J35" i="11"/>
  <c r="I35" i="11"/>
  <c r="G35" i="11"/>
  <c r="H35" i="11"/>
  <c r="F35" i="11"/>
  <c r="BE34" i="11"/>
  <c r="BE36" i="11" s="1"/>
  <c r="BF34" i="11"/>
  <c r="BF36" i="11" s="1"/>
  <c r="AX34" i="11"/>
  <c r="AX36" i="11" s="1"/>
  <c r="AZ34" i="11"/>
  <c r="AZ36" i="11" s="1"/>
  <c r="BD34" i="11"/>
  <c r="BD36" i="11" s="1"/>
  <c r="AV34" i="11"/>
  <c r="AV36" i="11" s="1"/>
  <c r="AU34" i="11"/>
  <c r="AR34" i="11"/>
  <c r="AR36" i="11" s="1"/>
  <c r="BC34" i="11"/>
  <c r="BC36" i="11" s="1"/>
  <c r="AH34" i="11"/>
  <c r="AH36" i="11" s="1"/>
  <c r="AT34" i="11"/>
  <c r="AT36" i="11" s="1"/>
  <c r="AQ34" i="11"/>
  <c r="AQ36" i="11" s="1"/>
  <c r="AN34" i="11"/>
  <c r="AN36" i="11" s="1"/>
  <c r="AS34" i="11"/>
  <c r="AS36" i="11" s="1"/>
  <c r="BA34" i="11"/>
  <c r="BA36" i="11" s="1"/>
  <c r="AP34" i="11"/>
  <c r="AP36" i="11" s="1"/>
  <c r="AF34" i="11"/>
  <c r="AF36" i="11" s="1"/>
  <c r="AM34" i="11"/>
  <c r="AM36" i="11" s="1"/>
  <c r="AO34" i="11"/>
  <c r="AO36" i="11" s="1"/>
  <c r="AL34" i="11"/>
  <c r="AL36" i="11" s="1"/>
  <c r="AY34" i="11"/>
  <c r="AY36" i="11" s="1"/>
  <c r="AW34" i="11"/>
  <c r="AW36" i="11" s="1"/>
  <c r="AI34" i="11"/>
  <c r="AI36" i="11" s="1"/>
  <c r="AG34" i="11"/>
  <c r="AG36" i="11" s="1"/>
  <c r="BB34" i="11"/>
  <c r="BB36" i="11" s="1"/>
  <c r="AJ34" i="11"/>
  <c r="AJ36" i="11" s="1"/>
  <c r="AD34" i="11"/>
  <c r="AD36" i="11" s="1"/>
  <c r="Z34" i="11"/>
  <c r="Z36" i="11" s="1"/>
  <c r="AB34" i="11"/>
  <c r="AB36" i="11" s="1"/>
  <c r="AC34" i="11"/>
  <c r="AC36" i="11" s="1"/>
  <c r="T34" i="11"/>
  <c r="T36" i="11" s="1"/>
  <c r="X34" i="11"/>
  <c r="X36" i="11" s="1"/>
  <c r="V34" i="11"/>
  <c r="V36" i="11" s="1"/>
  <c r="S34" i="11"/>
  <c r="S36" i="11" s="1"/>
  <c r="U34" i="11"/>
  <c r="U36" i="11" s="1"/>
  <c r="AK34" i="11"/>
  <c r="AK36" i="11" s="1"/>
  <c r="R34" i="11"/>
  <c r="R36" i="11" s="1"/>
  <c r="O34" i="11"/>
  <c r="O36" i="11" s="1"/>
  <c r="N34" i="11"/>
  <c r="N36" i="11" s="1"/>
  <c r="Y34" i="11"/>
  <c r="Y36" i="11" s="1"/>
  <c r="AA34" i="11"/>
  <c r="AA36" i="11" s="1"/>
  <c r="Q34" i="11"/>
  <c r="Q36" i="11" s="1"/>
  <c r="M34" i="11"/>
  <c r="M36" i="11" s="1"/>
  <c r="W34" i="11"/>
  <c r="W36" i="11" s="1"/>
  <c r="P34" i="11"/>
  <c r="P36" i="11" s="1"/>
  <c r="K34" i="11"/>
  <c r="K36" i="11" s="1"/>
  <c r="L34" i="11"/>
  <c r="J34" i="11"/>
  <c r="I34" i="11"/>
  <c r="I36" i="11" s="1"/>
  <c r="G34" i="11"/>
  <c r="G36" i="11" s="1"/>
  <c r="H34" i="11"/>
  <c r="H36" i="11" s="1"/>
  <c r="F34" i="11"/>
  <c r="F36" i="11" s="1"/>
  <c r="AE36" i="11"/>
  <c r="H37" i="10"/>
  <c r="G34" i="9"/>
  <c r="H34" i="9"/>
  <c r="I34" i="9"/>
  <c r="N34" i="9"/>
  <c r="AC34" i="9"/>
  <c r="O34" i="9"/>
  <c r="R34" i="9"/>
  <c r="X34" i="9"/>
  <c r="AG34" i="9"/>
  <c r="AD34" i="9"/>
  <c r="J34" i="9"/>
  <c r="AE34" i="9"/>
  <c r="L34" i="9"/>
  <c r="AL34" i="9"/>
  <c r="T34" i="9"/>
  <c r="AB34" i="9"/>
  <c r="Y34" i="9"/>
  <c r="Q34" i="9"/>
  <c r="AU34" i="9"/>
  <c r="AJ34" i="9"/>
  <c r="W34" i="9"/>
  <c r="V34" i="9"/>
  <c r="P34" i="9"/>
  <c r="AM34" i="9"/>
  <c r="AI34" i="9"/>
  <c r="M34" i="9"/>
  <c r="AH34" i="9"/>
  <c r="K34" i="9"/>
  <c r="K36" i="9" s="1"/>
  <c r="S34" i="9"/>
  <c r="AV34" i="9"/>
  <c r="AW34" i="9"/>
  <c r="AF34" i="9"/>
  <c r="U34" i="9"/>
  <c r="AK34" i="9"/>
  <c r="Z34" i="9"/>
  <c r="AR34" i="9"/>
  <c r="AR36" i="9" s="1"/>
  <c r="AP34" i="9"/>
  <c r="AA34" i="9"/>
  <c r="AN34" i="9"/>
  <c r="AX34" i="9"/>
  <c r="AT34" i="9"/>
  <c r="AQ34" i="9"/>
  <c r="AY34" i="9"/>
  <c r="AZ34" i="9"/>
  <c r="AZ36" i="9" s="1"/>
  <c r="BA34" i="9"/>
  <c r="BA36" i="9" s="1"/>
  <c r="BB34" i="9"/>
  <c r="BC34" i="9"/>
  <c r="AO34" i="9"/>
  <c r="BD34" i="9"/>
  <c r="AS34" i="9"/>
  <c r="BE34" i="9"/>
  <c r="BF34" i="9"/>
  <c r="BF36" i="9" s="1"/>
  <c r="G35" i="9"/>
  <c r="H35" i="9"/>
  <c r="I35" i="9"/>
  <c r="N35" i="9"/>
  <c r="AC35" i="9"/>
  <c r="O35" i="9"/>
  <c r="R35" i="9"/>
  <c r="X35" i="9"/>
  <c r="AG35" i="9"/>
  <c r="AD35" i="9"/>
  <c r="J35" i="9"/>
  <c r="AE35" i="9"/>
  <c r="L35" i="9"/>
  <c r="AL35" i="9"/>
  <c r="T35" i="9"/>
  <c r="AB35" i="9"/>
  <c r="Y35" i="9"/>
  <c r="Q35" i="9"/>
  <c r="AU35" i="9"/>
  <c r="AJ35" i="9"/>
  <c r="W35" i="9"/>
  <c r="V35" i="9"/>
  <c r="P35" i="9"/>
  <c r="AM35" i="9"/>
  <c r="AI35" i="9"/>
  <c r="M35" i="9"/>
  <c r="AH35" i="9"/>
  <c r="K35" i="9"/>
  <c r="S35" i="9"/>
  <c r="AV35" i="9"/>
  <c r="AW35" i="9"/>
  <c r="AF35" i="9"/>
  <c r="U35" i="9"/>
  <c r="AK35" i="9"/>
  <c r="Z35" i="9"/>
  <c r="AR35" i="9"/>
  <c r="AP35" i="9"/>
  <c r="AA35" i="9"/>
  <c r="AN35" i="9"/>
  <c r="AX35" i="9"/>
  <c r="AT35" i="9"/>
  <c r="AQ35" i="9"/>
  <c r="AY35" i="9"/>
  <c r="AZ35" i="9"/>
  <c r="BA35" i="9"/>
  <c r="BB35" i="9"/>
  <c r="BC35" i="9"/>
  <c r="AO35" i="9"/>
  <c r="BD35" i="9"/>
  <c r="AS35" i="9"/>
  <c r="BE35" i="9"/>
  <c r="BF35" i="9"/>
  <c r="G36" i="9"/>
  <c r="H36" i="9"/>
  <c r="I36" i="9"/>
  <c r="N36" i="9"/>
  <c r="AC36" i="9"/>
  <c r="O36" i="9"/>
  <c r="R36" i="9"/>
  <c r="X36" i="9"/>
  <c r="AG36" i="9"/>
  <c r="AD36" i="9"/>
  <c r="J36" i="9"/>
  <c r="AE36" i="9"/>
  <c r="L36" i="9"/>
  <c r="AL36" i="9"/>
  <c r="T36" i="9"/>
  <c r="AB36" i="9"/>
  <c r="Y36" i="9"/>
  <c r="Q36" i="9"/>
  <c r="AU36" i="9"/>
  <c r="AJ36" i="9"/>
  <c r="W36" i="9"/>
  <c r="V36" i="9"/>
  <c r="P36" i="9"/>
  <c r="AM36" i="9"/>
  <c r="AI36" i="9"/>
  <c r="M36" i="9"/>
  <c r="AH36" i="9"/>
  <c r="S36" i="9"/>
  <c r="AV36" i="9"/>
  <c r="AW36" i="9"/>
  <c r="AF36" i="9"/>
  <c r="U36" i="9"/>
  <c r="AK36" i="9"/>
  <c r="Z36" i="9"/>
  <c r="AP36" i="9"/>
  <c r="AA36" i="9"/>
  <c r="AN36" i="9"/>
  <c r="AX36" i="9"/>
  <c r="AT36" i="9"/>
  <c r="AQ36" i="9"/>
  <c r="AY36" i="9"/>
  <c r="BB36" i="9"/>
  <c r="BC36" i="9"/>
  <c r="AO36" i="9"/>
  <c r="BD36" i="9"/>
  <c r="AS36" i="9"/>
  <c r="BE36" i="9"/>
  <c r="F35" i="9"/>
  <c r="F34" i="9"/>
  <c r="F36" i="9" s="1"/>
  <c r="H28" i="8"/>
  <c r="G29" i="7"/>
  <c r="G29" i="6"/>
  <c r="H29" i="6"/>
  <c r="G31" i="5"/>
  <c r="H31" i="5"/>
  <c r="G28" i="8"/>
  <c r="F29" i="7"/>
  <c r="F31" i="5"/>
  <c r="F29" i="6"/>
  <c r="H102" i="4"/>
  <c r="G102" i="4"/>
  <c r="F102" i="4"/>
  <c r="F28" i="5"/>
  <c r="BF29" i="5"/>
  <c r="BE29" i="5"/>
  <c r="BA29" i="5"/>
  <c r="BB29" i="5"/>
  <c r="BD29" i="5"/>
  <c r="AZ29" i="5"/>
  <c r="AW29" i="5"/>
  <c r="AU29" i="5"/>
  <c r="AY29" i="5"/>
  <c r="AJ29" i="5"/>
  <c r="AV29" i="5"/>
  <c r="AI29" i="5"/>
  <c r="AK29" i="5"/>
  <c r="AR29" i="5"/>
  <c r="AN29" i="5"/>
  <c r="AE29" i="5"/>
  <c r="AM29" i="5"/>
  <c r="AT29" i="5"/>
  <c r="BC29" i="5"/>
  <c r="AL29" i="5"/>
  <c r="AO29" i="5"/>
  <c r="W29" i="5"/>
  <c r="AG29" i="5"/>
  <c r="AS29" i="5"/>
  <c r="AX29" i="5"/>
  <c r="AH29" i="5"/>
  <c r="AP29" i="5"/>
  <c r="AB29" i="5"/>
  <c r="AD29" i="5"/>
  <c r="AQ29" i="5"/>
  <c r="AC29" i="5"/>
  <c r="Y29" i="5"/>
  <c r="R29" i="5"/>
  <c r="X29" i="5"/>
  <c r="V29" i="5"/>
  <c r="AA29" i="5"/>
  <c r="S29" i="5"/>
  <c r="Z29" i="5"/>
  <c r="Q29" i="5"/>
  <c r="AF29" i="5"/>
  <c r="T29" i="5"/>
  <c r="M29" i="5"/>
  <c r="U29" i="5"/>
  <c r="O29" i="5"/>
  <c r="P29" i="5"/>
  <c r="K29" i="5"/>
  <c r="N29" i="5"/>
  <c r="L29" i="5"/>
  <c r="J29" i="5"/>
  <c r="I29" i="5"/>
  <c r="H29" i="5"/>
  <c r="G29" i="5"/>
  <c r="F29" i="5"/>
  <c r="BF28" i="5"/>
  <c r="BF30" i="5" s="1"/>
  <c r="BE28" i="5"/>
  <c r="BE30" i="5" s="1"/>
  <c r="BA28" i="5"/>
  <c r="BA30" i="5" s="1"/>
  <c r="BB28" i="5"/>
  <c r="BB30" i="5" s="1"/>
  <c r="BD28" i="5"/>
  <c r="BD30" i="5" s="1"/>
  <c r="AZ28" i="5"/>
  <c r="AZ30" i="5" s="1"/>
  <c r="AW28" i="5"/>
  <c r="AW30" i="5" s="1"/>
  <c r="AU28" i="5"/>
  <c r="AU30" i="5" s="1"/>
  <c r="AY28" i="5"/>
  <c r="AY30" i="5" s="1"/>
  <c r="AJ28" i="5"/>
  <c r="AJ30" i="5" s="1"/>
  <c r="AV28" i="5"/>
  <c r="AV30" i="5" s="1"/>
  <c r="AI28" i="5"/>
  <c r="AI30" i="5" s="1"/>
  <c r="AK28" i="5"/>
  <c r="AK30" i="5" s="1"/>
  <c r="AR28" i="5"/>
  <c r="AR30" i="5" s="1"/>
  <c r="AN28" i="5"/>
  <c r="AN30" i="5" s="1"/>
  <c r="AE28" i="5"/>
  <c r="AE30" i="5" s="1"/>
  <c r="AM28" i="5"/>
  <c r="AM30" i="5" s="1"/>
  <c r="AT28" i="5"/>
  <c r="AT30" i="5" s="1"/>
  <c r="BC28" i="5"/>
  <c r="BC30" i="5" s="1"/>
  <c r="AL28" i="5"/>
  <c r="AL30" i="5" s="1"/>
  <c r="AO28" i="5"/>
  <c r="AO30" i="5" s="1"/>
  <c r="W28" i="5"/>
  <c r="W30" i="5" s="1"/>
  <c r="AG28" i="5"/>
  <c r="AG30" i="5" s="1"/>
  <c r="AS28" i="5"/>
  <c r="AS30" i="5" s="1"/>
  <c r="AX28" i="5"/>
  <c r="AX30" i="5" s="1"/>
  <c r="AH28" i="5"/>
  <c r="AH30" i="5" s="1"/>
  <c r="AP28" i="5"/>
  <c r="AP30" i="5" s="1"/>
  <c r="AB28" i="5"/>
  <c r="AB30" i="5" s="1"/>
  <c r="AD28" i="5"/>
  <c r="AD30" i="5" s="1"/>
  <c r="AQ28" i="5"/>
  <c r="AQ30" i="5" s="1"/>
  <c r="AC28" i="5"/>
  <c r="AC30" i="5" s="1"/>
  <c r="Y28" i="5"/>
  <c r="Y30" i="5" s="1"/>
  <c r="R28" i="5"/>
  <c r="R30" i="5" s="1"/>
  <c r="X28" i="5"/>
  <c r="X30" i="5" s="1"/>
  <c r="V28" i="5"/>
  <c r="V30" i="5" s="1"/>
  <c r="AA28" i="5"/>
  <c r="AA30" i="5" s="1"/>
  <c r="S28" i="5"/>
  <c r="S30" i="5" s="1"/>
  <c r="Z28" i="5"/>
  <c r="Z30" i="5" s="1"/>
  <c r="Q28" i="5"/>
  <c r="Q30" i="5" s="1"/>
  <c r="AF28" i="5"/>
  <c r="AF30" i="5" s="1"/>
  <c r="T28" i="5"/>
  <c r="T30" i="5" s="1"/>
  <c r="M28" i="5"/>
  <c r="M30" i="5" s="1"/>
  <c r="U28" i="5"/>
  <c r="U30" i="5" s="1"/>
  <c r="O28" i="5"/>
  <c r="O30" i="5" s="1"/>
  <c r="P28" i="5"/>
  <c r="P30" i="5" s="1"/>
  <c r="K28" i="5"/>
  <c r="K30" i="5" s="1"/>
  <c r="N28" i="5"/>
  <c r="N30" i="5" s="1"/>
  <c r="L28" i="5"/>
  <c r="L30" i="5" s="1"/>
  <c r="J28" i="5"/>
  <c r="J30" i="5" s="1"/>
  <c r="I28" i="5"/>
  <c r="I30" i="5" s="1"/>
  <c r="H28" i="5"/>
  <c r="H30" i="5" s="1"/>
  <c r="G28" i="5"/>
  <c r="G30" i="5" s="1"/>
  <c r="F30" i="5"/>
  <c r="F26" i="6"/>
  <c r="L28" i="6"/>
  <c r="BA27" i="6"/>
  <c r="BF27" i="6"/>
  <c r="AY27" i="6"/>
  <c r="AX27" i="6"/>
  <c r="AZ27" i="6"/>
  <c r="BE27" i="6"/>
  <c r="AS27" i="6"/>
  <c r="BD27" i="6"/>
  <c r="BC27" i="6"/>
  <c r="AV27" i="6"/>
  <c r="AQ27" i="6"/>
  <c r="AL27" i="6"/>
  <c r="BB27" i="6"/>
  <c r="AH27" i="6"/>
  <c r="AW27" i="6"/>
  <c r="AR27" i="6"/>
  <c r="AU27" i="6"/>
  <c r="AP27" i="6"/>
  <c r="AO27" i="6"/>
  <c r="AD27" i="6"/>
  <c r="AM27" i="6"/>
  <c r="AN27" i="6"/>
  <c r="AG27" i="6"/>
  <c r="AK27" i="6"/>
  <c r="AT27" i="6"/>
  <c r="AE27" i="6"/>
  <c r="AI27" i="6"/>
  <c r="Z27" i="6"/>
  <c r="AF27" i="6"/>
  <c r="AJ27" i="6"/>
  <c r="W27" i="6"/>
  <c r="AC27" i="6"/>
  <c r="AB27" i="6"/>
  <c r="Y27" i="6"/>
  <c r="U27" i="6"/>
  <c r="V27" i="6"/>
  <c r="N27" i="6"/>
  <c r="T27" i="6"/>
  <c r="X27" i="6"/>
  <c r="R27" i="6"/>
  <c r="AA27" i="6"/>
  <c r="S27" i="6"/>
  <c r="O27" i="6"/>
  <c r="M27" i="6"/>
  <c r="P27" i="6"/>
  <c r="Q27" i="6"/>
  <c r="L27" i="6"/>
  <c r="J27" i="6"/>
  <c r="K27" i="6"/>
  <c r="I27" i="6"/>
  <c r="G27" i="6"/>
  <c r="H27" i="6"/>
  <c r="F27" i="6"/>
  <c r="BA26" i="6"/>
  <c r="BA28" i="6" s="1"/>
  <c r="BF26" i="6"/>
  <c r="BF28" i="6" s="1"/>
  <c r="AY26" i="6"/>
  <c r="AY28" i="6" s="1"/>
  <c r="AX26" i="6"/>
  <c r="AX28" i="6" s="1"/>
  <c r="AZ26" i="6"/>
  <c r="AZ28" i="6" s="1"/>
  <c r="BE26" i="6"/>
  <c r="BE28" i="6" s="1"/>
  <c r="AS26" i="6"/>
  <c r="AS28" i="6" s="1"/>
  <c r="BD26" i="6"/>
  <c r="BD28" i="6" s="1"/>
  <c r="BC26" i="6"/>
  <c r="BC28" i="6" s="1"/>
  <c r="AV26" i="6"/>
  <c r="AV28" i="6" s="1"/>
  <c r="AQ26" i="6"/>
  <c r="AQ28" i="6" s="1"/>
  <c r="AL26" i="6"/>
  <c r="AL28" i="6" s="1"/>
  <c r="BB26" i="6"/>
  <c r="BB28" i="6" s="1"/>
  <c r="AH26" i="6"/>
  <c r="AH28" i="6" s="1"/>
  <c r="AW26" i="6"/>
  <c r="AW28" i="6" s="1"/>
  <c r="AR26" i="6"/>
  <c r="AR28" i="6" s="1"/>
  <c r="AU26" i="6"/>
  <c r="AU28" i="6" s="1"/>
  <c r="AP26" i="6"/>
  <c r="AP28" i="6" s="1"/>
  <c r="AO26" i="6"/>
  <c r="AO28" i="6" s="1"/>
  <c r="AD26" i="6"/>
  <c r="AD28" i="6" s="1"/>
  <c r="AM26" i="6"/>
  <c r="AM28" i="6" s="1"/>
  <c r="AN26" i="6"/>
  <c r="AN28" i="6" s="1"/>
  <c r="AG26" i="6"/>
  <c r="AG28" i="6" s="1"/>
  <c r="AK26" i="6"/>
  <c r="AK28" i="6" s="1"/>
  <c r="AT26" i="6"/>
  <c r="AT28" i="6" s="1"/>
  <c r="AE26" i="6"/>
  <c r="AE28" i="6" s="1"/>
  <c r="AI26" i="6"/>
  <c r="AI28" i="6" s="1"/>
  <c r="Z26" i="6"/>
  <c r="Z28" i="6" s="1"/>
  <c r="AF26" i="6"/>
  <c r="AF28" i="6" s="1"/>
  <c r="AJ26" i="6"/>
  <c r="AJ28" i="6" s="1"/>
  <c r="W26" i="6"/>
  <c r="W28" i="6" s="1"/>
  <c r="AC26" i="6"/>
  <c r="AC28" i="6" s="1"/>
  <c r="AB26" i="6"/>
  <c r="AB28" i="6" s="1"/>
  <c r="Y26" i="6"/>
  <c r="Y28" i="6" s="1"/>
  <c r="U26" i="6"/>
  <c r="U28" i="6" s="1"/>
  <c r="V26" i="6"/>
  <c r="V28" i="6" s="1"/>
  <c r="N26" i="6"/>
  <c r="N28" i="6" s="1"/>
  <c r="T26" i="6"/>
  <c r="T28" i="6" s="1"/>
  <c r="X26" i="6"/>
  <c r="X28" i="6" s="1"/>
  <c r="R26" i="6"/>
  <c r="R28" i="6" s="1"/>
  <c r="AA26" i="6"/>
  <c r="AA28" i="6" s="1"/>
  <c r="S26" i="6"/>
  <c r="S28" i="6" s="1"/>
  <c r="O26" i="6"/>
  <c r="O28" i="6" s="1"/>
  <c r="M26" i="6"/>
  <c r="M28" i="6" s="1"/>
  <c r="P26" i="6"/>
  <c r="P28" i="6" s="1"/>
  <c r="Q26" i="6"/>
  <c r="Q28" i="6" s="1"/>
  <c r="L26" i="6"/>
  <c r="J26" i="6"/>
  <c r="J28" i="6" s="1"/>
  <c r="K26" i="6"/>
  <c r="K28" i="6" s="1"/>
  <c r="I26" i="6"/>
  <c r="I28" i="6" s="1"/>
  <c r="G26" i="6"/>
  <c r="G28" i="6" s="1"/>
  <c r="H26" i="6"/>
  <c r="H28" i="6" s="1"/>
  <c r="F28" i="6"/>
  <c r="H26" i="7"/>
  <c r="K28" i="7"/>
  <c r="BF27" i="7"/>
  <c r="AY27" i="7"/>
  <c r="AZ27" i="7"/>
  <c r="BE27" i="7"/>
  <c r="BD27" i="7"/>
  <c r="BB27" i="7"/>
  <c r="AX27" i="7"/>
  <c r="AT27" i="7"/>
  <c r="AW27" i="7"/>
  <c r="BC27" i="7"/>
  <c r="AU27" i="7"/>
  <c r="BA27" i="7"/>
  <c r="AL27" i="7"/>
  <c r="AV27" i="7"/>
  <c r="AN27" i="7"/>
  <c r="AS27" i="7"/>
  <c r="AJ27" i="7"/>
  <c r="AO27" i="7"/>
  <c r="V27" i="7"/>
  <c r="AR27" i="7"/>
  <c r="AA27" i="7"/>
  <c r="AK27" i="7"/>
  <c r="AH27" i="7"/>
  <c r="AF27" i="7"/>
  <c r="AP27" i="7"/>
  <c r="X27" i="7"/>
  <c r="AG27" i="7"/>
  <c r="AE27" i="7"/>
  <c r="AB27" i="7"/>
  <c r="O27" i="7"/>
  <c r="AI27" i="7"/>
  <c r="AC27" i="7"/>
  <c r="AQ27" i="7"/>
  <c r="Z27" i="7"/>
  <c r="AM27" i="7"/>
  <c r="T27" i="7"/>
  <c r="Y27" i="7"/>
  <c r="S27" i="7"/>
  <c r="AD27" i="7"/>
  <c r="W27" i="7"/>
  <c r="P27" i="7"/>
  <c r="U27" i="7"/>
  <c r="N27" i="7"/>
  <c r="Q27" i="7"/>
  <c r="M27" i="7"/>
  <c r="R27" i="7"/>
  <c r="L27" i="7"/>
  <c r="K27" i="7"/>
  <c r="J27" i="7"/>
  <c r="I27" i="7"/>
  <c r="G27" i="7"/>
  <c r="F27" i="7"/>
  <c r="H27" i="7"/>
  <c r="BF26" i="7"/>
  <c r="BF28" i="7" s="1"/>
  <c r="AY26" i="7"/>
  <c r="AY28" i="7" s="1"/>
  <c r="AZ26" i="7"/>
  <c r="AZ28" i="7" s="1"/>
  <c r="BE26" i="7"/>
  <c r="BE28" i="7" s="1"/>
  <c r="BD26" i="7"/>
  <c r="BD28" i="7" s="1"/>
  <c r="BB26" i="7"/>
  <c r="BB28" i="7" s="1"/>
  <c r="AX26" i="7"/>
  <c r="AX28" i="7" s="1"/>
  <c r="AT26" i="7"/>
  <c r="AT28" i="7" s="1"/>
  <c r="AW26" i="7"/>
  <c r="AW28" i="7" s="1"/>
  <c r="BC26" i="7"/>
  <c r="BC28" i="7" s="1"/>
  <c r="AU26" i="7"/>
  <c r="AU28" i="7" s="1"/>
  <c r="BA26" i="7"/>
  <c r="BA28" i="7" s="1"/>
  <c r="AL26" i="7"/>
  <c r="AL28" i="7" s="1"/>
  <c r="AV26" i="7"/>
  <c r="AV28" i="7" s="1"/>
  <c r="AN26" i="7"/>
  <c r="AN28" i="7" s="1"/>
  <c r="AS26" i="7"/>
  <c r="AS28" i="7" s="1"/>
  <c r="AJ26" i="7"/>
  <c r="AJ28" i="7" s="1"/>
  <c r="AO26" i="7"/>
  <c r="AO28" i="7" s="1"/>
  <c r="V26" i="7"/>
  <c r="V28" i="7" s="1"/>
  <c r="AR26" i="7"/>
  <c r="AR28" i="7" s="1"/>
  <c r="AA26" i="7"/>
  <c r="AA28" i="7" s="1"/>
  <c r="AK26" i="7"/>
  <c r="AK28" i="7" s="1"/>
  <c r="AH26" i="7"/>
  <c r="AH28" i="7" s="1"/>
  <c r="AF26" i="7"/>
  <c r="AF28" i="7" s="1"/>
  <c r="AP26" i="7"/>
  <c r="AP28" i="7" s="1"/>
  <c r="X26" i="7"/>
  <c r="X28" i="7" s="1"/>
  <c r="AG26" i="7"/>
  <c r="AG28" i="7" s="1"/>
  <c r="AE26" i="7"/>
  <c r="AE28" i="7" s="1"/>
  <c r="AB26" i="7"/>
  <c r="AB28" i="7" s="1"/>
  <c r="O26" i="7"/>
  <c r="O28" i="7" s="1"/>
  <c r="AI26" i="7"/>
  <c r="AI28" i="7" s="1"/>
  <c r="AC26" i="7"/>
  <c r="AC28" i="7" s="1"/>
  <c r="AQ26" i="7"/>
  <c r="AQ28" i="7" s="1"/>
  <c r="Z26" i="7"/>
  <c r="Z28" i="7" s="1"/>
  <c r="AM26" i="7"/>
  <c r="AM28" i="7" s="1"/>
  <c r="T26" i="7"/>
  <c r="T28" i="7" s="1"/>
  <c r="Y26" i="7"/>
  <c r="Y28" i="7" s="1"/>
  <c r="S26" i="7"/>
  <c r="S28" i="7" s="1"/>
  <c r="AD26" i="7"/>
  <c r="AD28" i="7" s="1"/>
  <c r="W26" i="7"/>
  <c r="W28" i="7" s="1"/>
  <c r="P26" i="7"/>
  <c r="P28" i="7" s="1"/>
  <c r="U26" i="7"/>
  <c r="U28" i="7" s="1"/>
  <c r="N26" i="7"/>
  <c r="N28" i="7" s="1"/>
  <c r="Q26" i="7"/>
  <c r="Q28" i="7" s="1"/>
  <c r="M26" i="7"/>
  <c r="M28" i="7" s="1"/>
  <c r="R26" i="7"/>
  <c r="R28" i="7" s="1"/>
  <c r="L26" i="7"/>
  <c r="L28" i="7" s="1"/>
  <c r="K26" i="7"/>
  <c r="J26" i="7"/>
  <c r="J28" i="7" s="1"/>
  <c r="I26" i="7"/>
  <c r="I28" i="7" s="1"/>
  <c r="G26" i="7"/>
  <c r="G28" i="7" s="1"/>
  <c r="F26" i="7"/>
  <c r="F28" i="7" s="1"/>
  <c r="H28" i="7"/>
  <c r="BF25" i="8"/>
  <c r="BF27" i="8" s="1"/>
  <c r="BF26" i="8"/>
  <c r="G25" i="8"/>
  <c r="G27" i="8" s="1"/>
  <c r="H25" i="8"/>
  <c r="H27" i="8" s="1"/>
  <c r="I25" i="8"/>
  <c r="I27" i="8" s="1"/>
  <c r="K25" i="8"/>
  <c r="K27" i="8" s="1"/>
  <c r="J25" i="8"/>
  <c r="J27" i="8" s="1"/>
  <c r="L25" i="8"/>
  <c r="L27" i="8" s="1"/>
  <c r="M25" i="8"/>
  <c r="M27" i="8" s="1"/>
  <c r="R25" i="8"/>
  <c r="P25" i="8"/>
  <c r="N25" i="8"/>
  <c r="N27" i="8" s="1"/>
  <c r="Y25" i="8"/>
  <c r="W25" i="8"/>
  <c r="W27" i="8" s="1"/>
  <c r="T25" i="8"/>
  <c r="T27" i="8" s="1"/>
  <c r="Q25" i="8"/>
  <c r="Q27" i="8" s="1"/>
  <c r="S25" i="8"/>
  <c r="S27" i="8" s="1"/>
  <c r="Z25" i="8"/>
  <c r="AG25" i="8"/>
  <c r="AG27" i="8" s="1"/>
  <c r="AA25" i="8"/>
  <c r="AA27" i="8" s="1"/>
  <c r="AB25" i="8"/>
  <c r="AB27" i="8" s="1"/>
  <c r="X25" i="8"/>
  <c r="X27" i="8" s="1"/>
  <c r="V25" i="8"/>
  <c r="V27" i="8" s="1"/>
  <c r="AF25" i="8"/>
  <c r="AF27" i="8" s="1"/>
  <c r="AJ25" i="8"/>
  <c r="AJ27" i="8" s="1"/>
  <c r="AC25" i="8"/>
  <c r="AK25" i="8"/>
  <c r="U25" i="8"/>
  <c r="U27" i="8" s="1"/>
  <c r="AS25" i="8"/>
  <c r="O25" i="8"/>
  <c r="O27" i="8" s="1"/>
  <c r="AH25" i="8"/>
  <c r="AH27" i="8" s="1"/>
  <c r="AD25" i="8"/>
  <c r="AD27" i="8" s="1"/>
  <c r="AQ25" i="8"/>
  <c r="AQ27" i="8" s="1"/>
  <c r="AN25" i="8"/>
  <c r="AO25" i="8"/>
  <c r="AO27" i="8" s="1"/>
  <c r="AV25" i="8"/>
  <c r="AV27" i="8" s="1"/>
  <c r="AE25" i="8"/>
  <c r="AE27" i="8" s="1"/>
  <c r="AM25" i="8"/>
  <c r="AM27" i="8" s="1"/>
  <c r="AP25" i="8"/>
  <c r="AP27" i="8" s="1"/>
  <c r="AW25" i="8"/>
  <c r="AW27" i="8" s="1"/>
  <c r="AR25" i="8"/>
  <c r="AR27" i="8" s="1"/>
  <c r="AL25" i="8"/>
  <c r="BB25" i="8"/>
  <c r="AU25" i="8"/>
  <c r="AU27" i="8" s="1"/>
  <c r="AT25" i="8"/>
  <c r="AI25" i="8"/>
  <c r="AI27" i="8" s="1"/>
  <c r="AY25" i="8"/>
  <c r="AY27" i="8" s="1"/>
  <c r="BA25" i="8"/>
  <c r="BA27" i="8" s="1"/>
  <c r="AX25" i="8"/>
  <c r="AX27" i="8" s="1"/>
  <c r="BC25" i="8"/>
  <c r="AZ25" i="8"/>
  <c r="AZ27" i="8" s="1"/>
  <c r="BD25" i="8"/>
  <c r="BD27" i="8" s="1"/>
  <c r="BE25" i="8"/>
  <c r="BE27" i="8" s="1"/>
  <c r="G26" i="8"/>
  <c r="H26" i="8"/>
  <c r="I26" i="8"/>
  <c r="K26" i="8"/>
  <c r="J26" i="8"/>
  <c r="L26" i="8"/>
  <c r="M26" i="8"/>
  <c r="R26" i="8"/>
  <c r="P26" i="8"/>
  <c r="N26" i="8"/>
  <c r="Y26" i="8"/>
  <c r="W26" i="8"/>
  <c r="T26" i="8"/>
  <c r="Q26" i="8"/>
  <c r="S26" i="8"/>
  <c r="Z26" i="8"/>
  <c r="AG26" i="8"/>
  <c r="AA26" i="8"/>
  <c r="AB26" i="8"/>
  <c r="X26" i="8"/>
  <c r="V26" i="8"/>
  <c r="AF26" i="8"/>
  <c r="AJ26" i="8"/>
  <c r="AC26" i="8"/>
  <c r="AK26" i="8"/>
  <c r="U26" i="8"/>
  <c r="AS26" i="8"/>
  <c r="O26" i="8"/>
  <c r="AH26" i="8"/>
  <c r="AD26" i="8"/>
  <c r="AQ26" i="8"/>
  <c r="AN26" i="8"/>
  <c r="AO26" i="8"/>
  <c r="AV26" i="8"/>
  <c r="AE26" i="8"/>
  <c r="AM26" i="8"/>
  <c r="AP26" i="8"/>
  <c r="AW26" i="8"/>
  <c r="AR26" i="8"/>
  <c r="AL26" i="8"/>
  <c r="BB26" i="8"/>
  <c r="AU26" i="8"/>
  <c r="AT26" i="8"/>
  <c r="AI26" i="8"/>
  <c r="AY26" i="8"/>
  <c r="BA26" i="8"/>
  <c r="AX26" i="8"/>
  <c r="BC26" i="8"/>
  <c r="AZ26" i="8"/>
  <c r="BD26" i="8"/>
  <c r="BE26" i="8"/>
  <c r="R27" i="8"/>
  <c r="P27" i="8"/>
  <c r="Y27" i="8"/>
  <c r="Z27" i="8"/>
  <c r="AC27" i="8"/>
  <c r="AK27" i="8"/>
  <c r="AS27" i="8"/>
  <c r="AN27" i="8"/>
  <c r="AL27" i="8"/>
  <c r="BB27" i="8"/>
  <c r="AT27" i="8"/>
  <c r="BC27" i="8"/>
  <c r="F27" i="8"/>
  <c r="F26" i="8"/>
  <c r="F25" i="8"/>
  <c r="BD99" i="4"/>
  <c r="P99" i="4"/>
  <c r="M99" i="4"/>
  <c r="H99" i="4"/>
  <c r="AF99" i="4"/>
  <c r="J99" i="4"/>
  <c r="J101" i="4" s="1"/>
  <c r="AL99" i="4"/>
  <c r="F99" i="4"/>
  <c r="F101" i="4" s="1"/>
  <c r="AM99" i="4"/>
  <c r="AT99" i="4"/>
  <c r="Z99" i="4"/>
  <c r="AK99" i="4"/>
  <c r="AK101" i="4" s="1"/>
  <c r="BF99" i="4"/>
  <c r="BF101" i="4" s="1"/>
  <c r="AN99" i="4"/>
  <c r="AQ99" i="4"/>
  <c r="AU99" i="4"/>
  <c r="AU101" i="4" s="1"/>
  <c r="T99" i="4"/>
  <c r="Y99" i="4"/>
  <c r="BE99" i="4"/>
  <c r="AG99" i="4"/>
  <c r="AG101" i="4" s="1"/>
  <c r="AY99" i="4"/>
  <c r="AY101" i="4" s="1"/>
  <c r="AW99" i="4"/>
  <c r="Q99" i="4"/>
  <c r="R99" i="4"/>
  <c r="R101" i="4" s="1"/>
  <c r="BC99" i="4"/>
  <c r="AZ99" i="4"/>
  <c r="AX99" i="4"/>
  <c r="AJ99" i="4"/>
  <c r="AJ101" i="4" s="1"/>
  <c r="AD99" i="4"/>
  <c r="AD101" i="4" s="1"/>
  <c r="AV99" i="4"/>
  <c r="L99" i="4"/>
  <c r="U99" i="4"/>
  <c r="U101" i="4" s="1"/>
  <c r="AP99" i="4"/>
  <c r="AI99" i="4"/>
  <c r="N99" i="4"/>
  <c r="G99" i="4"/>
  <c r="G101" i="4" s="1"/>
  <c r="AB99" i="4"/>
  <c r="AB101" i="4" s="1"/>
  <c r="AA99" i="4"/>
  <c r="K99" i="4"/>
  <c r="V99" i="4"/>
  <c r="V101" i="4" s="1"/>
  <c r="AE99" i="4"/>
  <c r="AC99" i="4"/>
  <c r="BB99" i="4"/>
  <c r="AH99" i="4"/>
  <c r="AH101" i="4" s="1"/>
  <c r="AS99" i="4"/>
  <c r="AS101" i="4" s="1"/>
  <c r="I99" i="4"/>
  <c r="W99" i="4"/>
  <c r="X99" i="4"/>
  <c r="X101" i="4" s="1"/>
  <c r="O99" i="4"/>
  <c r="AO99" i="4"/>
  <c r="S99" i="4"/>
  <c r="BA99" i="4"/>
  <c r="BA101" i="4" s="1"/>
  <c r="BD100" i="4"/>
  <c r="P100" i="4"/>
  <c r="M100" i="4"/>
  <c r="H100" i="4"/>
  <c r="AF100" i="4"/>
  <c r="J100" i="4"/>
  <c r="AL100" i="4"/>
  <c r="F100" i="4"/>
  <c r="AM100" i="4"/>
  <c r="AT100" i="4"/>
  <c r="Z100" i="4"/>
  <c r="AK100" i="4"/>
  <c r="BF100" i="4"/>
  <c r="AN100" i="4"/>
  <c r="AQ100" i="4"/>
  <c r="AU100" i="4"/>
  <c r="T100" i="4"/>
  <c r="Y100" i="4"/>
  <c r="BE100" i="4"/>
  <c r="AG100" i="4"/>
  <c r="AY100" i="4"/>
  <c r="AW100" i="4"/>
  <c r="Q100" i="4"/>
  <c r="R100" i="4"/>
  <c r="BC100" i="4"/>
  <c r="AZ100" i="4"/>
  <c r="AX100" i="4"/>
  <c r="AJ100" i="4"/>
  <c r="AD100" i="4"/>
  <c r="AV100" i="4"/>
  <c r="L100" i="4"/>
  <c r="U100" i="4"/>
  <c r="AP100" i="4"/>
  <c r="AI100" i="4"/>
  <c r="N100" i="4"/>
  <c r="G100" i="4"/>
  <c r="AB100" i="4"/>
  <c r="AA100" i="4"/>
  <c r="K100" i="4"/>
  <c r="V100" i="4"/>
  <c r="AE100" i="4"/>
  <c r="AC100" i="4"/>
  <c r="BB100" i="4"/>
  <c r="AH100" i="4"/>
  <c r="AS100" i="4"/>
  <c r="I100" i="4"/>
  <c r="W100" i="4"/>
  <c r="X100" i="4"/>
  <c r="O100" i="4"/>
  <c r="AO100" i="4"/>
  <c r="S100" i="4"/>
  <c r="BA100" i="4"/>
  <c r="BD101" i="4"/>
  <c r="P101" i="4"/>
  <c r="M101" i="4"/>
  <c r="H101" i="4"/>
  <c r="AF101" i="4"/>
  <c r="AL101" i="4"/>
  <c r="AM101" i="4"/>
  <c r="AT101" i="4"/>
  <c r="Z101" i="4"/>
  <c r="AN101" i="4"/>
  <c r="AQ101" i="4"/>
  <c r="T101" i="4"/>
  <c r="Y101" i="4"/>
  <c r="BE101" i="4"/>
  <c r="AW101" i="4"/>
  <c r="Q101" i="4"/>
  <c r="BC101" i="4"/>
  <c r="AZ101" i="4"/>
  <c r="AX101" i="4"/>
  <c r="AV101" i="4"/>
  <c r="L101" i="4"/>
  <c r="AP101" i="4"/>
  <c r="AI101" i="4"/>
  <c r="N101" i="4"/>
  <c r="AA101" i="4"/>
  <c r="K101" i="4"/>
  <c r="AE101" i="4"/>
  <c r="AC101" i="4"/>
  <c r="BB101" i="4"/>
  <c r="I101" i="4"/>
  <c r="W101" i="4"/>
  <c r="O101" i="4"/>
  <c r="AO101" i="4"/>
  <c r="S101" i="4"/>
  <c r="AR100" i="4"/>
  <c r="AR99" i="4"/>
  <c r="AR101" i="4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B2" i="2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A55" i="1"/>
</calcChain>
</file>

<file path=xl/sharedStrings.xml><?xml version="1.0" encoding="utf-8"?>
<sst xmlns="http://schemas.openxmlformats.org/spreadsheetml/2006/main" count="1747" uniqueCount="223">
  <si>
    <t>BP10</t>
  </si>
  <si>
    <t>BP11</t>
  </si>
  <si>
    <t>BP12</t>
  </si>
  <si>
    <t>BP13</t>
  </si>
  <si>
    <t>BP15</t>
  </si>
  <si>
    <t>BP16</t>
  </si>
  <si>
    <t>BP17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</si>
  <si>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</si>
  <si>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</si>
  <si>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</si>
  <si>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</si>
  <si>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</si>
  <si>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</si>
  <si>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</si>
  <si>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</si>
  <si>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</si>
  <si>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</si>
  <si>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</si>
  <si>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</si>
  <si>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</si>
  <si>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BP316</t>
  </si>
  <si>
    <t>BP317</t>
  </si>
  <si>
    <t>BP318</t>
  </si>
  <si>
    <t>BP319</t>
  </si>
  <si>
    <t>BP32</t>
  </si>
  <si>
    <t>BP320</t>
  </si>
  <si>
    <t>BP321</t>
  </si>
  <si>
    <t>BP322</t>
  </si>
  <si>
    <t>BP323</t>
  </si>
  <si>
    <t>BP324</t>
  </si>
  <si>
    <t>BP325</t>
  </si>
  <si>
    <t>BP326</t>
  </si>
  <si>
    <t>BP327</t>
  </si>
  <si>
    <t>BP328</t>
  </si>
  <si>
    <t>BP329</t>
  </si>
  <si>
    <t>BP33</t>
  </si>
  <si>
    <t>BP330</t>
  </si>
  <si>
    <t>BP331</t>
  </si>
  <si>
    <t>BP332</t>
  </si>
  <si>
    <t>BP333</t>
  </si>
  <si>
    <t>BP334</t>
  </si>
  <si>
    <t>BP335</t>
  </si>
  <si>
    <t>BP336</t>
  </si>
  <si>
    <t>BP337</t>
  </si>
  <si>
    <t>BP338</t>
  </si>
  <si>
    <t>BP339</t>
  </si>
  <si>
    <t>BP34</t>
  </si>
  <si>
    <t>BP340</t>
  </si>
  <si>
    <t>BP341</t>
  </si>
  <si>
    <t>BP342</t>
  </si>
  <si>
    <t>BP343</t>
  </si>
  <si>
    <t>BP344</t>
  </si>
  <si>
    <t>BP345</t>
  </si>
  <si>
    <t>BP346</t>
  </si>
  <si>
    <t>BP347</t>
  </si>
  <si>
    <t>BP348</t>
  </si>
  <si>
    <t>BP35</t>
  </si>
  <si>
    <t>BP36</t>
  </si>
  <si>
    <t>BP37</t>
  </si>
  <si>
    <t>BP38</t>
  </si>
  <si>
    <t>BP5</t>
  </si>
  <si>
    <t>BP6</t>
  </si>
  <si>
    <t>BP690</t>
  </si>
  <si>
    <t>BP691</t>
  </si>
  <si>
    <t>BP692</t>
  </si>
  <si>
    <t>BP693</t>
  </si>
  <si>
    <t>BP694</t>
  </si>
  <si>
    <t>BP695</t>
  </si>
  <si>
    <t>BP696</t>
  </si>
  <si>
    <t>BP697</t>
  </si>
  <si>
    <t>BP699</t>
  </si>
  <si>
    <t>BP7</t>
  </si>
  <si>
    <t>BP700</t>
  </si>
  <si>
    <t>BP701</t>
  </si>
  <si>
    <t>BP702</t>
  </si>
  <si>
    <t>BP703</t>
  </si>
  <si>
    <t>BP704</t>
  </si>
  <si>
    <t>BP705</t>
  </si>
  <si>
    <t>BP706</t>
  </si>
  <si>
    <t>BP707</t>
  </si>
  <si>
    <t>BP708</t>
  </si>
  <si>
    <t>BP709</t>
  </si>
  <si>
    <t>BP710</t>
  </si>
  <si>
    <t>BP711</t>
  </si>
  <si>
    <t>BP712</t>
  </si>
  <si>
    <t>BP713</t>
  </si>
  <si>
    <t>BP714</t>
  </si>
  <si>
    <t>BP715</t>
  </si>
  <si>
    <t>BP716</t>
  </si>
  <si>
    <t>BP717</t>
  </si>
  <si>
    <t>BP718</t>
  </si>
  <si>
    <t>BP719</t>
  </si>
  <si>
    <t>BP720</t>
  </si>
  <si>
    <t>BP721</t>
  </si>
  <si>
    <t>BP722</t>
  </si>
  <si>
    <t>BP8</t>
  </si>
  <si>
    <t>BP9</t>
  </si>
  <si>
    <t>Genus</t>
  </si>
  <si>
    <t xml:space="preserve"> g__Cercospora</t>
  </si>
  <si>
    <t xml:space="preserve"> g__Fulvia</t>
  </si>
  <si>
    <t xml:space="preserve"> g__Zymoseptoria</t>
  </si>
  <si>
    <t xml:space="preserve"> g__Ascochyta</t>
  </si>
  <si>
    <t xml:space="preserve"> g__Aspergillus</t>
  </si>
  <si>
    <t xml:space="preserve"> g__Penicillium</t>
  </si>
  <si>
    <t xml:space="preserve"> g__Talaromyces</t>
  </si>
  <si>
    <t xml:space="preserve"> g__Botrytis</t>
  </si>
  <si>
    <t xml:space="preserve"> g__Candida</t>
  </si>
  <si>
    <t xml:space="preserve"> g__Debaryomyces</t>
  </si>
  <si>
    <t xml:space="preserve"> g__Scheffersomyces</t>
  </si>
  <si>
    <t xml:space="preserve"> g__Yarrowia</t>
  </si>
  <si>
    <t xml:space="preserve"> g__Candida/Metschnikowiaceae</t>
  </si>
  <si>
    <t xml:space="preserve"> g__Komagataella</t>
  </si>
  <si>
    <t xml:space="preserve"> g__Brettanomyces</t>
  </si>
  <si>
    <t xml:space="preserve"> g__Ogataea</t>
  </si>
  <si>
    <t xml:space="preserve"> g__Pichia</t>
  </si>
  <si>
    <t xml:space="preserve"> g__Eremothecium</t>
  </si>
  <si>
    <t xml:space="preserve"> g__Kazachstania</t>
  </si>
  <si>
    <t xml:space="preserve"> g__Kluyveromyces</t>
  </si>
  <si>
    <t xml:space="preserve"> g__Lachancea</t>
  </si>
  <si>
    <t xml:space="preserve"> g__Nakaseomyces</t>
  </si>
  <si>
    <t xml:space="preserve"> g__Naumovozyma</t>
  </si>
  <si>
    <t xml:space="preserve"> g__Saccharomyces</t>
  </si>
  <si>
    <t xml:space="preserve"> g__Tetrapisispora</t>
  </si>
  <si>
    <t xml:space="preserve"> g__Torulaspora</t>
  </si>
  <si>
    <t xml:space="preserve"> g__Zygosaccharomyces</t>
  </si>
  <si>
    <t xml:space="preserve"> g__Zygotorulaspora</t>
  </si>
  <si>
    <t xml:space="preserve"> g__Saccharomycodes</t>
  </si>
  <si>
    <t xml:space="preserve"> g__Sugiyamaella</t>
  </si>
  <si>
    <t xml:space="preserve"> g__Schizosaccharomyces</t>
  </si>
  <si>
    <t xml:space="preserve"> g__Colletotrichum</t>
  </si>
  <si>
    <t xml:space="preserve"> g__Pochonia</t>
  </si>
  <si>
    <t xml:space="preserve"> g__Ustilaginoidea</t>
  </si>
  <si>
    <t xml:space="preserve"> g__Akanthomyces</t>
  </si>
  <si>
    <t xml:space="preserve"> g__Trichoderma</t>
  </si>
  <si>
    <t xml:space="preserve"> g__Fusarium</t>
  </si>
  <si>
    <t xml:space="preserve"> g__Drechmeria</t>
  </si>
  <si>
    <t xml:space="preserve"> g__Purpureocillium</t>
  </si>
  <si>
    <t xml:space="preserve"> g__Pyricularia</t>
  </si>
  <si>
    <t xml:space="preserve"> g__Thermothelomyces</t>
  </si>
  <si>
    <t xml:space="preserve"> g__Thermothielavioides</t>
  </si>
  <si>
    <t xml:space="preserve"> g__Neurospora</t>
  </si>
  <si>
    <t xml:space="preserve"> g__Marasmius</t>
  </si>
  <si>
    <t xml:space="preserve"> g__Psilocybe</t>
  </si>
  <si>
    <t xml:space="preserve"> g__Rhizoctonia</t>
  </si>
  <si>
    <t xml:space="preserve"> g__Malassezia</t>
  </si>
  <si>
    <t xml:space="preserve"> g__Puccinia</t>
  </si>
  <si>
    <t xml:space="preserve"> g__Cryptococcus</t>
  </si>
  <si>
    <t xml:space="preserve"> g__Cutaneotrichosporon</t>
  </si>
  <si>
    <t xml:space="preserve"> g__Sporisorium</t>
  </si>
  <si>
    <t xml:space="preserve"> g__Ustilago</t>
  </si>
  <si>
    <t xml:space="preserve"> g__Encephalitozoon</t>
  </si>
  <si>
    <t>Samples</t>
  </si>
  <si>
    <t xml:space="preserve"> Cercospora</t>
  </si>
  <si>
    <t xml:space="preserve"> Fulvia</t>
  </si>
  <si>
    <t xml:space="preserve"> Zymoseptoria</t>
  </si>
  <si>
    <t xml:space="preserve"> Ascochyta</t>
  </si>
  <si>
    <t xml:space="preserve"> Aspergillus</t>
  </si>
  <si>
    <t xml:space="preserve"> Penicillium</t>
  </si>
  <si>
    <t xml:space="preserve"> Talaromyces</t>
  </si>
  <si>
    <t xml:space="preserve"> Botrytis</t>
  </si>
  <si>
    <t xml:space="preserve"> Candida</t>
  </si>
  <si>
    <t xml:space="preserve"> Debaryomyces</t>
  </si>
  <si>
    <t xml:space="preserve"> Scheffersomyces</t>
  </si>
  <si>
    <t xml:space="preserve"> Yarrowia</t>
  </si>
  <si>
    <t xml:space="preserve"> Candida/Metschnikowiaceae</t>
  </si>
  <si>
    <t xml:space="preserve"> Komagataella</t>
  </si>
  <si>
    <t xml:space="preserve"> Brettanomyces</t>
  </si>
  <si>
    <t xml:space="preserve"> Ogataea</t>
  </si>
  <si>
    <t xml:space="preserve"> Pichia</t>
  </si>
  <si>
    <t xml:space="preserve"> Eremothecium</t>
  </si>
  <si>
    <t xml:space="preserve"> Kazachstania</t>
  </si>
  <si>
    <t xml:space="preserve"> Kluyveromyces</t>
  </si>
  <si>
    <t xml:space="preserve"> Lachancea</t>
  </si>
  <si>
    <t xml:space="preserve"> Nakaseomyces</t>
  </si>
  <si>
    <t xml:space="preserve"> Naumovozyma</t>
  </si>
  <si>
    <t xml:space="preserve"> Saccharomyces</t>
  </si>
  <si>
    <t xml:space="preserve"> Tetrapisispora</t>
  </si>
  <si>
    <t xml:space="preserve"> Torulaspora</t>
  </si>
  <si>
    <t xml:space="preserve"> Zygosaccharomyces</t>
  </si>
  <si>
    <t xml:space="preserve"> Zygotorulaspora</t>
  </si>
  <si>
    <t xml:space="preserve"> Saccharomycodes</t>
  </si>
  <si>
    <t xml:space="preserve"> Sugiyamaella</t>
  </si>
  <si>
    <t xml:space="preserve"> Schizosaccharomyces</t>
  </si>
  <si>
    <t xml:space="preserve"> Colletotrichum</t>
  </si>
  <si>
    <t xml:space="preserve"> Pochonia</t>
  </si>
  <si>
    <t xml:space="preserve"> Ustilaginoidea</t>
  </si>
  <si>
    <t xml:space="preserve"> Akanthomyces</t>
  </si>
  <si>
    <t xml:space="preserve"> Trichoderma</t>
  </si>
  <si>
    <t xml:space="preserve"> Fusarium</t>
  </si>
  <si>
    <t xml:space="preserve"> Drechmeria</t>
  </si>
  <si>
    <t xml:space="preserve"> Purpureocillium</t>
  </si>
  <si>
    <t xml:space="preserve"> Pyricularia</t>
  </si>
  <si>
    <t xml:space="preserve"> Thermothelomyces</t>
  </si>
  <si>
    <t xml:space="preserve"> Thermothielavioides</t>
  </si>
  <si>
    <t xml:space="preserve"> Neurospora</t>
  </si>
  <si>
    <t xml:space="preserve"> Marasmius</t>
  </si>
  <si>
    <t xml:space="preserve"> Psilocybe</t>
  </si>
  <si>
    <t xml:space="preserve"> Rhizoctonia</t>
  </si>
  <si>
    <t xml:space="preserve"> Malassezia</t>
  </si>
  <si>
    <t xml:space="preserve"> Puccinia</t>
  </si>
  <si>
    <t xml:space="preserve"> Cryptococcus</t>
  </si>
  <si>
    <t xml:space="preserve"> Cutaneotrichosporon</t>
  </si>
  <si>
    <t xml:space="preserve"> Sporisorium</t>
  </si>
  <si>
    <t xml:space="preserve"> Ustilago</t>
  </si>
  <si>
    <t xml:space="preserve"> Encephalitozoon</t>
  </si>
  <si>
    <t>Average</t>
  </si>
  <si>
    <t>SD</t>
  </si>
  <si>
    <t>Percentage</t>
  </si>
  <si>
    <t>Age</t>
  </si>
  <si>
    <t>Treatment</t>
  </si>
  <si>
    <t>Cage</t>
  </si>
  <si>
    <t>Phase</t>
  </si>
  <si>
    <t>Probiotic</t>
  </si>
  <si>
    <t>Starter</t>
  </si>
  <si>
    <t>BMD</t>
  </si>
  <si>
    <t>Basal Diet</t>
  </si>
  <si>
    <t>Essential oils</t>
  </si>
  <si>
    <t>Grower</t>
  </si>
  <si>
    <t>average</t>
  </si>
  <si>
    <t>stdv</t>
  </si>
  <si>
    <t>percentage</t>
  </si>
  <si>
    <t xml:space="preserve">average </t>
  </si>
  <si>
    <t xml:space="preserve">stdv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</si>
</sst>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5"/>
  <sheetViews>
    <sheetView topLeftCell="A27" workbookViewId="0">
      <selection activeCell="CT1" sqref="CT1:CT54"/>
    </sheetView>
  </sheetViews>
  <sheetFormatPr baseColWidth="10" defaultColWidth="8.83203125" defaultRowHeight="15" x14ac:dyDescent="0.2"/>
  <cols>
    <col min="98" max="98" width="26" bestFit="1" customWidth="1"/>
  </cols>
  <sheetData>
    <row r="1" spans="1:9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7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 t="s">
        <v>98</v>
      </c>
    </row>
    <row r="3" spans="1:9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 t="s">
        <v>99</v>
      </c>
    </row>
    <row r="4" spans="1:9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23</v>
      </c>
      <c r="AB4">
        <v>6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1</v>
      </c>
      <c r="AJ4">
        <v>0</v>
      </c>
      <c r="AK4">
        <v>0</v>
      </c>
      <c r="AL4">
        <v>0</v>
      </c>
      <c r="AM4">
        <v>1</v>
      </c>
      <c r="AN4">
        <v>3</v>
      </c>
      <c r="AO4">
        <v>9</v>
      </c>
      <c r="AP4">
        <v>0</v>
      </c>
      <c r="AQ4">
        <v>6</v>
      </c>
      <c r="AR4">
        <v>5</v>
      </c>
      <c r="AS4">
        <v>4</v>
      </c>
      <c r="AT4">
        <v>1</v>
      </c>
      <c r="AU4">
        <v>1</v>
      </c>
      <c r="AV4">
        <v>3</v>
      </c>
      <c r="AW4">
        <v>1</v>
      </c>
      <c r="AX4">
        <v>3</v>
      </c>
      <c r="AY4">
        <v>4</v>
      </c>
      <c r="AZ4">
        <v>0</v>
      </c>
      <c r="BA4">
        <v>1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2</v>
      </c>
      <c r="BL4">
        <v>9</v>
      </c>
      <c r="BM4">
        <v>7</v>
      </c>
      <c r="BN4">
        <v>1</v>
      </c>
      <c r="BO4">
        <v>5</v>
      </c>
      <c r="BP4">
        <v>3</v>
      </c>
      <c r="BQ4">
        <v>2</v>
      </c>
      <c r="BR4">
        <v>1</v>
      </c>
      <c r="BS4">
        <v>7</v>
      </c>
      <c r="BT4">
        <v>0</v>
      </c>
      <c r="BU4">
        <v>7</v>
      </c>
      <c r="BV4">
        <v>6</v>
      </c>
      <c r="BW4">
        <v>0</v>
      </c>
      <c r="BX4">
        <v>0</v>
      </c>
      <c r="BY4">
        <v>23</v>
      </c>
      <c r="BZ4">
        <v>3</v>
      </c>
      <c r="CA4">
        <v>0</v>
      </c>
      <c r="CB4">
        <v>2</v>
      </c>
      <c r="CC4">
        <v>0</v>
      </c>
      <c r="CD4">
        <v>2</v>
      </c>
      <c r="CE4">
        <v>0</v>
      </c>
      <c r="CF4">
        <v>2</v>
      </c>
      <c r="CG4">
        <v>2</v>
      </c>
      <c r="CH4">
        <v>0</v>
      </c>
      <c r="CI4">
        <v>0</v>
      </c>
      <c r="CJ4">
        <v>2</v>
      </c>
      <c r="CK4">
        <v>2</v>
      </c>
      <c r="CL4">
        <v>0</v>
      </c>
      <c r="CM4">
        <v>0</v>
      </c>
      <c r="CN4">
        <v>0</v>
      </c>
      <c r="CO4">
        <v>1</v>
      </c>
      <c r="CP4">
        <v>1</v>
      </c>
      <c r="CQ4">
        <v>2</v>
      </c>
      <c r="CR4">
        <v>0</v>
      </c>
      <c r="CS4">
        <v>0</v>
      </c>
      <c r="CT4" t="s">
        <v>100</v>
      </c>
    </row>
    <row r="5" spans="1:98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2</v>
      </c>
      <c r="S5">
        <v>0</v>
      </c>
      <c r="T5">
        <v>0</v>
      </c>
      <c r="U5">
        <v>5</v>
      </c>
      <c r="V5">
        <v>1</v>
      </c>
      <c r="W5">
        <v>0</v>
      </c>
      <c r="X5">
        <v>1</v>
      </c>
      <c r="Y5">
        <v>1</v>
      </c>
      <c r="Z5">
        <v>3</v>
      </c>
      <c r="AA5">
        <v>11</v>
      </c>
      <c r="AB5">
        <v>0</v>
      </c>
      <c r="AC5">
        <v>0</v>
      </c>
      <c r="AD5">
        <v>0</v>
      </c>
      <c r="AE5">
        <v>2</v>
      </c>
      <c r="AF5">
        <v>3</v>
      </c>
      <c r="AG5">
        <v>0</v>
      </c>
      <c r="AH5">
        <v>4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2</v>
      </c>
      <c r="AP5">
        <v>1</v>
      </c>
      <c r="AQ5">
        <v>0</v>
      </c>
      <c r="AR5">
        <v>5</v>
      </c>
      <c r="AS5">
        <v>1</v>
      </c>
      <c r="AT5">
        <v>3</v>
      </c>
      <c r="AU5">
        <v>0</v>
      </c>
      <c r="AV5">
        <v>0</v>
      </c>
      <c r="AW5">
        <v>2</v>
      </c>
      <c r="AX5">
        <v>0</v>
      </c>
      <c r="AY5">
        <v>1</v>
      </c>
      <c r="AZ5">
        <v>1</v>
      </c>
      <c r="BA5">
        <v>1</v>
      </c>
      <c r="BB5">
        <v>2</v>
      </c>
      <c r="BC5">
        <v>0</v>
      </c>
      <c r="BD5">
        <v>5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2</v>
      </c>
      <c r="BM5">
        <v>2</v>
      </c>
      <c r="BN5">
        <v>0</v>
      </c>
      <c r="BO5">
        <v>2</v>
      </c>
      <c r="BP5">
        <v>8</v>
      </c>
      <c r="BQ5">
        <v>0</v>
      </c>
      <c r="BR5">
        <v>0</v>
      </c>
      <c r="BS5">
        <v>11</v>
      </c>
      <c r="BT5">
        <v>3</v>
      </c>
      <c r="BU5">
        <v>0</v>
      </c>
      <c r="BV5">
        <v>20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1</v>
      </c>
      <c r="CG5">
        <v>1</v>
      </c>
      <c r="CH5">
        <v>7</v>
      </c>
      <c r="CI5">
        <v>0</v>
      </c>
      <c r="CJ5">
        <v>0</v>
      </c>
      <c r="CK5">
        <v>6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 t="s">
        <v>101</v>
      </c>
    </row>
    <row r="6" spans="1:98" x14ac:dyDescent="0.2">
      <c r="A6">
        <v>2</v>
      </c>
      <c r="B6">
        <v>11</v>
      </c>
      <c r="C6">
        <v>8</v>
      </c>
      <c r="D6">
        <v>1</v>
      </c>
      <c r="E6">
        <v>2</v>
      </c>
      <c r="F6">
        <v>5</v>
      </c>
      <c r="G6">
        <v>5</v>
      </c>
      <c r="H6">
        <v>0</v>
      </c>
      <c r="I6">
        <v>14</v>
      </c>
      <c r="J6">
        <v>3</v>
      </c>
      <c r="K6">
        <v>15</v>
      </c>
      <c r="L6">
        <v>10</v>
      </c>
      <c r="M6">
        <v>3</v>
      </c>
      <c r="N6">
        <v>28</v>
      </c>
      <c r="O6">
        <v>5</v>
      </c>
      <c r="P6">
        <v>6</v>
      </c>
      <c r="Q6">
        <v>2</v>
      </c>
      <c r="R6">
        <v>4</v>
      </c>
      <c r="S6">
        <v>10</v>
      </c>
      <c r="T6">
        <v>1</v>
      </c>
      <c r="U6">
        <v>15</v>
      </c>
      <c r="V6">
        <v>27</v>
      </c>
      <c r="W6">
        <v>17</v>
      </c>
      <c r="X6">
        <v>9</v>
      </c>
      <c r="Y6">
        <v>10</v>
      </c>
      <c r="Z6">
        <v>8</v>
      </c>
      <c r="AA6">
        <v>16</v>
      </c>
      <c r="AB6">
        <v>27</v>
      </c>
      <c r="AC6">
        <v>3</v>
      </c>
      <c r="AD6">
        <v>5</v>
      </c>
      <c r="AE6">
        <v>10</v>
      </c>
      <c r="AF6">
        <v>4</v>
      </c>
      <c r="AG6">
        <v>3</v>
      </c>
      <c r="AH6">
        <v>5</v>
      </c>
      <c r="AI6">
        <v>6</v>
      </c>
      <c r="AJ6">
        <v>12</v>
      </c>
      <c r="AK6">
        <v>3</v>
      </c>
      <c r="AL6">
        <v>16</v>
      </c>
      <c r="AM6">
        <v>12</v>
      </c>
      <c r="AN6">
        <v>5</v>
      </c>
      <c r="AO6">
        <v>12</v>
      </c>
      <c r="AP6">
        <v>6</v>
      </c>
      <c r="AQ6">
        <v>12</v>
      </c>
      <c r="AR6">
        <v>20</v>
      </c>
      <c r="AS6">
        <v>5</v>
      </c>
      <c r="AT6">
        <v>38</v>
      </c>
      <c r="AU6">
        <v>17</v>
      </c>
      <c r="AV6">
        <v>12</v>
      </c>
      <c r="AW6">
        <v>8</v>
      </c>
      <c r="AX6">
        <v>5</v>
      </c>
      <c r="AY6">
        <v>14</v>
      </c>
      <c r="AZ6">
        <v>2</v>
      </c>
      <c r="BA6">
        <v>7</v>
      </c>
      <c r="BB6">
        <v>30</v>
      </c>
      <c r="BC6">
        <v>0</v>
      </c>
      <c r="BD6">
        <v>23</v>
      </c>
      <c r="BE6">
        <v>7</v>
      </c>
      <c r="BF6">
        <v>2</v>
      </c>
      <c r="BG6">
        <v>18</v>
      </c>
      <c r="BH6">
        <v>7</v>
      </c>
      <c r="BI6">
        <v>4</v>
      </c>
      <c r="BJ6">
        <v>5</v>
      </c>
      <c r="BK6">
        <v>10</v>
      </c>
      <c r="BL6">
        <v>23</v>
      </c>
      <c r="BM6">
        <v>11</v>
      </c>
      <c r="BN6">
        <v>6</v>
      </c>
      <c r="BO6">
        <v>7</v>
      </c>
      <c r="BP6">
        <v>2</v>
      </c>
      <c r="BQ6">
        <v>2</v>
      </c>
      <c r="BR6">
        <v>1</v>
      </c>
      <c r="BS6">
        <v>8</v>
      </c>
      <c r="BT6">
        <v>3</v>
      </c>
      <c r="BU6">
        <v>14</v>
      </c>
      <c r="BV6">
        <v>12</v>
      </c>
      <c r="BW6">
        <v>3</v>
      </c>
      <c r="BX6">
        <v>0</v>
      </c>
      <c r="BY6">
        <v>9</v>
      </c>
      <c r="BZ6">
        <v>8</v>
      </c>
      <c r="CA6">
        <v>24</v>
      </c>
      <c r="CB6">
        <v>1</v>
      </c>
      <c r="CC6">
        <v>0</v>
      </c>
      <c r="CD6">
        <v>12</v>
      </c>
      <c r="CE6">
        <v>11</v>
      </c>
      <c r="CF6">
        <v>9</v>
      </c>
      <c r="CG6">
        <v>6</v>
      </c>
      <c r="CH6">
        <v>36</v>
      </c>
      <c r="CI6">
        <v>1</v>
      </c>
      <c r="CJ6">
        <v>4</v>
      </c>
      <c r="CK6">
        <v>14</v>
      </c>
      <c r="CL6">
        <v>0</v>
      </c>
      <c r="CM6">
        <v>0</v>
      </c>
      <c r="CN6">
        <v>0</v>
      </c>
      <c r="CO6">
        <v>3</v>
      </c>
      <c r="CP6">
        <v>8</v>
      </c>
      <c r="CQ6">
        <v>1</v>
      </c>
      <c r="CR6">
        <v>1</v>
      </c>
      <c r="CS6">
        <v>1</v>
      </c>
      <c r="CT6" t="s">
        <v>102</v>
      </c>
    </row>
    <row r="7" spans="1:98" x14ac:dyDescent="0.2">
      <c r="A7">
        <v>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  <c r="BM7">
        <v>2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3</v>
      </c>
      <c r="BV7">
        <v>1</v>
      </c>
      <c r="BW7">
        <v>0</v>
      </c>
      <c r="BX7">
        <v>0</v>
      </c>
      <c r="BY7">
        <v>5</v>
      </c>
      <c r="BZ7">
        <v>0</v>
      </c>
      <c r="CA7">
        <v>0</v>
      </c>
      <c r="CB7">
        <v>0</v>
      </c>
      <c r="CC7">
        <v>0</v>
      </c>
      <c r="CD7">
        <v>1</v>
      </c>
      <c r="CE7">
        <v>3</v>
      </c>
      <c r="CF7">
        <v>1</v>
      </c>
      <c r="CG7">
        <v>2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 t="s">
        <v>103</v>
      </c>
    </row>
    <row r="8" spans="1:98" x14ac:dyDescent="0.2">
      <c r="A8">
        <v>0</v>
      </c>
      <c r="B8">
        <v>1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1</v>
      </c>
      <c r="J8">
        <v>0</v>
      </c>
      <c r="K8">
        <v>0</v>
      </c>
      <c r="L8">
        <v>3</v>
      </c>
      <c r="M8">
        <v>0</v>
      </c>
      <c r="N8">
        <v>1</v>
      </c>
      <c r="O8">
        <v>2</v>
      </c>
      <c r="P8">
        <v>0</v>
      </c>
      <c r="Q8">
        <v>1</v>
      </c>
      <c r="R8">
        <v>1</v>
      </c>
      <c r="S8">
        <v>1</v>
      </c>
      <c r="T8">
        <v>0</v>
      </c>
      <c r="U8">
        <v>21</v>
      </c>
      <c r="V8">
        <v>9</v>
      </c>
      <c r="W8">
        <v>7</v>
      </c>
      <c r="X8">
        <v>3</v>
      </c>
      <c r="Y8">
        <v>1</v>
      </c>
      <c r="Z8">
        <v>0</v>
      </c>
      <c r="AA8">
        <v>11</v>
      </c>
      <c r="AB8">
        <v>0</v>
      </c>
      <c r="AC8">
        <v>3</v>
      </c>
      <c r="AD8">
        <v>34</v>
      </c>
      <c r="AE8">
        <v>5</v>
      </c>
      <c r="AF8">
        <v>1</v>
      </c>
      <c r="AG8">
        <v>1</v>
      </c>
      <c r="AH8">
        <v>2</v>
      </c>
      <c r="AI8">
        <v>4</v>
      </c>
      <c r="AJ8">
        <v>3</v>
      </c>
      <c r="AK8">
        <v>2</v>
      </c>
      <c r="AL8">
        <v>2</v>
      </c>
      <c r="AM8">
        <v>53</v>
      </c>
      <c r="AN8">
        <v>1</v>
      </c>
      <c r="AO8">
        <v>8</v>
      </c>
      <c r="AP8">
        <v>2</v>
      </c>
      <c r="AQ8">
        <v>4</v>
      </c>
      <c r="AR8">
        <v>7</v>
      </c>
      <c r="AS8">
        <v>2</v>
      </c>
      <c r="AT8">
        <v>2</v>
      </c>
      <c r="AU8">
        <v>0</v>
      </c>
      <c r="AV8">
        <v>2</v>
      </c>
      <c r="AW8">
        <v>1</v>
      </c>
      <c r="AX8">
        <v>2</v>
      </c>
      <c r="AY8">
        <v>4</v>
      </c>
      <c r="AZ8">
        <v>2</v>
      </c>
      <c r="BA8">
        <v>2</v>
      </c>
      <c r="BB8">
        <v>30</v>
      </c>
      <c r="BC8">
        <v>0</v>
      </c>
      <c r="BD8">
        <v>4</v>
      </c>
      <c r="BE8">
        <v>0</v>
      </c>
      <c r="BF8">
        <v>0</v>
      </c>
      <c r="BG8">
        <v>4</v>
      </c>
      <c r="BH8">
        <v>1</v>
      </c>
      <c r="BI8">
        <v>1</v>
      </c>
      <c r="BJ8">
        <v>0</v>
      </c>
      <c r="BK8">
        <v>54</v>
      </c>
      <c r="BL8">
        <v>9</v>
      </c>
      <c r="BM8">
        <v>6</v>
      </c>
      <c r="BN8">
        <v>0</v>
      </c>
      <c r="BO8">
        <v>5</v>
      </c>
      <c r="BP8">
        <v>0</v>
      </c>
      <c r="BQ8">
        <v>50</v>
      </c>
      <c r="BR8">
        <v>1</v>
      </c>
      <c r="BS8">
        <v>21</v>
      </c>
      <c r="BT8">
        <v>0</v>
      </c>
      <c r="BU8">
        <v>15</v>
      </c>
      <c r="BV8">
        <v>25</v>
      </c>
      <c r="BW8">
        <v>0</v>
      </c>
      <c r="BX8">
        <v>0</v>
      </c>
      <c r="BY8">
        <v>27</v>
      </c>
      <c r="BZ8">
        <v>14</v>
      </c>
      <c r="CA8">
        <v>9</v>
      </c>
      <c r="CB8">
        <v>1</v>
      </c>
      <c r="CC8">
        <v>0</v>
      </c>
      <c r="CD8">
        <v>8</v>
      </c>
      <c r="CE8">
        <v>6</v>
      </c>
      <c r="CF8">
        <v>57</v>
      </c>
      <c r="CG8">
        <v>15</v>
      </c>
      <c r="CH8">
        <v>21</v>
      </c>
      <c r="CI8">
        <v>0</v>
      </c>
      <c r="CJ8">
        <v>0</v>
      </c>
      <c r="CK8">
        <v>4</v>
      </c>
      <c r="CL8">
        <v>0</v>
      </c>
      <c r="CM8">
        <v>1</v>
      </c>
      <c r="CN8">
        <v>7</v>
      </c>
      <c r="CO8">
        <v>5</v>
      </c>
      <c r="CP8">
        <v>15</v>
      </c>
      <c r="CQ8">
        <v>4</v>
      </c>
      <c r="CR8">
        <v>0</v>
      </c>
      <c r="CS8">
        <v>0</v>
      </c>
      <c r="CT8" t="s">
        <v>104</v>
      </c>
    </row>
    <row r="9" spans="1:98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2</v>
      </c>
      <c r="W9">
        <v>3</v>
      </c>
      <c r="X9">
        <v>1</v>
      </c>
      <c r="Y9">
        <v>0</v>
      </c>
      <c r="Z9">
        <v>0</v>
      </c>
      <c r="AA9">
        <v>2</v>
      </c>
      <c r="AB9">
        <v>3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1</v>
      </c>
      <c r="AS9">
        <v>0</v>
      </c>
      <c r="AT9">
        <v>0</v>
      </c>
      <c r="AU9">
        <v>0</v>
      </c>
      <c r="AV9">
        <v>0</v>
      </c>
      <c r="AW9">
        <v>3</v>
      </c>
      <c r="AX9">
        <v>2</v>
      </c>
      <c r="AY9">
        <v>0</v>
      </c>
      <c r="AZ9">
        <v>0</v>
      </c>
      <c r="BA9">
        <v>0</v>
      </c>
      <c r="BB9">
        <v>4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 t="s">
        <v>105</v>
      </c>
    </row>
    <row r="10" spans="1:98" x14ac:dyDescent="0.2">
      <c r="A10">
        <v>1</v>
      </c>
      <c r="B10">
        <v>10</v>
      </c>
      <c r="C10">
        <v>111</v>
      </c>
      <c r="D10">
        <v>0</v>
      </c>
      <c r="E10">
        <v>5</v>
      </c>
      <c r="F10">
        <v>1</v>
      </c>
      <c r="G10">
        <v>0</v>
      </c>
      <c r="H10">
        <v>0</v>
      </c>
      <c r="I10">
        <v>2</v>
      </c>
      <c r="J10">
        <v>20</v>
      </c>
      <c r="K10">
        <v>0</v>
      </c>
      <c r="L10">
        <v>103</v>
      </c>
      <c r="M10">
        <v>3</v>
      </c>
      <c r="N10">
        <v>6</v>
      </c>
      <c r="O10">
        <v>10</v>
      </c>
      <c r="P10">
        <v>1</v>
      </c>
      <c r="Q10">
        <v>12</v>
      </c>
      <c r="R10">
        <v>83</v>
      </c>
      <c r="S10">
        <v>74</v>
      </c>
      <c r="T10">
        <v>6</v>
      </c>
      <c r="U10">
        <v>5</v>
      </c>
      <c r="V10">
        <v>80</v>
      </c>
      <c r="W10">
        <v>15</v>
      </c>
      <c r="X10">
        <v>11</v>
      </c>
      <c r="Y10">
        <v>128</v>
      </c>
      <c r="Z10">
        <v>0</v>
      </c>
      <c r="AA10">
        <v>6</v>
      </c>
      <c r="AB10">
        <v>1</v>
      </c>
      <c r="AC10">
        <v>0</v>
      </c>
      <c r="AD10">
        <v>0</v>
      </c>
      <c r="AE10">
        <v>1</v>
      </c>
      <c r="AF10">
        <v>74</v>
      </c>
      <c r="AG10">
        <v>2</v>
      </c>
      <c r="AH10">
        <v>22</v>
      </c>
      <c r="AI10">
        <v>262</v>
      </c>
      <c r="AJ10">
        <v>124</v>
      </c>
      <c r="AK10">
        <v>3</v>
      </c>
      <c r="AL10">
        <v>0</v>
      </c>
      <c r="AM10">
        <v>4</v>
      </c>
      <c r="AN10">
        <v>0</v>
      </c>
      <c r="AO10">
        <v>1</v>
      </c>
      <c r="AP10">
        <v>0</v>
      </c>
      <c r="AQ10">
        <v>11</v>
      </c>
      <c r="AR10">
        <v>2</v>
      </c>
      <c r="AS10">
        <v>1</v>
      </c>
      <c r="AT10">
        <v>5</v>
      </c>
      <c r="AU10">
        <v>52</v>
      </c>
      <c r="AV10">
        <v>2</v>
      </c>
      <c r="AW10">
        <v>2</v>
      </c>
      <c r="AX10">
        <v>1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3</v>
      </c>
      <c r="BE10">
        <v>0</v>
      </c>
      <c r="BF10">
        <v>103</v>
      </c>
      <c r="BG10">
        <v>86</v>
      </c>
      <c r="BH10">
        <v>110</v>
      </c>
      <c r="BI10">
        <v>0</v>
      </c>
      <c r="BJ10">
        <v>128</v>
      </c>
      <c r="BK10">
        <v>2</v>
      </c>
      <c r="BL10">
        <v>2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9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4</v>
      </c>
      <c r="CA10">
        <v>1</v>
      </c>
      <c r="CB10">
        <v>0</v>
      </c>
      <c r="CC10">
        <v>0</v>
      </c>
      <c r="CD10">
        <v>1</v>
      </c>
      <c r="CE10">
        <v>3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3</v>
      </c>
      <c r="CS10">
        <v>8</v>
      </c>
      <c r="CT10" t="s">
        <v>106</v>
      </c>
    </row>
    <row r="11" spans="1:98" x14ac:dyDescent="0.2">
      <c r="A11">
        <v>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>
        <v>0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3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 t="s">
        <v>107</v>
      </c>
    </row>
    <row r="12" spans="1:9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2</v>
      </c>
      <c r="BT12">
        <v>0</v>
      </c>
      <c r="BU12">
        <v>1</v>
      </c>
      <c r="BV12">
        <v>9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 t="s">
        <v>108</v>
      </c>
    </row>
    <row r="13" spans="1:9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9</v>
      </c>
      <c r="X13">
        <v>10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2</v>
      </c>
      <c r="AO13">
        <v>0</v>
      </c>
      <c r="AP13">
        <v>1</v>
      </c>
      <c r="AQ13">
        <v>2</v>
      </c>
      <c r="AR13">
        <v>3</v>
      </c>
      <c r="AS13">
        <v>0</v>
      </c>
      <c r="AT13">
        <v>4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0</v>
      </c>
      <c r="BM13">
        <v>5</v>
      </c>
      <c r="BN13">
        <v>0</v>
      </c>
      <c r="BO13">
        <v>1</v>
      </c>
      <c r="BP13">
        <v>0</v>
      </c>
      <c r="BQ13">
        <v>0</v>
      </c>
      <c r="BR13">
        <v>2</v>
      </c>
      <c r="BS13">
        <v>2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3</v>
      </c>
      <c r="CR13">
        <v>0</v>
      </c>
      <c r="CS13">
        <v>0</v>
      </c>
      <c r="CT13" t="s">
        <v>109</v>
      </c>
    </row>
    <row r="14" spans="1:9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3</v>
      </c>
      <c r="X14">
        <v>4</v>
      </c>
      <c r="Y14">
        <v>0</v>
      </c>
      <c r="Z14">
        <v>1</v>
      </c>
      <c r="AA14">
        <v>0</v>
      </c>
      <c r="AB14">
        <v>0</v>
      </c>
      <c r="AC14">
        <v>1</v>
      </c>
      <c r="AD14">
        <v>6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3</v>
      </c>
      <c r="AP14">
        <v>0</v>
      </c>
      <c r="AQ14">
        <v>4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4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2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 t="s">
        <v>110</v>
      </c>
    </row>
    <row r="15" spans="1:9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 t="s">
        <v>111</v>
      </c>
    </row>
    <row r="16" spans="1:9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</v>
      </c>
      <c r="AO16">
        <v>3</v>
      </c>
      <c r="AP16">
        <v>0</v>
      </c>
      <c r="AQ16">
        <v>0</v>
      </c>
      <c r="AR16">
        <v>2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4</v>
      </c>
      <c r="CQ16">
        <v>0</v>
      </c>
      <c r="CR16">
        <v>0</v>
      </c>
      <c r="CS16">
        <v>0</v>
      </c>
      <c r="CT16" t="s">
        <v>112</v>
      </c>
    </row>
    <row r="17" spans="1:9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2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3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 t="s">
        <v>113</v>
      </c>
    </row>
    <row r="18" spans="1:9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</v>
      </c>
      <c r="W18">
        <v>0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 t="s">
        <v>114</v>
      </c>
    </row>
    <row r="19" spans="1:9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2</v>
      </c>
      <c r="V19">
        <v>2</v>
      </c>
      <c r="W19">
        <v>4</v>
      </c>
      <c r="X19">
        <v>0</v>
      </c>
      <c r="Y19">
        <v>6</v>
      </c>
      <c r="Z19">
        <v>0</v>
      </c>
      <c r="AA19">
        <v>0</v>
      </c>
      <c r="AB19">
        <v>0</v>
      </c>
      <c r="AC19">
        <v>9</v>
      </c>
      <c r="AD19">
        <v>3</v>
      </c>
      <c r="AE19">
        <v>1</v>
      </c>
      <c r="AF19">
        <v>0</v>
      </c>
      <c r="AG19">
        <v>0</v>
      </c>
      <c r="AH19">
        <v>1</v>
      </c>
      <c r="AI19">
        <v>3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2</v>
      </c>
      <c r="AP19">
        <v>1</v>
      </c>
      <c r="AQ19">
        <v>0</v>
      </c>
      <c r="AR19">
        <v>5</v>
      </c>
      <c r="AS19">
        <v>0</v>
      </c>
      <c r="AT19">
        <v>2</v>
      </c>
      <c r="AU19">
        <v>0</v>
      </c>
      <c r="AV19">
        <v>2</v>
      </c>
      <c r="AW19">
        <v>1</v>
      </c>
      <c r="AX19">
        <v>0</v>
      </c>
      <c r="AY19">
        <v>3</v>
      </c>
      <c r="AZ19">
        <v>1</v>
      </c>
      <c r="BA19">
        <v>1</v>
      </c>
      <c r="BB19">
        <v>6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</v>
      </c>
      <c r="BM19">
        <v>8</v>
      </c>
      <c r="BN19">
        <v>0</v>
      </c>
      <c r="BO19">
        <v>4</v>
      </c>
      <c r="BP19">
        <v>1</v>
      </c>
      <c r="BQ19">
        <v>2</v>
      </c>
      <c r="BR19">
        <v>0</v>
      </c>
      <c r="BS19">
        <v>2</v>
      </c>
      <c r="BT19">
        <v>0</v>
      </c>
      <c r="BU19">
        <v>7</v>
      </c>
      <c r="BV19">
        <v>2</v>
      </c>
      <c r="BW19">
        <v>0</v>
      </c>
      <c r="BX19">
        <v>0</v>
      </c>
      <c r="BY19">
        <v>9</v>
      </c>
      <c r="BZ19">
        <v>17</v>
      </c>
      <c r="CA19">
        <v>0</v>
      </c>
      <c r="CB19">
        <v>0</v>
      </c>
      <c r="CC19">
        <v>0</v>
      </c>
      <c r="CD19">
        <v>4</v>
      </c>
      <c r="CE19">
        <v>4</v>
      </c>
      <c r="CF19">
        <v>0</v>
      </c>
      <c r="CG19">
        <v>4</v>
      </c>
      <c r="CH19">
        <v>12</v>
      </c>
      <c r="CI19">
        <v>0</v>
      </c>
      <c r="CJ19">
        <v>0</v>
      </c>
      <c r="CK19">
        <v>3</v>
      </c>
      <c r="CL19">
        <v>0</v>
      </c>
      <c r="CM19">
        <v>0</v>
      </c>
      <c r="CN19">
        <v>0</v>
      </c>
      <c r="CO19">
        <v>0</v>
      </c>
      <c r="CP19">
        <v>4</v>
      </c>
      <c r="CQ19">
        <v>4</v>
      </c>
      <c r="CR19">
        <v>0</v>
      </c>
      <c r="CS19">
        <v>0</v>
      </c>
      <c r="CT19" t="s">
        <v>115</v>
      </c>
    </row>
    <row r="20" spans="1:9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</v>
      </c>
      <c r="W20">
        <v>1</v>
      </c>
      <c r="X20">
        <v>0</v>
      </c>
      <c r="Y20">
        <v>0</v>
      </c>
      <c r="Z20">
        <v>0</v>
      </c>
      <c r="AA20">
        <v>8</v>
      </c>
      <c r="AB20">
        <v>2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2</v>
      </c>
      <c r="AN20">
        <v>6</v>
      </c>
      <c r="AO20">
        <v>0</v>
      </c>
      <c r="AP20">
        <v>0</v>
      </c>
      <c r="AQ20">
        <v>16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2</v>
      </c>
      <c r="AY20">
        <v>0</v>
      </c>
      <c r="AZ20">
        <v>4</v>
      </c>
      <c r="BA20">
        <v>1</v>
      </c>
      <c r="BB20">
        <v>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3</v>
      </c>
      <c r="BQ20">
        <v>0</v>
      </c>
      <c r="BR20">
        <v>1</v>
      </c>
      <c r="BS20">
        <v>12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5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0</v>
      </c>
      <c r="CS20">
        <v>0</v>
      </c>
      <c r="CT20" t="s">
        <v>116</v>
      </c>
    </row>
    <row r="21" spans="1:9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 t="s">
        <v>117</v>
      </c>
    </row>
    <row r="22" spans="1:98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7</v>
      </c>
      <c r="V22">
        <v>0</v>
      </c>
      <c r="W22">
        <v>1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5</v>
      </c>
      <c r="AN22">
        <v>2</v>
      </c>
      <c r="AO22">
        <v>2</v>
      </c>
      <c r="AP22">
        <v>2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3</v>
      </c>
      <c r="AW22">
        <v>0</v>
      </c>
      <c r="AX22">
        <v>1</v>
      </c>
      <c r="AY22">
        <v>2</v>
      </c>
      <c r="AZ22">
        <v>1</v>
      </c>
      <c r="BA22">
        <v>1</v>
      </c>
      <c r="BB22">
        <v>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2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3</v>
      </c>
      <c r="CE22">
        <v>0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 t="s">
        <v>118</v>
      </c>
    </row>
    <row r="23" spans="1:9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 t="s">
        <v>119</v>
      </c>
    </row>
    <row r="24" spans="1:9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 t="s">
        <v>120</v>
      </c>
    </row>
    <row r="25" spans="1:9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</v>
      </c>
      <c r="L25">
        <v>0</v>
      </c>
      <c r="M25">
        <v>20</v>
      </c>
      <c r="N25">
        <v>0</v>
      </c>
      <c r="O25">
        <v>0</v>
      </c>
      <c r="P25">
        <v>2</v>
      </c>
      <c r="Q25">
        <v>0</v>
      </c>
      <c r="R25">
        <v>0</v>
      </c>
      <c r="S25">
        <v>18</v>
      </c>
      <c r="T25">
        <v>0</v>
      </c>
      <c r="U25">
        <v>3</v>
      </c>
      <c r="V25">
        <v>4</v>
      </c>
      <c r="W25">
        <v>1</v>
      </c>
      <c r="X25">
        <v>0</v>
      </c>
      <c r="Y25">
        <v>0</v>
      </c>
      <c r="Z25">
        <v>0</v>
      </c>
      <c r="AA25">
        <v>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1</v>
      </c>
      <c r="AP25">
        <v>2</v>
      </c>
      <c r="AQ25">
        <v>1</v>
      </c>
      <c r="AR25">
        <v>1</v>
      </c>
      <c r="AS25">
        <v>0</v>
      </c>
      <c r="AT25">
        <v>8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</v>
      </c>
      <c r="BL25">
        <v>8</v>
      </c>
      <c r="BM25">
        <v>0</v>
      </c>
      <c r="BN25">
        <v>0</v>
      </c>
      <c r="BO25">
        <v>1</v>
      </c>
      <c r="BP25">
        <v>0</v>
      </c>
      <c r="BQ25">
        <v>2</v>
      </c>
      <c r="BR25">
        <v>0</v>
      </c>
      <c r="BS25">
        <v>1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7</v>
      </c>
      <c r="CB25">
        <v>0</v>
      </c>
      <c r="CC25">
        <v>2</v>
      </c>
      <c r="CD25">
        <v>1</v>
      </c>
      <c r="CE25">
        <v>0</v>
      </c>
      <c r="CF25">
        <v>7</v>
      </c>
      <c r="CG25">
        <v>0</v>
      </c>
      <c r="CH25">
        <v>4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6</v>
      </c>
      <c r="CQ25">
        <v>0</v>
      </c>
      <c r="CR25">
        <v>0</v>
      </c>
      <c r="CS25">
        <v>0</v>
      </c>
      <c r="CT25" t="s">
        <v>121</v>
      </c>
    </row>
    <row r="26" spans="1:98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4</v>
      </c>
      <c r="V26">
        <v>1</v>
      </c>
      <c r="W26">
        <v>5</v>
      </c>
      <c r="X26">
        <v>21</v>
      </c>
      <c r="Y26">
        <v>0</v>
      </c>
      <c r="Z26">
        <v>2</v>
      </c>
      <c r="AA26">
        <v>2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5</v>
      </c>
      <c r="AM26">
        <v>8</v>
      </c>
      <c r="AN26">
        <v>9</v>
      </c>
      <c r="AO26">
        <v>5</v>
      </c>
      <c r="AP26">
        <v>0</v>
      </c>
      <c r="AQ26">
        <v>7</v>
      </c>
      <c r="AR26">
        <v>5</v>
      </c>
      <c r="AS26">
        <v>1</v>
      </c>
      <c r="AT26">
        <v>1</v>
      </c>
      <c r="AU26">
        <v>0</v>
      </c>
      <c r="AV26">
        <v>2</v>
      </c>
      <c r="AW26">
        <v>5</v>
      </c>
      <c r="AX26">
        <v>2</v>
      </c>
      <c r="AY26">
        <v>1</v>
      </c>
      <c r="AZ26">
        <v>3</v>
      </c>
      <c r="BA26">
        <v>2</v>
      </c>
      <c r="BB26">
        <v>1</v>
      </c>
      <c r="BC26">
        <v>0</v>
      </c>
      <c r="BD26">
        <v>6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2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3</v>
      </c>
      <c r="CC26">
        <v>0</v>
      </c>
      <c r="CD26">
        <v>1</v>
      </c>
      <c r="CE26">
        <v>0</v>
      </c>
      <c r="CF26">
        <v>1</v>
      </c>
      <c r="CG26">
        <v>1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 t="s">
        <v>122</v>
      </c>
    </row>
    <row r="27" spans="1:9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 t="s">
        <v>123</v>
      </c>
    </row>
    <row r="28" spans="1:9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 t="s">
        <v>124</v>
      </c>
    </row>
    <row r="29" spans="1:9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 t="s">
        <v>125</v>
      </c>
    </row>
    <row r="30" spans="1:9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2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1</v>
      </c>
      <c r="AG30">
        <v>3</v>
      </c>
      <c r="AH30">
        <v>3</v>
      </c>
      <c r="AI30">
        <v>0</v>
      </c>
      <c r="AJ30">
        <v>0</v>
      </c>
      <c r="AK30">
        <v>0</v>
      </c>
      <c r="AL30">
        <v>2</v>
      </c>
      <c r="AM30">
        <v>2</v>
      </c>
      <c r="AN30">
        <v>1</v>
      </c>
      <c r="AO30">
        <v>3</v>
      </c>
      <c r="AP30">
        <v>3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6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 t="s">
        <v>126</v>
      </c>
    </row>
    <row r="31" spans="1:9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2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6</v>
      </c>
      <c r="AN31">
        <v>3</v>
      </c>
      <c r="AO31">
        <v>9</v>
      </c>
      <c r="AP31">
        <v>0</v>
      </c>
      <c r="AQ31">
        <v>0</v>
      </c>
      <c r="AR31">
        <v>6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4</v>
      </c>
      <c r="AY31">
        <v>2</v>
      </c>
      <c r="AZ31">
        <v>0</v>
      </c>
      <c r="BA31">
        <v>0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0</v>
      </c>
      <c r="BS31">
        <v>1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1</v>
      </c>
      <c r="CH31">
        <v>0</v>
      </c>
      <c r="CI31">
        <v>0</v>
      </c>
      <c r="CJ31">
        <v>3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 t="s">
        <v>127</v>
      </c>
    </row>
    <row r="32" spans="1:9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3</v>
      </c>
      <c r="X32">
        <v>1</v>
      </c>
      <c r="Y32">
        <v>0</v>
      </c>
      <c r="Z32">
        <v>0</v>
      </c>
      <c r="AA32">
        <v>3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3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 t="s">
        <v>128</v>
      </c>
    </row>
    <row r="33" spans="1:98" x14ac:dyDescent="0.2">
      <c r="A33">
        <v>0</v>
      </c>
      <c r="B33">
        <v>2</v>
      </c>
      <c r="C33">
        <v>0</v>
      </c>
      <c r="D33">
        <v>0</v>
      </c>
      <c r="E33">
        <v>0</v>
      </c>
      <c r="F33">
        <v>1</v>
      </c>
      <c r="G33">
        <v>3</v>
      </c>
      <c r="H33">
        <v>0</v>
      </c>
      <c r="I33">
        <v>1</v>
      </c>
      <c r="J33">
        <v>0</v>
      </c>
      <c r="K33">
        <v>2</v>
      </c>
      <c r="L33">
        <v>1</v>
      </c>
      <c r="M33">
        <v>1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</v>
      </c>
      <c r="V33">
        <v>13</v>
      </c>
      <c r="W33">
        <v>4</v>
      </c>
      <c r="X33">
        <v>1</v>
      </c>
      <c r="Y33">
        <v>2</v>
      </c>
      <c r="Z33">
        <v>0</v>
      </c>
      <c r="AA33">
        <v>10</v>
      </c>
      <c r="AB33">
        <v>2</v>
      </c>
      <c r="AC33">
        <v>0</v>
      </c>
      <c r="AD33">
        <v>4</v>
      </c>
      <c r="AE33">
        <v>6</v>
      </c>
      <c r="AF33">
        <v>4</v>
      </c>
      <c r="AG33">
        <v>4</v>
      </c>
      <c r="AH33">
        <v>4</v>
      </c>
      <c r="AI33">
        <v>3</v>
      </c>
      <c r="AJ33">
        <v>0</v>
      </c>
      <c r="AK33">
        <v>0</v>
      </c>
      <c r="AL33">
        <v>20</v>
      </c>
      <c r="AM33">
        <v>1</v>
      </c>
      <c r="AN33">
        <v>1</v>
      </c>
      <c r="AO33">
        <v>1</v>
      </c>
      <c r="AP33">
        <v>0</v>
      </c>
      <c r="AQ33">
        <v>25</v>
      </c>
      <c r="AR33">
        <v>3</v>
      </c>
      <c r="AS33">
        <v>2</v>
      </c>
      <c r="AT33">
        <v>11</v>
      </c>
      <c r="AU33">
        <v>0</v>
      </c>
      <c r="AV33">
        <v>11</v>
      </c>
      <c r="AW33">
        <v>2</v>
      </c>
      <c r="AX33">
        <v>3</v>
      </c>
      <c r="AY33">
        <v>3</v>
      </c>
      <c r="AZ33">
        <v>6</v>
      </c>
      <c r="BA33">
        <v>0</v>
      </c>
      <c r="BB33">
        <v>8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4</v>
      </c>
      <c r="BL33">
        <v>7</v>
      </c>
      <c r="BM33">
        <v>4</v>
      </c>
      <c r="BN33">
        <v>1</v>
      </c>
      <c r="BO33">
        <v>8</v>
      </c>
      <c r="BP33">
        <v>1</v>
      </c>
      <c r="BQ33">
        <v>8</v>
      </c>
      <c r="BR33">
        <v>1</v>
      </c>
      <c r="BS33">
        <v>10</v>
      </c>
      <c r="BT33">
        <v>0</v>
      </c>
      <c r="BU33">
        <v>7</v>
      </c>
      <c r="BV33">
        <v>7</v>
      </c>
      <c r="BW33">
        <v>0</v>
      </c>
      <c r="BX33">
        <v>0</v>
      </c>
      <c r="BY33">
        <v>7</v>
      </c>
      <c r="BZ33">
        <v>4</v>
      </c>
      <c r="CA33">
        <v>2</v>
      </c>
      <c r="CB33">
        <v>1</v>
      </c>
      <c r="CC33">
        <v>1</v>
      </c>
      <c r="CD33">
        <v>3</v>
      </c>
      <c r="CE33">
        <v>11</v>
      </c>
      <c r="CF33">
        <v>6</v>
      </c>
      <c r="CG33">
        <v>5</v>
      </c>
      <c r="CH33">
        <v>3</v>
      </c>
      <c r="CI33">
        <v>0</v>
      </c>
      <c r="CJ33">
        <v>2</v>
      </c>
      <c r="CK33">
        <v>8</v>
      </c>
      <c r="CL33">
        <v>0</v>
      </c>
      <c r="CM33">
        <v>1</v>
      </c>
      <c r="CN33">
        <v>0</v>
      </c>
      <c r="CO33">
        <v>0</v>
      </c>
      <c r="CP33">
        <v>6</v>
      </c>
      <c r="CQ33">
        <v>2</v>
      </c>
      <c r="CR33">
        <v>0</v>
      </c>
      <c r="CS33">
        <v>1</v>
      </c>
      <c r="CT33" t="s">
        <v>129</v>
      </c>
    </row>
    <row r="34" spans="1:98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</v>
      </c>
      <c r="V34">
        <v>3</v>
      </c>
      <c r="W34">
        <v>0</v>
      </c>
      <c r="X34">
        <v>1</v>
      </c>
      <c r="Y34">
        <v>0</v>
      </c>
      <c r="Z34">
        <v>0</v>
      </c>
      <c r="AA34">
        <v>8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3</v>
      </c>
      <c r="AI34">
        <v>5</v>
      </c>
      <c r="AJ34">
        <v>1</v>
      </c>
      <c r="AK34">
        <v>0</v>
      </c>
      <c r="AL34">
        <v>0</v>
      </c>
      <c r="AM34">
        <v>1</v>
      </c>
      <c r="AN34">
        <v>4</v>
      </c>
      <c r="AO34">
        <v>1</v>
      </c>
      <c r="AP34">
        <v>3</v>
      </c>
      <c r="AQ34">
        <v>1</v>
      </c>
      <c r="AR34">
        <v>2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14</v>
      </c>
      <c r="BE34">
        <v>1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2</v>
      </c>
      <c r="BL34">
        <v>8</v>
      </c>
      <c r="BM34">
        <v>7</v>
      </c>
      <c r="BN34">
        <v>0</v>
      </c>
      <c r="BO34">
        <v>2</v>
      </c>
      <c r="BP34">
        <v>0</v>
      </c>
      <c r="BQ34">
        <v>1</v>
      </c>
      <c r="BR34">
        <v>0</v>
      </c>
      <c r="BS34">
        <v>3</v>
      </c>
      <c r="BT34">
        <v>0</v>
      </c>
      <c r="BU34">
        <v>3</v>
      </c>
      <c r="BV34">
        <v>1</v>
      </c>
      <c r="BW34">
        <v>0</v>
      </c>
      <c r="BX34">
        <v>0</v>
      </c>
      <c r="BY34">
        <v>8</v>
      </c>
      <c r="BZ34">
        <v>3</v>
      </c>
      <c r="CA34">
        <v>3</v>
      </c>
      <c r="CB34">
        <v>2</v>
      </c>
      <c r="CC34">
        <v>0</v>
      </c>
      <c r="CD34">
        <v>5</v>
      </c>
      <c r="CE34">
        <v>2</v>
      </c>
      <c r="CF34">
        <v>4</v>
      </c>
      <c r="CG34">
        <v>1</v>
      </c>
      <c r="CH34">
        <v>2</v>
      </c>
      <c r="CI34">
        <v>0</v>
      </c>
      <c r="CJ34">
        <v>0</v>
      </c>
      <c r="CK34">
        <v>7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4</v>
      </c>
      <c r="CR34">
        <v>0</v>
      </c>
      <c r="CS34">
        <v>0</v>
      </c>
      <c r="CT34" t="s">
        <v>130</v>
      </c>
    </row>
    <row r="35" spans="1:98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5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 t="s">
        <v>131</v>
      </c>
    </row>
    <row r="36" spans="1:98" x14ac:dyDescent="0.2">
      <c r="A36">
        <v>1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2</v>
      </c>
      <c r="AJ36">
        <v>0</v>
      </c>
      <c r="AK36">
        <v>2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2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 t="s">
        <v>132</v>
      </c>
    </row>
    <row r="37" spans="1:98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6</v>
      </c>
      <c r="X37">
        <v>5</v>
      </c>
      <c r="Y37">
        <v>0</v>
      </c>
      <c r="Z37">
        <v>2</v>
      </c>
      <c r="AA37">
        <v>2</v>
      </c>
      <c r="AB37">
        <v>1</v>
      </c>
      <c r="AC37">
        <v>0</v>
      </c>
      <c r="AD37">
        <v>0</v>
      </c>
      <c r="AE37">
        <v>24</v>
      </c>
      <c r="AF37">
        <v>6</v>
      </c>
      <c r="AG37">
        <v>0</v>
      </c>
      <c r="AH37">
        <v>0</v>
      </c>
      <c r="AI37">
        <v>6</v>
      </c>
      <c r="AJ37">
        <v>0</v>
      </c>
      <c r="AK37">
        <v>2</v>
      </c>
      <c r="AL37">
        <v>0</v>
      </c>
      <c r="AM37">
        <v>0</v>
      </c>
      <c r="AN37">
        <v>4</v>
      </c>
      <c r="AO37">
        <v>2</v>
      </c>
      <c r="AP37">
        <v>1</v>
      </c>
      <c r="AQ37">
        <v>7</v>
      </c>
      <c r="AR37">
        <v>7</v>
      </c>
      <c r="AS37">
        <v>0</v>
      </c>
      <c r="AT37">
        <v>1</v>
      </c>
      <c r="AU37">
        <v>0</v>
      </c>
      <c r="AV37">
        <v>3</v>
      </c>
      <c r="AW37">
        <v>2</v>
      </c>
      <c r="AX37">
        <v>1</v>
      </c>
      <c r="AY37">
        <v>2</v>
      </c>
      <c r="AZ37">
        <v>4</v>
      </c>
      <c r="BA37">
        <v>2</v>
      </c>
      <c r="BB37">
        <v>2</v>
      </c>
      <c r="BC37">
        <v>1</v>
      </c>
      <c r="BD37">
        <v>6</v>
      </c>
      <c r="BE37">
        <v>0</v>
      </c>
      <c r="BF37">
        <v>0</v>
      </c>
      <c r="BG37">
        <v>1</v>
      </c>
      <c r="BH37">
        <v>0</v>
      </c>
      <c r="BI37">
        <v>3</v>
      </c>
      <c r="BJ37">
        <v>0</v>
      </c>
      <c r="BK37">
        <v>6</v>
      </c>
      <c r="BL37">
        <v>3</v>
      </c>
      <c r="BM37">
        <v>1</v>
      </c>
      <c r="BN37">
        <v>0</v>
      </c>
      <c r="BO37">
        <v>3</v>
      </c>
      <c r="BP37">
        <v>0</v>
      </c>
      <c r="BQ37">
        <v>0</v>
      </c>
      <c r="BR37">
        <v>0</v>
      </c>
      <c r="BS37">
        <v>8</v>
      </c>
      <c r="BT37">
        <v>0</v>
      </c>
      <c r="BU37">
        <v>3</v>
      </c>
      <c r="BV37">
        <v>1</v>
      </c>
      <c r="BW37">
        <v>1</v>
      </c>
      <c r="BX37">
        <v>0</v>
      </c>
      <c r="BY37">
        <v>4</v>
      </c>
      <c r="BZ37">
        <v>3</v>
      </c>
      <c r="CA37">
        <v>1</v>
      </c>
      <c r="CB37">
        <v>1</v>
      </c>
      <c r="CC37">
        <v>2</v>
      </c>
      <c r="CD37">
        <v>1</v>
      </c>
      <c r="CE37">
        <v>2</v>
      </c>
      <c r="CF37">
        <v>2</v>
      </c>
      <c r="CG37">
        <v>8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1</v>
      </c>
      <c r="CO37">
        <v>0</v>
      </c>
      <c r="CP37">
        <v>8</v>
      </c>
      <c r="CQ37">
        <v>0</v>
      </c>
      <c r="CR37">
        <v>0</v>
      </c>
      <c r="CS37">
        <v>0</v>
      </c>
      <c r="CT37" t="s">
        <v>133</v>
      </c>
    </row>
    <row r="38" spans="1:98" x14ac:dyDescent="0.2">
      <c r="A38">
        <v>1</v>
      </c>
      <c r="B38">
        <v>19</v>
      </c>
      <c r="C38">
        <v>4</v>
      </c>
      <c r="D38">
        <v>2</v>
      </c>
      <c r="E38">
        <v>4</v>
      </c>
      <c r="F38">
        <v>23</v>
      </c>
      <c r="G38">
        <v>3</v>
      </c>
      <c r="H38">
        <v>2</v>
      </c>
      <c r="I38">
        <v>0</v>
      </c>
      <c r="J38">
        <v>2</v>
      </c>
      <c r="K38">
        <v>91</v>
      </c>
      <c r="L38">
        <v>38</v>
      </c>
      <c r="M38">
        <v>9</v>
      </c>
      <c r="N38">
        <v>24</v>
      </c>
      <c r="O38">
        <v>3</v>
      </c>
      <c r="P38">
        <v>6</v>
      </c>
      <c r="Q38">
        <v>26</v>
      </c>
      <c r="R38">
        <v>5</v>
      </c>
      <c r="S38">
        <v>20</v>
      </c>
      <c r="T38">
        <v>4</v>
      </c>
      <c r="U38">
        <v>23</v>
      </c>
      <c r="V38">
        <v>5</v>
      </c>
      <c r="W38">
        <v>2</v>
      </c>
      <c r="X38">
        <v>10</v>
      </c>
      <c r="Y38">
        <v>24</v>
      </c>
      <c r="Z38">
        <v>3</v>
      </c>
      <c r="AA38">
        <v>8</v>
      </c>
      <c r="AB38">
        <v>2</v>
      </c>
      <c r="AC38">
        <v>3</v>
      </c>
      <c r="AD38">
        <v>8</v>
      </c>
      <c r="AE38">
        <v>9</v>
      </c>
      <c r="AF38">
        <v>4</v>
      </c>
      <c r="AG38">
        <v>16</v>
      </c>
      <c r="AH38">
        <v>60</v>
      </c>
      <c r="AI38">
        <v>8</v>
      </c>
      <c r="AJ38">
        <v>7</v>
      </c>
      <c r="AK38">
        <v>2</v>
      </c>
      <c r="AL38">
        <v>6</v>
      </c>
      <c r="AM38">
        <v>9</v>
      </c>
      <c r="AN38">
        <v>9</v>
      </c>
      <c r="AO38">
        <v>9</v>
      </c>
      <c r="AP38">
        <v>5</v>
      </c>
      <c r="AQ38">
        <v>15</v>
      </c>
      <c r="AR38">
        <v>14</v>
      </c>
      <c r="AS38">
        <v>2</v>
      </c>
      <c r="AT38">
        <v>6</v>
      </c>
      <c r="AU38">
        <v>3</v>
      </c>
      <c r="AV38">
        <v>5</v>
      </c>
      <c r="AW38">
        <v>7</v>
      </c>
      <c r="AX38">
        <v>6</v>
      </c>
      <c r="AY38">
        <v>6</v>
      </c>
      <c r="AZ38">
        <v>3</v>
      </c>
      <c r="BA38">
        <v>1</v>
      </c>
      <c r="BB38">
        <v>29</v>
      </c>
      <c r="BC38">
        <v>2</v>
      </c>
      <c r="BD38">
        <v>10</v>
      </c>
      <c r="BE38">
        <v>6</v>
      </c>
      <c r="BF38">
        <v>0</v>
      </c>
      <c r="BG38">
        <v>17</v>
      </c>
      <c r="BH38">
        <v>3</v>
      </c>
      <c r="BI38">
        <v>6</v>
      </c>
      <c r="BJ38">
        <v>17</v>
      </c>
      <c r="BK38">
        <v>23</v>
      </c>
      <c r="BL38">
        <v>13</v>
      </c>
      <c r="BM38">
        <v>16</v>
      </c>
      <c r="BN38">
        <v>1</v>
      </c>
      <c r="BO38">
        <v>7</v>
      </c>
      <c r="BP38">
        <v>4</v>
      </c>
      <c r="BQ38">
        <v>18</v>
      </c>
      <c r="BR38">
        <v>2</v>
      </c>
      <c r="BS38">
        <v>24</v>
      </c>
      <c r="BT38">
        <v>8</v>
      </c>
      <c r="BU38">
        <v>21</v>
      </c>
      <c r="BV38">
        <v>15</v>
      </c>
      <c r="BW38">
        <v>0</v>
      </c>
      <c r="BX38">
        <v>0</v>
      </c>
      <c r="BY38">
        <v>13</v>
      </c>
      <c r="BZ38">
        <v>23</v>
      </c>
      <c r="CA38">
        <v>2</v>
      </c>
      <c r="CB38">
        <v>2</v>
      </c>
      <c r="CC38">
        <v>2</v>
      </c>
      <c r="CD38">
        <v>27</v>
      </c>
      <c r="CE38">
        <v>15</v>
      </c>
      <c r="CF38">
        <v>55</v>
      </c>
      <c r="CG38">
        <v>16</v>
      </c>
      <c r="CH38">
        <v>17</v>
      </c>
      <c r="CI38">
        <v>1</v>
      </c>
      <c r="CJ38">
        <v>3</v>
      </c>
      <c r="CK38">
        <v>13</v>
      </c>
      <c r="CL38">
        <v>8</v>
      </c>
      <c r="CM38">
        <v>5</v>
      </c>
      <c r="CN38">
        <v>5</v>
      </c>
      <c r="CO38">
        <v>2</v>
      </c>
      <c r="CP38">
        <v>37</v>
      </c>
      <c r="CQ38">
        <v>5</v>
      </c>
      <c r="CR38">
        <v>3</v>
      </c>
      <c r="CS38">
        <v>0</v>
      </c>
      <c r="CT38" t="s">
        <v>134</v>
      </c>
    </row>
    <row r="39" spans="1:9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2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2</v>
      </c>
      <c r="BJ39">
        <v>0</v>
      </c>
      <c r="BK39">
        <v>0</v>
      </c>
      <c r="BL39">
        <v>0</v>
      </c>
      <c r="BM39">
        <v>8</v>
      </c>
      <c r="BN39">
        <v>0</v>
      </c>
      <c r="BO39">
        <v>2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3</v>
      </c>
      <c r="BV39">
        <v>8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3</v>
      </c>
      <c r="CM39">
        <v>0</v>
      </c>
      <c r="CN39">
        <v>3</v>
      </c>
      <c r="CO39">
        <v>0</v>
      </c>
      <c r="CP39">
        <v>1</v>
      </c>
      <c r="CQ39">
        <v>0</v>
      </c>
      <c r="CR39">
        <v>0</v>
      </c>
      <c r="CS39">
        <v>0</v>
      </c>
      <c r="CT39" t="s">
        <v>135</v>
      </c>
    </row>
    <row r="40" spans="1:98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2</v>
      </c>
      <c r="J40">
        <v>0</v>
      </c>
      <c r="K40">
        <v>0</v>
      </c>
      <c r="L40">
        <v>1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16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2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2</v>
      </c>
      <c r="AZ40">
        <v>0</v>
      </c>
      <c r="BA40">
        <v>2</v>
      </c>
      <c r="BB40">
        <v>0</v>
      </c>
      <c r="BC40">
        <v>0</v>
      </c>
      <c r="BD40">
        <v>2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5</v>
      </c>
      <c r="BN40">
        <v>0</v>
      </c>
      <c r="BO40">
        <v>2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2</v>
      </c>
      <c r="BV40">
        <v>0</v>
      </c>
      <c r="BW40">
        <v>0</v>
      </c>
      <c r="BX40">
        <v>0</v>
      </c>
      <c r="BY40">
        <v>5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2</v>
      </c>
      <c r="CI40">
        <v>0</v>
      </c>
      <c r="CJ40">
        <v>0</v>
      </c>
      <c r="CK40">
        <v>5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 t="s">
        <v>136</v>
      </c>
    </row>
    <row r="41" spans="1:98" x14ac:dyDescent="0.2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8</v>
      </c>
      <c r="V41">
        <v>7</v>
      </c>
      <c r="W41">
        <v>3</v>
      </c>
      <c r="X41">
        <v>4</v>
      </c>
      <c r="Y41">
        <v>0</v>
      </c>
      <c r="Z41">
        <v>0</v>
      </c>
      <c r="AA41">
        <v>16</v>
      </c>
      <c r="AB41">
        <v>5</v>
      </c>
      <c r="AC41">
        <v>0</v>
      </c>
      <c r="AD41">
        <v>12</v>
      </c>
      <c r="AE41">
        <v>3</v>
      </c>
      <c r="AF41">
        <v>0</v>
      </c>
      <c r="AG41">
        <v>1</v>
      </c>
      <c r="AH41">
        <v>5</v>
      </c>
      <c r="AI41">
        <v>1</v>
      </c>
      <c r="AJ41">
        <v>0</v>
      </c>
      <c r="AK41">
        <v>1</v>
      </c>
      <c r="AL41">
        <v>5</v>
      </c>
      <c r="AM41">
        <v>39</v>
      </c>
      <c r="AN41">
        <v>6</v>
      </c>
      <c r="AO41">
        <v>5</v>
      </c>
      <c r="AP41">
        <v>5</v>
      </c>
      <c r="AQ41">
        <v>9</v>
      </c>
      <c r="AR41">
        <v>6</v>
      </c>
      <c r="AS41">
        <v>1</v>
      </c>
      <c r="AT41">
        <v>9</v>
      </c>
      <c r="AU41">
        <v>0</v>
      </c>
      <c r="AV41">
        <v>2</v>
      </c>
      <c r="AW41">
        <v>2</v>
      </c>
      <c r="AX41">
        <v>3</v>
      </c>
      <c r="AY41">
        <v>4</v>
      </c>
      <c r="AZ41">
        <v>1</v>
      </c>
      <c r="BA41">
        <v>5</v>
      </c>
      <c r="BB41">
        <v>8</v>
      </c>
      <c r="BC41">
        <v>1</v>
      </c>
      <c r="BD41">
        <v>20</v>
      </c>
      <c r="BE41">
        <v>0</v>
      </c>
      <c r="BF41">
        <v>3</v>
      </c>
      <c r="BG41">
        <v>1</v>
      </c>
      <c r="BH41">
        <v>0</v>
      </c>
      <c r="BI41">
        <v>0</v>
      </c>
      <c r="BJ41">
        <v>0</v>
      </c>
      <c r="BK41">
        <v>19</v>
      </c>
      <c r="BL41">
        <v>27</v>
      </c>
      <c r="BM41">
        <v>1</v>
      </c>
      <c r="BN41">
        <v>1</v>
      </c>
      <c r="BO41">
        <v>5</v>
      </c>
      <c r="BP41">
        <v>0</v>
      </c>
      <c r="BQ41">
        <v>27</v>
      </c>
      <c r="BR41">
        <v>1</v>
      </c>
      <c r="BS41">
        <v>8</v>
      </c>
      <c r="BT41">
        <v>0</v>
      </c>
      <c r="BU41">
        <v>8</v>
      </c>
      <c r="BV41">
        <v>19</v>
      </c>
      <c r="BW41">
        <v>0</v>
      </c>
      <c r="BX41">
        <v>0</v>
      </c>
      <c r="BY41">
        <v>11</v>
      </c>
      <c r="BZ41">
        <v>23</v>
      </c>
      <c r="CA41">
        <v>6</v>
      </c>
      <c r="CB41">
        <v>2</v>
      </c>
      <c r="CC41">
        <v>3</v>
      </c>
      <c r="CD41">
        <v>22</v>
      </c>
      <c r="CE41">
        <v>9</v>
      </c>
      <c r="CF41">
        <v>28</v>
      </c>
      <c r="CG41">
        <v>11</v>
      </c>
      <c r="CH41">
        <v>8</v>
      </c>
      <c r="CI41">
        <v>2</v>
      </c>
      <c r="CJ41">
        <v>1</v>
      </c>
      <c r="CK41">
        <v>5</v>
      </c>
      <c r="CL41">
        <v>1</v>
      </c>
      <c r="CM41">
        <v>1</v>
      </c>
      <c r="CN41">
        <v>1</v>
      </c>
      <c r="CO41">
        <v>2</v>
      </c>
      <c r="CP41">
        <v>4</v>
      </c>
      <c r="CQ41">
        <v>3</v>
      </c>
      <c r="CR41">
        <v>0</v>
      </c>
      <c r="CS41">
        <v>0</v>
      </c>
      <c r="CT41" t="s">
        <v>137</v>
      </c>
    </row>
    <row r="42" spans="1:98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2</v>
      </c>
      <c r="X42">
        <v>2</v>
      </c>
      <c r="Y42">
        <v>0</v>
      </c>
      <c r="Z42">
        <v>0</v>
      </c>
      <c r="AA42">
        <v>9</v>
      </c>
      <c r="AB42">
        <v>6</v>
      </c>
      <c r="AC42">
        <v>0</v>
      </c>
      <c r="AD42">
        <v>1</v>
      </c>
      <c r="AE42">
        <v>5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4</v>
      </c>
      <c r="AQ42">
        <v>2</v>
      </c>
      <c r="AR42">
        <v>1</v>
      </c>
      <c r="AS42">
        <v>0</v>
      </c>
      <c r="AT42">
        <v>1</v>
      </c>
      <c r="AU42">
        <v>0</v>
      </c>
      <c r="AV42">
        <v>6</v>
      </c>
      <c r="AW42">
        <v>2</v>
      </c>
      <c r="AX42">
        <v>2</v>
      </c>
      <c r="AY42">
        <v>5</v>
      </c>
      <c r="AZ42">
        <v>0</v>
      </c>
      <c r="BA42">
        <v>0</v>
      </c>
      <c r="BB42">
        <v>2</v>
      </c>
      <c r="BC42">
        <v>0</v>
      </c>
      <c r="BD42">
        <v>9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4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2</v>
      </c>
      <c r="CA42">
        <v>1</v>
      </c>
      <c r="CB42">
        <v>0</v>
      </c>
      <c r="CC42">
        <v>0</v>
      </c>
      <c r="CD42">
        <v>7</v>
      </c>
      <c r="CE42">
        <v>7</v>
      </c>
      <c r="CF42">
        <v>0</v>
      </c>
      <c r="CG42">
        <v>7</v>
      </c>
      <c r="CH42">
        <v>1</v>
      </c>
      <c r="CI42">
        <v>1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4</v>
      </c>
      <c r="CR42">
        <v>1</v>
      </c>
      <c r="CS42">
        <v>0</v>
      </c>
      <c r="CT42" t="s">
        <v>138</v>
      </c>
    </row>
    <row r="43" spans="1:98" x14ac:dyDescent="0.2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1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</v>
      </c>
      <c r="AO43">
        <v>2</v>
      </c>
      <c r="AP43">
        <v>1</v>
      </c>
      <c r="AQ43">
        <v>0</v>
      </c>
      <c r="AR43">
        <v>4</v>
      </c>
      <c r="AS43">
        <v>0</v>
      </c>
      <c r="AT43">
        <v>0</v>
      </c>
      <c r="AU43">
        <v>0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0</v>
      </c>
      <c r="BO43">
        <v>3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1</v>
      </c>
      <c r="CG43">
        <v>1</v>
      </c>
      <c r="CH43">
        <v>3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1</v>
      </c>
      <c r="CR43">
        <v>0</v>
      </c>
      <c r="CS43">
        <v>0</v>
      </c>
      <c r="CT43" t="s">
        <v>139</v>
      </c>
    </row>
    <row r="44" spans="1:98" x14ac:dyDescent="0.2">
      <c r="A44">
        <v>0</v>
      </c>
      <c r="B44">
        <v>0</v>
      </c>
      <c r="C44">
        <v>1</v>
      </c>
      <c r="D44">
        <v>0</v>
      </c>
      <c r="E44">
        <v>4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6</v>
      </c>
      <c r="AB44">
        <v>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0</v>
      </c>
      <c r="BJ44">
        <v>1</v>
      </c>
      <c r="BK44">
        <v>4</v>
      </c>
      <c r="BL44">
        <v>6</v>
      </c>
      <c r="BM44">
        <v>1</v>
      </c>
      <c r="BN44">
        <v>0</v>
      </c>
      <c r="BO44">
        <v>0</v>
      </c>
      <c r="BP44">
        <v>0</v>
      </c>
      <c r="BQ44">
        <v>2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2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 t="s">
        <v>140</v>
      </c>
    </row>
    <row r="45" spans="1:98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 t="s">
        <v>141</v>
      </c>
    </row>
    <row r="46" spans="1:98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2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 t="s">
        <v>142</v>
      </c>
    </row>
    <row r="47" spans="1:98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2</v>
      </c>
      <c r="W47">
        <v>2</v>
      </c>
      <c r="X47">
        <v>1</v>
      </c>
      <c r="Y47">
        <v>0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2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4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 t="s">
        <v>143</v>
      </c>
    </row>
    <row r="48" spans="1:98" x14ac:dyDescent="0.2">
      <c r="A48">
        <v>2</v>
      </c>
      <c r="B48">
        <v>4</v>
      </c>
      <c r="C48">
        <v>6</v>
      </c>
      <c r="D48">
        <v>0</v>
      </c>
      <c r="E48">
        <v>1</v>
      </c>
      <c r="F48">
        <v>2</v>
      </c>
      <c r="G48">
        <v>9</v>
      </c>
      <c r="H48">
        <v>0</v>
      </c>
      <c r="I48">
        <v>0</v>
      </c>
      <c r="J48">
        <v>4</v>
      </c>
      <c r="K48">
        <v>12</v>
      </c>
      <c r="L48">
        <v>4</v>
      </c>
      <c r="M48">
        <v>4</v>
      </c>
      <c r="N48">
        <v>1</v>
      </c>
      <c r="O48">
        <v>9</v>
      </c>
      <c r="P48">
        <v>5</v>
      </c>
      <c r="Q48">
        <v>7</v>
      </c>
      <c r="R48">
        <v>4</v>
      </c>
      <c r="S48">
        <v>3</v>
      </c>
      <c r="T48">
        <v>0</v>
      </c>
      <c r="U48">
        <v>4</v>
      </c>
      <c r="V48">
        <v>8</v>
      </c>
      <c r="W48">
        <v>0</v>
      </c>
      <c r="X48">
        <v>3</v>
      </c>
      <c r="Y48">
        <v>4</v>
      </c>
      <c r="Z48">
        <v>0</v>
      </c>
      <c r="AA48">
        <v>12</v>
      </c>
      <c r="AB48">
        <v>4</v>
      </c>
      <c r="AC48">
        <v>18</v>
      </c>
      <c r="AD48">
        <v>1</v>
      </c>
      <c r="AE48">
        <v>15</v>
      </c>
      <c r="AF48">
        <v>1</v>
      </c>
      <c r="AG48">
        <v>1</v>
      </c>
      <c r="AH48">
        <v>14</v>
      </c>
      <c r="AI48">
        <v>1</v>
      </c>
      <c r="AJ48">
        <v>0</v>
      </c>
      <c r="AK48">
        <v>1</v>
      </c>
      <c r="AL48">
        <v>7</v>
      </c>
      <c r="AM48">
        <v>6</v>
      </c>
      <c r="AN48">
        <v>9</v>
      </c>
      <c r="AO48">
        <v>0</v>
      </c>
      <c r="AP48">
        <v>8</v>
      </c>
      <c r="AQ48">
        <v>4</v>
      </c>
      <c r="AR48">
        <v>2</v>
      </c>
      <c r="AS48">
        <v>2</v>
      </c>
      <c r="AT48">
        <v>4</v>
      </c>
      <c r="AU48">
        <v>30</v>
      </c>
      <c r="AV48">
        <v>2</v>
      </c>
      <c r="AW48">
        <v>2</v>
      </c>
      <c r="AX48">
        <v>3</v>
      </c>
      <c r="AY48">
        <v>1</v>
      </c>
      <c r="AZ48">
        <v>1</v>
      </c>
      <c r="BA48">
        <v>2</v>
      </c>
      <c r="BB48">
        <v>3</v>
      </c>
      <c r="BC48">
        <v>1</v>
      </c>
      <c r="BD48">
        <v>2</v>
      </c>
      <c r="BE48">
        <v>4</v>
      </c>
      <c r="BF48">
        <v>3</v>
      </c>
      <c r="BG48">
        <v>8</v>
      </c>
      <c r="BH48">
        <v>1</v>
      </c>
      <c r="BI48">
        <v>3</v>
      </c>
      <c r="BJ48">
        <v>1</v>
      </c>
      <c r="BK48">
        <v>39</v>
      </c>
      <c r="BL48">
        <v>24</v>
      </c>
      <c r="BM48">
        <v>9</v>
      </c>
      <c r="BN48">
        <v>2</v>
      </c>
      <c r="BO48">
        <v>3</v>
      </c>
      <c r="BP48">
        <v>1</v>
      </c>
      <c r="BQ48">
        <v>25</v>
      </c>
      <c r="BR48">
        <v>0</v>
      </c>
      <c r="BS48">
        <v>7</v>
      </c>
      <c r="BT48">
        <v>0</v>
      </c>
      <c r="BU48">
        <v>20</v>
      </c>
      <c r="BV48">
        <v>4</v>
      </c>
      <c r="BW48">
        <v>4</v>
      </c>
      <c r="BX48">
        <v>0</v>
      </c>
      <c r="BY48">
        <v>16</v>
      </c>
      <c r="BZ48">
        <v>34</v>
      </c>
      <c r="CA48">
        <v>19</v>
      </c>
      <c r="CB48">
        <v>2</v>
      </c>
      <c r="CC48">
        <v>3</v>
      </c>
      <c r="CD48">
        <v>22</v>
      </c>
      <c r="CE48">
        <v>18</v>
      </c>
      <c r="CF48">
        <v>3</v>
      </c>
      <c r="CG48">
        <v>24</v>
      </c>
      <c r="CH48">
        <v>7</v>
      </c>
      <c r="CI48">
        <v>0</v>
      </c>
      <c r="CJ48">
        <v>2</v>
      </c>
      <c r="CK48">
        <v>1</v>
      </c>
      <c r="CL48">
        <v>0</v>
      </c>
      <c r="CM48">
        <v>5</v>
      </c>
      <c r="CN48">
        <v>5</v>
      </c>
      <c r="CO48">
        <v>7</v>
      </c>
      <c r="CP48">
        <v>31</v>
      </c>
      <c r="CQ48">
        <v>1</v>
      </c>
      <c r="CR48">
        <v>2</v>
      </c>
      <c r="CS48">
        <v>0</v>
      </c>
      <c r="CT48" t="s">
        <v>144</v>
      </c>
    </row>
    <row r="49" spans="1:98" x14ac:dyDescent="0.2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2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</v>
      </c>
      <c r="V49">
        <v>0</v>
      </c>
      <c r="W49">
        <v>1</v>
      </c>
      <c r="X49">
        <v>5</v>
      </c>
      <c r="Y49">
        <v>1</v>
      </c>
      <c r="Z49">
        <v>0</v>
      </c>
      <c r="AA49">
        <v>5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4</v>
      </c>
      <c r="AI49">
        <v>1</v>
      </c>
      <c r="AJ49">
        <v>0</v>
      </c>
      <c r="AK49">
        <v>0</v>
      </c>
      <c r="AL49">
        <v>0</v>
      </c>
      <c r="AM49">
        <v>3</v>
      </c>
      <c r="AN49">
        <v>3</v>
      </c>
      <c r="AO49">
        <v>1</v>
      </c>
      <c r="AP49">
        <v>0</v>
      </c>
      <c r="AQ49">
        <v>23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4</v>
      </c>
      <c r="AX49">
        <v>1</v>
      </c>
      <c r="AY49">
        <v>2</v>
      </c>
      <c r="AZ49">
        <v>3</v>
      </c>
      <c r="BA49">
        <v>1</v>
      </c>
      <c r="BB49">
        <v>3</v>
      </c>
      <c r="BC49">
        <v>1</v>
      </c>
      <c r="BD49">
        <v>11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0</v>
      </c>
      <c r="CC49">
        <v>0</v>
      </c>
      <c r="CD49">
        <v>1</v>
      </c>
      <c r="CE49">
        <v>2</v>
      </c>
      <c r="CF49">
        <v>0</v>
      </c>
      <c r="CG49">
        <v>1</v>
      </c>
      <c r="CH49">
        <v>2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 t="s">
        <v>145</v>
      </c>
    </row>
    <row r="50" spans="1:9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6</v>
      </c>
      <c r="H50">
        <v>0</v>
      </c>
      <c r="I50">
        <v>0</v>
      </c>
      <c r="J50">
        <v>0</v>
      </c>
      <c r="K50">
        <v>2</v>
      </c>
      <c r="L50">
        <v>0</v>
      </c>
      <c r="M50">
        <v>7</v>
      </c>
      <c r="N50">
        <v>0</v>
      </c>
      <c r="O50">
        <v>0</v>
      </c>
      <c r="P50">
        <v>0</v>
      </c>
      <c r="Q50">
        <v>0</v>
      </c>
      <c r="R50">
        <v>0</v>
      </c>
      <c r="S50">
        <v>8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2</v>
      </c>
      <c r="AA50">
        <v>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3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4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2</v>
      </c>
      <c r="CB50">
        <v>0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6</v>
      </c>
      <c r="CL50">
        <v>0</v>
      </c>
      <c r="CM50">
        <v>0</v>
      </c>
      <c r="CN50">
        <v>0</v>
      </c>
      <c r="CO50">
        <v>0</v>
      </c>
      <c r="CP50">
        <v>5</v>
      </c>
      <c r="CQ50">
        <v>0</v>
      </c>
      <c r="CR50">
        <v>0</v>
      </c>
      <c r="CS50">
        <v>0</v>
      </c>
      <c r="CT50" t="s">
        <v>146</v>
      </c>
    </row>
    <row r="51" spans="1:98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17</v>
      </c>
      <c r="W51">
        <v>1</v>
      </c>
      <c r="X51">
        <v>1</v>
      </c>
      <c r="Y51">
        <v>0</v>
      </c>
      <c r="Z51">
        <v>0</v>
      </c>
      <c r="AA51">
        <v>42</v>
      </c>
      <c r="AB51">
        <v>2</v>
      </c>
      <c r="AC51">
        <v>0</v>
      </c>
      <c r="AD51">
        <v>12</v>
      </c>
      <c r="AE51">
        <v>3</v>
      </c>
      <c r="AF51">
        <v>0</v>
      </c>
      <c r="AG51">
        <v>2</v>
      </c>
      <c r="AH51">
        <v>0</v>
      </c>
      <c r="AI51">
        <v>0</v>
      </c>
      <c r="AJ51">
        <v>1</v>
      </c>
      <c r="AK51">
        <v>1</v>
      </c>
      <c r="AL51">
        <v>4</v>
      </c>
      <c r="AM51">
        <v>4</v>
      </c>
      <c r="AN51">
        <v>16</v>
      </c>
      <c r="AO51">
        <v>12</v>
      </c>
      <c r="AP51">
        <v>1</v>
      </c>
      <c r="AQ51">
        <v>43</v>
      </c>
      <c r="AR51">
        <v>3</v>
      </c>
      <c r="AS51">
        <v>0</v>
      </c>
      <c r="AT51">
        <v>22</v>
      </c>
      <c r="AU51">
        <v>0</v>
      </c>
      <c r="AV51">
        <v>2</v>
      </c>
      <c r="AW51">
        <v>1</v>
      </c>
      <c r="AX51">
        <v>2</v>
      </c>
      <c r="AY51">
        <v>1</v>
      </c>
      <c r="AZ51">
        <v>0</v>
      </c>
      <c r="BA51">
        <v>0</v>
      </c>
      <c r="BB51">
        <v>24</v>
      </c>
      <c r="BC51">
        <v>0</v>
      </c>
      <c r="BD51">
        <v>1</v>
      </c>
      <c r="BE51">
        <v>0</v>
      </c>
      <c r="BF51">
        <v>0</v>
      </c>
      <c r="BG51">
        <v>2</v>
      </c>
      <c r="BH51">
        <v>0</v>
      </c>
      <c r="BI51">
        <v>0</v>
      </c>
      <c r="BJ51">
        <v>0</v>
      </c>
      <c r="BK51">
        <v>5</v>
      </c>
      <c r="BL51">
        <v>1</v>
      </c>
      <c r="BM51">
        <v>1</v>
      </c>
      <c r="BN51">
        <v>0</v>
      </c>
      <c r="BO51">
        <v>2</v>
      </c>
      <c r="BP51">
        <v>0</v>
      </c>
      <c r="BQ51">
        <v>1</v>
      </c>
      <c r="BR51">
        <v>0</v>
      </c>
      <c r="BS51">
        <v>17</v>
      </c>
      <c r="BT51">
        <v>0</v>
      </c>
      <c r="BU51">
        <v>3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2</v>
      </c>
      <c r="CB51">
        <v>1</v>
      </c>
      <c r="CC51">
        <v>0</v>
      </c>
      <c r="CD51">
        <v>7</v>
      </c>
      <c r="CE51">
        <v>4</v>
      </c>
      <c r="CF51">
        <v>1</v>
      </c>
      <c r="CG51">
        <v>1</v>
      </c>
      <c r="CH51">
        <v>2</v>
      </c>
      <c r="CI51">
        <v>0</v>
      </c>
      <c r="CJ51">
        <v>0</v>
      </c>
      <c r="CK51">
        <v>2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2</v>
      </c>
      <c r="CR51">
        <v>0</v>
      </c>
      <c r="CS51">
        <v>0</v>
      </c>
      <c r="CT51" t="s">
        <v>147</v>
      </c>
    </row>
    <row r="52" spans="1:98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2</v>
      </c>
      <c r="BM52">
        <v>0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  <c r="CG52">
        <v>1</v>
      </c>
      <c r="CH52">
        <v>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 t="s">
        <v>148</v>
      </c>
    </row>
    <row r="53" spans="1:98" x14ac:dyDescent="0.2">
      <c r="A53">
        <v>0</v>
      </c>
      <c r="B53">
        <v>3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10</v>
      </c>
      <c r="V53">
        <v>3</v>
      </c>
      <c r="W53">
        <v>1</v>
      </c>
      <c r="X53">
        <v>4</v>
      </c>
      <c r="Y53">
        <v>0</v>
      </c>
      <c r="Z53">
        <v>0</v>
      </c>
      <c r="AA53">
        <v>5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3</v>
      </c>
      <c r="AI53">
        <v>0</v>
      </c>
      <c r="AJ53">
        <v>0</v>
      </c>
      <c r="AK53">
        <v>0</v>
      </c>
      <c r="AL53">
        <v>1</v>
      </c>
      <c r="AM53">
        <v>5</v>
      </c>
      <c r="AN53">
        <v>0</v>
      </c>
      <c r="AO53">
        <v>3</v>
      </c>
      <c r="AP53">
        <v>0</v>
      </c>
      <c r="AQ53">
        <v>7</v>
      </c>
      <c r="AR53">
        <v>3</v>
      </c>
      <c r="AS53">
        <v>0</v>
      </c>
      <c r="AT53">
        <v>3</v>
      </c>
      <c r="AU53">
        <v>0</v>
      </c>
      <c r="AV53">
        <v>8</v>
      </c>
      <c r="AW53">
        <v>1</v>
      </c>
      <c r="AX53">
        <v>0</v>
      </c>
      <c r="AY53">
        <v>3</v>
      </c>
      <c r="AZ53">
        <v>3</v>
      </c>
      <c r="BA53">
        <v>0</v>
      </c>
      <c r="BB53">
        <v>10</v>
      </c>
      <c r="BC53">
        <v>0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6</v>
      </c>
      <c r="BL53">
        <v>5</v>
      </c>
      <c r="BM53">
        <v>0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0</v>
      </c>
      <c r="BT53">
        <v>7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2</v>
      </c>
      <c r="CE53">
        <v>1</v>
      </c>
      <c r="CF53">
        <v>2</v>
      </c>
      <c r="CG53">
        <v>1</v>
      </c>
      <c r="CH53">
        <v>0</v>
      </c>
      <c r="CI53">
        <v>0</v>
      </c>
      <c r="CJ53">
        <v>1</v>
      </c>
      <c r="CK53">
        <v>2</v>
      </c>
      <c r="CL53">
        <v>1</v>
      </c>
      <c r="CM53">
        <v>0</v>
      </c>
      <c r="CN53">
        <v>0</v>
      </c>
      <c r="CO53">
        <v>0</v>
      </c>
      <c r="CP53">
        <v>6</v>
      </c>
      <c r="CQ53">
        <v>2</v>
      </c>
      <c r="CR53">
        <v>0</v>
      </c>
      <c r="CS53">
        <v>0</v>
      </c>
      <c r="CT53" t="s">
        <v>149</v>
      </c>
    </row>
    <row r="54" spans="1:9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 t="s">
        <v>150</v>
      </c>
    </row>
    <row r="55" spans="1:98" x14ac:dyDescent="0.2">
      <c r="A55">
        <f>SUM(A2:A54)</f>
        <v>10</v>
      </c>
      <c r="B55">
        <f t="shared" ref="B55:BM55" si="0">SUM(B2:B54)</f>
        <v>56</v>
      </c>
      <c r="C55">
        <f t="shared" si="0"/>
        <v>134</v>
      </c>
      <c r="D55">
        <f t="shared" si="0"/>
        <v>11</v>
      </c>
      <c r="E55">
        <f t="shared" si="0"/>
        <v>18</v>
      </c>
      <c r="F55">
        <f t="shared" si="0"/>
        <v>39</v>
      </c>
      <c r="G55">
        <f t="shared" si="0"/>
        <v>58</v>
      </c>
      <c r="H55">
        <f t="shared" si="0"/>
        <v>6</v>
      </c>
      <c r="I55">
        <f t="shared" si="0"/>
        <v>22</v>
      </c>
      <c r="J55">
        <f t="shared" si="0"/>
        <v>31</v>
      </c>
      <c r="K55">
        <f t="shared" si="0"/>
        <v>139</v>
      </c>
      <c r="L55">
        <f t="shared" si="0"/>
        <v>172</v>
      </c>
      <c r="M55">
        <f t="shared" si="0"/>
        <v>51</v>
      </c>
      <c r="N55">
        <f t="shared" si="0"/>
        <v>71</v>
      </c>
      <c r="O55">
        <f t="shared" si="0"/>
        <v>33</v>
      </c>
      <c r="P55">
        <f t="shared" si="0"/>
        <v>22</v>
      </c>
      <c r="Q55">
        <f t="shared" si="0"/>
        <v>50</v>
      </c>
      <c r="R55">
        <f t="shared" si="0"/>
        <v>101</v>
      </c>
      <c r="S55">
        <f t="shared" si="0"/>
        <v>138</v>
      </c>
      <c r="T55">
        <f t="shared" si="0"/>
        <v>11</v>
      </c>
      <c r="U55">
        <f t="shared" si="0"/>
        <v>154</v>
      </c>
      <c r="V55">
        <f t="shared" si="0"/>
        <v>207</v>
      </c>
      <c r="W55">
        <f t="shared" si="0"/>
        <v>116</v>
      </c>
      <c r="X55">
        <f t="shared" si="0"/>
        <v>118</v>
      </c>
      <c r="Y55">
        <f t="shared" si="0"/>
        <v>182</v>
      </c>
      <c r="Z55">
        <f t="shared" si="0"/>
        <v>24</v>
      </c>
      <c r="AA55">
        <f t="shared" si="0"/>
        <v>238</v>
      </c>
      <c r="AB55">
        <f t="shared" si="0"/>
        <v>76</v>
      </c>
      <c r="AC55">
        <f t="shared" si="0"/>
        <v>43</v>
      </c>
      <c r="AD55">
        <f t="shared" si="0"/>
        <v>93</v>
      </c>
      <c r="AE55">
        <f t="shared" si="0"/>
        <v>104</v>
      </c>
      <c r="AF55">
        <f t="shared" si="0"/>
        <v>111</v>
      </c>
      <c r="AG55">
        <f t="shared" si="0"/>
        <v>45</v>
      </c>
      <c r="AH55">
        <f t="shared" si="0"/>
        <v>155</v>
      </c>
      <c r="AI55">
        <f t="shared" si="0"/>
        <v>311</v>
      </c>
      <c r="AJ55">
        <f t="shared" si="0"/>
        <v>150</v>
      </c>
      <c r="AK55">
        <f t="shared" si="0"/>
        <v>19</v>
      </c>
      <c r="AL55">
        <f t="shared" si="0"/>
        <v>82</v>
      </c>
      <c r="AM55">
        <f t="shared" si="0"/>
        <v>165</v>
      </c>
      <c r="AN55">
        <f t="shared" si="0"/>
        <v>103</v>
      </c>
      <c r="AO55">
        <f t="shared" si="0"/>
        <v>99</v>
      </c>
      <c r="AP55">
        <f t="shared" si="0"/>
        <v>51</v>
      </c>
      <c r="AQ55">
        <f t="shared" si="0"/>
        <v>208</v>
      </c>
      <c r="AR55">
        <f t="shared" si="0"/>
        <v>120</v>
      </c>
      <c r="AS55">
        <f t="shared" si="0"/>
        <v>22</v>
      </c>
      <c r="AT55">
        <f t="shared" si="0"/>
        <v>138</v>
      </c>
      <c r="AU55">
        <f t="shared" si="0"/>
        <v>104</v>
      </c>
      <c r="AV55">
        <f t="shared" si="0"/>
        <v>81</v>
      </c>
      <c r="AW55">
        <f t="shared" si="0"/>
        <v>58</v>
      </c>
      <c r="AX55">
        <f t="shared" si="0"/>
        <v>52</v>
      </c>
      <c r="AY55">
        <f t="shared" si="0"/>
        <v>69</v>
      </c>
      <c r="AZ55">
        <f t="shared" si="0"/>
        <v>36</v>
      </c>
      <c r="BA55">
        <f t="shared" si="0"/>
        <v>42</v>
      </c>
      <c r="BB55">
        <f t="shared" si="0"/>
        <v>185</v>
      </c>
      <c r="BC55">
        <f t="shared" si="0"/>
        <v>9</v>
      </c>
      <c r="BD55">
        <f t="shared" si="0"/>
        <v>157</v>
      </c>
      <c r="BE55">
        <f t="shared" si="0"/>
        <v>21</v>
      </c>
      <c r="BF55">
        <f t="shared" si="0"/>
        <v>112</v>
      </c>
      <c r="BG55">
        <f t="shared" si="0"/>
        <v>144</v>
      </c>
      <c r="BH55">
        <f t="shared" si="0"/>
        <v>124</v>
      </c>
      <c r="BI55">
        <f t="shared" si="0"/>
        <v>25</v>
      </c>
      <c r="BJ55">
        <f t="shared" si="0"/>
        <v>159</v>
      </c>
      <c r="BK55">
        <f t="shared" si="0"/>
        <v>196</v>
      </c>
      <c r="BL55">
        <f t="shared" si="0"/>
        <v>167</v>
      </c>
      <c r="BM55">
        <f t="shared" si="0"/>
        <v>103</v>
      </c>
      <c r="BN55">
        <f t="shared" ref="BN55:CS55" si="1">SUM(BN2:BN54)</f>
        <v>14</v>
      </c>
      <c r="BO55">
        <f t="shared" si="1"/>
        <v>68</v>
      </c>
      <c r="BP55">
        <f t="shared" si="1"/>
        <v>28</v>
      </c>
      <c r="BQ55">
        <f t="shared" si="1"/>
        <v>156</v>
      </c>
      <c r="BR55">
        <f t="shared" si="1"/>
        <v>10</v>
      </c>
      <c r="BS55">
        <f t="shared" si="1"/>
        <v>165</v>
      </c>
      <c r="BT55">
        <f t="shared" si="1"/>
        <v>32</v>
      </c>
      <c r="BU55">
        <f t="shared" si="1"/>
        <v>144</v>
      </c>
      <c r="BV55">
        <f t="shared" si="1"/>
        <v>141</v>
      </c>
      <c r="BW55">
        <f t="shared" si="1"/>
        <v>10</v>
      </c>
      <c r="BX55">
        <f t="shared" si="1"/>
        <v>1</v>
      </c>
      <c r="BY55">
        <f t="shared" si="1"/>
        <v>156</v>
      </c>
      <c r="BZ55">
        <f t="shared" si="1"/>
        <v>149</v>
      </c>
      <c r="CA55">
        <f t="shared" si="1"/>
        <v>82</v>
      </c>
      <c r="CB55">
        <f t="shared" si="1"/>
        <v>21</v>
      </c>
      <c r="CC55">
        <f t="shared" si="1"/>
        <v>14</v>
      </c>
      <c r="CD55">
        <f t="shared" si="1"/>
        <v>137</v>
      </c>
      <c r="CE55">
        <f t="shared" si="1"/>
        <v>113</v>
      </c>
      <c r="CF55">
        <f t="shared" si="1"/>
        <v>199</v>
      </c>
      <c r="CG55">
        <f t="shared" si="1"/>
        <v>122</v>
      </c>
      <c r="CH55">
        <f t="shared" si="1"/>
        <v>138</v>
      </c>
      <c r="CI55">
        <f t="shared" si="1"/>
        <v>8</v>
      </c>
      <c r="CJ55">
        <f t="shared" si="1"/>
        <v>23</v>
      </c>
      <c r="CK55">
        <f t="shared" si="1"/>
        <v>87</v>
      </c>
      <c r="CL55">
        <f t="shared" si="1"/>
        <v>20</v>
      </c>
      <c r="CM55">
        <f t="shared" si="1"/>
        <v>16</v>
      </c>
      <c r="CN55">
        <f t="shared" si="1"/>
        <v>25</v>
      </c>
      <c r="CO55">
        <f t="shared" si="1"/>
        <v>23</v>
      </c>
      <c r="CP55">
        <f t="shared" si="1"/>
        <v>146</v>
      </c>
      <c r="CQ55">
        <f t="shared" si="1"/>
        <v>43</v>
      </c>
      <c r="CR55">
        <f t="shared" si="1"/>
        <v>10</v>
      </c>
      <c r="CS55">
        <f t="shared" si="1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1F72-7C6D-5F4A-AEF4-696E0BD86CEC}">
  <dimension ref="A1:BF28"/>
  <sheetViews>
    <sheetView workbookViewId="0">
      <selection activeCell="Q27" sqref="Q27"/>
    </sheetView>
  </sheetViews>
  <sheetFormatPr baseColWidth="10" defaultRowHeight="15" x14ac:dyDescent="0.2"/>
  <sheetData>
    <row r="1" spans="1:58" s="4" customFormat="1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160</v>
      </c>
      <c r="G1" s="4" t="s">
        <v>188</v>
      </c>
      <c r="H1" s="4" t="s">
        <v>156</v>
      </c>
      <c r="I1" s="4" t="s">
        <v>198</v>
      </c>
      <c r="J1" s="4" t="s">
        <v>191</v>
      </c>
      <c r="K1" s="4" t="s">
        <v>158</v>
      </c>
      <c r="L1" s="4" t="s">
        <v>183</v>
      </c>
      <c r="M1" s="4" t="s">
        <v>155</v>
      </c>
      <c r="N1" s="4" t="s">
        <v>154</v>
      </c>
      <c r="O1" s="4" t="s">
        <v>196</v>
      </c>
      <c r="P1" s="4" t="s">
        <v>201</v>
      </c>
      <c r="Q1" s="4" t="s">
        <v>169</v>
      </c>
      <c r="R1" s="4" t="s">
        <v>187</v>
      </c>
      <c r="S1" s="4" t="s">
        <v>184</v>
      </c>
      <c r="T1" s="4" t="s">
        <v>203</v>
      </c>
      <c r="U1" s="4" t="s">
        <v>157</v>
      </c>
      <c r="V1" s="4" t="s">
        <v>190</v>
      </c>
      <c r="W1" s="4" t="s">
        <v>176</v>
      </c>
      <c r="X1" s="4" t="s">
        <v>163</v>
      </c>
      <c r="Y1" s="4" t="s">
        <v>175</v>
      </c>
      <c r="Z1" s="4" t="s">
        <v>192</v>
      </c>
      <c r="AA1" s="4" t="s">
        <v>200</v>
      </c>
      <c r="AB1" s="4" t="s">
        <v>170</v>
      </c>
      <c r="AC1" s="4" t="s">
        <v>181</v>
      </c>
      <c r="AD1" s="4" t="s">
        <v>180</v>
      </c>
      <c r="AE1" s="4" t="s">
        <v>202</v>
      </c>
      <c r="AF1" s="4" t="s">
        <v>189</v>
      </c>
      <c r="AG1" s="4" t="s">
        <v>199</v>
      </c>
      <c r="AH1" s="4" t="s">
        <v>186</v>
      </c>
      <c r="AI1" s="4" t="s">
        <v>179</v>
      </c>
      <c r="AJ1" s="4" t="s">
        <v>194</v>
      </c>
      <c r="AK1" s="4" t="s">
        <v>193</v>
      </c>
      <c r="AL1" s="4" t="s">
        <v>162</v>
      </c>
      <c r="AM1" s="4" t="s">
        <v>185</v>
      </c>
      <c r="AN1" s="4" t="s">
        <v>159</v>
      </c>
      <c r="AO1" s="4" t="s">
        <v>161</v>
      </c>
      <c r="AP1" s="4" t="s">
        <v>167</v>
      </c>
      <c r="AQ1" s="4" t="s">
        <v>164</v>
      </c>
      <c r="AR1" s="4" t="s">
        <v>197</v>
      </c>
      <c r="AS1" s="4" t="s">
        <v>172</v>
      </c>
      <c r="AT1" s="4" t="s">
        <v>174</v>
      </c>
      <c r="AU1" s="4" t="s">
        <v>182</v>
      </c>
      <c r="AV1" s="4" t="s">
        <v>166</v>
      </c>
      <c r="AW1" s="4" t="s">
        <v>152</v>
      </c>
      <c r="AX1" s="4" t="s">
        <v>204</v>
      </c>
      <c r="AY1" s="4" t="s">
        <v>173</v>
      </c>
      <c r="AZ1" s="4" t="s">
        <v>177</v>
      </c>
      <c r="BA1" s="4" t="s">
        <v>178</v>
      </c>
      <c r="BB1" s="4" t="s">
        <v>168</v>
      </c>
      <c r="BC1" s="4" t="s">
        <v>195</v>
      </c>
      <c r="BD1" s="4" t="s">
        <v>153</v>
      </c>
      <c r="BE1" s="4" t="s">
        <v>171</v>
      </c>
      <c r="BF1" s="4" t="s">
        <v>165</v>
      </c>
    </row>
    <row r="2" spans="1:58" x14ac:dyDescent="0.2">
      <c r="A2" t="s">
        <v>0</v>
      </c>
      <c r="B2">
        <v>1</v>
      </c>
      <c r="C2" t="s">
        <v>212</v>
      </c>
      <c r="D2">
        <v>118</v>
      </c>
      <c r="E2" t="s">
        <v>213</v>
      </c>
      <c r="F2">
        <v>0.1</v>
      </c>
      <c r="G2">
        <v>0.1</v>
      </c>
      <c r="H2">
        <v>0.2</v>
      </c>
      <c r="I2">
        <v>0.2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7</v>
      </c>
      <c r="B3">
        <v>1</v>
      </c>
      <c r="C3" t="s">
        <v>212</v>
      </c>
      <c r="D3">
        <v>107</v>
      </c>
      <c r="E3" t="s">
        <v>213</v>
      </c>
      <c r="F3">
        <v>0</v>
      </c>
      <c r="G3">
        <v>0.33333333333333331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0.16666666666666666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11</v>
      </c>
      <c r="B4">
        <v>1</v>
      </c>
      <c r="C4" t="s">
        <v>212</v>
      </c>
      <c r="D4">
        <v>189</v>
      </c>
      <c r="E4" t="s">
        <v>213</v>
      </c>
      <c r="F4">
        <v>0.59883720930232553</v>
      </c>
      <c r="G4">
        <v>0.22093023255813954</v>
      </c>
      <c r="H4">
        <v>5.8139534883720929E-2</v>
      </c>
      <c r="I4">
        <v>2.3255813953488372E-2</v>
      </c>
      <c r="J4">
        <v>0</v>
      </c>
      <c r="K4">
        <v>1.7441860465116279E-2</v>
      </c>
      <c r="L4">
        <v>5.8139534883720929E-3</v>
      </c>
      <c r="M4">
        <v>0</v>
      </c>
      <c r="N4">
        <v>0</v>
      </c>
      <c r="O4">
        <v>0</v>
      </c>
      <c r="P4">
        <v>1.1627906976744186E-2</v>
      </c>
      <c r="Q4">
        <v>0</v>
      </c>
      <c r="R4">
        <v>0</v>
      </c>
      <c r="S4">
        <v>0</v>
      </c>
      <c r="T4">
        <v>0</v>
      </c>
      <c r="U4">
        <v>0</v>
      </c>
      <c r="V4">
        <v>5.8139534883720929E-3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5.8139534883720929E-3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4.6511627906976744E-2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5.8139534883720929E-3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14</v>
      </c>
      <c r="B5">
        <v>1</v>
      </c>
      <c r="C5" t="s">
        <v>212</v>
      </c>
      <c r="D5">
        <v>192</v>
      </c>
      <c r="E5" t="s">
        <v>213</v>
      </c>
      <c r="F5">
        <v>0.30303030303030304</v>
      </c>
      <c r="G5">
        <v>9.0909090909090912E-2</v>
      </c>
      <c r="H5">
        <v>0.15151515151515152</v>
      </c>
      <c r="I5">
        <v>0.27272727272727271</v>
      </c>
      <c r="J5">
        <v>3.0303030303030304E-2</v>
      </c>
      <c r="K5">
        <v>6.0606060606060608E-2</v>
      </c>
      <c r="L5">
        <v>0</v>
      </c>
      <c r="M5">
        <v>0</v>
      </c>
      <c r="N5">
        <v>0</v>
      </c>
      <c r="O5">
        <v>3.0303030303030304E-2</v>
      </c>
      <c r="P5">
        <v>0</v>
      </c>
      <c r="Q5">
        <v>0</v>
      </c>
      <c r="R5">
        <v>3.0303030303030304E-2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3.0303030303030304E-2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19</v>
      </c>
      <c r="B6">
        <v>1</v>
      </c>
      <c r="C6" t="s">
        <v>212</v>
      </c>
      <c r="D6">
        <v>177</v>
      </c>
      <c r="E6" t="s">
        <v>213</v>
      </c>
      <c r="F6">
        <v>0.54545454545454541</v>
      </c>
      <c r="G6">
        <v>0.36363636363636365</v>
      </c>
      <c r="H6">
        <v>9.0909090909090912E-2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22</v>
      </c>
      <c r="B7">
        <v>10</v>
      </c>
      <c r="C7" t="s">
        <v>212</v>
      </c>
      <c r="D7">
        <v>115</v>
      </c>
      <c r="E7" t="s">
        <v>213</v>
      </c>
      <c r="F7">
        <v>0.12931034482758622</v>
      </c>
      <c r="G7">
        <v>1.7241379310344827E-2</v>
      </c>
      <c r="H7">
        <v>0.14655172413793102</v>
      </c>
      <c r="I7">
        <v>0</v>
      </c>
      <c r="J7">
        <v>2.5862068965517241E-2</v>
      </c>
      <c r="K7">
        <v>6.0344827586206899E-2</v>
      </c>
      <c r="L7">
        <v>3.4482758620689655E-2</v>
      </c>
      <c r="M7">
        <v>0</v>
      </c>
      <c r="N7">
        <v>8.6206896551724137E-3</v>
      </c>
      <c r="O7">
        <v>0</v>
      </c>
      <c r="P7">
        <v>8.6206896551724137E-3</v>
      </c>
      <c r="Q7">
        <v>3.4482758620689655E-2</v>
      </c>
      <c r="R7">
        <v>5.1724137931034482E-2</v>
      </c>
      <c r="S7">
        <v>0</v>
      </c>
      <c r="T7">
        <v>8.6206896551724137E-3</v>
      </c>
      <c r="U7">
        <v>8.6206896551724137E-3</v>
      </c>
      <c r="V7">
        <v>0.13793103448275862</v>
      </c>
      <c r="W7">
        <v>4.3103448275862072E-2</v>
      </c>
      <c r="X7">
        <v>7.7586206896551727E-2</v>
      </c>
      <c r="Y7">
        <v>8.6206896551724137E-3</v>
      </c>
      <c r="Z7">
        <v>1.7241379310344827E-2</v>
      </c>
      <c r="AA7">
        <v>0</v>
      </c>
      <c r="AB7">
        <v>8.6206896551724137E-3</v>
      </c>
      <c r="AC7">
        <v>0</v>
      </c>
      <c r="AD7">
        <v>8.6206896551724137E-3</v>
      </c>
      <c r="AE7">
        <v>8.6206896551724137E-3</v>
      </c>
      <c r="AF7">
        <v>1.7241379310344827E-2</v>
      </c>
      <c r="AG7">
        <v>8.6206896551724137E-3</v>
      </c>
      <c r="AH7">
        <v>0</v>
      </c>
      <c r="AI7">
        <v>0</v>
      </c>
      <c r="AJ7">
        <v>0</v>
      </c>
      <c r="AK7">
        <v>8.6206896551724137E-3</v>
      </c>
      <c r="AL7">
        <v>8.6206896551724137E-3</v>
      </c>
      <c r="AM7">
        <v>0</v>
      </c>
      <c r="AN7">
        <v>2.5862068965517241E-2</v>
      </c>
      <c r="AO7">
        <v>0</v>
      </c>
      <c r="AP7">
        <v>0</v>
      </c>
      <c r="AQ7">
        <v>2.5862068965517241E-2</v>
      </c>
      <c r="AR7">
        <v>1.7241379310344827E-2</v>
      </c>
      <c r="AS7">
        <v>8.6206896551724137E-3</v>
      </c>
      <c r="AT7">
        <v>0</v>
      </c>
      <c r="AU7">
        <v>2.5862068965517241E-2</v>
      </c>
      <c r="AV7">
        <v>0</v>
      </c>
      <c r="AW7">
        <v>8.6206896551724137E-3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26</v>
      </c>
      <c r="B8">
        <v>10</v>
      </c>
      <c r="C8" t="s">
        <v>212</v>
      </c>
      <c r="D8">
        <v>118</v>
      </c>
      <c r="E8" t="s">
        <v>213</v>
      </c>
      <c r="F8">
        <v>2.5210084033613446E-2</v>
      </c>
      <c r="G8">
        <v>3.3613445378151259E-2</v>
      </c>
      <c r="H8">
        <v>6.7226890756302518E-2</v>
      </c>
      <c r="I8">
        <v>5.0420168067226892E-2</v>
      </c>
      <c r="J8">
        <v>6.7226890756302518E-2</v>
      </c>
      <c r="K8">
        <v>4.6218487394957986E-2</v>
      </c>
      <c r="L8">
        <v>4.2016806722689079E-2</v>
      </c>
      <c r="M8">
        <v>4.6218487394957986E-2</v>
      </c>
      <c r="N8">
        <v>9.6638655462184878E-2</v>
      </c>
      <c r="O8">
        <v>0</v>
      </c>
      <c r="P8">
        <v>0.17647058823529413</v>
      </c>
      <c r="Q8">
        <v>0</v>
      </c>
      <c r="R8">
        <v>8.4033613445378148E-3</v>
      </c>
      <c r="S8">
        <v>3.3613445378151259E-2</v>
      </c>
      <c r="T8">
        <v>2.100840336134454E-2</v>
      </c>
      <c r="U8">
        <v>0</v>
      </c>
      <c r="V8">
        <v>0</v>
      </c>
      <c r="W8">
        <v>8.4033613445378148E-3</v>
      </c>
      <c r="X8">
        <v>0</v>
      </c>
      <c r="Y8">
        <v>3.7815126050420166E-2</v>
      </c>
      <c r="Z8">
        <v>3.7815126050420166E-2</v>
      </c>
      <c r="AA8">
        <v>1.680672268907563E-2</v>
      </c>
      <c r="AB8">
        <v>3.3613445378151259E-2</v>
      </c>
      <c r="AC8">
        <v>0</v>
      </c>
      <c r="AD8">
        <v>0</v>
      </c>
      <c r="AE8">
        <v>4.2016806722689074E-3</v>
      </c>
      <c r="AF8">
        <v>0</v>
      </c>
      <c r="AG8">
        <v>2.100840336134454E-2</v>
      </c>
      <c r="AH8">
        <v>0</v>
      </c>
      <c r="AI8">
        <v>3.3613445378151259E-2</v>
      </c>
      <c r="AJ8">
        <v>2.5210084033613446E-2</v>
      </c>
      <c r="AK8">
        <v>4.2016806722689074E-3</v>
      </c>
      <c r="AL8">
        <v>0</v>
      </c>
      <c r="AM8">
        <v>8.4033613445378148E-3</v>
      </c>
      <c r="AN8">
        <v>8.4033613445378148E-3</v>
      </c>
      <c r="AO8">
        <v>2.100840336134454E-2</v>
      </c>
      <c r="AP8">
        <v>0</v>
      </c>
      <c r="AQ8">
        <v>0</v>
      </c>
      <c r="AR8">
        <v>4.2016806722689074E-3</v>
      </c>
      <c r="AS8">
        <v>0</v>
      </c>
      <c r="AT8">
        <v>4.2016806722689074E-3</v>
      </c>
      <c r="AU8">
        <v>1.2605042016806723E-2</v>
      </c>
      <c r="AV8">
        <v>4.2016806722689074E-3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31</v>
      </c>
      <c r="B9">
        <v>10</v>
      </c>
      <c r="C9" t="s">
        <v>212</v>
      </c>
      <c r="D9">
        <v>102</v>
      </c>
      <c r="E9" t="s">
        <v>213</v>
      </c>
      <c r="F9">
        <v>0.66666666666666663</v>
      </c>
      <c r="G9">
        <v>3.6036036036036036E-2</v>
      </c>
      <c r="H9">
        <v>3.6036036036036036E-2</v>
      </c>
      <c r="I9">
        <v>9.0090090090090089E-3</v>
      </c>
      <c r="J9">
        <v>0</v>
      </c>
      <c r="K9">
        <v>9.0090090090090089E-3</v>
      </c>
      <c r="L9">
        <v>3.6036036036036036E-2</v>
      </c>
      <c r="M9">
        <v>2.7027027027027029E-2</v>
      </c>
      <c r="N9">
        <v>0</v>
      </c>
      <c r="O9">
        <v>0</v>
      </c>
      <c r="P9">
        <v>0</v>
      </c>
      <c r="Q9">
        <v>0</v>
      </c>
      <c r="R9">
        <v>5.4054054054054057E-2</v>
      </c>
      <c r="S9">
        <v>0</v>
      </c>
      <c r="T9">
        <v>0</v>
      </c>
      <c r="U9">
        <v>0</v>
      </c>
      <c r="V9">
        <v>9.0090090090090089E-3</v>
      </c>
      <c r="W9">
        <v>9.0090090090090089E-3</v>
      </c>
      <c r="X9">
        <v>9.0090090090090089E-3</v>
      </c>
      <c r="Y9">
        <v>0</v>
      </c>
      <c r="Z9">
        <v>9.0090090090090089E-3</v>
      </c>
      <c r="AA9">
        <v>0</v>
      </c>
      <c r="AB9">
        <v>0</v>
      </c>
      <c r="AC9">
        <v>0</v>
      </c>
      <c r="AD9">
        <v>9.0090090090090089E-3</v>
      </c>
      <c r="AE9">
        <v>0</v>
      </c>
      <c r="AF9">
        <v>9.0090090090090089E-3</v>
      </c>
      <c r="AG9">
        <v>0</v>
      </c>
      <c r="AH9">
        <v>0</v>
      </c>
      <c r="AI9">
        <v>0</v>
      </c>
      <c r="AJ9">
        <v>0</v>
      </c>
      <c r="AK9">
        <v>0</v>
      </c>
      <c r="AL9">
        <v>1.8018018018018018E-2</v>
      </c>
      <c r="AM9">
        <v>0</v>
      </c>
      <c r="AN9">
        <v>9.0090090090090089E-3</v>
      </c>
      <c r="AO9">
        <v>0</v>
      </c>
      <c r="AP9">
        <v>3.6036036036036036E-2</v>
      </c>
      <c r="AQ9">
        <v>9.0090090090090089E-3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37</v>
      </c>
      <c r="B10">
        <v>10</v>
      </c>
      <c r="C10" t="s">
        <v>212</v>
      </c>
      <c r="D10">
        <v>107</v>
      </c>
      <c r="E10" t="s">
        <v>213</v>
      </c>
      <c r="F10">
        <v>0</v>
      </c>
      <c r="G10">
        <v>7.3170731707317069E-2</v>
      </c>
      <c r="H10">
        <v>0.1951219512195122</v>
      </c>
      <c r="I10">
        <v>8.5365853658536592E-2</v>
      </c>
      <c r="J10">
        <v>6.097560975609756E-2</v>
      </c>
      <c r="K10">
        <v>2.4390243902439025E-2</v>
      </c>
      <c r="L10">
        <v>0.24390243902439024</v>
      </c>
      <c r="M10">
        <v>1.2195121951219513E-2</v>
      </c>
      <c r="N10">
        <v>0</v>
      </c>
      <c r="O10">
        <v>0</v>
      </c>
      <c r="P10">
        <v>4.878048780487805E-2</v>
      </c>
      <c r="Q10">
        <v>1.2195121951219513E-2</v>
      </c>
      <c r="R10">
        <v>0</v>
      </c>
      <c r="S10">
        <v>0</v>
      </c>
      <c r="T10">
        <v>1.2195121951219513E-2</v>
      </c>
      <c r="U10">
        <v>0</v>
      </c>
      <c r="V10">
        <v>1.2195121951219513E-2</v>
      </c>
      <c r="W10">
        <v>6.097560975609756E-2</v>
      </c>
      <c r="X10">
        <v>1.2195121951219513E-2</v>
      </c>
      <c r="Y10">
        <v>2.4390243902439025E-2</v>
      </c>
      <c r="Z10">
        <v>0</v>
      </c>
      <c r="AA10">
        <v>0</v>
      </c>
      <c r="AB10">
        <v>1.2195121951219513E-2</v>
      </c>
      <c r="AC10">
        <v>0</v>
      </c>
      <c r="AD10">
        <v>2.4390243902439025E-2</v>
      </c>
      <c r="AE10">
        <v>0</v>
      </c>
      <c r="AF10">
        <v>0</v>
      </c>
      <c r="AG10">
        <v>0</v>
      </c>
      <c r="AH10">
        <v>0</v>
      </c>
      <c r="AI10">
        <v>2.4390243902439025E-2</v>
      </c>
      <c r="AJ10">
        <v>0</v>
      </c>
      <c r="AK10">
        <v>0</v>
      </c>
      <c r="AL10">
        <v>4.878048780487805E-2</v>
      </c>
      <c r="AM10">
        <v>1.2195121951219513E-2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40</v>
      </c>
      <c r="B11">
        <v>10</v>
      </c>
      <c r="C11" t="s">
        <v>212</v>
      </c>
      <c r="D11">
        <v>189</v>
      </c>
      <c r="E11" t="s">
        <v>213</v>
      </c>
      <c r="F11">
        <v>1.0101010101010102E-2</v>
      </c>
      <c r="G11">
        <v>9.0909090909090912E-2</v>
      </c>
      <c r="H11">
        <v>0.12121212121212122</v>
      </c>
      <c r="I11">
        <v>0</v>
      </c>
      <c r="J11">
        <v>5.0505050505050504E-2</v>
      </c>
      <c r="K11">
        <v>8.0808080808080815E-2</v>
      </c>
      <c r="L11">
        <v>1.0101010101010102E-2</v>
      </c>
      <c r="M11">
        <v>2.0202020202020204E-2</v>
      </c>
      <c r="N11">
        <v>9.0909090909090912E-2</v>
      </c>
      <c r="O11">
        <v>0</v>
      </c>
      <c r="P11">
        <v>0.12121212121212122</v>
      </c>
      <c r="Q11">
        <v>2.0202020202020204E-2</v>
      </c>
      <c r="R11">
        <v>2.0202020202020204E-2</v>
      </c>
      <c r="S11">
        <v>1.0101010101010102E-2</v>
      </c>
      <c r="T11">
        <v>3.0303030303030304E-2</v>
      </c>
      <c r="U11">
        <v>0</v>
      </c>
      <c r="V11">
        <v>0</v>
      </c>
      <c r="W11">
        <v>5.0505050505050504E-2</v>
      </c>
      <c r="X11">
        <v>0</v>
      </c>
      <c r="Y11">
        <v>1.0101010101010102E-2</v>
      </c>
      <c r="Z11">
        <v>1.0101010101010102E-2</v>
      </c>
      <c r="AA11">
        <v>0</v>
      </c>
      <c r="AB11">
        <v>0</v>
      </c>
      <c r="AC11">
        <v>9.0909090909090912E-2</v>
      </c>
      <c r="AD11">
        <v>3.0303030303030304E-2</v>
      </c>
      <c r="AE11">
        <v>0</v>
      </c>
      <c r="AF11">
        <v>0</v>
      </c>
      <c r="AG11">
        <v>1.0101010101010102E-2</v>
      </c>
      <c r="AH11">
        <v>0</v>
      </c>
      <c r="AI11">
        <v>0</v>
      </c>
      <c r="AJ11">
        <v>1.0101010101010102E-2</v>
      </c>
      <c r="AK11">
        <v>2.0202020202020204E-2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3.0303030303030304E-2</v>
      </c>
      <c r="AR11">
        <v>0</v>
      </c>
      <c r="AS11">
        <v>2.0202020202020204E-2</v>
      </c>
      <c r="AT11">
        <v>0</v>
      </c>
      <c r="AU11">
        <v>1.0101010101010102E-2</v>
      </c>
      <c r="AV11">
        <v>3.0303030303030304E-2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43</v>
      </c>
      <c r="B12">
        <v>10</v>
      </c>
      <c r="C12" t="s">
        <v>212</v>
      </c>
      <c r="D12">
        <v>192</v>
      </c>
      <c r="E12" t="s">
        <v>213</v>
      </c>
      <c r="F12">
        <v>1.6666666666666666E-2</v>
      </c>
      <c r="G12">
        <v>0.11666666666666667</v>
      </c>
      <c r="H12">
        <v>0.16666666666666666</v>
      </c>
      <c r="I12">
        <v>1.6666666666666666E-2</v>
      </c>
      <c r="J12">
        <v>0.05</v>
      </c>
      <c r="K12">
        <v>5.8333333333333334E-2</v>
      </c>
      <c r="L12">
        <v>2.5000000000000001E-2</v>
      </c>
      <c r="M12">
        <v>4.1666666666666664E-2</v>
      </c>
      <c r="N12">
        <v>4.1666666666666664E-2</v>
      </c>
      <c r="O12">
        <v>0</v>
      </c>
      <c r="P12">
        <v>2.5000000000000001E-2</v>
      </c>
      <c r="Q12">
        <v>4.1666666666666664E-2</v>
      </c>
      <c r="R12">
        <v>5.8333333333333334E-2</v>
      </c>
      <c r="S12">
        <v>1.6666666666666666E-2</v>
      </c>
      <c r="T12">
        <v>2.5000000000000001E-2</v>
      </c>
      <c r="U12">
        <v>0</v>
      </c>
      <c r="V12">
        <v>0</v>
      </c>
      <c r="W12">
        <v>4.1666666666666664E-2</v>
      </c>
      <c r="X12">
        <v>2.5000000000000001E-2</v>
      </c>
      <c r="Y12">
        <v>8.3333333333333332E-3</v>
      </c>
      <c r="Z12">
        <v>8.3333333333333332E-3</v>
      </c>
      <c r="AA12">
        <v>2.5000000000000001E-2</v>
      </c>
      <c r="AB12">
        <v>0</v>
      </c>
      <c r="AC12">
        <v>0.05</v>
      </c>
      <c r="AD12">
        <v>8.3333333333333332E-3</v>
      </c>
      <c r="AE12">
        <v>1.6666666666666666E-2</v>
      </c>
      <c r="AF12">
        <v>0</v>
      </c>
      <c r="AG12">
        <v>8.3333333333333332E-3</v>
      </c>
      <c r="AH12">
        <v>8.3333333333333332E-3</v>
      </c>
      <c r="AI12">
        <v>8.3333333333333332E-3</v>
      </c>
      <c r="AJ12">
        <v>8.3333333333333332E-3</v>
      </c>
      <c r="AK12">
        <v>3.3333333333333333E-2</v>
      </c>
      <c r="AL12">
        <v>0</v>
      </c>
      <c r="AM12">
        <v>0</v>
      </c>
      <c r="AN12">
        <v>8.3333333333333332E-3</v>
      </c>
      <c r="AO12">
        <v>0</v>
      </c>
      <c r="AP12">
        <v>0</v>
      </c>
      <c r="AQ12">
        <v>8.3333333333333332E-3</v>
      </c>
      <c r="AR12">
        <v>8.3333333333333332E-3</v>
      </c>
      <c r="AS12">
        <v>0</v>
      </c>
      <c r="AT12">
        <v>0</v>
      </c>
      <c r="AU12">
        <v>8.3333333333333332E-3</v>
      </c>
      <c r="AV12">
        <v>1.6666666666666666E-2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49</v>
      </c>
      <c r="B13">
        <v>10</v>
      </c>
      <c r="C13" t="s">
        <v>212</v>
      </c>
      <c r="D13">
        <v>177</v>
      </c>
      <c r="E13" t="s">
        <v>213</v>
      </c>
      <c r="F13">
        <v>1.9230769230769232E-2</v>
      </c>
      <c r="G13">
        <v>0.11538461538461539</v>
      </c>
      <c r="H13">
        <v>9.6153846153846159E-2</v>
      </c>
      <c r="I13">
        <v>5.7692307692307696E-2</v>
      </c>
      <c r="J13">
        <v>5.7692307692307696E-2</v>
      </c>
      <c r="K13">
        <v>3.8461538461538464E-2</v>
      </c>
      <c r="L13">
        <v>5.7692307692307696E-2</v>
      </c>
      <c r="M13">
        <v>0</v>
      </c>
      <c r="N13">
        <v>5.7692307692307696E-2</v>
      </c>
      <c r="O13">
        <v>1.9230769230769232E-2</v>
      </c>
      <c r="P13">
        <v>3.8461538461538464E-2</v>
      </c>
      <c r="Q13">
        <v>0</v>
      </c>
      <c r="R13">
        <v>1.9230769230769232E-2</v>
      </c>
      <c r="S13">
        <v>1.9230769230769232E-2</v>
      </c>
      <c r="T13">
        <v>0</v>
      </c>
      <c r="U13">
        <v>0</v>
      </c>
      <c r="V13">
        <v>0</v>
      </c>
      <c r="W13">
        <v>3.8461538461538464E-2</v>
      </c>
      <c r="X13">
        <v>1.9230769230769232E-2</v>
      </c>
      <c r="Y13">
        <v>0</v>
      </c>
      <c r="Z13">
        <v>3.8461538461538464E-2</v>
      </c>
      <c r="AA13">
        <v>0</v>
      </c>
      <c r="AB13">
        <v>3.8461538461538464E-2</v>
      </c>
      <c r="AC13">
        <v>7.6923076923076927E-2</v>
      </c>
      <c r="AD13">
        <v>0.11538461538461539</v>
      </c>
      <c r="AE13">
        <v>0</v>
      </c>
      <c r="AF13">
        <v>0</v>
      </c>
      <c r="AG13">
        <v>1.9230769230769232E-2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3.8461538461538464E-2</v>
      </c>
      <c r="AO13">
        <v>0</v>
      </c>
      <c r="AP13">
        <v>0</v>
      </c>
      <c r="AQ13">
        <v>0</v>
      </c>
      <c r="AR13">
        <v>0</v>
      </c>
      <c r="AS13">
        <v>1.9230769230769232E-2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55</v>
      </c>
      <c r="B14">
        <v>10</v>
      </c>
      <c r="C14" t="s">
        <v>212</v>
      </c>
      <c r="D14">
        <v>183</v>
      </c>
      <c r="E14" t="s">
        <v>213</v>
      </c>
      <c r="F14">
        <v>1.9108280254777069E-2</v>
      </c>
      <c r="G14">
        <v>6.3694267515923567E-2</v>
      </c>
      <c r="H14">
        <v>0.1464968152866242</v>
      </c>
      <c r="I14">
        <v>1.2738853503184714E-2</v>
      </c>
      <c r="J14">
        <v>0.12738853503184713</v>
      </c>
      <c r="K14">
        <v>2.5477707006369428E-2</v>
      </c>
      <c r="L14">
        <v>3.1847133757961783E-2</v>
      </c>
      <c r="M14">
        <v>3.1847133757961783E-2</v>
      </c>
      <c r="N14">
        <v>6.369426751592357E-3</v>
      </c>
      <c r="O14">
        <v>0</v>
      </c>
      <c r="P14">
        <v>6.369426751592357E-3</v>
      </c>
      <c r="Q14">
        <v>0</v>
      </c>
      <c r="R14">
        <v>3.8216560509554139E-2</v>
      </c>
      <c r="S14">
        <v>8.9171974522292988E-2</v>
      </c>
      <c r="T14">
        <v>1.2738853503184714E-2</v>
      </c>
      <c r="U14">
        <v>0</v>
      </c>
      <c r="V14">
        <v>1.2738853503184714E-2</v>
      </c>
      <c r="W14">
        <v>3.8216560509554139E-2</v>
      </c>
      <c r="X14">
        <v>2.5477707006369428E-2</v>
      </c>
      <c r="Y14">
        <v>6.369426751592357E-3</v>
      </c>
      <c r="Z14">
        <v>5.7324840764331211E-2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7.0063694267515922E-2</v>
      </c>
      <c r="AH14">
        <v>6.369426751592357E-3</v>
      </c>
      <c r="AI14">
        <v>8.2802547770700632E-2</v>
      </c>
      <c r="AJ14">
        <v>0</v>
      </c>
      <c r="AK14">
        <v>0</v>
      </c>
      <c r="AL14">
        <v>6.369426751592357E-3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2.5477707006369428E-2</v>
      </c>
      <c r="AS14">
        <v>0</v>
      </c>
      <c r="AT14">
        <v>2.5477707006369428E-2</v>
      </c>
      <c r="AU14">
        <v>6.369426751592357E-3</v>
      </c>
      <c r="AV14">
        <v>0</v>
      </c>
      <c r="AW14">
        <v>2.5477707006369428E-2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58</v>
      </c>
      <c r="B15">
        <v>1</v>
      </c>
      <c r="C15" t="s">
        <v>212</v>
      </c>
      <c r="D15">
        <v>183</v>
      </c>
      <c r="E15" t="s">
        <v>213</v>
      </c>
      <c r="F15">
        <v>0.59722222222222221</v>
      </c>
      <c r="G15">
        <v>0.11805555555555555</v>
      </c>
      <c r="H15">
        <v>0.125</v>
      </c>
      <c r="I15">
        <v>5.5555555555555552E-2</v>
      </c>
      <c r="J15">
        <v>6.9444444444444441E-3</v>
      </c>
      <c r="K15">
        <v>2.7777777777777776E-2</v>
      </c>
      <c r="L15">
        <v>0</v>
      </c>
      <c r="M15">
        <v>0</v>
      </c>
      <c r="N15">
        <v>0</v>
      </c>
      <c r="O15">
        <v>0</v>
      </c>
      <c r="P15">
        <v>1.3888888888888888E-2</v>
      </c>
      <c r="Q15">
        <v>0</v>
      </c>
      <c r="R15">
        <v>6.9444444444444441E-3</v>
      </c>
      <c r="S15">
        <v>0</v>
      </c>
      <c r="T15">
        <v>0</v>
      </c>
      <c r="U15">
        <v>0</v>
      </c>
      <c r="V15">
        <v>6.9444444444444441E-3</v>
      </c>
      <c r="W15">
        <v>1.3888888888888888E-2</v>
      </c>
      <c r="X15">
        <v>0</v>
      </c>
      <c r="Y15">
        <v>0</v>
      </c>
      <c r="Z15">
        <v>6.9444444444444441E-3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6.9444444444444441E-3</v>
      </c>
      <c r="AG15">
        <v>0</v>
      </c>
      <c r="AH15">
        <v>0</v>
      </c>
      <c r="AI15">
        <v>0</v>
      </c>
      <c r="AJ15">
        <v>1.3888888888888888E-2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64</v>
      </c>
      <c r="B16">
        <v>21</v>
      </c>
      <c r="C16" t="s">
        <v>212</v>
      </c>
      <c r="D16">
        <v>115</v>
      </c>
      <c r="E16" t="s">
        <v>217</v>
      </c>
      <c r="F16">
        <v>9.7087378640776691E-3</v>
      </c>
      <c r="G16">
        <v>0.1553398058252427</v>
      </c>
      <c r="H16">
        <v>0.10679611650485436</v>
      </c>
      <c r="I16">
        <v>8.7378640776699032E-2</v>
      </c>
      <c r="J16">
        <v>9.7087378640776691E-3</v>
      </c>
      <c r="K16">
        <v>5.8252427184466021E-2</v>
      </c>
      <c r="L16">
        <v>3.8834951456310676E-2</v>
      </c>
      <c r="M16">
        <v>1.9417475728155338E-2</v>
      </c>
      <c r="N16">
        <v>6.7961165048543687E-2</v>
      </c>
      <c r="O16">
        <v>0</v>
      </c>
      <c r="P16">
        <v>9.7087378640776691E-3</v>
      </c>
      <c r="Q16">
        <v>7.7669902912621352E-2</v>
      </c>
      <c r="R16">
        <v>9.7087378640776691E-3</v>
      </c>
      <c r="S16">
        <v>6.7961165048543687E-2</v>
      </c>
      <c r="T16">
        <v>0</v>
      </c>
      <c r="U16">
        <v>1.9417475728155338E-2</v>
      </c>
      <c r="V16">
        <v>4.8543689320388349E-2</v>
      </c>
      <c r="W16">
        <v>9.7087378640776691E-3</v>
      </c>
      <c r="X16">
        <v>4.8543689320388349E-2</v>
      </c>
      <c r="Y16">
        <v>0</v>
      </c>
      <c r="Z16">
        <v>0</v>
      </c>
      <c r="AA16">
        <v>1.9417475728155338E-2</v>
      </c>
      <c r="AB16">
        <v>9.7087378640776691E-3</v>
      </c>
      <c r="AC16">
        <v>0</v>
      </c>
      <c r="AD16">
        <v>9.7087378640776691E-3</v>
      </c>
      <c r="AE16">
        <v>0</v>
      </c>
      <c r="AF16">
        <v>7.7669902912621352E-2</v>
      </c>
      <c r="AG16">
        <v>0</v>
      </c>
      <c r="AH16">
        <v>0</v>
      </c>
      <c r="AI16">
        <v>0</v>
      </c>
      <c r="AJ16">
        <v>9.7087378640776691E-3</v>
      </c>
      <c r="AK16">
        <v>9.7087378640776691E-3</v>
      </c>
      <c r="AL16">
        <v>9.7087378640776691E-3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9.7087378640776691E-3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67</v>
      </c>
      <c r="B17">
        <v>21</v>
      </c>
      <c r="C17" t="s">
        <v>212</v>
      </c>
      <c r="D17">
        <v>118</v>
      </c>
      <c r="E17" t="s">
        <v>217</v>
      </c>
      <c r="F17">
        <v>3.5714285714285712E-2</v>
      </c>
      <c r="G17">
        <v>0.14285714285714285</v>
      </c>
      <c r="H17">
        <v>7.1428571428571425E-2</v>
      </c>
      <c r="I17">
        <v>3.5714285714285712E-2</v>
      </c>
      <c r="J17">
        <v>0</v>
      </c>
      <c r="K17">
        <v>0</v>
      </c>
      <c r="L17">
        <v>3.5714285714285712E-2</v>
      </c>
      <c r="M17">
        <v>0.2857142857142857</v>
      </c>
      <c r="N17">
        <v>0.10714285714285714</v>
      </c>
      <c r="O17">
        <v>0</v>
      </c>
      <c r="P17">
        <v>0</v>
      </c>
      <c r="Q17">
        <v>3.5714285714285712E-2</v>
      </c>
      <c r="R17">
        <v>0</v>
      </c>
      <c r="S17">
        <v>0</v>
      </c>
      <c r="T17">
        <v>3.5714285714285712E-2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3.5714285714285712E-2</v>
      </c>
      <c r="AB17">
        <v>0.10714285714285714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3.5714285714285712E-2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3.5714285714285712E-2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71</v>
      </c>
      <c r="B18">
        <v>1</v>
      </c>
      <c r="C18" t="s">
        <v>212</v>
      </c>
      <c r="D18">
        <v>115</v>
      </c>
      <c r="E18" t="s">
        <v>213</v>
      </c>
      <c r="F18">
        <v>0.28125</v>
      </c>
      <c r="G18">
        <v>0.25</v>
      </c>
      <c r="H18">
        <v>9.375E-2</v>
      </c>
      <c r="I18">
        <v>0</v>
      </c>
      <c r="J18">
        <v>0</v>
      </c>
      <c r="K18">
        <v>0</v>
      </c>
      <c r="L18">
        <v>0</v>
      </c>
      <c r="M18">
        <v>9.375E-2</v>
      </c>
      <c r="N18">
        <v>0</v>
      </c>
      <c r="O18">
        <v>3.125E-2</v>
      </c>
      <c r="P18">
        <v>0</v>
      </c>
      <c r="Q18">
        <v>0</v>
      </c>
      <c r="R18">
        <v>0</v>
      </c>
      <c r="S18">
        <v>0</v>
      </c>
      <c r="T18">
        <v>0.21875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3.125E-2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72</v>
      </c>
      <c r="B19">
        <v>21</v>
      </c>
      <c r="C19" t="s">
        <v>212</v>
      </c>
      <c r="D19">
        <v>102</v>
      </c>
      <c r="E19" t="s">
        <v>217</v>
      </c>
      <c r="F19">
        <v>0</v>
      </c>
      <c r="G19">
        <v>0.14583333333333334</v>
      </c>
      <c r="H19">
        <v>9.7222222222222224E-2</v>
      </c>
      <c r="I19">
        <v>0.1388888888888889</v>
      </c>
      <c r="J19">
        <v>5.5555555555555552E-2</v>
      </c>
      <c r="K19">
        <v>0.10416666666666667</v>
      </c>
      <c r="L19">
        <v>4.8611111111111112E-2</v>
      </c>
      <c r="M19">
        <v>0</v>
      </c>
      <c r="N19">
        <v>4.8611111111111112E-2</v>
      </c>
      <c r="O19">
        <v>0</v>
      </c>
      <c r="P19">
        <v>2.0833333333333332E-2</v>
      </c>
      <c r="Q19">
        <v>4.8611111111111112E-2</v>
      </c>
      <c r="R19">
        <v>2.0833333333333332E-2</v>
      </c>
      <c r="S19">
        <v>2.0833333333333332E-2</v>
      </c>
      <c r="T19">
        <v>0</v>
      </c>
      <c r="U19">
        <v>2.0833333333333332E-2</v>
      </c>
      <c r="V19">
        <v>1.3888888888888888E-2</v>
      </c>
      <c r="W19">
        <v>6.9444444444444441E-3</v>
      </c>
      <c r="X19">
        <v>0</v>
      </c>
      <c r="Y19">
        <v>6.9444444444444441E-3</v>
      </c>
      <c r="Z19">
        <v>0</v>
      </c>
      <c r="AA19">
        <v>2.7777777777777776E-2</v>
      </c>
      <c r="AB19">
        <v>0</v>
      </c>
      <c r="AC19">
        <v>6.9444444444444441E-3</v>
      </c>
      <c r="AD19">
        <v>6.9444444444444441E-3</v>
      </c>
      <c r="AE19">
        <v>0</v>
      </c>
      <c r="AF19">
        <v>2.0833333333333332E-2</v>
      </c>
      <c r="AG19">
        <v>6.9444444444444441E-3</v>
      </c>
      <c r="AH19">
        <v>2.7777777777777776E-2</v>
      </c>
      <c r="AI19">
        <v>0</v>
      </c>
      <c r="AJ19">
        <v>0</v>
      </c>
      <c r="AK19">
        <v>6.9444444444444441E-3</v>
      </c>
      <c r="AL19">
        <v>6.9444444444444441E-3</v>
      </c>
      <c r="AM19">
        <v>1.3888888888888888E-2</v>
      </c>
      <c r="AN19">
        <v>0</v>
      </c>
      <c r="AO19">
        <v>1.3888888888888888E-2</v>
      </c>
      <c r="AP19">
        <v>1.3888888888888888E-2</v>
      </c>
      <c r="AQ19">
        <v>0</v>
      </c>
      <c r="AR19">
        <v>6.9444444444444441E-3</v>
      </c>
      <c r="AS19">
        <v>1.3888888888888888E-2</v>
      </c>
      <c r="AT19">
        <v>0</v>
      </c>
      <c r="AU19">
        <v>6.9444444444444441E-3</v>
      </c>
      <c r="AV19">
        <v>6.9444444444444441E-3</v>
      </c>
      <c r="AW19">
        <v>0</v>
      </c>
      <c r="AX19">
        <v>0</v>
      </c>
      <c r="AY19">
        <v>6.9444444444444441E-3</v>
      </c>
      <c r="AZ19">
        <v>6.9444444444444441E-3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77</v>
      </c>
      <c r="B20">
        <v>21</v>
      </c>
      <c r="C20" t="s">
        <v>212</v>
      </c>
      <c r="D20">
        <v>107</v>
      </c>
      <c r="E20" t="s">
        <v>217</v>
      </c>
      <c r="F20">
        <v>2.6845637583892617E-2</v>
      </c>
      <c r="G20">
        <v>0.15436241610738255</v>
      </c>
      <c r="H20">
        <v>5.3691275167785234E-2</v>
      </c>
      <c r="I20">
        <v>0.22818791946308725</v>
      </c>
      <c r="J20">
        <v>0.15436241610738255</v>
      </c>
      <c r="K20">
        <v>9.3959731543624164E-2</v>
      </c>
      <c r="L20">
        <v>2.6845637583892617E-2</v>
      </c>
      <c r="M20">
        <v>0</v>
      </c>
      <c r="N20">
        <v>2.0134228187919462E-2</v>
      </c>
      <c r="O20">
        <v>6.7114093959731542E-3</v>
      </c>
      <c r="P20">
        <v>0</v>
      </c>
      <c r="Q20">
        <v>0.11409395973154363</v>
      </c>
      <c r="R20">
        <v>2.0134228187919462E-2</v>
      </c>
      <c r="S20">
        <v>2.0134228187919462E-2</v>
      </c>
      <c r="T20">
        <v>0</v>
      </c>
      <c r="U20">
        <v>0</v>
      </c>
      <c r="V20">
        <v>6.7114093959731542E-3</v>
      </c>
      <c r="W20">
        <v>6.7114093959731542E-3</v>
      </c>
      <c r="X20">
        <v>0</v>
      </c>
      <c r="Y20">
        <v>0</v>
      </c>
      <c r="Z20">
        <v>1.3422818791946308E-2</v>
      </c>
      <c r="AA20">
        <v>0</v>
      </c>
      <c r="AB20">
        <v>6.7114093959731542E-3</v>
      </c>
      <c r="AC20">
        <v>0</v>
      </c>
      <c r="AD20">
        <v>0</v>
      </c>
      <c r="AE20">
        <v>6.7114093959731542E-3</v>
      </c>
      <c r="AF20">
        <v>0</v>
      </c>
      <c r="AG20">
        <v>6.7114093959731542E-3</v>
      </c>
      <c r="AH20">
        <v>6.7114093959731542E-3</v>
      </c>
      <c r="AI20">
        <v>0</v>
      </c>
      <c r="AJ20">
        <v>0</v>
      </c>
      <c r="AK20">
        <v>6.7114093959731542E-3</v>
      </c>
      <c r="AL20">
        <v>0</v>
      </c>
      <c r="AM20">
        <v>0</v>
      </c>
      <c r="AN20">
        <v>0</v>
      </c>
      <c r="AO20">
        <v>0</v>
      </c>
      <c r="AP20">
        <v>1.3422818791946308E-2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6.7114093959731542E-3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80</v>
      </c>
      <c r="B21">
        <v>21</v>
      </c>
      <c r="C21" t="s">
        <v>212</v>
      </c>
      <c r="D21">
        <v>189</v>
      </c>
      <c r="E21" t="s">
        <v>217</v>
      </c>
      <c r="F21">
        <v>0</v>
      </c>
      <c r="G21">
        <v>0.14285714285714285</v>
      </c>
      <c r="H21">
        <v>0</v>
      </c>
      <c r="I21">
        <v>0.21428571428571427</v>
      </c>
      <c r="J21">
        <v>0.21428571428571427</v>
      </c>
      <c r="K21">
        <v>0</v>
      </c>
      <c r="L21">
        <v>7.1428571428571425E-2</v>
      </c>
      <c r="M21">
        <v>0</v>
      </c>
      <c r="N21">
        <v>0</v>
      </c>
      <c r="O21">
        <v>0</v>
      </c>
      <c r="P21">
        <v>0</v>
      </c>
      <c r="Q21">
        <v>0</v>
      </c>
      <c r="R21">
        <v>0.14285714285714285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0.14285714285714285</v>
      </c>
      <c r="Z21">
        <v>0</v>
      </c>
      <c r="AA21">
        <v>7.1428571428571425E-2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83</v>
      </c>
      <c r="B22">
        <v>21</v>
      </c>
      <c r="C22" t="s">
        <v>212</v>
      </c>
      <c r="D22">
        <v>192</v>
      </c>
      <c r="E22" t="s">
        <v>217</v>
      </c>
      <c r="F22">
        <v>0</v>
      </c>
      <c r="G22">
        <v>0.27638190954773867</v>
      </c>
      <c r="H22">
        <v>4.5226130653266333E-2</v>
      </c>
      <c r="I22">
        <v>1.507537688442211E-2</v>
      </c>
      <c r="J22">
        <v>0.1407035175879397</v>
      </c>
      <c r="K22">
        <v>0.28643216080402012</v>
      </c>
      <c r="L22">
        <v>3.015075376884422E-2</v>
      </c>
      <c r="M22">
        <v>5.0251256281407036E-3</v>
      </c>
      <c r="N22">
        <v>1.0050251256281407E-2</v>
      </c>
      <c r="O22">
        <v>0</v>
      </c>
      <c r="P22">
        <v>5.0251256281407036E-3</v>
      </c>
      <c r="Q22">
        <v>0</v>
      </c>
      <c r="R22">
        <v>1.0050251256281407E-2</v>
      </c>
      <c r="S22">
        <v>2.0100502512562814E-2</v>
      </c>
      <c r="T22">
        <v>1.0050251256281407E-2</v>
      </c>
      <c r="U22">
        <v>5.0251256281407036E-3</v>
      </c>
      <c r="V22">
        <v>1.0050251256281407E-2</v>
      </c>
      <c r="W22">
        <v>5.0251256281407036E-3</v>
      </c>
      <c r="X22">
        <v>1.0050251256281407E-2</v>
      </c>
      <c r="Y22">
        <v>3.5175879396984924E-2</v>
      </c>
      <c r="Z22">
        <v>0</v>
      </c>
      <c r="AA22">
        <v>5.0251256281407036E-3</v>
      </c>
      <c r="AB22">
        <v>0</v>
      </c>
      <c r="AC22">
        <v>0</v>
      </c>
      <c r="AD22">
        <v>0</v>
      </c>
      <c r="AE22">
        <v>5.0251256281407036E-3</v>
      </c>
      <c r="AF22">
        <v>5.0251256281407036E-3</v>
      </c>
      <c r="AG22">
        <v>0</v>
      </c>
      <c r="AH22">
        <v>0</v>
      </c>
      <c r="AI22">
        <v>0</v>
      </c>
      <c r="AJ22">
        <v>5.0251256281407036E-3</v>
      </c>
      <c r="AK22">
        <v>5.0251256281407036E-3</v>
      </c>
      <c r="AL22">
        <v>0</v>
      </c>
      <c r="AM22">
        <v>5.0251256281407036E-3</v>
      </c>
      <c r="AN22">
        <v>0</v>
      </c>
      <c r="AO22">
        <v>0</v>
      </c>
      <c r="AP22">
        <v>1.507537688442211E-2</v>
      </c>
      <c r="AQ22">
        <v>0</v>
      </c>
      <c r="AR22">
        <v>1.0050251256281407E-2</v>
      </c>
      <c r="AS22">
        <v>1.0050251256281407E-2</v>
      </c>
      <c r="AT22">
        <v>5.0251256281407036E-3</v>
      </c>
      <c r="AU22">
        <v>0</v>
      </c>
      <c r="AV22">
        <v>0</v>
      </c>
      <c r="AW22">
        <v>0</v>
      </c>
      <c r="AX22">
        <v>0</v>
      </c>
      <c r="AY22">
        <v>5.0251256281407036E-3</v>
      </c>
      <c r="AZ22">
        <v>0</v>
      </c>
      <c r="BA22">
        <v>5.0251256281407036E-3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88</v>
      </c>
      <c r="B23">
        <v>21</v>
      </c>
      <c r="C23" t="s">
        <v>212</v>
      </c>
      <c r="D23">
        <v>177</v>
      </c>
      <c r="E23" t="s">
        <v>217</v>
      </c>
      <c r="F23">
        <v>0</v>
      </c>
      <c r="G23">
        <v>0.14942528735632185</v>
      </c>
      <c r="H23">
        <v>0.16091954022988506</v>
      </c>
      <c r="I23">
        <v>1.1494252873563218E-2</v>
      </c>
      <c r="J23">
        <v>5.7471264367816091E-2</v>
      </c>
      <c r="K23">
        <v>4.5977011494252873E-2</v>
      </c>
      <c r="L23">
        <v>9.1954022988505746E-2</v>
      </c>
      <c r="M23">
        <v>6.8965517241379309E-2</v>
      </c>
      <c r="N23">
        <v>2.2988505747126436E-2</v>
      </c>
      <c r="O23">
        <v>0</v>
      </c>
      <c r="P23">
        <v>2.2988505747126436E-2</v>
      </c>
      <c r="Q23">
        <v>3.4482758620689655E-2</v>
      </c>
      <c r="R23">
        <v>1.1494252873563218E-2</v>
      </c>
      <c r="S23">
        <v>8.0459770114942528E-2</v>
      </c>
      <c r="T23">
        <v>2.2988505747126436E-2</v>
      </c>
      <c r="U23">
        <v>0</v>
      </c>
      <c r="V23">
        <v>5.7471264367816091E-2</v>
      </c>
      <c r="W23">
        <v>0</v>
      </c>
      <c r="X23">
        <v>0</v>
      </c>
      <c r="Y23">
        <v>1.1494252873563218E-2</v>
      </c>
      <c r="Z23">
        <v>0</v>
      </c>
      <c r="AA23">
        <v>6.8965517241379309E-2</v>
      </c>
      <c r="AB23">
        <v>0</v>
      </c>
      <c r="AC23">
        <v>0</v>
      </c>
      <c r="AD23">
        <v>0</v>
      </c>
      <c r="AE23">
        <v>0</v>
      </c>
      <c r="AF23">
        <v>2.2988505747126436E-2</v>
      </c>
      <c r="AG23">
        <v>2.2988505747126436E-2</v>
      </c>
      <c r="AH23">
        <v>1.1494252873563218E-2</v>
      </c>
      <c r="AI23">
        <v>0</v>
      </c>
      <c r="AJ23">
        <v>0</v>
      </c>
      <c r="AK23">
        <v>0</v>
      </c>
      <c r="AL23">
        <v>0</v>
      </c>
      <c r="AM23">
        <v>2.2988505747126436E-2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94</v>
      </c>
      <c r="B24">
        <v>21</v>
      </c>
      <c r="C24" t="s">
        <v>212</v>
      </c>
      <c r="D24">
        <v>183</v>
      </c>
      <c r="E24" t="s">
        <v>217</v>
      </c>
      <c r="F24">
        <v>0</v>
      </c>
      <c r="G24">
        <v>0.11627906976744186</v>
      </c>
      <c r="H24">
        <v>2.3255813953488372E-2</v>
      </c>
      <c r="I24">
        <v>2.3255813953488372E-2</v>
      </c>
      <c r="J24">
        <v>6.9767441860465115E-2</v>
      </c>
      <c r="K24">
        <v>9.3023255813953487E-2</v>
      </c>
      <c r="L24">
        <v>4.6511627906976744E-2</v>
      </c>
      <c r="M24">
        <v>0</v>
      </c>
      <c r="N24">
        <v>4.6511627906976744E-2</v>
      </c>
      <c r="O24">
        <v>0</v>
      </c>
      <c r="P24">
        <v>4.6511627906976744E-2</v>
      </c>
      <c r="Q24">
        <v>9.3023255813953487E-2</v>
      </c>
      <c r="R24">
        <v>0</v>
      </c>
      <c r="S24">
        <v>9.3023255813953487E-2</v>
      </c>
      <c r="T24">
        <v>4.6511627906976744E-2</v>
      </c>
      <c r="U24">
        <v>0</v>
      </c>
      <c r="V24">
        <v>2.3255813953488372E-2</v>
      </c>
      <c r="W24">
        <v>0</v>
      </c>
      <c r="X24">
        <v>6.9767441860465115E-2</v>
      </c>
      <c r="Y24">
        <v>0</v>
      </c>
      <c r="Z24">
        <v>9.3023255813953487E-2</v>
      </c>
      <c r="AA24">
        <v>0</v>
      </c>
      <c r="AB24">
        <v>4.6511627906976744E-2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2.3255813953488372E-2</v>
      </c>
      <c r="AK24">
        <v>2.3255813953488372E-2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2.3255813953488372E-2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s="7" t="s">
        <v>218</v>
      </c>
      <c r="B25" s="7" t="s">
        <v>218</v>
      </c>
      <c r="C25" s="7" t="s">
        <v>218</v>
      </c>
      <c r="D25" s="7" t="s">
        <v>218</v>
      </c>
      <c r="E25" s="7" t="s">
        <v>218</v>
      </c>
      <c r="F25" s="4">
        <f t="shared" ref="F25:AK25" si="0">AVERAGE(F2:F24)</f>
        <v>0.14714594621533658</v>
      </c>
      <c r="G25" s="4">
        <f t="shared" si="0"/>
        <v>0.14377899637184244</v>
      </c>
      <c r="H25" s="4">
        <f t="shared" si="0"/>
        <v>9.7970412997264208E-2</v>
      </c>
      <c r="I25" s="4">
        <f t="shared" si="0"/>
        <v>6.6857060594495518E-2</v>
      </c>
      <c r="J25" s="4">
        <f t="shared" si="0"/>
        <v>5.1250112394936882E-2</v>
      </c>
      <c r="K25" s="4">
        <f t="shared" si="0"/>
        <v>4.9160007819907509E-2</v>
      </c>
      <c r="L25" s="4">
        <f t="shared" si="0"/>
        <v>3.8127974234867607E-2</v>
      </c>
      <c r="M25" s="4">
        <f t="shared" si="0"/>
        <v>2.8349080926600621E-2</v>
      </c>
      <c r="N25" s="4">
        <f t="shared" si="0"/>
        <v>2.7186807979905692E-2</v>
      </c>
      <c r="O25" s="4">
        <f t="shared" si="0"/>
        <v>2.5543269953468378E-2</v>
      </c>
      <c r="P25" s="4">
        <f t="shared" si="0"/>
        <v>2.4152129498516722E-2</v>
      </c>
      <c r="Q25" s="4">
        <f t="shared" si="0"/>
        <v>2.2267036580208739E-2</v>
      </c>
      <c r="R25" s="4">
        <f t="shared" si="0"/>
        <v>2.1847376422830252E-2</v>
      </c>
      <c r="S25" s="4">
        <f t="shared" si="0"/>
        <v>2.049113569174546E-2</v>
      </c>
      <c r="T25" s="4">
        <f t="shared" si="0"/>
        <v>1.9299163886896599E-2</v>
      </c>
      <c r="U25" s="4">
        <f t="shared" si="0"/>
        <v>1.5386809754121817E-2</v>
      </c>
      <c r="V25" s="4">
        <f t="shared" si="0"/>
        <v>1.4980597133122811E-2</v>
      </c>
      <c r="W25" s="4">
        <f t="shared" si="0"/>
        <v>1.4461732641297438E-2</v>
      </c>
      <c r="X25" s="4">
        <f t="shared" si="0"/>
        <v>1.2906965066567555E-2</v>
      </c>
      <c r="Y25" s="4">
        <f t="shared" si="0"/>
        <v>1.2700067363743598E-2</v>
      </c>
      <c r="Z25" s="4">
        <f t="shared" si="0"/>
        <v>1.268159809044919E-2</v>
      </c>
      <c r="AA25" s="4">
        <f t="shared" si="0"/>
        <v>1.1745020704668952E-2</v>
      </c>
      <c r="AB25" s="4">
        <f t="shared" si="0"/>
        <v>1.1433279467650709E-2</v>
      </c>
      <c r="AC25" s="4">
        <f t="shared" si="0"/>
        <v>9.7728961859396661E-3</v>
      </c>
      <c r="AD25" s="4">
        <f t="shared" si="0"/>
        <v>9.2475697346139814E-3</v>
      </c>
      <c r="AE25" s="4">
        <f t="shared" si="0"/>
        <v>9.038792986299499E-3</v>
      </c>
      <c r="AF25" s="4">
        <f t="shared" si="0"/>
        <v>8.3026826254356569E-3</v>
      </c>
      <c r="AG25" s="4">
        <f t="shared" si="0"/>
        <v>7.8180962184809417E-3</v>
      </c>
      <c r="AH25" s="4">
        <f t="shared" si="0"/>
        <v>6.9863565274886881E-3</v>
      </c>
      <c r="AI25" s="4">
        <f t="shared" si="0"/>
        <v>6.4843291471575757E-3</v>
      </c>
      <c r="AJ25" s="4">
        <f t="shared" si="0"/>
        <v>5.4706967002427307E-3</v>
      </c>
      <c r="AK25" s="4">
        <f t="shared" si="0"/>
        <v>5.1305763108225738E-3</v>
      </c>
      <c r="AL25" s="4">
        <f t="shared" ref="AL25:BQ25" si="1">AVERAGE(AL2:AL24)</f>
        <v>4.2800784581818671E-3</v>
      </c>
      <c r="AM25" s="4">
        <f t="shared" si="1"/>
        <v>4.2702299684434378E-3</v>
      </c>
      <c r="AN25" s="4">
        <f t="shared" si="1"/>
        <v>3.9160570049537333E-3</v>
      </c>
      <c r="AO25" s="4">
        <f t="shared" si="1"/>
        <v>3.5395182677047908E-3</v>
      </c>
      <c r="AP25" s="4">
        <f t="shared" si="1"/>
        <v>3.4097008957084058E-3</v>
      </c>
      <c r="AQ25" s="4">
        <f t="shared" si="1"/>
        <v>3.1959757222126037E-3</v>
      </c>
      <c r="AR25" s="4">
        <f t="shared" si="1"/>
        <v>3.1412520010018412E-3</v>
      </c>
      <c r="AS25" s="4">
        <f t="shared" si="1"/>
        <v>3.1301138797013976E-3</v>
      </c>
      <c r="AT25" s="4">
        <f t="shared" si="1"/>
        <v>3.0616869139593363E-3</v>
      </c>
      <c r="AU25" s="4">
        <f t="shared" si="1"/>
        <v>3.0528402440306176E-3</v>
      </c>
      <c r="AV25" s="4">
        <f t="shared" si="1"/>
        <v>2.9488939108907818E-3</v>
      </c>
      <c r="AW25" s="4">
        <f t="shared" si="1"/>
        <v>2.0271199802559601E-3</v>
      </c>
      <c r="AX25" s="4">
        <f t="shared" si="1"/>
        <v>1.0111223458038423E-3</v>
      </c>
      <c r="AY25" s="4">
        <f t="shared" si="1"/>
        <v>5.2041609011239779E-4</v>
      </c>
      <c r="AZ25" s="4">
        <f t="shared" si="1"/>
        <v>3.0193236714975844E-4</v>
      </c>
      <c r="BA25" s="4">
        <f t="shared" si="1"/>
        <v>2.1848372296263927E-4</v>
      </c>
      <c r="BB25" s="4">
        <f t="shared" si="1"/>
        <v>0</v>
      </c>
      <c r="BC25" s="4">
        <f t="shared" si="1"/>
        <v>0</v>
      </c>
      <c r="BD25" s="4">
        <f t="shared" si="1"/>
        <v>0</v>
      </c>
      <c r="BE25" s="4">
        <f t="shared" si="1"/>
        <v>0</v>
      </c>
      <c r="BF25" s="4">
        <f t="shared" si="1"/>
        <v>0</v>
      </c>
    </row>
    <row r="26" spans="1:58" x14ac:dyDescent="0.2">
      <c r="A26" s="7" t="s">
        <v>219</v>
      </c>
      <c r="B26" s="7" t="s">
        <v>219</v>
      </c>
      <c r="C26" s="7" t="s">
        <v>219</v>
      </c>
      <c r="D26" s="7" t="s">
        <v>219</v>
      </c>
      <c r="E26" s="7" t="s">
        <v>219</v>
      </c>
      <c r="F26" s="4">
        <f t="shared" ref="F26:AK26" si="2">STDEV(F2:F24)</f>
        <v>0.22969762427168453</v>
      </c>
      <c r="G26" s="4">
        <f t="shared" si="2"/>
        <v>9.0702432098452301E-2</v>
      </c>
      <c r="H26" s="4">
        <f t="shared" si="2"/>
        <v>5.8046101834042685E-2</v>
      </c>
      <c r="I26" s="4">
        <f t="shared" si="2"/>
        <v>8.4199061353067289E-2</v>
      </c>
      <c r="J26" s="4">
        <f t="shared" si="2"/>
        <v>5.8373152492351255E-2</v>
      </c>
      <c r="K26" s="4">
        <f t="shared" si="2"/>
        <v>6.1630333840586367E-2</v>
      </c>
      <c r="L26" s="4">
        <f t="shared" si="2"/>
        <v>5.1304014613536654E-2</v>
      </c>
      <c r="M26" s="4">
        <f t="shared" si="2"/>
        <v>6.1522217661358208E-2</v>
      </c>
      <c r="N26" s="4">
        <f t="shared" si="2"/>
        <v>3.5318436657591767E-2</v>
      </c>
      <c r="O26" s="4">
        <f t="shared" si="2"/>
        <v>0.1038581097040948</v>
      </c>
      <c r="P26" s="4">
        <f t="shared" si="2"/>
        <v>4.295342458237128E-2</v>
      </c>
      <c r="Q26" s="4">
        <f t="shared" si="2"/>
        <v>3.3445420813692991E-2</v>
      </c>
      <c r="R26" s="4">
        <f t="shared" si="2"/>
        <v>3.2243711506789549E-2</v>
      </c>
      <c r="S26" s="4">
        <f t="shared" si="2"/>
        <v>3.1015398273620411E-2</v>
      </c>
      <c r="T26" s="4">
        <f t="shared" si="2"/>
        <v>4.5588723586801709E-2</v>
      </c>
      <c r="U26" s="4">
        <f t="shared" si="2"/>
        <v>6.2328052303816869E-2</v>
      </c>
      <c r="V26" s="4">
        <f t="shared" si="2"/>
        <v>3.0804928230556618E-2</v>
      </c>
      <c r="W26" s="4">
        <f t="shared" si="2"/>
        <v>1.9713630868347817E-2</v>
      </c>
      <c r="X26" s="4">
        <f t="shared" si="2"/>
        <v>2.2750492365755937E-2</v>
      </c>
      <c r="Y26" s="4">
        <f t="shared" si="2"/>
        <v>3.0471572484580416E-2</v>
      </c>
      <c r="Z26" s="4">
        <f t="shared" si="2"/>
        <v>2.3284904809086793E-2</v>
      </c>
      <c r="AA26" s="4">
        <f t="shared" si="2"/>
        <v>2.1365230829454268E-2</v>
      </c>
      <c r="AB26" s="4">
        <f t="shared" si="2"/>
        <v>2.487044584987597E-2</v>
      </c>
      <c r="AC26" s="4">
        <f t="shared" si="2"/>
        <v>2.5702077546966719E-2</v>
      </c>
      <c r="AD26" s="4">
        <f t="shared" si="2"/>
        <v>2.4520187814567707E-2</v>
      </c>
      <c r="AE26" s="4">
        <f t="shared" si="2"/>
        <v>3.4600792135497514E-2</v>
      </c>
      <c r="AF26" s="4">
        <f t="shared" si="2"/>
        <v>1.7630146831850366E-2</v>
      </c>
      <c r="AG26" s="4">
        <f t="shared" si="2"/>
        <v>1.5397179807218681E-2</v>
      </c>
      <c r="AH26" s="4">
        <f t="shared" si="2"/>
        <v>2.1251918375322882E-2</v>
      </c>
      <c r="AI26" s="4">
        <f t="shared" si="2"/>
        <v>1.868809052740961E-2</v>
      </c>
      <c r="AJ26" s="4">
        <f t="shared" si="2"/>
        <v>9.2691727905251046E-3</v>
      </c>
      <c r="AK26" s="4">
        <f t="shared" si="2"/>
        <v>8.9427246263577287E-3</v>
      </c>
      <c r="AL26" s="4">
        <f t="shared" ref="AL26:BF26" si="3">STDEV(AL2:AL24)</f>
        <v>1.0745436882740461E-2</v>
      </c>
      <c r="AM26" s="4">
        <f t="shared" si="3"/>
        <v>9.1006251842880598E-3</v>
      </c>
      <c r="AN26" s="4">
        <f t="shared" si="3"/>
        <v>9.57421528933124E-3</v>
      </c>
      <c r="AO26" s="4">
        <f t="shared" si="3"/>
        <v>1.0680137505216581E-2</v>
      </c>
      <c r="AP26" s="4">
        <f t="shared" si="3"/>
        <v>8.6116643828132271E-3</v>
      </c>
      <c r="AQ26" s="4">
        <f t="shared" si="3"/>
        <v>8.2649284925192072E-3</v>
      </c>
      <c r="AR26" s="4">
        <f t="shared" si="3"/>
        <v>6.5911733802272564E-3</v>
      </c>
      <c r="AS26" s="4">
        <f t="shared" si="3"/>
        <v>6.4695935089579982E-3</v>
      </c>
      <c r="AT26" s="4">
        <f t="shared" si="3"/>
        <v>8.9237411920389149E-3</v>
      </c>
      <c r="AU26" s="4">
        <f t="shared" si="3"/>
        <v>6.3016854849804191E-3</v>
      </c>
      <c r="AV26" s="4">
        <f t="shared" si="3"/>
        <v>7.2493981302035717E-3</v>
      </c>
      <c r="AW26" s="4">
        <f t="shared" si="3"/>
        <v>5.6719523700894609E-3</v>
      </c>
      <c r="AX26" s="4">
        <f t="shared" si="3"/>
        <v>4.8491724199319708E-3</v>
      </c>
      <c r="AY26" s="4">
        <f t="shared" si="3"/>
        <v>1.7483503830633485E-3</v>
      </c>
      <c r="AZ26" s="4">
        <f t="shared" si="3"/>
        <v>1.4480167642852413E-3</v>
      </c>
      <c r="BA26" s="4">
        <f t="shared" si="3"/>
        <v>1.0478111259149487E-3</v>
      </c>
      <c r="BB26" s="4">
        <f t="shared" si="3"/>
        <v>0</v>
      </c>
      <c r="BC26" s="4">
        <f t="shared" si="3"/>
        <v>0</v>
      </c>
      <c r="BD26" s="4">
        <f t="shared" si="3"/>
        <v>0</v>
      </c>
      <c r="BE26" s="4">
        <f t="shared" si="3"/>
        <v>0</v>
      </c>
      <c r="BF26" s="4">
        <f t="shared" si="3"/>
        <v>0</v>
      </c>
    </row>
    <row r="27" spans="1:58" x14ac:dyDescent="0.2">
      <c r="A27" s="7" t="s">
        <v>220</v>
      </c>
      <c r="B27" s="7" t="s">
        <v>220</v>
      </c>
      <c r="C27" s="7" t="s">
        <v>220</v>
      </c>
      <c r="D27" s="7" t="s">
        <v>220</v>
      </c>
      <c r="E27" s="7" t="s">
        <v>220</v>
      </c>
      <c r="F27" s="4">
        <f t="shared" ref="F27:AK27" si="4">100*F25</f>
        <v>14.714594621533658</v>
      </c>
      <c r="G27" s="4">
        <f t="shared" si="4"/>
        <v>14.377899637184244</v>
      </c>
      <c r="H27" s="4">
        <f t="shared" si="4"/>
        <v>9.7970412997264216</v>
      </c>
      <c r="I27" s="4">
        <f t="shared" si="4"/>
        <v>6.6857060594495517</v>
      </c>
      <c r="J27" s="4">
        <f t="shared" si="4"/>
        <v>5.1250112394936886</v>
      </c>
      <c r="K27" s="4">
        <f t="shared" si="4"/>
        <v>4.9160007819907507</v>
      </c>
      <c r="L27" s="4">
        <f t="shared" si="4"/>
        <v>3.8127974234867605</v>
      </c>
      <c r="M27" s="4">
        <f t="shared" si="4"/>
        <v>2.8349080926600623</v>
      </c>
      <c r="N27" s="4">
        <f t="shared" si="4"/>
        <v>2.7186807979905692</v>
      </c>
      <c r="O27" s="4">
        <f t="shared" si="4"/>
        <v>2.5543269953468379</v>
      </c>
      <c r="P27" s="4">
        <f t="shared" si="4"/>
        <v>2.4152129498516723</v>
      </c>
      <c r="Q27" s="4">
        <f t="shared" si="4"/>
        <v>2.2267036580208739</v>
      </c>
      <c r="R27" s="4">
        <f t="shared" si="4"/>
        <v>2.1847376422830251</v>
      </c>
      <c r="S27" s="4">
        <f t="shared" si="4"/>
        <v>2.0491135691745459</v>
      </c>
      <c r="T27" s="4">
        <f t="shared" si="4"/>
        <v>1.92991638868966</v>
      </c>
      <c r="U27" s="4">
        <f t="shared" si="4"/>
        <v>1.5386809754121817</v>
      </c>
      <c r="V27" s="4">
        <f t="shared" si="4"/>
        <v>1.498059713312281</v>
      </c>
      <c r="W27" s="4">
        <f t="shared" si="4"/>
        <v>1.4461732641297438</v>
      </c>
      <c r="X27" s="4">
        <f t="shared" si="4"/>
        <v>1.2906965066567555</v>
      </c>
      <c r="Y27" s="4">
        <f t="shared" si="4"/>
        <v>1.2700067363743599</v>
      </c>
      <c r="Z27" s="4">
        <f t="shared" si="4"/>
        <v>1.2681598090449191</v>
      </c>
      <c r="AA27" s="4">
        <f t="shared" si="4"/>
        <v>1.1745020704668951</v>
      </c>
      <c r="AB27" s="4">
        <f t="shared" si="4"/>
        <v>1.143327946765071</v>
      </c>
      <c r="AC27" s="4">
        <f t="shared" si="4"/>
        <v>0.97728961859396657</v>
      </c>
      <c r="AD27" s="4">
        <f t="shared" si="4"/>
        <v>0.92475697346139818</v>
      </c>
      <c r="AE27" s="4">
        <f t="shared" si="4"/>
        <v>0.90387929862994987</v>
      </c>
      <c r="AF27" s="4">
        <f t="shared" si="4"/>
        <v>0.83026826254356567</v>
      </c>
      <c r="AG27" s="4">
        <f t="shared" si="4"/>
        <v>0.78180962184809422</v>
      </c>
      <c r="AH27" s="4">
        <f t="shared" si="4"/>
        <v>0.69863565274886885</v>
      </c>
      <c r="AI27" s="4">
        <f t="shared" si="4"/>
        <v>0.64843291471575759</v>
      </c>
      <c r="AJ27" s="4">
        <f t="shared" si="4"/>
        <v>0.54706967002427309</v>
      </c>
      <c r="AK27" s="4">
        <f t="shared" si="4"/>
        <v>0.51305763108225744</v>
      </c>
      <c r="AL27" s="4">
        <f t="shared" ref="AL27:BF27" si="5">100*AL25</f>
        <v>0.42800784581818674</v>
      </c>
      <c r="AM27" s="4">
        <f t="shared" si="5"/>
        <v>0.42702299684434381</v>
      </c>
      <c r="AN27" s="4">
        <f t="shared" si="5"/>
        <v>0.39160570049537335</v>
      </c>
      <c r="AO27" s="4">
        <f t="shared" si="5"/>
        <v>0.35395182677047909</v>
      </c>
      <c r="AP27" s="4">
        <f t="shared" si="5"/>
        <v>0.34097008957084057</v>
      </c>
      <c r="AQ27" s="4">
        <f t="shared" si="5"/>
        <v>0.3195975722212604</v>
      </c>
      <c r="AR27" s="4">
        <f t="shared" si="5"/>
        <v>0.31412520010018413</v>
      </c>
      <c r="AS27" s="4">
        <f t="shared" si="5"/>
        <v>0.31301138797013978</v>
      </c>
      <c r="AT27" s="4">
        <f t="shared" si="5"/>
        <v>0.30616869139593361</v>
      </c>
      <c r="AU27" s="4">
        <f t="shared" si="5"/>
        <v>0.30528402440306174</v>
      </c>
      <c r="AV27" s="4">
        <f t="shared" si="5"/>
        <v>0.29488939108907819</v>
      </c>
      <c r="AW27" s="4">
        <f t="shared" si="5"/>
        <v>0.202711998025596</v>
      </c>
      <c r="AX27" s="4">
        <f t="shared" si="5"/>
        <v>0.10111223458038424</v>
      </c>
      <c r="AY27" s="4">
        <f t="shared" si="5"/>
        <v>5.2041609011239783E-2</v>
      </c>
      <c r="AZ27" s="4">
        <f t="shared" si="5"/>
        <v>3.0193236714975844E-2</v>
      </c>
      <c r="BA27" s="4">
        <f t="shared" si="5"/>
        <v>2.1848372296263928E-2</v>
      </c>
      <c r="BB27" s="4">
        <f t="shared" si="5"/>
        <v>0</v>
      </c>
      <c r="BC27" s="4">
        <f t="shared" si="5"/>
        <v>0</v>
      </c>
      <c r="BD27" s="4">
        <f t="shared" si="5"/>
        <v>0</v>
      </c>
      <c r="BE27" s="4">
        <f t="shared" si="5"/>
        <v>0</v>
      </c>
      <c r="BF27" s="4">
        <f t="shared" si="5"/>
        <v>0</v>
      </c>
    </row>
    <row r="28" spans="1:58" x14ac:dyDescent="0.2">
      <c r="A28" s="7"/>
      <c r="B28" s="7"/>
      <c r="C28" s="7"/>
      <c r="D28" s="7"/>
      <c r="E28" s="7"/>
      <c r="F28" s="7"/>
      <c r="G28" s="7">
        <f>100*G26</f>
        <v>9.0702432098452306</v>
      </c>
      <c r="H28" s="7">
        <f>100*H26</f>
        <v>5.804610183404268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</row>
  </sheetData>
  <sortState xmlns:xlrd2="http://schemas.microsoft.com/office/spreadsheetml/2017/richdata2" columnSort="1" ref="A1:BF27">
    <sortCondition descending="1" ref="A27:BF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E3D9-6FEA-6E43-9A46-A89562994309}">
  <dimension ref="A1:CU54"/>
  <sheetViews>
    <sheetView workbookViewId="0">
      <selection sqref="A1:CT54"/>
    </sheetView>
  </sheetViews>
  <sheetFormatPr baseColWidth="10" defaultRowHeight="15" x14ac:dyDescent="0.2"/>
  <cols>
    <col min="1" max="1" width="26" bestFit="1" customWidth="1"/>
  </cols>
  <sheetData>
    <row r="1" spans="1:99" x14ac:dyDescent="0.2">
      <c r="A1" s="2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/>
    </row>
    <row r="2" spans="1:99" x14ac:dyDescent="0.2">
      <c r="A2" s="3" t="s">
        <v>98</v>
      </c>
      <c r="B2">
        <f>'counts '!A2/'counts '!A$55</f>
        <v>0</v>
      </c>
      <c r="C2">
        <f>'counts '!B2/'counts '!B$55</f>
        <v>0</v>
      </c>
      <c r="D2">
        <f>'counts '!C2/'counts '!C$55</f>
        <v>0</v>
      </c>
      <c r="E2">
        <f>'counts '!D2/'counts '!D$55</f>
        <v>9.0909090909090912E-2</v>
      </c>
      <c r="F2">
        <f>'counts '!E2/'counts '!E$55</f>
        <v>5.5555555555555552E-2</v>
      </c>
      <c r="G2">
        <f>'counts '!F2/'counts '!F$55</f>
        <v>0</v>
      </c>
      <c r="H2">
        <f>'counts '!G2/'counts '!G$55</f>
        <v>0</v>
      </c>
      <c r="I2">
        <f>'counts '!H2/'counts '!H$55</f>
        <v>0</v>
      </c>
      <c r="J2">
        <f>'counts '!I2/'counts '!I$55</f>
        <v>0</v>
      </c>
      <c r="K2">
        <f>'counts '!J2/'counts '!J$55</f>
        <v>0</v>
      </c>
      <c r="L2">
        <f>'counts '!K2/'counts '!K$55</f>
        <v>0</v>
      </c>
      <c r="M2">
        <f>'counts '!L2/'counts '!L$55</f>
        <v>5.8139534883720929E-3</v>
      </c>
      <c r="N2">
        <f>'counts '!M2/'counts '!M$55</f>
        <v>0</v>
      </c>
      <c r="O2">
        <f>'counts '!N2/'counts '!N$55</f>
        <v>1.4084507042253521E-2</v>
      </c>
      <c r="P2">
        <f>'counts '!O2/'counts '!O$55</f>
        <v>0</v>
      </c>
      <c r="Q2">
        <f>'counts '!P2/'counts '!P$55</f>
        <v>0</v>
      </c>
      <c r="R2">
        <f>'counts '!Q2/'counts '!Q$55</f>
        <v>0</v>
      </c>
      <c r="S2">
        <f>'counts '!R2/'counts '!R$55</f>
        <v>0</v>
      </c>
      <c r="T2">
        <f>'counts '!S2/'counts '!S$55</f>
        <v>0</v>
      </c>
      <c r="U2">
        <f>'counts '!T2/'counts '!T$55</f>
        <v>0</v>
      </c>
      <c r="V2">
        <f>'counts '!U2/'counts '!U$55</f>
        <v>0</v>
      </c>
      <c r="W2">
        <f>'counts '!V2/'counts '!V$55</f>
        <v>0</v>
      </c>
      <c r="X2">
        <f>'counts '!W2/'counts '!W$55</f>
        <v>8.6206896551724137E-3</v>
      </c>
      <c r="Y2">
        <f>'counts '!X2/'counts '!X$55</f>
        <v>5.9322033898305086E-2</v>
      </c>
      <c r="Z2">
        <f>'counts '!Y2/'counts '!Y$55</f>
        <v>5.4945054945054949E-3</v>
      </c>
      <c r="AA2">
        <f>'counts '!Z2/'counts '!Z$55</f>
        <v>0</v>
      </c>
      <c r="AB2">
        <f>'counts '!AA2/'counts '!AA$55</f>
        <v>0</v>
      </c>
      <c r="AC2">
        <f>'counts '!AB2/'counts '!AB$55</f>
        <v>0</v>
      </c>
      <c r="AD2">
        <f>'counts '!AC2/'counts '!AC$55</f>
        <v>0</v>
      </c>
      <c r="AE2">
        <f>'counts '!AD2/'counts '!AD$55</f>
        <v>1.0752688172043012E-2</v>
      </c>
      <c r="AF2">
        <f>'counts '!AE2/'counts '!AE$55</f>
        <v>0</v>
      </c>
      <c r="AG2">
        <f>'counts '!AF2/'counts '!AF$55</f>
        <v>0</v>
      </c>
      <c r="AH2">
        <f>'counts '!AG2/'counts '!AG$55</f>
        <v>0</v>
      </c>
      <c r="AI2">
        <f>'counts '!AH2/'counts '!AH$55</f>
        <v>0</v>
      </c>
      <c r="AJ2">
        <f>'counts '!AI2/'counts '!AI$55</f>
        <v>3.2154340836012861E-3</v>
      </c>
      <c r="AK2">
        <f>'counts '!AJ2/'counts '!AJ$55</f>
        <v>0</v>
      </c>
      <c r="AL2">
        <f>'counts '!AK2/'counts '!AK$55</f>
        <v>0</v>
      </c>
      <c r="AM2">
        <f>'counts '!AL2/'counts '!AL$55</f>
        <v>0</v>
      </c>
      <c r="AN2">
        <f>'counts '!AM2/'counts '!AM$55</f>
        <v>0</v>
      </c>
      <c r="AO2">
        <f>'counts '!AN2/'counts '!AN$55</f>
        <v>0</v>
      </c>
      <c r="AP2">
        <f>'counts '!AO2/'counts '!AO$55</f>
        <v>0</v>
      </c>
      <c r="AQ2">
        <f>'counts '!AP2/'counts '!AP$55</f>
        <v>0</v>
      </c>
      <c r="AR2">
        <f>'counts '!AQ2/'counts '!AQ$55</f>
        <v>0</v>
      </c>
      <c r="AS2">
        <f>'counts '!AR2/'counts '!AR$55</f>
        <v>0</v>
      </c>
      <c r="AT2">
        <f>'counts '!AS2/'counts '!AS$55</f>
        <v>0</v>
      </c>
      <c r="AU2">
        <f>'counts '!AT2/'counts '!AT$55</f>
        <v>7.246376811594203E-3</v>
      </c>
      <c r="AV2">
        <f>'counts '!AU2/'counts '!AU$55</f>
        <v>0</v>
      </c>
      <c r="AW2">
        <f>'counts '!AV2/'counts '!AV$55</f>
        <v>0</v>
      </c>
      <c r="AX2">
        <f>'counts '!AW2/'counts '!AW$55</f>
        <v>0</v>
      </c>
      <c r="AY2">
        <f>'counts '!AX2/'counts '!AX$55</f>
        <v>0</v>
      </c>
      <c r="AZ2">
        <f>'counts '!AY2/'counts '!AY$55</f>
        <v>0</v>
      </c>
      <c r="BA2">
        <f>'counts '!AZ2/'counts '!AZ$55</f>
        <v>0</v>
      </c>
      <c r="BB2">
        <f>'counts '!BA2/'counts '!BA$55</f>
        <v>0</v>
      </c>
      <c r="BC2">
        <f>'counts '!BB2/'counts '!BB$55</f>
        <v>0</v>
      </c>
      <c r="BD2">
        <f>'counts '!BC2/'counts '!BC$55</f>
        <v>0</v>
      </c>
      <c r="BE2">
        <f>'counts '!BD2/'counts '!BD$55</f>
        <v>2.5477707006369428E-2</v>
      </c>
      <c r="BF2">
        <f>'counts '!BE2/'counts '!BE$55</f>
        <v>0</v>
      </c>
      <c r="BG2">
        <f>'counts '!BF2/'counts '!BF$55</f>
        <v>0</v>
      </c>
      <c r="BH2">
        <f>'counts '!BG2/'counts '!BG$55</f>
        <v>0</v>
      </c>
      <c r="BI2">
        <f>'counts '!BH2/'counts '!BH$55</f>
        <v>0</v>
      </c>
      <c r="BJ2">
        <f>'counts '!BI2/'counts '!BI$55</f>
        <v>0</v>
      </c>
      <c r="BK2">
        <f>'counts '!BJ2/'counts '!BJ$55</f>
        <v>0</v>
      </c>
      <c r="BL2">
        <f>'counts '!BK2/'counts '!BK$55</f>
        <v>5.1020408163265302E-3</v>
      </c>
      <c r="BM2">
        <f>'counts '!BL2/'counts '!BL$55</f>
        <v>0</v>
      </c>
      <c r="BN2">
        <f>'counts '!BM2/'counts '!BM$55</f>
        <v>0</v>
      </c>
      <c r="BO2">
        <f>'counts '!BN2/'counts '!BN$55</f>
        <v>0</v>
      </c>
      <c r="BP2">
        <f>'counts '!BO2/'counts '!BO$55</f>
        <v>0</v>
      </c>
      <c r="BQ2">
        <f>'counts '!BP2/'counts '!BP$55</f>
        <v>0</v>
      </c>
      <c r="BR2">
        <f>'counts '!BQ2/'counts '!BQ$55</f>
        <v>0</v>
      </c>
      <c r="BS2">
        <f>'counts '!BR2/'counts '!BR$55</f>
        <v>0</v>
      </c>
      <c r="BT2">
        <f>'counts '!BS2/'counts '!BS$55</f>
        <v>0</v>
      </c>
      <c r="BU2">
        <f>'counts '!BT2/'counts '!BT$55</f>
        <v>0</v>
      </c>
      <c r="BV2">
        <f>'counts '!BU2/'counts '!BU$55</f>
        <v>0</v>
      </c>
      <c r="BW2">
        <f>'counts '!BV2/'counts '!BV$55</f>
        <v>0</v>
      </c>
      <c r="BX2">
        <f>'counts '!BW2/'counts '!BW$55</f>
        <v>0</v>
      </c>
      <c r="BY2">
        <f>'counts '!BX2/'counts '!BX$55</f>
        <v>0</v>
      </c>
      <c r="BZ2">
        <f>'counts '!BY2/'counts '!BY$55</f>
        <v>0</v>
      </c>
      <c r="CA2">
        <f>'counts '!BZ2/'counts '!BZ$55</f>
        <v>6.7114093959731542E-3</v>
      </c>
      <c r="CB2">
        <f>'counts '!CA2/'counts '!CA$55</f>
        <v>0</v>
      </c>
      <c r="CC2">
        <f>'counts '!CB2/'counts '!CB$55</f>
        <v>0</v>
      </c>
      <c r="CD2">
        <f>'counts '!CC2/'counts '!CC$55</f>
        <v>0</v>
      </c>
      <c r="CE2">
        <f>'counts '!CD2/'counts '!CD$55</f>
        <v>0</v>
      </c>
      <c r="CF2">
        <f>'counts '!CE2/'counts '!CE$55</f>
        <v>0</v>
      </c>
      <c r="CG2">
        <f>'counts '!CF2/'counts '!CF$55</f>
        <v>0</v>
      </c>
      <c r="CH2">
        <f>'counts '!CG2/'counts '!CG$55</f>
        <v>0</v>
      </c>
      <c r="CI2">
        <f>'counts '!CH2/'counts '!CH$55</f>
        <v>0</v>
      </c>
      <c r="CJ2">
        <f>'counts '!CI2/'counts '!CI$55</f>
        <v>0</v>
      </c>
      <c r="CK2">
        <f>'counts '!CJ2/'counts '!CJ$55</f>
        <v>0</v>
      </c>
      <c r="CL2">
        <f>'counts '!CK2/'counts '!CK$55</f>
        <v>0</v>
      </c>
      <c r="CM2">
        <f>'counts '!CL2/'counts '!CL$55</f>
        <v>0</v>
      </c>
      <c r="CN2">
        <f>'counts '!CM2/'counts '!CM$55</f>
        <v>0</v>
      </c>
      <c r="CO2">
        <f>'counts '!CN2/'counts '!CN$55</f>
        <v>0</v>
      </c>
      <c r="CP2">
        <f>'counts '!CO2/'counts '!CO$55</f>
        <v>0</v>
      </c>
      <c r="CQ2">
        <f>'counts '!CP2/'counts '!CP$55</f>
        <v>0</v>
      </c>
      <c r="CR2">
        <f>'counts '!CQ2/'counts '!CQ$55</f>
        <v>0</v>
      </c>
      <c r="CS2">
        <f>'counts '!CR2/'counts '!CR$55</f>
        <v>0</v>
      </c>
      <c r="CT2">
        <f>'counts '!CS2/'counts '!CS$55</f>
        <v>0</v>
      </c>
    </row>
    <row r="3" spans="1:99" x14ac:dyDescent="0.2">
      <c r="A3" s="3" t="s">
        <v>99</v>
      </c>
      <c r="B3">
        <f>'counts '!A3/'counts '!A$55</f>
        <v>0</v>
      </c>
      <c r="C3">
        <f>'counts '!B3/'counts '!B$55</f>
        <v>0</v>
      </c>
      <c r="D3">
        <f>'counts '!C3/'counts '!C$55</f>
        <v>0</v>
      </c>
      <c r="E3">
        <f>'counts '!D3/'counts '!D$55</f>
        <v>0</v>
      </c>
      <c r="F3">
        <f>'counts '!E3/'counts '!E$55</f>
        <v>0</v>
      </c>
      <c r="G3">
        <f>'counts '!F3/'counts '!F$55</f>
        <v>0</v>
      </c>
      <c r="H3">
        <f>'counts '!G3/'counts '!G$55</f>
        <v>0</v>
      </c>
      <c r="I3">
        <f>'counts '!H3/'counts '!H$55</f>
        <v>0</v>
      </c>
      <c r="J3">
        <f>'counts '!I3/'counts '!I$55</f>
        <v>0</v>
      </c>
      <c r="K3">
        <f>'counts '!J3/'counts '!J$55</f>
        <v>0</v>
      </c>
      <c r="L3">
        <f>'counts '!K3/'counts '!K$55</f>
        <v>0</v>
      </c>
      <c r="M3">
        <f>'counts '!L3/'counts '!L$55</f>
        <v>0</v>
      </c>
      <c r="N3">
        <f>'counts '!M3/'counts '!M$55</f>
        <v>0</v>
      </c>
      <c r="O3">
        <f>'counts '!N3/'counts '!N$55</f>
        <v>1.4084507042253521E-2</v>
      </c>
      <c r="P3">
        <f>'counts '!O3/'counts '!O$55</f>
        <v>0</v>
      </c>
      <c r="Q3">
        <f>'counts '!P3/'counts '!P$55</f>
        <v>0</v>
      </c>
      <c r="R3">
        <f>'counts '!Q3/'counts '!Q$55</f>
        <v>0</v>
      </c>
      <c r="S3">
        <f>'counts '!R3/'counts '!R$55</f>
        <v>0</v>
      </c>
      <c r="T3">
        <f>'counts '!S3/'counts '!S$55</f>
        <v>0</v>
      </c>
      <c r="U3">
        <f>'counts '!T3/'counts '!T$55</f>
        <v>0</v>
      </c>
      <c r="V3">
        <f>'counts '!U3/'counts '!U$55</f>
        <v>0</v>
      </c>
      <c r="W3">
        <f>'counts '!V3/'counts '!V$55</f>
        <v>0</v>
      </c>
      <c r="X3">
        <f>'counts '!W3/'counts '!W$55</f>
        <v>0</v>
      </c>
      <c r="Y3">
        <f>'counts '!X3/'counts '!X$55</f>
        <v>0</v>
      </c>
      <c r="Z3">
        <f>'counts '!Y3/'counts '!Y$55</f>
        <v>0</v>
      </c>
      <c r="AA3">
        <f>'counts '!Z3/'counts '!Z$55</f>
        <v>0</v>
      </c>
      <c r="AB3">
        <f>'counts '!AA3/'counts '!AA$55</f>
        <v>0</v>
      </c>
      <c r="AC3">
        <f>'counts '!AB3/'counts '!AB$55</f>
        <v>0</v>
      </c>
      <c r="AD3">
        <f>'counts '!AC3/'counts '!AC$55</f>
        <v>0</v>
      </c>
      <c r="AE3">
        <f>'counts '!AD3/'counts '!AD$55</f>
        <v>0</v>
      </c>
      <c r="AF3">
        <f>'counts '!AE3/'counts '!AE$55</f>
        <v>0</v>
      </c>
      <c r="AG3">
        <f>'counts '!AF3/'counts '!AF$55</f>
        <v>0</v>
      </c>
      <c r="AH3">
        <f>'counts '!AG3/'counts '!AG$55</f>
        <v>0</v>
      </c>
      <c r="AI3">
        <f>'counts '!AH3/'counts '!AH$55</f>
        <v>0</v>
      </c>
      <c r="AJ3">
        <f>'counts '!AI3/'counts '!AI$55</f>
        <v>0</v>
      </c>
      <c r="AK3">
        <f>'counts '!AJ3/'counts '!AJ$55</f>
        <v>0</v>
      </c>
      <c r="AL3">
        <f>'counts '!AK3/'counts '!AK$55</f>
        <v>0</v>
      </c>
      <c r="AM3">
        <f>'counts '!AL3/'counts '!AL$55</f>
        <v>0</v>
      </c>
      <c r="AN3">
        <f>'counts '!AM3/'counts '!AM$55</f>
        <v>0</v>
      </c>
      <c r="AO3">
        <f>'counts '!AN3/'counts '!AN$55</f>
        <v>0</v>
      </c>
      <c r="AP3">
        <f>'counts '!AO3/'counts '!AO$55</f>
        <v>0</v>
      </c>
      <c r="AQ3">
        <f>'counts '!AP3/'counts '!AP$55</f>
        <v>0</v>
      </c>
      <c r="AR3">
        <f>'counts '!AQ3/'counts '!AQ$55</f>
        <v>0</v>
      </c>
      <c r="AS3">
        <f>'counts '!AR3/'counts '!AR$55</f>
        <v>0</v>
      </c>
      <c r="AT3">
        <f>'counts '!AS3/'counts '!AS$55</f>
        <v>0</v>
      </c>
      <c r="AU3">
        <f>'counts '!AT3/'counts '!AT$55</f>
        <v>0</v>
      </c>
      <c r="AV3">
        <f>'counts '!AU3/'counts '!AU$55</f>
        <v>0</v>
      </c>
      <c r="AW3">
        <f>'counts '!AV3/'counts '!AV$55</f>
        <v>0</v>
      </c>
      <c r="AX3">
        <f>'counts '!AW3/'counts '!AW$55</f>
        <v>0</v>
      </c>
      <c r="AY3">
        <f>'counts '!AX3/'counts '!AX$55</f>
        <v>0</v>
      </c>
      <c r="AZ3">
        <f>'counts '!AY3/'counts '!AY$55</f>
        <v>0</v>
      </c>
      <c r="BA3">
        <f>'counts '!AZ3/'counts '!AZ$55</f>
        <v>0</v>
      </c>
      <c r="BB3">
        <f>'counts '!BA3/'counts '!BA$55</f>
        <v>0</v>
      </c>
      <c r="BC3">
        <f>'counts '!BB3/'counts '!BB$55</f>
        <v>0</v>
      </c>
      <c r="BD3">
        <f>'counts '!BC3/'counts '!BC$55</f>
        <v>0</v>
      </c>
      <c r="BE3">
        <f>'counts '!BD3/'counts '!BD$55</f>
        <v>0</v>
      </c>
      <c r="BF3">
        <f>'counts '!BE3/'counts '!BE$55</f>
        <v>0</v>
      </c>
      <c r="BG3">
        <f>'counts '!BF3/'counts '!BF$55</f>
        <v>0</v>
      </c>
      <c r="BH3">
        <f>'counts '!BG3/'counts '!BG$55</f>
        <v>0</v>
      </c>
      <c r="BI3">
        <f>'counts '!BH3/'counts '!BH$55</f>
        <v>0</v>
      </c>
      <c r="BJ3">
        <f>'counts '!BI3/'counts '!BI$55</f>
        <v>0</v>
      </c>
      <c r="BK3">
        <f>'counts '!BJ3/'counts '!BJ$55</f>
        <v>0</v>
      </c>
      <c r="BL3">
        <f>'counts '!BK3/'counts '!BK$55</f>
        <v>0</v>
      </c>
      <c r="BM3">
        <f>'counts '!BL3/'counts '!BL$55</f>
        <v>0</v>
      </c>
      <c r="BN3">
        <f>'counts '!BM3/'counts '!BM$55</f>
        <v>0</v>
      </c>
      <c r="BO3">
        <f>'counts '!BN3/'counts '!BN$55</f>
        <v>0</v>
      </c>
      <c r="BP3">
        <f>'counts '!BO3/'counts '!BO$55</f>
        <v>0</v>
      </c>
      <c r="BQ3">
        <f>'counts '!BP3/'counts '!BP$55</f>
        <v>0</v>
      </c>
      <c r="BR3">
        <f>'counts '!BQ3/'counts '!BQ$55</f>
        <v>0</v>
      </c>
      <c r="BS3">
        <f>'counts '!BR3/'counts '!BR$55</f>
        <v>0</v>
      </c>
      <c r="BT3">
        <f>'counts '!BS3/'counts '!BS$55</f>
        <v>0</v>
      </c>
      <c r="BU3">
        <f>'counts '!BT3/'counts '!BT$55</f>
        <v>0</v>
      </c>
      <c r="BV3">
        <f>'counts '!BU3/'counts '!BU$55</f>
        <v>0</v>
      </c>
      <c r="BW3">
        <f>'counts '!BV3/'counts '!BV$55</f>
        <v>0</v>
      </c>
      <c r="BX3">
        <f>'counts '!BW3/'counts '!BW$55</f>
        <v>0</v>
      </c>
      <c r="BY3">
        <f>'counts '!BX3/'counts '!BX$55</f>
        <v>0</v>
      </c>
      <c r="BZ3">
        <f>'counts '!BY3/'counts '!BY$55</f>
        <v>0</v>
      </c>
      <c r="CA3">
        <f>'counts '!BZ3/'counts '!BZ$55</f>
        <v>0</v>
      </c>
      <c r="CB3">
        <f>'counts '!CA3/'counts '!CA$55</f>
        <v>0</v>
      </c>
      <c r="CC3">
        <f>'counts '!CB3/'counts '!CB$55</f>
        <v>0</v>
      </c>
      <c r="CD3">
        <f>'counts '!CC3/'counts '!CC$55</f>
        <v>0</v>
      </c>
      <c r="CE3">
        <f>'counts '!CD3/'counts '!CD$55</f>
        <v>0</v>
      </c>
      <c r="CF3">
        <f>'counts '!CE3/'counts '!CE$55</f>
        <v>0</v>
      </c>
      <c r="CG3">
        <f>'counts '!CF3/'counts '!CF$55</f>
        <v>0</v>
      </c>
      <c r="CH3">
        <f>'counts '!CG3/'counts '!CG$55</f>
        <v>0</v>
      </c>
      <c r="CI3">
        <f>'counts '!CH3/'counts '!CH$55</f>
        <v>7.246376811594203E-3</v>
      </c>
      <c r="CJ3">
        <f>'counts '!CI3/'counts '!CI$55</f>
        <v>0</v>
      </c>
      <c r="CK3">
        <f>'counts '!CJ3/'counts '!CJ$55</f>
        <v>0</v>
      </c>
      <c r="CL3">
        <f>'counts '!CK3/'counts '!CK$55</f>
        <v>0</v>
      </c>
      <c r="CM3">
        <f>'counts '!CL3/'counts '!CL$55</f>
        <v>0</v>
      </c>
      <c r="CN3">
        <f>'counts '!CM3/'counts '!CM$55</f>
        <v>0</v>
      </c>
      <c r="CO3">
        <f>'counts '!CN3/'counts '!CN$55</f>
        <v>0</v>
      </c>
      <c r="CP3">
        <f>'counts '!CO3/'counts '!CO$55</f>
        <v>0</v>
      </c>
      <c r="CQ3">
        <f>'counts '!CP3/'counts '!CP$55</f>
        <v>6.8493150684931503E-3</v>
      </c>
      <c r="CR3">
        <f>'counts '!CQ3/'counts '!CQ$55</f>
        <v>0</v>
      </c>
      <c r="CS3">
        <f>'counts '!CR3/'counts '!CR$55</f>
        <v>0</v>
      </c>
      <c r="CT3">
        <f>'counts '!CS3/'counts '!CS$55</f>
        <v>0</v>
      </c>
    </row>
    <row r="4" spans="1:99" x14ac:dyDescent="0.2">
      <c r="A4" s="3" t="s">
        <v>100</v>
      </c>
      <c r="B4">
        <f>'counts '!A4/'counts '!A$55</f>
        <v>0</v>
      </c>
      <c r="C4">
        <f>'counts '!B4/'counts '!B$55</f>
        <v>0</v>
      </c>
      <c r="D4">
        <f>'counts '!C4/'counts '!C$55</f>
        <v>0</v>
      </c>
      <c r="E4">
        <f>'counts '!D4/'counts '!D$55</f>
        <v>0</v>
      </c>
      <c r="F4">
        <f>'counts '!E4/'counts '!E$55</f>
        <v>0</v>
      </c>
      <c r="G4">
        <f>'counts '!F4/'counts '!F$55</f>
        <v>0</v>
      </c>
      <c r="H4">
        <f>'counts '!G4/'counts '!G$55</f>
        <v>3.4482758620689655E-2</v>
      </c>
      <c r="I4">
        <f>'counts '!H4/'counts '!H$55</f>
        <v>0</v>
      </c>
      <c r="J4">
        <f>'counts '!I4/'counts '!I$55</f>
        <v>0</v>
      </c>
      <c r="K4">
        <f>'counts '!J4/'counts '!J$55</f>
        <v>3.2258064516129031E-2</v>
      </c>
      <c r="L4">
        <f>'counts '!K4/'counts '!K$55</f>
        <v>7.1942446043165471E-3</v>
      </c>
      <c r="M4">
        <f>'counts '!L4/'counts '!L$55</f>
        <v>0</v>
      </c>
      <c r="N4">
        <f>'counts '!M4/'counts '!M$55</f>
        <v>0</v>
      </c>
      <c r="O4">
        <f>'counts '!N4/'counts '!N$55</f>
        <v>0</v>
      </c>
      <c r="P4">
        <f>'counts '!O4/'counts '!O$55</f>
        <v>0</v>
      </c>
      <c r="Q4">
        <f>'counts '!P4/'counts '!P$55</f>
        <v>0</v>
      </c>
      <c r="R4">
        <f>'counts '!Q4/'counts '!Q$55</f>
        <v>0</v>
      </c>
      <c r="S4">
        <f>'counts '!R4/'counts '!R$55</f>
        <v>0</v>
      </c>
      <c r="T4">
        <f>'counts '!S4/'counts '!S$55</f>
        <v>0</v>
      </c>
      <c r="U4">
        <f>'counts '!T4/'counts '!T$55</f>
        <v>0</v>
      </c>
      <c r="V4">
        <f>'counts '!U4/'counts '!U$55</f>
        <v>0</v>
      </c>
      <c r="W4">
        <f>'counts '!V4/'counts '!V$55</f>
        <v>4.830917874396135E-3</v>
      </c>
      <c r="X4">
        <f>'counts '!W4/'counts '!W$55</f>
        <v>8.6206896551724137E-3</v>
      </c>
      <c r="Y4">
        <f>'counts '!X4/'counts '!X$55</f>
        <v>0</v>
      </c>
      <c r="Z4">
        <f>'counts '!Y4/'counts '!Y$55</f>
        <v>0</v>
      </c>
      <c r="AA4">
        <f>'counts '!Z4/'counts '!Z$55</f>
        <v>4.1666666666666664E-2</v>
      </c>
      <c r="AB4">
        <f>'counts '!AA4/'counts '!AA$55</f>
        <v>9.6638655462184878E-2</v>
      </c>
      <c r="AC4">
        <f>'counts '!AB4/'counts '!AB$55</f>
        <v>7.8947368421052627E-2</v>
      </c>
      <c r="AD4">
        <f>'counts '!AC4/'counts '!AC$55</f>
        <v>0</v>
      </c>
      <c r="AE4">
        <f>'counts '!AD4/'counts '!AD$55</f>
        <v>0</v>
      </c>
      <c r="AF4">
        <f>'counts '!AE4/'counts '!AE$55</f>
        <v>0</v>
      </c>
      <c r="AG4">
        <f>'counts '!AF4/'counts '!AF$55</f>
        <v>0</v>
      </c>
      <c r="AH4">
        <f>'counts '!AG4/'counts '!AG$55</f>
        <v>0</v>
      </c>
      <c r="AI4">
        <f>'counts '!AH4/'counts '!AH$55</f>
        <v>1.2903225806451613E-2</v>
      </c>
      <c r="AJ4">
        <f>'counts '!AI4/'counts '!AI$55</f>
        <v>3.2154340836012861E-3</v>
      </c>
      <c r="AK4">
        <f>'counts '!AJ4/'counts '!AJ$55</f>
        <v>0</v>
      </c>
      <c r="AL4">
        <f>'counts '!AK4/'counts '!AK$55</f>
        <v>0</v>
      </c>
      <c r="AM4">
        <f>'counts '!AL4/'counts '!AL$55</f>
        <v>0</v>
      </c>
      <c r="AN4">
        <f>'counts '!AM4/'counts '!AM$55</f>
        <v>6.0606060606060606E-3</v>
      </c>
      <c r="AO4">
        <f>'counts '!AN4/'counts '!AN$55</f>
        <v>2.9126213592233011E-2</v>
      </c>
      <c r="AP4">
        <f>'counts '!AO4/'counts '!AO$55</f>
        <v>9.0909090909090912E-2</v>
      </c>
      <c r="AQ4">
        <f>'counts '!AP4/'counts '!AP$55</f>
        <v>0</v>
      </c>
      <c r="AR4">
        <f>'counts '!AQ4/'counts '!AQ$55</f>
        <v>2.8846153846153848E-2</v>
      </c>
      <c r="AS4">
        <f>'counts '!AR4/'counts '!AR$55</f>
        <v>4.1666666666666664E-2</v>
      </c>
      <c r="AT4">
        <f>'counts '!AS4/'counts '!AS$55</f>
        <v>0.18181818181818182</v>
      </c>
      <c r="AU4">
        <f>'counts '!AT4/'counts '!AT$55</f>
        <v>7.246376811594203E-3</v>
      </c>
      <c r="AV4">
        <f>'counts '!AU4/'counts '!AU$55</f>
        <v>9.6153846153846159E-3</v>
      </c>
      <c r="AW4">
        <f>'counts '!AV4/'counts '!AV$55</f>
        <v>3.7037037037037035E-2</v>
      </c>
      <c r="AX4">
        <f>'counts '!AW4/'counts '!AW$55</f>
        <v>1.7241379310344827E-2</v>
      </c>
      <c r="AY4">
        <f>'counts '!AX4/'counts '!AX$55</f>
        <v>5.7692307692307696E-2</v>
      </c>
      <c r="AZ4">
        <f>'counts '!AY4/'counts '!AY$55</f>
        <v>5.7971014492753624E-2</v>
      </c>
      <c r="BA4">
        <f>'counts '!AZ4/'counts '!AZ$55</f>
        <v>0</v>
      </c>
      <c r="BB4">
        <f>'counts '!BA4/'counts '!BA$55</f>
        <v>2.3809523809523808E-2</v>
      </c>
      <c r="BC4">
        <f>'counts '!BB4/'counts '!BB$55</f>
        <v>5.4054054054054057E-3</v>
      </c>
      <c r="BD4">
        <f>'counts '!BC4/'counts '!BC$55</f>
        <v>0</v>
      </c>
      <c r="BE4">
        <f>'counts '!BD4/'counts '!BD$55</f>
        <v>6.369426751592357E-3</v>
      </c>
      <c r="BF4">
        <f>'counts '!BE4/'counts '!BE$55</f>
        <v>0</v>
      </c>
      <c r="BG4">
        <f>'counts '!BF4/'counts '!BF$55</f>
        <v>0</v>
      </c>
      <c r="BH4">
        <f>'counts '!BG4/'counts '!BG$55</f>
        <v>0</v>
      </c>
      <c r="BI4">
        <f>'counts '!BH4/'counts '!BH$55</f>
        <v>0</v>
      </c>
      <c r="BJ4">
        <f>'counts '!BI4/'counts '!BI$55</f>
        <v>0.04</v>
      </c>
      <c r="BK4">
        <f>'counts '!BJ4/'counts '!BJ$55</f>
        <v>0</v>
      </c>
      <c r="BL4">
        <f>'counts '!BK4/'counts '!BK$55</f>
        <v>1.020408163265306E-2</v>
      </c>
      <c r="BM4">
        <f>'counts '!BL4/'counts '!BL$55</f>
        <v>5.3892215568862277E-2</v>
      </c>
      <c r="BN4">
        <f>'counts '!BM4/'counts '!BM$55</f>
        <v>6.7961165048543687E-2</v>
      </c>
      <c r="BO4">
        <f>'counts '!BN4/'counts '!BN$55</f>
        <v>7.1428571428571425E-2</v>
      </c>
      <c r="BP4">
        <f>'counts '!BO4/'counts '!BO$55</f>
        <v>7.3529411764705885E-2</v>
      </c>
      <c r="BQ4">
        <f>'counts '!BP4/'counts '!BP$55</f>
        <v>0.10714285714285714</v>
      </c>
      <c r="BR4">
        <f>'counts '!BQ4/'counts '!BQ$55</f>
        <v>1.282051282051282E-2</v>
      </c>
      <c r="BS4">
        <f>'counts '!BR4/'counts '!BR$55</f>
        <v>0.1</v>
      </c>
      <c r="BT4">
        <f>'counts '!BS4/'counts '!BS$55</f>
        <v>4.2424242424242427E-2</v>
      </c>
      <c r="BU4">
        <f>'counts '!BT4/'counts '!BT$55</f>
        <v>0</v>
      </c>
      <c r="BV4">
        <f>'counts '!BU4/'counts '!BU$55</f>
        <v>4.8611111111111112E-2</v>
      </c>
      <c r="BW4">
        <f>'counts '!BV4/'counts '!BV$55</f>
        <v>4.2553191489361701E-2</v>
      </c>
      <c r="BX4">
        <f>'counts '!BW4/'counts '!BW$55</f>
        <v>0</v>
      </c>
      <c r="BY4">
        <f>'counts '!BX4/'counts '!BX$55</f>
        <v>0</v>
      </c>
      <c r="BZ4">
        <f>'counts '!BY4/'counts '!BY$55</f>
        <v>0.14743589743589744</v>
      </c>
      <c r="CA4">
        <f>'counts '!BZ4/'counts '!BZ$55</f>
        <v>2.0134228187919462E-2</v>
      </c>
      <c r="CB4">
        <f>'counts '!CA4/'counts '!CA$55</f>
        <v>0</v>
      </c>
      <c r="CC4">
        <f>'counts '!CB4/'counts '!CB$55</f>
        <v>9.5238095238095233E-2</v>
      </c>
      <c r="CD4">
        <f>'counts '!CC4/'counts '!CC$55</f>
        <v>0</v>
      </c>
      <c r="CE4">
        <f>'counts '!CD4/'counts '!CD$55</f>
        <v>1.4598540145985401E-2</v>
      </c>
      <c r="CF4">
        <f>'counts '!CE4/'counts '!CE$55</f>
        <v>0</v>
      </c>
      <c r="CG4">
        <f>'counts '!CF4/'counts '!CF$55</f>
        <v>1.0050251256281407E-2</v>
      </c>
      <c r="CH4">
        <f>'counts '!CG4/'counts '!CG$55</f>
        <v>1.6393442622950821E-2</v>
      </c>
      <c r="CI4">
        <f>'counts '!CH4/'counts '!CH$55</f>
        <v>0</v>
      </c>
      <c r="CJ4">
        <f>'counts '!CI4/'counts '!CI$55</f>
        <v>0</v>
      </c>
      <c r="CK4">
        <f>'counts '!CJ4/'counts '!CJ$55</f>
        <v>8.6956521739130432E-2</v>
      </c>
      <c r="CL4">
        <f>'counts '!CK4/'counts '!CK$55</f>
        <v>2.2988505747126436E-2</v>
      </c>
      <c r="CM4">
        <f>'counts '!CL4/'counts '!CL$55</f>
        <v>0</v>
      </c>
      <c r="CN4">
        <f>'counts '!CM4/'counts '!CM$55</f>
        <v>0</v>
      </c>
      <c r="CO4">
        <f>'counts '!CN4/'counts '!CN$55</f>
        <v>0</v>
      </c>
      <c r="CP4">
        <f>'counts '!CO4/'counts '!CO$55</f>
        <v>4.3478260869565216E-2</v>
      </c>
      <c r="CQ4">
        <f>'counts '!CP4/'counts '!CP$55</f>
        <v>6.8493150684931503E-3</v>
      </c>
      <c r="CR4">
        <f>'counts '!CQ4/'counts '!CQ$55</f>
        <v>4.6511627906976744E-2</v>
      </c>
      <c r="CS4">
        <f>'counts '!CR4/'counts '!CR$55</f>
        <v>0</v>
      </c>
      <c r="CT4">
        <f>'counts '!CS4/'counts '!CS$55</f>
        <v>0</v>
      </c>
    </row>
    <row r="5" spans="1:99" x14ac:dyDescent="0.2">
      <c r="A5" s="3" t="s">
        <v>101</v>
      </c>
      <c r="B5">
        <f>'counts '!A5/'counts '!A$55</f>
        <v>0</v>
      </c>
      <c r="C5">
        <f>'counts '!B5/'counts '!B$55</f>
        <v>1.7857142857142856E-2</v>
      </c>
      <c r="D5">
        <f>'counts '!C5/'counts '!C$55</f>
        <v>0</v>
      </c>
      <c r="E5">
        <f>'counts '!D5/'counts '!D$55</f>
        <v>0</v>
      </c>
      <c r="F5">
        <f>'counts '!E5/'counts '!E$55</f>
        <v>0</v>
      </c>
      <c r="G5">
        <f>'counts '!F5/'counts '!F$55</f>
        <v>0</v>
      </c>
      <c r="H5">
        <f>'counts '!G5/'counts '!G$55</f>
        <v>3.4482758620689655E-2</v>
      </c>
      <c r="I5">
        <f>'counts '!H5/'counts '!H$55</f>
        <v>0</v>
      </c>
      <c r="J5">
        <f>'counts '!I5/'counts '!I$55</f>
        <v>0</v>
      </c>
      <c r="K5">
        <f>'counts '!J5/'counts '!J$55</f>
        <v>3.2258064516129031E-2</v>
      </c>
      <c r="L5">
        <f>'counts '!K5/'counts '!K$55</f>
        <v>0</v>
      </c>
      <c r="M5">
        <f>'counts '!L5/'counts '!L$55</f>
        <v>0</v>
      </c>
      <c r="N5">
        <f>'counts '!M5/'counts '!M$55</f>
        <v>0</v>
      </c>
      <c r="O5">
        <f>'counts '!N5/'counts '!N$55</f>
        <v>2.8169014084507043E-2</v>
      </c>
      <c r="P5">
        <f>'counts '!O5/'counts '!O$55</f>
        <v>0</v>
      </c>
      <c r="Q5">
        <f>'counts '!P5/'counts '!P$55</f>
        <v>4.5454545454545456E-2</v>
      </c>
      <c r="R5">
        <f>'counts '!Q5/'counts '!Q$55</f>
        <v>0</v>
      </c>
      <c r="S5">
        <f>'counts '!R5/'counts '!R$55</f>
        <v>1.9801980198019802E-2</v>
      </c>
      <c r="T5">
        <f>'counts '!S5/'counts '!S$55</f>
        <v>0</v>
      </c>
      <c r="U5">
        <f>'counts '!T5/'counts '!T$55</f>
        <v>0</v>
      </c>
      <c r="V5">
        <f>'counts '!U5/'counts '!U$55</f>
        <v>3.2467532467532464E-2</v>
      </c>
      <c r="W5">
        <f>'counts '!V5/'counts '!V$55</f>
        <v>4.830917874396135E-3</v>
      </c>
      <c r="X5">
        <f>'counts '!W5/'counts '!W$55</f>
        <v>0</v>
      </c>
      <c r="Y5">
        <f>'counts '!X5/'counts '!X$55</f>
        <v>8.4745762711864406E-3</v>
      </c>
      <c r="Z5">
        <f>'counts '!Y5/'counts '!Y$55</f>
        <v>5.4945054945054949E-3</v>
      </c>
      <c r="AA5">
        <f>'counts '!Z5/'counts '!Z$55</f>
        <v>0.125</v>
      </c>
      <c r="AB5">
        <f>'counts '!AA5/'counts '!AA$55</f>
        <v>4.6218487394957986E-2</v>
      </c>
      <c r="AC5">
        <f>'counts '!AB5/'counts '!AB$55</f>
        <v>0</v>
      </c>
      <c r="AD5">
        <f>'counts '!AC5/'counts '!AC$55</f>
        <v>0</v>
      </c>
      <c r="AE5">
        <f>'counts '!AD5/'counts '!AD$55</f>
        <v>0</v>
      </c>
      <c r="AF5">
        <f>'counts '!AE5/'counts '!AE$55</f>
        <v>1.9230769230769232E-2</v>
      </c>
      <c r="AG5">
        <f>'counts '!AF5/'counts '!AF$55</f>
        <v>2.7027027027027029E-2</v>
      </c>
      <c r="AH5">
        <f>'counts '!AG5/'counts '!AG$55</f>
        <v>0</v>
      </c>
      <c r="AI5">
        <f>'counts '!AH5/'counts '!AH$55</f>
        <v>2.5806451612903226E-2</v>
      </c>
      <c r="AJ5">
        <f>'counts '!AI5/'counts '!AI$55</f>
        <v>0</v>
      </c>
      <c r="AK5">
        <f>'counts '!AJ5/'counts '!AJ$55</f>
        <v>0</v>
      </c>
      <c r="AL5">
        <f>'counts '!AK5/'counts '!AK$55</f>
        <v>0</v>
      </c>
      <c r="AM5">
        <f>'counts '!AL5/'counts '!AL$55</f>
        <v>1.2195121951219513E-2</v>
      </c>
      <c r="AN5">
        <f>'counts '!AM5/'counts '!AM$55</f>
        <v>0</v>
      </c>
      <c r="AO5">
        <f>'counts '!AN5/'counts '!AN$55</f>
        <v>9.7087378640776691E-3</v>
      </c>
      <c r="AP5">
        <f>'counts '!AO5/'counts '!AO$55</f>
        <v>2.0202020202020204E-2</v>
      </c>
      <c r="AQ5">
        <f>'counts '!AP5/'counts '!AP$55</f>
        <v>1.9607843137254902E-2</v>
      </c>
      <c r="AR5">
        <f>'counts '!AQ5/'counts '!AQ$55</f>
        <v>0</v>
      </c>
      <c r="AS5">
        <f>'counts '!AR5/'counts '!AR$55</f>
        <v>4.1666666666666664E-2</v>
      </c>
      <c r="AT5">
        <f>'counts '!AS5/'counts '!AS$55</f>
        <v>4.5454545454545456E-2</v>
      </c>
      <c r="AU5">
        <f>'counts '!AT5/'counts '!AT$55</f>
        <v>2.1739130434782608E-2</v>
      </c>
      <c r="AV5">
        <f>'counts '!AU5/'counts '!AU$55</f>
        <v>0</v>
      </c>
      <c r="AW5">
        <f>'counts '!AV5/'counts '!AV$55</f>
        <v>0</v>
      </c>
      <c r="AX5">
        <f>'counts '!AW5/'counts '!AW$55</f>
        <v>3.4482758620689655E-2</v>
      </c>
      <c r="AY5">
        <f>'counts '!AX5/'counts '!AX$55</f>
        <v>0</v>
      </c>
      <c r="AZ5">
        <f>'counts '!AY5/'counts '!AY$55</f>
        <v>1.4492753623188406E-2</v>
      </c>
      <c r="BA5">
        <f>'counts '!AZ5/'counts '!AZ$55</f>
        <v>2.7777777777777776E-2</v>
      </c>
      <c r="BB5">
        <f>'counts '!BA5/'counts '!BA$55</f>
        <v>2.3809523809523808E-2</v>
      </c>
      <c r="BC5">
        <f>'counts '!BB5/'counts '!BB$55</f>
        <v>1.0810810810810811E-2</v>
      </c>
      <c r="BD5">
        <f>'counts '!BC5/'counts '!BC$55</f>
        <v>0</v>
      </c>
      <c r="BE5">
        <f>'counts '!BD5/'counts '!BD$55</f>
        <v>3.1847133757961783E-2</v>
      </c>
      <c r="BF5">
        <f>'counts '!BE5/'counts '!BE$55</f>
        <v>0</v>
      </c>
      <c r="BG5">
        <f>'counts '!BF5/'counts '!BF$55</f>
        <v>0</v>
      </c>
      <c r="BH5">
        <f>'counts '!BG5/'counts '!BG$55</f>
        <v>0</v>
      </c>
      <c r="BI5">
        <f>'counts '!BH5/'counts '!BH$55</f>
        <v>8.0645161290322578E-3</v>
      </c>
      <c r="BJ5">
        <f>'counts '!BI5/'counts '!BI$55</f>
        <v>0</v>
      </c>
      <c r="BK5">
        <f>'counts '!BJ5/'counts '!BJ$55</f>
        <v>0</v>
      </c>
      <c r="BL5">
        <f>'counts '!BK5/'counts '!BK$55</f>
        <v>0</v>
      </c>
      <c r="BM5">
        <f>'counts '!BL5/'counts '!BL$55</f>
        <v>1.1976047904191617E-2</v>
      </c>
      <c r="BN5">
        <f>'counts '!BM5/'counts '!BM$55</f>
        <v>1.9417475728155338E-2</v>
      </c>
      <c r="BO5">
        <f>'counts '!BN5/'counts '!BN$55</f>
        <v>0</v>
      </c>
      <c r="BP5">
        <f>'counts '!BO5/'counts '!BO$55</f>
        <v>2.9411764705882353E-2</v>
      </c>
      <c r="BQ5">
        <f>'counts '!BP5/'counts '!BP$55</f>
        <v>0.2857142857142857</v>
      </c>
      <c r="BR5">
        <f>'counts '!BQ5/'counts '!BQ$55</f>
        <v>0</v>
      </c>
      <c r="BS5">
        <f>'counts '!BR5/'counts '!BR$55</f>
        <v>0</v>
      </c>
      <c r="BT5">
        <f>'counts '!BS5/'counts '!BS$55</f>
        <v>6.6666666666666666E-2</v>
      </c>
      <c r="BU5">
        <f>'counts '!BT5/'counts '!BT$55</f>
        <v>9.375E-2</v>
      </c>
      <c r="BV5">
        <f>'counts '!BU5/'counts '!BU$55</f>
        <v>0</v>
      </c>
      <c r="BW5">
        <f>'counts '!BV5/'counts '!BV$55</f>
        <v>0.14184397163120568</v>
      </c>
      <c r="BX5">
        <f>'counts '!BW5/'counts '!BW$55</f>
        <v>0</v>
      </c>
      <c r="BY5">
        <f>'counts '!BX5/'counts '!BX$55</f>
        <v>1</v>
      </c>
      <c r="BZ5">
        <f>'counts '!BY5/'counts '!BY$55</f>
        <v>0</v>
      </c>
      <c r="CA5">
        <f>'counts '!BZ5/'counts '!BZ$55</f>
        <v>0</v>
      </c>
      <c r="CB5">
        <f>'counts '!CA5/'counts '!CA$55</f>
        <v>0</v>
      </c>
      <c r="CC5">
        <f>'counts '!CB5/'counts '!CB$55</f>
        <v>0</v>
      </c>
      <c r="CD5">
        <f>'counts '!CC5/'counts '!CC$55</f>
        <v>0</v>
      </c>
      <c r="CE5">
        <f>'counts '!CD5/'counts '!CD$55</f>
        <v>0</v>
      </c>
      <c r="CF5">
        <f>'counts '!CE5/'counts '!CE$55</f>
        <v>3.5398230088495575E-2</v>
      </c>
      <c r="CG5">
        <f>'counts '!CF5/'counts '!CF$55</f>
        <v>5.0251256281407036E-3</v>
      </c>
      <c r="CH5">
        <f>'counts '!CG5/'counts '!CG$55</f>
        <v>8.1967213114754103E-3</v>
      </c>
      <c r="CI5">
        <f>'counts '!CH5/'counts '!CH$55</f>
        <v>5.0724637681159424E-2</v>
      </c>
      <c r="CJ5">
        <f>'counts '!CI5/'counts '!CI$55</f>
        <v>0</v>
      </c>
      <c r="CK5">
        <f>'counts '!CJ5/'counts '!CJ$55</f>
        <v>0</v>
      </c>
      <c r="CL5">
        <f>'counts '!CK5/'counts '!CK$55</f>
        <v>6.8965517241379309E-2</v>
      </c>
      <c r="CM5">
        <f>'counts '!CL5/'counts '!CL$55</f>
        <v>0</v>
      </c>
      <c r="CN5">
        <f>'counts '!CM5/'counts '!CM$55</f>
        <v>6.25E-2</v>
      </c>
      <c r="CO5">
        <f>'counts '!CN5/'counts '!CN$55</f>
        <v>0</v>
      </c>
      <c r="CP5">
        <f>'counts '!CO5/'counts '!CO$55</f>
        <v>4.3478260869565216E-2</v>
      </c>
      <c r="CQ5">
        <f>'counts '!CP5/'counts '!CP$55</f>
        <v>6.8493150684931503E-3</v>
      </c>
      <c r="CR5">
        <f>'counts '!CQ5/'counts '!CQ$55</f>
        <v>0</v>
      </c>
      <c r="CS5">
        <f>'counts '!CR5/'counts '!CR$55</f>
        <v>0</v>
      </c>
      <c r="CT5">
        <f>'counts '!CS5/'counts '!CS$55</f>
        <v>0</v>
      </c>
    </row>
    <row r="6" spans="1:99" x14ac:dyDescent="0.2">
      <c r="A6" s="3" t="s">
        <v>102</v>
      </c>
      <c r="B6">
        <f>'counts '!A6/'counts '!A$55</f>
        <v>0.2</v>
      </c>
      <c r="C6">
        <f>'counts '!B6/'counts '!B$55</f>
        <v>0.19642857142857142</v>
      </c>
      <c r="D6">
        <f>'counts '!C6/'counts '!C$55</f>
        <v>5.9701492537313432E-2</v>
      </c>
      <c r="E6">
        <f>'counts '!D6/'counts '!D$55</f>
        <v>9.0909090909090912E-2</v>
      </c>
      <c r="F6">
        <f>'counts '!E6/'counts '!E$55</f>
        <v>0.1111111111111111</v>
      </c>
      <c r="G6">
        <f>'counts '!F6/'counts '!F$55</f>
        <v>0.12820512820512819</v>
      </c>
      <c r="H6">
        <f>'counts '!G6/'counts '!G$55</f>
        <v>8.6206896551724144E-2</v>
      </c>
      <c r="I6">
        <f>'counts '!H6/'counts '!H$55</f>
        <v>0</v>
      </c>
      <c r="J6">
        <f>'counts '!I6/'counts '!I$55</f>
        <v>0.63636363636363635</v>
      </c>
      <c r="K6">
        <f>'counts '!J6/'counts '!J$55</f>
        <v>9.6774193548387094E-2</v>
      </c>
      <c r="L6">
        <f>'counts '!K6/'counts '!K$55</f>
        <v>0.1079136690647482</v>
      </c>
      <c r="M6">
        <f>'counts '!L6/'counts '!L$55</f>
        <v>5.8139534883720929E-2</v>
      </c>
      <c r="N6">
        <f>'counts '!M6/'counts '!M$55</f>
        <v>5.8823529411764705E-2</v>
      </c>
      <c r="O6">
        <f>'counts '!N6/'counts '!N$55</f>
        <v>0.39436619718309857</v>
      </c>
      <c r="P6">
        <f>'counts '!O6/'counts '!O$55</f>
        <v>0.15151515151515152</v>
      </c>
      <c r="Q6">
        <f>'counts '!P6/'counts '!P$55</f>
        <v>0.27272727272727271</v>
      </c>
      <c r="R6">
        <f>'counts '!Q6/'counts '!Q$55</f>
        <v>0.04</v>
      </c>
      <c r="S6">
        <f>'counts '!R6/'counts '!R$55</f>
        <v>3.9603960396039604E-2</v>
      </c>
      <c r="T6">
        <f>'counts '!S6/'counts '!S$55</f>
        <v>7.2463768115942032E-2</v>
      </c>
      <c r="U6">
        <f>'counts '!T6/'counts '!T$55</f>
        <v>9.0909090909090912E-2</v>
      </c>
      <c r="V6">
        <f>'counts '!U6/'counts '!U$55</f>
        <v>9.7402597402597407E-2</v>
      </c>
      <c r="W6">
        <f>'counts '!V6/'counts '!V$55</f>
        <v>0.13043478260869565</v>
      </c>
      <c r="X6">
        <f>'counts '!W6/'counts '!W$55</f>
        <v>0.14655172413793102</v>
      </c>
      <c r="Y6">
        <f>'counts '!X6/'counts '!X$55</f>
        <v>7.6271186440677971E-2</v>
      </c>
      <c r="Z6">
        <f>'counts '!Y6/'counts '!Y$55</f>
        <v>5.4945054945054944E-2</v>
      </c>
      <c r="AA6">
        <f>'counts '!Z6/'counts '!Z$55</f>
        <v>0.33333333333333331</v>
      </c>
      <c r="AB6">
        <f>'counts '!AA6/'counts '!AA$55</f>
        <v>6.7226890756302518E-2</v>
      </c>
      <c r="AC6">
        <f>'counts '!AB6/'counts '!AB$55</f>
        <v>0.35526315789473684</v>
      </c>
      <c r="AD6">
        <f>'counts '!AC6/'counts '!AC$55</f>
        <v>6.9767441860465115E-2</v>
      </c>
      <c r="AE6">
        <f>'counts '!AD6/'counts '!AD$55</f>
        <v>5.3763440860215055E-2</v>
      </c>
      <c r="AF6">
        <f>'counts '!AE6/'counts '!AE$55</f>
        <v>9.6153846153846159E-2</v>
      </c>
      <c r="AG6">
        <f>'counts '!AF6/'counts '!AF$55</f>
        <v>3.6036036036036036E-2</v>
      </c>
      <c r="AH6">
        <f>'counts '!AG6/'counts '!AG$55</f>
        <v>6.6666666666666666E-2</v>
      </c>
      <c r="AI6">
        <f>'counts '!AH6/'counts '!AH$55</f>
        <v>3.2258064516129031E-2</v>
      </c>
      <c r="AJ6">
        <f>'counts '!AI6/'counts '!AI$55</f>
        <v>1.9292604501607719E-2</v>
      </c>
      <c r="AK6">
        <f>'counts '!AJ6/'counts '!AJ$55</f>
        <v>0.08</v>
      </c>
      <c r="AL6">
        <f>'counts '!AK6/'counts '!AK$55</f>
        <v>0.15789473684210525</v>
      </c>
      <c r="AM6">
        <f>'counts '!AL6/'counts '!AL$55</f>
        <v>0.1951219512195122</v>
      </c>
      <c r="AN6">
        <f>'counts '!AM6/'counts '!AM$55</f>
        <v>7.2727272727272724E-2</v>
      </c>
      <c r="AO6">
        <f>'counts '!AN6/'counts '!AN$55</f>
        <v>4.8543689320388349E-2</v>
      </c>
      <c r="AP6">
        <f>'counts '!AO6/'counts '!AO$55</f>
        <v>0.12121212121212122</v>
      </c>
      <c r="AQ6">
        <f>'counts '!AP6/'counts '!AP$55</f>
        <v>0.11764705882352941</v>
      </c>
      <c r="AR6">
        <f>'counts '!AQ6/'counts '!AQ$55</f>
        <v>5.7692307692307696E-2</v>
      </c>
      <c r="AS6">
        <f>'counts '!AR6/'counts '!AR$55</f>
        <v>0.16666666666666666</v>
      </c>
      <c r="AT6">
        <f>'counts '!AS6/'counts '!AS$55</f>
        <v>0.22727272727272727</v>
      </c>
      <c r="AU6">
        <f>'counts '!AT6/'counts '!AT$55</f>
        <v>0.27536231884057971</v>
      </c>
      <c r="AV6">
        <f>'counts '!AU6/'counts '!AU$55</f>
        <v>0.16346153846153846</v>
      </c>
      <c r="AW6">
        <f>'counts '!AV6/'counts '!AV$55</f>
        <v>0.14814814814814814</v>
      </c>
      <c r="AX6">
        <f>'counts '!AW6/'counts '!AW$55</f>
        <v>0.13793103448275862</v>
      </c>
      <c r="AY6">
        <f>'counts '!AX6/'counts '!AX$55</f>
        <v>9.6153846153846159E-2</v>
      </c>
      <c r="AZ6">
        <f>'counts '!AY6/'counts '!AY$55</f>
        <v>0.20289855072463769</v>
      </c>
      <c r="BA6">
        <f>'counts '!AZ6/'counts '!AZ$55</f>
        <v>5.5555555555555552E-2</v>
      </c>
      <c r="BB6">
        <f>'counts '!BA6/'counts '!BA$55</f>
        <v>0.16666666666666666</v>
      </c>
      <c r="BC6">
        <f>'counts '!BB6/'counts '!BB$55</f>
        <v>0.16216216216216217</v>
      </c>
      <c r="BD6">
        <f>'counts '!BC6/'counts '!BC$55</f>
        <v>0</v>
      </c>
      <c r="BE6">
        <f>'counts '!BD6/'counts '!BD$55</f>
        <v>0.1464968152866242</v>
      </c>
      <c r="BF6">
        <f>'counts '!BE6/'counts '!BE$55</f>
        <v>0.33333333333333331</v>
      </c>
      <c r="BG6">
        <f>'counts '!BF6/'counts '!BF$55</f>
        <v>1.7857142857142856E-2</v>
      </c>
      <c r="BH6">
        <f>'counts '!BG6/'counts '!BG$55</f>
        <v>0.125</v>
      </c>
      <c r="BI6">
        <f>'counts '!BH6/'counts '!BH$55</f>
        <v>5.6451612903225805E-2</v>
      </c>
      <c r="BJ6">
        <f>'counts '!BI6/'counts '!BI$55</f>
        <v>0.16</v>
      </c>
      <c r="BK6">
        <f>'counts '!BJ6/'counts '!BJ$55</f>
        <v>3.1446540880503145E-2</v>
      </c>
      <c r="BL6">
        <f>'counts '!BK6/'counts '!BK$55</f>
        <v>5.1020408163265307E-2</v>
      </c>
      <c r="BM6">
        <f>'counts '!BL6/'counts '!BL$55</f>
        <v>0.1377245508982036</v>
      </c>
      <c r="BN6">
        <f>'counts '!BM6/'counts '!BM$55</f>
        <v>0.10679611650485436</v>
      </c>
      <c r="BO6">
        <f>'counts '!BN6/'counts '!BN$55</f>
        <v>0.42857142857142855</v>
      </c>
      <c r="BP6">
        <f>'counts '!BO6/'counts '!BO$55</f>
        <v>0.10294117647058823</v>
      </c>
      <c r="BQ6">
        <f>'counts '!BP6/'counts '!BP$55</f>
        <v>7.1428571428571425E-2</v>
      </c>
      <c r="BR6">
        <f>'counts '!BQ6/'counts '!BQ$55</f>
        <v>1.282051282051282E-2</v>
      </c>
      <c r="BS6">
        <f>'counts '!BR6/'counts '!BR$55</f>
        <v>0.1</v>
      </c>
      <c r="BT6">
        <f>'counts '!BS6/'counts '!BS$55</f>
        <v>4.8484848484848485E-2</v>
      </c>
      <c r="BU6">
        <f>'counts '!BT6/'counts '!BT$55</f>
        <v>9.375E-2</v>
      </c>
      <c r="BV6">
        <f>'counts '!BU6/'counts '!BU$55</f>
        <v>9.7222222222222224E-2</v>
      </c>
      <c r="BW6">
        <f>'counts '!BV6/'counts '!BV$55</f>
        <v>8.5106382978723402E-2</v>
      </c>
      <c r="BX6">
        <f>'counts '!BW6/'counts '!BW$55</f>
        <v>0.3</v>
      </c>
      <c r="BY6">
        <f>'counts '!BX6/'counts '!BX$55</f>
        <v>0</v>
      </c>
      <c r="BZ6">
        <f>'counts '!BY6/'counts '!BY$55</f>
        <v>5.7692307692307696E-2</v>
      </c>
      <c r="CA6">
        <f>'counts '!BZ6/'counts '!BZ$55</f>
        <v>5.3691275167785234E-2</v>
      </c>
      <c r="CB6">
        <f>'counts '!CA6/'counts '!CA$55</f>
        <v>0.29268292682926828</v>
      </c>
      <c r="CC6">
        <f>'counts '!CB6/'counts '!CB$55</f>
        <v>4.7619047619047616E-2</v>
      </c>
      <c r="CD6">
        <f>'counts '!CC6/'counts '!CC$55</f>
        <v>0</v>
      </c>
      <c r="CE6">
        <f>'counts '!CD6/'counts '!CD$55</f>
        <v>8.7591240875912413E-2</v>
      </c>
      <c r="CF6">
        <f>'counts '!CE6/'counts '!CE$55</f>
        <v>9.7345132743362831E-2</v>
      </c>
      <c r="CG6">
        <f>'counts '!CF6/'counts '!CF$55</f>
        <v>4.5226130653266333E-2</v>
      </c>
      <c r="CH6">
        <f>'counts '!CG6/'counts '!CG$55</f>
        <v>4.9180327868852458E-2</v>
      </c>
      <c r="CI6">
        <f>'counts '!CH6/'counts '!CH$55</f>
        <v>0.2608695652173913</v>
      </c>
      <c r="CJ6">
        <f>'counts '!CI6/'counts '!CI$55</f>
        <v>0.125</v>
      </c>
      <c r="CK6">
        <f>'counts '!CJ6/'counts '!CJ$55</f>
        <v>0.17391304347826086</v>
      </c>
      <c r="CL6">
        <f>'counts '!CK6/'counts '!CK$55</f>
        <v>0.16091954022988506</v>
      </c>
      <c r="CM6">
        <f>'counts '!CL6/'counts '!CL$55</f>
        <v>0</v>
      </c>
      <c r="CN6">
        <f>'counts '!CM6/'counts '!CM$55</f>
        <v>0</v>
      </c>
      <c r="CO6">
        <f>'counts '!CN6/'counts '!CN$55</f>
        <v>0</v>
      </c>
      <c r="CP6">
        <f>'counts '!CO6/'counts '!CO$55</f>
        <v>0.13043478260869565</v>
      </c>
      <c r="CQ6">
        <f>'counts '!CP6/'counts '!CP$55</f>
        <v>5.4794520547945202E-2</v>
      </c>
      <c r="CR6">
        <f>'counts '!CQ6/'counts '!CQ$55</f>
        <v>2.3255813953488372E-2</v>
      </c>
      <c r="CS6">
        <f>'counts '!CR6/'counts '!CR$55</f>
        <v>0.1</v>
      </c>
      <c r="CT6">
        <f>'counts '!CS6/'counts '!CS$55</f>
        <v>0.1</v>
      </c>
    </row>
    <row r="7" spans="1:99" x14ac:dyDescent="0.2">
      <c r="A7" s="3" t="s">
        <v>103</v>
      </c>
      <c r="B7">
        <f>'counts '!A7/'counts '!A$55</f>
        <v>0.3</v>
      </c>
      <c r="C7">
        <f>'counts '!B7/'counts '!B$55</f>
        <v>0</v>
      </c>
      <c r="D7">
        <f>'counts '!C7/'counts '!C$55</f>
        <v>7.462686567164179E-3</v>
      </c>
      <c r="E7">
        <f>'counts '!D7/'counts '!D$55</f>
        <v>0</v>
      </c>
      <c r="F7">
        <f>'counts '!E7/'counts '!E$55</f>
        <v>0</v>
      </c>
      <c r="G7">
        <f>'counts '!F7/'counts '!F$55</f>
        <v>0</v>
      </c>
      <c r="H7">
        <f>'counts '!G7/'counts '!G$55</f>
        <v>0</v>
      </c>
      <c r="I7">
        <f>'counts '!H7/'counts '!H$55</f>
        <v>0</v>
      </c>
      <c r="J7">
        <f>'counts '!I7/'counts '!I$55</f>
        <v>0</v>
      </c>
      <c r="K7">
        <f>'counts '!J7/'counts '!J$55</f>
        <v>0</v>
      </c>
      <c r="L7">
        <f>'counts '!K7/'counts '!K$55</f>
        <v>0</v>
      </c>
      <c r="M7">
        <f>'counts '!L7/'counts '!L$55</f>
        <v>0</v>
      </c>
      <c r="N7">
        <f>'counts '!M7/'counts '!M$55</f>
        <v>0</v>
      </c>
      <c r="O7">
        <f>'counts '!N7/'counts '!N$55</f>
        <v>0</v>
      </c>
      <c r="P7">
        <f>'counts '!O7/'counts '!O$55</f>
        <v>0</v>
      </c>
      <c r="Q7">
        <f>'counts '!P7/'counts '!P$55</f>
        <v>0</v>
      </c>
      <c r="R7">
        <f>'counts '!Q7/'counts '!Q$55</f>
        <v>0</v>
      </c>
      <c r="S7">
        <f>'counts '!R7/'counts '!R$55</f>
        <v>9.9009900990099011E-3</v>
      </c>
      <c r="T7">
        <f>'counts '!S7/'counts '!S$55</f>
        <v>7.246376811594203E-3</v>
      </c>
      <c r="U7">
        <f>'counts '!T7/'counts '!T$55</f>
        <v>0</v>
      </c>
      <c r="V7">
        <f>'counts '!U7/'counts '!U$55</f>
        <v>0</v>
      </c>
      <c r="W7">
        <f>'counts '!V7/'counts '!V$55</f>
        <v>0</v>
      </c>
      <c r="X7">
        <f>'counts '!W7/'counts '!W$55</f>
        <v>8.6206896551724137E-3</v>
      </c>
      <c r="Y7">
        <f>'counts '!X7/'counts '!X$55</f>
        <v>0</v>
      </c>
      <c r="Z7">
        <f>'counts '!Y7/'counts '!Y$55</f>
        <v>0</v>
      </c>
      <c r="AA7">
        <f>'counts '!Z7/'counts '!Z$55</f>
        <v>0</v>
      </c>
      <c r="AB7">
        <f>'counts '!AA7/'counts '!AA$55</f>
        <v>0</v>
      </c>
      <c r="AC7">
        <f>'counts '!AB7/'counts '!AB$55</f>
        <v>0</v>
      </c>
      <c r="AD7">
        <f>'counts '!AC7/'counts '!AC$55</f>
        <v>0</v>
      </c>
      <c r="AE7">
        <f>'counts '!AD7/'counts '!AD$55</f>
        <v>0</v>
      </c>
      <c r="AF7">
        <f>'counts '!AE7/'counts '!AE$55</f>
        <v>0</v>
      </c>
      <c r="AG7">
        <f>'counts '!AF7/'counts '!AF$55</f>
        <v>0</v>
      </c>
      <c r="AH7">
        <f>'counts '!AG7/'counts '!AG$55</f>
        <v>6.6666666666666666E-2</v>
      </c>
      <c r="AI7">
        <f>'counts '!AH7/'counts '!AH$55</f>
        <v>6.4516129032258064E-3</v>
      </c>
      <c r="AJ7">
        <f>'counts '!AI7/'counts '!AI$55</f>
        <v>3.2154340836012861E-3</v>
      </c>
      <c r="AK7">
        <f>'counts '!AJ7/'counts '!AJ$55</f>
        <v>0</v>
      </c>
      <c r="AL7">
        <f>'counts '!AK7/'counts '!AK$55</f>
        <v>0</v>
      </c>
      <c r="AM7">
        <f>'counts '!AL7/'counts '!AL$55</f>
        <v>0</v>
      </c>
      <c r="AN7">
        <f>'counts '!AM7/'counts '!AM$55</f>
        <v>0</v>
      </c>
      <c r="AO7">
        <f>'counts '!AN7/'counts '!AN$55</f>
        <v>0</v>
      </c>
      <c r="AP7">
        <f>'counts '!AO7/'counts '!AO$55</f>
        <v>0</v>
      </c>
      <c r="AQ7">
        <f>'counts '!AP7/'counts '!AP$55</f>
        <v>0</v>
      </c>
      <c r="AR7">
        <f>'counts '!AQ7/'counts '!AQ$55</f>
        <v>0</v>
      </c>
      <c r="AS7">
        <f>'counts '!AR7/'counts '!AR$55</f>
        <v>0</v>
      </c>
      <c r="AT7">
        <f>'counts '!AS7/'counts '!AS$55</f>
        <v>0</v>
      </c>
      <c r="AU7">
        <f>'counts '!AT7/'counts '!AT$55</f>
        <v>0</v>
      </c>
      <c r="AV7">
        <f>'counts '!AU7/'counts '!AU$55</f>
        <v>0</v>
      </c>
      <c r="AW7">
        <f>'counts '!AV7/'counts '!AV$55</f>
        <v>0</v>
      </c>
      <c r="AX7">
        <f>'counts '!AW7/'counts '!AW$55</f>
        <v>0</v>
      </c>
      <c r="AY7">
        <f>'counts '!AX7/'counts '!AX$55</f>
        <v>0</v>
      </c>
      <c r="AZ7">
        <f>'counts '!AY7/'counts '!AY$55</f>
        <v>0</v>
      </c>
      <c r="BA7">
        <f>'counts '!AZ7/'counts '!AZ$55</f>
        <v>0</v>
      </c>
      <c r="BB7">
        <f>'counts '!BA7/'counts '!BA$55</f>
        <v>0</v>
      </c>
      <c r="BC7">
        <f>'counts '!BB7/'counts '!BB$55</f>
        <v>5.4054054054054057E-3</v>
      </c>
      <c r="BD7">
        <f>'counts '!BC7/'counts '!BC$55</f>
        <v>0</v>
      </c>
      <c r="BE7">
        <f>'counts '!BD7/'counts '!BD$55</f>
        <v>0</v>
      </c>
      <c r="BF7">
        <f>'counts '!BE7/'counts '!BE$55</f>
        <v>4.7619047619047616E-2</v>
      </c>
      <c r="BG7">
        <f>'counts '!BF7/'counts '!BF$55</f>
        <v>0</v>
      </c>
      <c r="BH7">
        <f>'counts '!BG7/'counts '!BG$55</f>
        <v>0</v>
      </c>
      <c r="BI7">
        <f>'counts '!BH7/'counts '!BH$55</f>
        <v>0</v>
      </c>
      <c r="BJ7">
        <f>'counts '!BI7/'counts '!BI$55</f>
        <v>0.04</v>
      </c>
      <c r="BK7">
        <f>'counts '!BJ7/'counts '!BJ$55</f>
        <v>6.2893081761006293E-3</v>
      </c>
      <c r="BL7">
        <f>'counts '!BK7/'counts '!BK$55</f>
        <v>5.1020408163265302E-3</v>
      </c>
      <c r="BM7">
        <f>'counts '!BL7/'counts '!BL$55</f>
        <v>5.9880239520958087E-3</v>
      </c>
      <c r="BN7">
        <f>'counts '!BM7/'counts '!BM$55</f>
        <v>1.9417475728155338E-2</v>
      </c>
      <c r="BO7">
        <f>'counts '!BN7/'counts '!BN$55</f>
        <v>0</v>
      </c>
      <c r="BP7">
        <f>'counts '!BO7/'counts '!BO$55</f>
        <v>1.4705882352941176E-2</v>
      </c>
      <c r="BQ7">
        <f>'counts '!BP7/'counts '!BP$55</f>
        <v>0</v>
      </c>
      <c r="BR7">
        <f>'counts '!BQ7/'counts '!BQ$55</f>
        <v>0</v>
      </c>
      <c r="BS7">
        <f>'counts '!BR7/'counts '!BR$55</f>
        <v>0</v>
      </c>
      <c r="BT7">
        <f>'counts '!BS7/'counts '!BS$55</f>
        <v>0</v>
      </c>
      <c r="BU7">
        <f>'counts '!BT7/'counts '!BT$55</f>
        <v>0</v>
      </c>
      <c r="BV7">
        <f>'counts '!BU7/'counts '!BU$55</f>
        <v>2.0833333333333332E-2</v>
      </c>
      <c r="BW7">
        <f>'counts '!BV7/'counts '!BV$55</f>
        <v>7.0921985815602835E-3</v>
      </c>
      <c r="BX7">
        <f>'counts '!BW7/'counts '!BW$55</f>
        <v>0</v>
      </c>
      <c r="BY7">
        <f>'counts '!BX7/'counts '!BX$55</f>
        <v>0</v>
      </c>
      <c r="BZ7">
        <f>'counts '!BY7/'counts '!BY$55</f>
        <v>3.2051282051282048E-2</v>
      </c>
      <c r="CA7">
        <f>'counts '!BZ7/'counts '!BZ$55</f>
        <v>0</v>
      </c>
      <c r="CB7">
        <f>'counts '!CA7/'counts '!CA$55</f>
        <v>0</v>
      </c>
      <c r="CC7">
        <f>'counts '!CB7/'counts '!CB$55</f>
        <v>0</v>
      </c>
      <c r="CD7">
        <f>'counts '!CC7/'counts '!CC$55</f>
        <v>0</v>
      </c>
      <c r="CE7">
        <f>'counts '!CD7/'counts '!CD$55</f>
        <v>7.2992700729927005E-3</v>
      </c>
      <c r="CF7">
        <f>'counts '!CE7/'counts '!CE$55</f>
        <v>2.6548672566371681E-2</v>
      </c>
      <c r="CG7">
        <f>'counts '!CF7/'counts '!CF$55</f>
        <v>5.0251256281407036E-3</v>
      </c>
      <c r="CH7">
        <f>'counts '!CG7/'counts '!CG$55</f>
        <v>1.6393442622950821E-2</v>
      </c>
      <c r="CI7">
        <f>'counts '!CH7/'counts '!CH$55</f>
        <v>7.246376811594203E-3</v>
      </c>
      <c r="CJ7">
        <f>'counts '!CI7/'counts '!CI$55</f>
        <v>0</v>
      </c>
      <c r="CK7">
        <f>'counts '!CJ7/'counts '!CJ$55</f>
        <v>4.3478260869565216E-2</v>
      </c>
      <c r="CL7">
        <f>'counts '!CK7/'counts '!CK$55</f>
        <v>0</v>
      </c>
      <c r="CM7">
        <f>'counts '!CL7/'counts '!CL$55</f>
        <v>0</v>
      </c>
      <c r="CN7">
        <f>'counts '!CM7/'counts '!CM$55</f>
        <v>0</v>
      </c>
      <c r="CO7">
        <f>'counts '!CN7/'counts '!CN$55</f>
        <v>0</v>
      </c>
      <c r="CP7">
        <f>'counts '!CO7/'counts '!CO$55</f>
        <v>0</v>
      </c>
      <c r="CQ7">
        <f>'counts '!CP7/'counts '!CP$55</f>
        <v>0</v>
      </c>
      <c r="CR7">
        <f>'counts '!CQ7/'counts '!CQ$55</f>
        <v>0</v>
      </c>
      <c r="CS7">
        <f>'counts '!CR7/'counts '!CR$55</f>
        <v>0</v>
      </c>
      <c r="CT7">
        <f>'counts '!CS7/'counts '!CS$55</f>
        <v>0</v>
      </c>
    </row>
    <row r="8" spans="1:99" x14ac:dyDescent="0.2">
      <c r="A8" s="3" t="s">
        <v>104</v>
      </c>
      <c r="B8">
        <f>'counts '!A8/'counts '!A$55</f>
        <v>0</v>
      </c>
      <c r="C8">
        <f>'counts '!B8/'counts '!B$55</f>
        <v>1.7857142857142856E-2</v>
      </c>
      <c r="D8">
        <f>'counts '!C8/'counts '!C$55</f>
        <v>7.462686567164179E-3</v>
      </c>
      <c r="E8">
        <f>'counts '!D8/'counts '!D$55</f>
        <v>0</v>
      </c>
      <c r="F8">
        <f>'counts '!E8/'counts '!E$55</f>
        <v>0</v>
      </c>
      <c r="G8">
        <f>'counts '!F8/'counts '!F$55</f>
        <v>5.128205128205128E-2</v>
      </c>
      <c r="H8">
        <f>'counts '!G8/'counts '!G$55</f>
        <v>3.4482758620689655E-2</v>
      </c>
      <c r="I8">
        <f>'counts '!H8/'counts '!H$55</f>
        <v>0</v>
      </c>
      <c r="J8">
        <f>'counts '!I8/'counts '!I$55</f>
        <v>4.5454545454545456E-2</v>
      </c>
      <c r="K8">
        <f>'counts '!J8/'counts '!J$55</f>
        <v>0</v>
      </c>
      <c r="L8">
        <f>'counts '!K8/'counts '!K$55</f>
        <v>0</v>
      </c>
      <c r="M8">
        <f>'counts '!L8/'counts '!L$55</f>
        <v>1.7441860465116279E-2</v>
      </c>
      <c r="N8">
        <f>'counts '!M8/'counts '!M$55</f>
        <v>0</v>
      </c>
      <c r="O8">
        <f>'counts '!N8/'counts '!N$55</f>
        <v>1.4084507042253521E-2</v>
      </c>
      <c r="P8">
        <f>'counts '!O8/'counts '!O$55</f>
        <v>6.0606060606060608E-2</v>
      </c>
      <c r="Q8">
        <f>'counts '!P8/'counts '!P$55</f>
        <v>0</v>
      </c>
      <c r="R8">
        <f>'counts '!Q8/'counts '!Q$55</f>
        <v>0.02</v>
      </c>
      <c r="S8">
        <f>'counts '!R8/'counts '!R$55</f>
        <v>9.9009900990099011E-3</v>
      </c>
      <c r="T8">
        <f>'counts '!S8/'counts '!S$55</f>
        <v>7.246376811594203E-3</v>
      </c>
      <c r="U8">
        <f>'counts '!T8/'counts '!T$55</f>
        <v>0</v>
      </c>
      <c r="V8">
        <f>'counts '!U8/'counts '!U$55</f>
        <v>0.13636363636363635</v>
      </c>
      <c r="W8">
        <f>'counts '!V8/'counts '!V$55</f>
        <v>4.3478260869565216E-2</v>
      </c>
      <c r="X8">
        <f>'counts '!W8/'counts '!W$55</f>
        <v>6.0344827586206899E-2</v>
      </c>
      <c r="Y8">
        <f>'counts '!X8/'counts '!X$55</f>
        <v>2.5423728813559324E-2</v>
      </c>
      <c r="Z8">
        <f>'counts '!Y8/'counts '!Y$55</f>
        <v>5.4945054945054949E-3</v>
      </c>
      <c r="AA8">
        <f>'counts '!Z8/'counts '!Z$55</f>
        <v>0</v>
      </c>
      <c r="AB8">
        <f>'counts '!AA8/'counts '!AA$55</f>
        <v>4.6218487394957986E-2</v>
      </c>
      <c r="AC8">
        <f>'counts '!AB8/'counts '!AB$55</f>
        <v>0</v>
      </c>
      <c r="AD8">
        <f>'counts '!AC8/'counts '!AC$55</f>
        <v>6.9767441860465115E-2</v>
      </c>
      <c r="AE8">
        <f>'counts '!AD8/'counts '!AD$55</f>
        <v>0.36559139784946237</v>
      </c>
      <c r="AF8">
        <f>'counts '!AE8/'counts '!AE$55</f>
        <v>4.807692307692308E-2</v>
      </c>
      <c r="AG8">
        <f>'counts '!AF8/'counts '!AF$55</f>
        <v>9.0090090090090089E-3</v>
      </c>
      <c r="AH8">
        <f>'counts '!AG8/'counts '!AG$55</f>
        <v>2.2222222222222223E-2</v>
      </c>
      <c r="AI8">
        <f>'counts '!AH8/'counts '!AH$55</f>
        <v>1.2903225806451613E-2</v>
      </c>
      <c r="AJ8">
        <f>'counts '!AI8/'counts '!AI$55</f>
        <v>1.2861736334405145E-2</v>
      </c>
      <c r="AK8">
        <f>'counts '!AJ8/'counts '!AJ$55</f>
        <v>0.02</v>
      </c>
      <c r="AL8">
        <f>'counts '!AK8/'counts '!AK$55</f>
        <v>0.10526315789473684</v>
      </c>
      <c r="AM8">
        <f>'counts '!AL8/'counts '!AL$55</f>
        <v>2.4390243902439025E-2</v>
      </c>
      <c r="AN8">
        <f>'counts '!AM8/'counts '!AM$55</f>
        <v>0.32121212121212123</v>
      </c>
      <c r="AO8">
        <f>'counts '!AN8/'counts '!AN$55</f>
        <v>9.7087378640776691E-3</v>
      </c>
      <c r="AP8">
        <f>'counts '!AO8/'counts '!AO$55</f>
        <v>8.0808080808080815E-2</v>
      </c>
      <c r="AQ8">
        <f>'counts '!AP8/'counts '!AP$55</f>
        <v>3.9215686274509803E-2</v>
      </c>
      <c r="AR8">
        <f>'counts '!AQ8/'counts '!AQ$55</f>
        <v>1.9230769230769232E-2</v>
      </c>
      <c r="AS8">
        <f>'counts '!AR8/'counts '!AR$55</f>
        <v>5.8333333333333334E-2</v>
      </c>
      <c r="AT8">
        <f>'counts '!AS8/'counts '!AS$55</f>
        <v>9.0909090909090912E-2</v>
      </c>
      <c r="AU8">
        <f>'counts '!AT8/'counts '!AT$55</f>
        <v>1.4492753623188406E-2</v>
      </c>
      <c r="AV8">
        <f>'counts '!AU8/'counts '!AU$55</f>
        <v>0</v>
      </c>
      <c r="AW8">
        <f>'counts '!AV8/'counts '!AV$55</f>
        <v>2.4691358024691357E-2</v>
      </c>
      <c r="AX8">
        <f>'counts '!AW8/'counts '!AW$55</f>
        <v>1.7241379310344827E-2</v>
      </c>
      <c r="AY8">
        <f>'counts '!AX8/'counts '!AX$55</f>
        <v>3.8461538461538464E-2</v>
      </c>
      <c r="AZ8">
        <f>'counts '!AY8/'counts '!AY$55</f>
        <v>5.7971014492753624E-2</v>
      </c>
      <c r="BA8">
        <f>'counts '!AZ8/'counts '!AZ$55</f>
        <v>5.5555555555555552E-2</v>
      </c>
      <c r="BB8">
        <f>'counts '!BA8/'counts '!BA$55</f>
        <v>4.7619047619047616E-2</v>
      </c>
      <c r="BC8">
        <f>'counts '!BB8/'counts '!BB$55</f>
        <v>0.16216216216216217</v>
      </c>
      <c r="BD8">
        <f>'counts '!BC8/'counts '!BC$55</f>
        <v>0</v>
      </c>
      <c r="BE8">
        <f>'counts '!BD8/'counts '!BD$55</f>
        <v>2.5477707006369428E-2</v>
      </c>
      <c r="BF8">
        <f>'counts '!BE8/'counts '!BE$55</f>
        <v>0</v>
      </c>
      <c r="BG8">
        <f>'counts '!BF8/'counts '!BF$55</f>
        <v>0</v>
      </c>
      <c r="BH8">
        <f>'counts '!BG8/'counts '!BG$55</f>
        <v>2.7777777777777776E-2</v>
      </c>
      <c r="BI8">
        <f>'counts '!BH8/'counts '!BH$55</f>
        <v>8.0645161290322578E-3</v>
      </c>
      <c r="BJ8">
        <f>'counts '!BI8/'counts '!BI$55</f>
        <v>0.04</v>
      </c>
      <c r="BK8">
        <f>'counts '!BJ8/'counts '!BJ$55</f>
        <v>0</v>
      </c>
      <c r="BL8">
        <f>'counts '!BK8/'counts '!BK$55</f>
        <v>0.27551020408163263</v>
      </c>
      <c r="BM8">
        <f>'counts '!BL8/'counts '!BL$55</f>
        <v>5.3892215568862277E-2</v>
      </c>
      <c r="BN8">
        <f>'counts '!BM8/'counts '!BM$55</f>
        <v>5.8252427184466021E-2</v>
      </c>
      <c r="BO8">
        <f>'counts '!BN8/'counts '!BN$55</f>
        <v>0</v>
      </c>
      <c r="BP8">
        <f>'counts '!BO8/'counts '!BO$55</f>
        <v>7.3529411764705885E-2</v>
      </c>
      <c r="BQ8">
        <f>'counts '!BP8/'counts '!BP$55</f>
        <v>0</v>
      </c>
      <c r="BR8">
        <f>'counts '!BQ8/'counts '!BQ$55</f>
        <v>0.32051282051282054</v>
      </c>
      <c r="BS8">
        <f>'counts '!BR8/'counts '!BR$55</f>
        <v>0.1</v>
      </c>
      <c r="BT8">
        <f>'counts '!BS8/'counts '!BS$55</f>
        <v>0.12727272727272726</v>
      </c>
      <c r="BU8">
        <f>'counts '!BT8/'counts '!BT$55</f>
        <v>0</v>
      </c>
      <c r="BV8">
        <f>'counts '!BU8/'counts '!BU$55</f>
        <v>0.10416666666666667</v>
      </c>
      <c r="BW8">
        <f>'counts '!BV8/'counts '!BV$55</f>
        <v>0.1773049645390071</v>
      </c>
      <c r="BX8">
        <f>'counts '!BW8/'counts '!BW$55</f>
        <v>0</v>
      </c>
      <c r="BY8">
        <f>'counts '!BX8/'counts '!BX$55</f>
        <v>0</v>
      </c>
      <c r="BZ8">
        <f>'counts '!BY8/'counts '!BY$55</f>
        <v>0.17307692307692307</v>
      </c>
      <c r="CA8">
        <f>'counts '!BZ8/'counts '!BZ$55</f>
        <v>9.3959731543624164E-2</v>
      </c>
      <c r="CB8">
        <f>'counts '!CA8/'counts '!CA$55</f>
        <v>0.10975609756097561</v>
      </c>
      <c r="CC8">
        <f>'counts '!CB8/'counts '!CB$55</f>
        <v>4.7619047619047616E-2</v>
      </c>
      <c r="CD8">
        <f>'counts '!CC8/'counts '!CC$55</f>
        <v>0</v>
      </c>
      <c r="CE8">
        <f>'counts '!CD8/'counts '!CD$55</f>
        <v>5.8394160583941604E-2</v>
      </c>
      <c r="CF8">
        <f>'counts '!CE8/'counts '!CE$55</f>
        <v>5.3097345132743362E-2</v>
      </c>
      <c r="CG8">
        <f>'counts '!CF8/'counts '!CF$55</f>
        <v>0.28643216080402012</v>
      </c>
      <c r="CH8">
        <f>'counts '!CG8/'counts '!CG$55</f>
        <v>0.12295081967213115</v>
      </c>
      <c r="CI8">
        <f>'counts '!CH8/'counts '!CH$55</f>
        <v>0.15217391304347827</v>
      </c>
      <c r="CJ8">
        <f>'counts '!CI8/'counts '!CI$55</f>
        <v>0</v>
      </c>
      <c r="CK8">
        <f>'counts '!CJ8/'counts '!CJ$55</f>
        <v>0</v>
      </c>
      <c r="CL8">
        <f>'counts '!CK8/'counts '!CK$55</f>
        <v>4.5977011494252873E-2</v>
      </c>
      <c r="CM8">
        <f>'counts '!CL8/'counts '!CL$55</f>
        <v>0</v>
      </c>
      <c r="CN8">
        <f>'counts '!CM8/'counts '!CM$55</f>
        <v>6.25E-2</v>
      </c>
      <c r="CO8">
        <f>'counts '!CN8/'counts '!CN$55</f>
        <v>0.28000000000000003</v>
      </c>
      <c r="CP8">
        <f>'counts '!CO8/'counts '!CO$55</f>
        <v>0.21739130434782608</v>
      </c>
      <c r="CQ8">
        <f>'counts '!CP8/'counts '!CP$55</f>
        <v>0.10273972602739725</v>
      </c>
      <c r="CR8">
        <f>'counts '!CQ8/'counts '!CQ$55</f>
        <v>9.3023255813953487E-2</v>
      </c>
      <c r="CS8">
        <f>'counts '!CR8/'counts '!CR$55</f>
        <v>0</v>
      </c>
      <c r="CT8">
        <f>'counts '!CS8/'counts '!CS$55</f>
        <v>0</v>
      </c>
    </row>
    <row r="9" spans="1:99" x14ac:dyDescent="0.2">
      <c r="A9" s="3" t="s">
        <v>105</v>
      </c>
      <c r="B9">
        <f>'counts '!A9/'counts '!A$55</f>
        <v>0</v>
      </c>
      <c r="C9">
        <f>'counts '!B9/'counts '!B$55</f>
        <v>1.7857142857142856E-2</v>
      </c>
      <c r="D9">
        <f>'counts '!C9/'counts '!C$55</f>
        <v>0</v>
      </c>
      <c r="E9">
        <f>'counts '!D9/'counts '!D$55</f>
        <v>0</v>
      </c>
      <c r="F9">
        <f>'counts '!E9/'counts '!E$55</f>
        <v>0</v>
      </c>
      <c r="G9">
        <f>'counts '!F9/'counts '!F$55</f>
        <v>0</v>
      </c>
      <c r="H9">
        <f>'counts '!G9/'counts '!G$55</f>
        <v>0</v>
      </c>
      <c r="I9">
        <f>'counts '!H9/'counts '!H$55</f>
        <v>0</v>
      </c>
      <c r="J9">
        <f>'counts '!I9/'counts '!I$55</f>
        <v>0</v>
      </c>
      <c r="K9">
        <f>'counts '!J9/'counts '!J$55</f>
        <v>0</v>
      </c>
      <c r="L9">
        <f>'counts '!K9/'counts '!K$55</f>
        <v>0</v>
      </c>
      <c r="M9">
        <f>'counts '!L9/'counts '!L$55</f>
        <v>0</v>
      </c>
      <c r="N9">
        <f>'counts '!M9/'counts '!M$55</f>
        <v>0</v>
      </c>
      <c r="O9">
        <f>'counts '!N9/'counts '!N$55</f>
        <v>0</v>
      </c>
      <c r="P9">
        <f>'counts '!O9/'counts '!O$55</f>
        <v>0</v>
      </c>
      <c r="Q9">
        <f>'counts '!P9/'counts '!P$55</f>
        <v>0</v>
      </c>
      <c r="R9">
        <f>'counts '!Q9/'counts '!Q$55</f>
        <v>0</v>
      </c>
      <c r="S9">
        <f>'counts '!R9/'counts '!R$55</f>
        <v>0</v>
      </c>
      <c r="T9">
        <f>'counts '!S9/'counts '!S$55</f>
        <v>0</v>
      </c>
      <c r="U9">
        <f>'counts '!T9/'counts '!T$55</f>
        <v>0</v>
      </c>
      <c r="V9">
        <f>'counts '!U9/'counts '!U$55</f>
        <v>6.4935064935064939E-3</v>
      </c>
      <c r="W9">
        <f>'counts '!V9/'counts '!V$55</f>
        <v>9.6618357487922701E-3</v>
      </c>
      <c r="X9">
        <f>'counts '!W9/'counts '!W$55</f>
        <v>2.5862068965517241E-2</v>
      </c>
      <c r="Y9">
        <f>'counts '!X9/'counts '!X$55</f>
        <v>8.4745762711864406E-3</v>
      </c>
      <c r="Z9">
        <f>'counts '!Y9/'counts '!Y$55</f>
        <v>0</v>
      </c>
      <c r="AA9">
        <f>'counts '!Z9/'counts '!Z$55</f>
        <v>0</v>
      </c>
      <c r="AB9">
        <f>'counts '!AA9/'counts '!AA$55</f>
        <v>8.4033613445378148E-3</v>
      </c>
      <c r="AC9">
        <f>'counts '!AB9/'counts '!AB$55</f>
        <v>3.9473684210526314E-2</v>
      </c>
      <c r="AD9">
        <f>'counts '!AC9/'counts '!AC$55</f>
        <v>0</v>
      </c>
      <c r="AE9">
        <f>'counts '!AD9/'counts '!AD$55</f>
        <v>0</v>
      </c>
      <c r="AF9">
        <f>'counts '!AE9/'counts '!AE$55</f>
        <v>0</v>
      </c>
      <c r="AG9">
        <f>'counts '!AF9/'counts '!AF$55</f>
        <v>9.0090090090090089E-3</v>
      </c>
      <c r="AH9">
        <f>'counts '!AG9/'counts '!AG$55</f>
        <v>2.2222222222222223E-2</v>
      </c>
      <c r="AI9">
        <f>'counts '!AH9/'counts '!AH$55</f>
        <v>0</v>
      </c>
      <c r="AJ9">
        <f>'counts '!AI9/'counts '!AI$55</f>
        <v>0</v>
      </c>
      <c r="AK9">
        <f>'counts '!AJ9/'counts '!AJ$55</f>
        <v>0</v>
      </c>
      <c r="AL9">
        <f>'counts '!AK9/'counts '!AK$55</f>
        <v>0</v>
      </c>
      <c r="AM9">
        <f>'counts '!AL9/'counts '!AL$55</f>
        <v>0</v>
      </c>
      <c r="AN9">
        <f>'counts '!AM9/'counts '!AM$55</f>
        <v>0</v>
      </c>
      <c r="AO9">
        <f>'counts '!AN9/'counts '!AN$55</f>
        <v>0</v>
      </c>
      <c r="AP9">
        <f>'counts '!AO9/'counts '!AO$55</f>
        <v>0</v>
      </c>
      <c r="AQ9">
        <f>'counts '!AP9/'counts '!AP$55</f>
        <v>0</v>
      </c>
      <c r="AR9">
        <f>'counts '!AQ9/'counts '!AQ$55</f>
        <v>9.6153846153846159E-3</v>
      </c>
      <c r="AS9">
        <f>'counts '!AR9/'counts '!AR$55</f>
        <v>8.3333333333333332E-3</v>
      </c>
      <c r="AT9">
        <f>'counts '!AS9/'counts '!AS$55</f>
        <v>0</v>
      </c>
      <c r="AU9">
        <f>'counts '!AT9/'counts '!AT$55</f>
        <v>0</v>
      </c>
      <c r="AV9">
        <f>'counts '!AU9/'counts '!AU$55</f>
        <v>0</v>
      </c>
      <c r="AW9">
        <f>'counts '!AV9/'counts '!AV$55</f>
        <v>0</v>
      </c>
      <c r="AX9">
        <f>'counts '!AW9/'counts '!AW$55</f>
        <v>5.1724137931034482E-2</v>
      </c>
      <c r="AY9">
        <f>'counts '!AX9/'counts '!AX$55</f>
        <v>3.8461538461538464E-2</v>
      </c>
      <c r="AZ9">
        <f>'counts '!AY9/'counts '!AY$55</f>
        <v>0</v>
      </c>
      <c r="BA9">
        <f>'counts '!AZ9/'counts '!AZ$55</f>
        <v>0</v>
      </c>
      <c r="BB9">
        <f>'counts '!BA9/'counts '!BA$55</f>
        <v>0</v>
      </c>
      <c r="BC9">
        <f>'counts '!BB9/'counts '!BB$55</f>
        <v>2.1621621621621623E-2</v>
      </c>
      <c r="BD9">
        <f>'counts '!BC9/'counts '!BC$55</f>
        <v>0.1111111111111111</v>
      </c>
      <c r="BE9">
        <f>'counts '!BD9/'counts '!BD$55</f>
        <v>0</v>
      </c>
      <c r="BF9">
        <f>'counts '!BE9/'counts '!BE$55</f>
        <v>4.7619047619047616E-2</v>
      </c>
      <c r="BG9">
        <f>'counts '!BF9/'counts '!BF$55</f>
        <v>0</v>
      </c>
      <c r="BH9">
        <f>'counts '!BG9/'counts '!BG$55</f>
        <v>0</v>
      </c>
      <c r="BI9">
        <f>'counts '!BH9/'counts '!BH$55</f>
        <v>0</v>
      </c>
      <c r="BJ9">
        <f>'counts '!BI9/'counts '!BI$55</f>
        <v>0.04</v>
      </c>
      <c r="BK9">
        <f>'counts '!BJ9/'counts '!BJ$55</f>
        <v>1.2578616352201259E-2</v>
      </c>
      <c r="BL9">
        <f>'counts '!BK9/'counts '!BK$55</f>
        <v>0</v>
      </c>
      <c r="BM9">
        <f>'counts '!BL9/'counts '!BL$55</f>
        <v>0</v>
      </c>
      <c r="BN9">
        <f>'counts '!BM9/'counts '!BM$55</f>
        <v>0</v>
      </c>
      <c r="BO9">
        <f>'counts '!BN9/'counts '!BN$55</f>
        <v>0</v>
      </c>
      <c r="BP9">
        <f>'counts '!BO9/'counts '!BO$55</f>
        <v>0</v>
      </c>
      <c r="BQ9">
        <f>'counts '!BP9/'counts '!BP$55</f>
        <v>0</v>
      </c>
      <c r="BR9">
        <f>'counts '!BQ9/'counts '!BQ$55</f>
        <v>0</v>
      </c>
      <c r="BS9">
        <f>'counts '!BR9/'counts '!BR$55</f>
        <v>0</v>
      </c>
      <c r="BT9">
        <f>'counts '!BS9/'counts '!BS$55</f>
        <v>6.0606060606060606E-3</v>
      </c>
      <c r="BU9">
        <f>'counts '!BT9/'counts '!BT$55</f>
        <v>0</v>
      </c>
      <c r="BV9">
        <f>'counts '!BU9/'counts '!BU$55</f>
        <v>0</v>
      </c>
      <c r="BW9">
        <f>'counts '!BV9/'counts '!BV$55</f>
        <v>0</v>
      </c>
      <c r="BX9">
        <f>'counts '!BW9/'counts '!BW$55</f>
        <v>0</v>
      </c>
      <c r="BY9">
        <f>'counts '!BX9/'counts '!BX$55</f>
        <v>0</v>
      </c>
      <c r="BZ9">
        <f>'counts '!BY9/'counts '!BY$55</f>
        <v>0</v>
      </c>
      <c r="CA9">
        <f>'counts '!BZ9/'counts '!BZ$55</f>
        <v>0</v>
      </c>
      <c r="CB9">
        <f>'counts '!CA9/'counts '!CA$55</f>
        <v>0</v>
      </c>
      <c r="CC9">
        <f>'counts '!CB9/'counts '!CB$55</f>
        <v>0</v>
      </c>
      <c r="CD9">
        <f>'counts '!CC9/'counts '!CC$55</f>
        <v>0</v>
      </c>
      <c r="CE9">
        <f>'counts '!CD9/'counts '!CD$55</f>
        <v>7.2992700729927005E-3</v>
      </c>
      <c r="CF9">
        <f>'counts '!CE9/'counts '!CE$55</f>
        <v>0</v>
      </c>
      <c r="CG9">
        <f>'counts '!CF9/'counts '!CF$55</f>
        <v>0</v>
      </c>
      <c r="CH9">
        <f>'counts '!CG9/'counts '!CG$55</f>
        <v>0</v>
      </c>
      <c r="CI9">
        <f>'counts '!CH9/'counts '!CH$55</f>
        <v>0</v>
      </c>
      <c r="CJ9">
        <f>'counts '!CI9/'counts '!CI$55</f>
        <v>0</v>
      </c>
      <c r="CK9">
        <f>'counts '!CJ9/'counts '!CJ$55</f>
        <v>0</v>
      </c>
      <c r="CL9">
        <f>'counts '!CK9/'counts '!CK$55</f>
        <v>0</v>
      </c>
      <c r="CM9">
        <f>'counts '!CL9/'counts '!CL$55</f>
        <v>0</v>
      </c>
      <c r="CN9">
        <f>'counts '!CM9/'counts '!CM$55</f>
        <v>0</v>
      </c>
      <c r="CO9">
        <f>'counts '!CN9/'counts '!CN$55</f>
        <v>0</v>
      </c>
      <c r="CP9">
        <f>'counts '!CO9/'counts '!CO$55</f>
        <v>0</v>
      </c>
      <c r="CQ9">
        <f>'counts '!CP9/'counts '!CP$55</f>
        <v>0</v>
      </c>
      <c r="CR9">
        <f>'counts '!CQ9/'counts '!CQ$55</f>
        <v>0</v>
      </c>
      <c r="CS9">
        <f>'counts '!CR9/'counts '!CR$55</f>
        <v>0</v>
      </c>
      <c r="CT9">
        <f>'counts '!CS9/'counts '!CS$55</f>
        <v>0</v>
      </c>
    </row>
    <row r="10" spans="1:99" x14ac:dyDescent="0.2">
      <c r="A10" s="3" t="s">
        <v>106</v>
      </c>
      <c r="B10">
        <f>'counts '!A10/'counts '!A$55</f>
        <v>0.1</v>
      </c>
      <c r="C10">
        <f>'counts '!B10/'counts '!B$55</f>
        <v>0.17857142857142858</v>
      </c>
      <c r="D10">
        <f>'counts '!C10/'counts '!C$55</f>
        <v>0.82835820895522383</v>
      </c>
      <c r="E10">
        <f>'counts '!D10/'counts '!D$55</f>
        <v>0</v>
      </c>
      <c r="F10">
        <f>'counts '!E10/'counts '!E$55</f>
        <v>0.27777777777777779</v>
      </c>
      <c r="G10">
        <f>'counts '!F10/'counts '!F$55</f>
        <v>2.564102564102564E-2</v>
      </c>
      <c r="H10">
        <f>'counts '!G10/'counts '!G$55</f>
        <v>0</v>
      </c>
      <c r="I10">
        <f>'counts '!H10/'counts '!H$55</f>
        <v>0</v>
      </c>
      <c r="J10">
        <f>'counts '!I10/'counts '!I$55</f>
        <v>9.0909090909090912E-2</v>
      </c>
      <c r="K10">
        <f>'counts '!J10/'counts '!J$55</f>
        <v>0.64516129032258063</v>
      </c>
      <c r="L10">
        <f>'counts '!K10/'counts '!K$55</f>
        <v>0</v>
      </c>
      <c r="M10">
        <f>'counts '!L10/'counts '!L$55</f>
        <v>0.59883720930232553</v>
      </c>
      <c r="N10">
        <f>'counts '!M10/'counts '!M$55</f>
        <v>5.8823529411764705E-2</v>
      </c>
      <c r="O10">
        <f>'counts '!N10/'counts '!N$55</f>
        <v>8.4507042253521125E-2</v>
      </c>
      <c r="P10">
        <f>'counts '!O10/'counts '!O$55</f>
        <v>0.30303030303030304</v>
      </c>
      <c r="Q10">
        <f>'counts '!P10/'counts '!P$55</f>
        <v>4.5454545454545456E-2</v>
      </c>
      <c r="R10">
        <f>'counts '!Q10/'counts '!Q$55</f>
        <v>0.24</v>
      </c>
      <c r="S10">
        <f>'counts '!R10/'counts '!R$55</f>
        <v>0.82178217821782173</v>
      </c>
      <c r="T10">
        <f>'counts '!S10/'counts '!S$55</f>
        <v>0.53623188405797106</v>
      </c>
      <c r="U10">
        <f>'counts '!T10/'counts '!T$55</f>
        <v>0.54545454545454541</v>
      </c>
      <c r="V10">
        <f>'counts '!U10/'counts '!U$55</f>
        <v>3.2467532467532464E-2</v>
      </c>
      <c r="W10">
        <f>'counts '!V10/'counts '!V$55</f>
        <v>0.38647342995169082</v>
      </c>
      <c r="X10">
        <f>'counts '!W10/'counts '!W$55</f>
        <v>0.12931034482758622</v>
      </c>
      <c r="Y10">
        <f>'counts '!X10/'counts '!X$55</f>
        <v>9.3220338983050849E-2</v>
      </c>
      <c r="Z10">
        <f>'counts '!Y10/'counts '!Y$55</f>
        <v>0.70329670329670335</v>
      </c>
      <c r="AA10">
        <f>'counts '!Z10/'counts '!Z$55</f>
        <v>0</v>
      </c>
      <c r="AB10">
        <f>'counts '!AA10/'counts '!AA$55</f>
        <v>2.5210084033613446E-2</v>
      </c>
      <c r="AC10">
        <f>'counts '!AB10/'counts '!AB$55</f>
        <v>1.3157894736842105E-2</v>
      </c>
      <c r="AD10">
        <f>'counts '!AC10/'counts '!AC$55</f>
        <v>0</v>
      </c>
      <c r="AE10">
        <f>'counts '!AD10/'counts '!AD$55</f>
        <v>0</v>
      </c>
      <c r="AF10">
        <f>'counts '!AE10/'counts '!AE$55</f>
        <v>9.6153846153846159E-3</v>
      </c>
      <c r="AG10">
        <f>'counts '!AF10/'counts '!AF$55</f>
        <v>0.66666666666666663</v>
      </c>
      <c r="AH10">
        <f>'counts '!AG10/'counts '!AG$55</f>
        <v>4.4444444444444446E-2</v>
      </c>
      <c r="AI10">
        <f>'counts '!AH10/'counts '!AH$55</f>
        <v>0.14193548387096774</v>
      </c>
      <c r="AJ10">
        <f>'counts '!AI10/'counts '!AI$55</f>
        <v>0.842443729903537</v>
      </c>
      <c r="AK10">
        <f>'counts '!AJ10/'counts '!AJ$55</f>
        <v>0.82666666666666666</v>
      </c>
      <c r="AL10">
        <f>'counts '!AK10/'counts '!AK$55</f>
        <v>0.15789473684210525</v>
      </c>
      <c r="AM10">
        <f>'counts '!AL10/'counts '!AL$55</f>
        <v>0</v>
      </c>
      <c r="AN10">
        <f>'counts '!AM10/'counts '!AM$55</f>
        <v>2.4242424242424242E-2</v>
      </c>
      <c r="AO10">
        <f>'counts '!AN10/'counts '!AN$55</f>
        <v>0</v>
      </c>
      <c r="AP10">
        <f>'counts '!AO10/'counts '!AO$55</f>
        <v>1.0101010101010102E-2</v>
      </c>
      <c r="AQ10">
        <f>'counts '!AP10/'counts '!AP$55</f>
        <v>0</v>
      </c>
      <c r="AR10">
        <f>'counts '!AQ10/'counts '!AQ$55</f>
        <v>5.2884615384615384E-2</v>
      </c>
      <c r="AS10">
        <f>'counts '!AR10/'counts '!AR$55</f>
        <v>1.6666666666666666E-2</v>
      </c>
      <c r="AT10">
        <f>'counts '!AS10/'counts '!AS$55</f>
        <v>4.5454545454545456E-2</v>
      </c>
      <c r="AU10">
        <f>'counts '!AT10/'counts '!AT$55</f>
        <v>3.6231884057971016E-2</v>
      </c>
      <c r="AV10">
        <f>'counts '!AU10/'counts '!AU$55</f>
        <v>0.5</v>
      </c>
      <c r="AW10">
        <f>'counts '!AV10/'counts '!AV$55</f>
        <v>2.4691358024691357E-2</v>
      </c>
      <c r="AX10">
        <f>'counts '!AW10/'counts '!AW$55</f>
        <v>3.4482758620689655E-2</v>
      </c>
      <c r="AY10">
        <f>'counts '!AX10/'counts '!AX$55</f>
        <v>1.9230769230769232E-2</v>
      </c>
      <c r="AZ10">
        <f>'counts '!AY10/'counts '!AY$55</f>
        <v>1.4492753623188406E-2</v>
      </c>
      <c r="BA10">
        <f>'counts '!AZ10/'counts '!AZ$55</f>
        <v>0</v>
      </c>
      <c r="BB10">
        <f>'counts '!BA10/'counts '!BA$55</f>
        <v>0</v>
      </c>
      <c r="BC10">
        <f>'counts '!BB10/'counts '!BB$55</f>
        <v>5.4054054054054057E-3</v>
      </c>
      <c r="BD10">
        <f>'counts '!BC10/'counts '!BC$55</f>
        <v>0</v>
      </c>
      <c r="BE10">
        <f>'counts '!BD10/'counts '!BD$55</f>
        <v>1.9108280254777069E-2</v>
      </c>
      <c r="BF10">
        <f>'counts '!BE10/'counts '!BE$55</f>
        <v>0</v>
      </c>
      <c r="BG10">
        <f>'counts '!BF10/'counts '!BF$55</f>
        <v>0.9196428571428571</v>
      </c>
      <c r="BH10">
        <f>'counts '!BG10/'counts '!BG$55</f>
        <v>0.59722222222222221</v>
      </c>
      <c r="BI10">
        <f>'counts '!BH10/'counts '!BH$55</f>
        <v>0.88709677419354838</v>
      </c>
      <c r="BJ10">
        <f>'counts '!BI10/'counts '!BI$55</f>
        <v>0</v>
      </c>
      <c r="BK10">
        <f>'counts '!BJ10/'counts '!BJ$55</f>
        <v>0.80503144654088055</v>
      </c>
      <c r="BL10">
        <f>'counts '!BK10/'counts '!BK$55</f>
        <v>1.020408163265306E-2</v>
      </c>
      <c r="BM10">
        <f>'counts '!BL10/'counts '!BL$55</f>
        <v>1.1976047904191617E-2</v>
      </c>
      <c r="BN10">
        <f>'counts '!BM10/'counts '!BM$55</f>
        <v>9.7087378640776691E-3</v>
      </c>
      <c r="BO10">
        <f>'counts '!BN10/'counts '!BN$55</f>
        <v>0</v>
      </c>
      <c r="BP10">
        <f>'counts '!BO10/'counts '!BO$55</f>
        <v>1.4705882352941176E-2</v>
      </c>
      <c r="BQ10">
        <f>'counts '!BP10/'counts '!BP$55</f>
        <v>3.5714285714285712E-2</v>
      </c>
      <c r="BR10">
        <f>'counts '!BQ10/'counts '!BQ$55</f>
        <v>0</v>
      </c>
      <c r="BS10">
        <f>'counts '!BR10/'counts '!BR$55</f>
        <v>0</v>
      </c>
      <c r="BT10">
        <f>'counts '!BS10/'counts '!BS$55</f>
        <v>0</v>
      </c>
      <c r="BU10">
        <f>'counts '!BT10/'counts '!BT$55</f>
        <v>0.28125</v>
      </c>
      <c r="BV10">
        <f>'counts '!BU10/'counts '!BU$55</f>
        <v>0</v>
      </c>
      <c r="BW10">
        <f>'counts '!BV10/'counts '!BV$55</f>
        <v>0</v>
      </c>
      <c r="BX10">
        <f>'counts '!BW10/'counts '!BW$55</f>
        <v>0</v>
      </c>
      <c r="BY10">
        <f>'counts '!BX10/'counts '!BX$55</f>
        <v>0</v>
      </c>
      <c r="BZ10">
        <f>'counts '!BY10/'counts '!BY$55</f>
        <v>1.9230769230769232E-2</v>
      </c>
      <c r="CA10">
        <f>'counts '!BZ10/'counts '!BZ$55</f>
        <v>2.6845637583892617E-2</v>
      </c>
      <c r="CB10">
        <f>'counts '!CA10/'counts '!CA$55</f>
        <v>1.2195121951219513E-2</v>
      </c>
      <c r="CC10">
        <f>'counts '!CB10/'counts '!CB$55</f>
        <v>0</v>
      </c>
      <c r="CD10">
        <f>'counts '!CC10/'counts '!CC$55</f>
        <v>0</v>
      </c>
      <c r="CE10">
        <f>'counts '!CD10/'counts '!CD$55</f>
        <v>7.2992700729927005E-3</v>
      </c>
      <c r="CF10">
        <f>'counts '!CE10/'counts '!CE$55</f>
        <v>2.6548672566371681E-2</v>
      </c>
      <c r="CG10">
        <f>'counts '!CF10/'counts '!CF$55</f>
        <v>0</v>
      </c>
      <c r="CH10">
        <f>'counts '!CG10/'counts '!CG$55</f>
        <v>8.1967213114754103E-3</v>
      </c>
      <c r="CI10">
        <f>'counts '!CH10/'counts '!CH$55</f>
        <v>0</v>
      </c>
      <c r="CJ10">
        <f>'counts '!CI10/'counts '!CI$55</f>
        <v>0</v>
      </c>
      <c r="CK10">
        <f>'counts '!CJ10/'counts '!CJ$55</f>
        <v>0</v>
      </c>
      <c r="CL10">
        <f>'counts '!CK10/'counts '!CK$55</f>
        <v>0</v>
      </c>
      <c r="CM10">
        <f>'counts '!CL10/'counts '!CL$55</f>
        <v>0</v>
      </c>
      <c r="CN10">
        <f>'counts '!CM10/'counts '!CM$55</f>
        <v>0</v>
      </c>
      <c r="CO10">
        <f>'counts '!CN10/'counts '!CN$55</f>
        <v>0</v>
      </c>
      <c r="CP10">
        <f>'counts '!CO10/'counts '!CO$55</f>
        <v>0</v>
      </c>
      <c r="CQ10">
        <f>'counts '!CP10/'counts '!CP$55</f>
        <v>6.8493150684931503E-3</v>
      </c>
      <c r="CR10">
        <f>'counts '!CQ10/'counts '!CQ$55</f>
        <v>0</v>
      </c>
      <c r="CS10">
        <f>'counts '!CR10/'counts '!CR$55</f>
        <v>0.3</v>
      </c>
      <c r="CT10">
        <f>'counts '!CS10/'counts '!CS$55</f>
        <v>0.8</v>
      </c>
    </row>
    <row r="11" spans="1:99" x14ac:dyDescent="0.2">
      <c r="A11" s="3" t="s">
        <v>107</v>
      </c>
      <c r="B11">
        <f>'counts '!A11/'counts '!A$55</f>
        <v>0</v>
      </c>
      <c r="C11">
        <f>'counts '!B11/'counts '!B$55</f>
        <v>3.5714285714285712E-2</v>
      </c>
      <c r="D11">
        <f>'counts '!C11/'counts '!C$55</f>
        <v>0</v>
      </c>
      <c r="E11">
        <f>'counts '!D11/'counts '!D$55</f>
        <v>0</v>
      </c>
      <c r="F11">
        <f>'counts '!E11/'counts '!E$55</f>
        <v>0</v>
      </c>
      <c r="G11">
        <f>'counts '!F11/'counts '!F$55</f>
        <v>0</v>
      </c>
      <c r="H11">
        <f>'counts '!G11/'counts '!G$55</f>
        <v>0</v>
      </c>
      <c r="I11">
        <f>'counts '!H11/'counts '!H$55</f>
        <v>0</v>
      </c>
      <c r="J11">
        <f>'counts '!I11/'counts '!I$55</f>
        <v>0</v>
      </c>
      <c r="K11">
        <f>'counts '!J11/'counts '!J$55</f>
        <v>0</v>
      </c>
      <c r="L11">
        <f>'counts '!K11/'counts '!K$55</f>
        <v>2.1582733812949641E-2</v>
      </c>
      <c r="M11">
        <f>'counts '!L11/'counts '!L$55</f>
        <v>4.6511627906976744E-2</v>
      </c>
      <c r="N11">
        <f>'counts '!M11/'counts '!M$55</f>
        <v>0</v>
      </c>
      <c r="O11">
        <f>'counts '!N11/'counts '!N$55</f>
        <v>4.2253521126760563E-2</v>
      </c>
      <c r="P11">
        <f>'counts '!O11/'counts '!O$55</f>
        <v>0</v>
      </c>
      <c r="Q11">
        <f>'counts '!P11/'counts '!P$55</f>
        <v>0</v>
      </c>
      <c r="R11">
        <f>'counts '!Q11/'counts '!Q$55</f>
        <v>0</v>
      </c>
      <c r="S11">
        <f>'counts '!R11/'counts '!R$55</f>
        <v>0</v>
      </c>
      <c r="T11">
        <f>'counts '!S11/'counts '!S$55</f>
        <v>0</v>
      </c>
      <c r="U11">
        <f>'counts '!T11/'counts '!T$55</f>
        <v>0</v>
      </c>
      <c r="V11">
        <f>'counts '!U11/'counts '!U$55</f>
        <v>6.4935064935064939E-3</v>
      </c>
      <c r="W11">
        <f>'counts '!V11/'counts '!V$55</f>
        <v>0</v>
      </c>
      <c r="X11">
        <f>'counts '!W11/'counts '!W$55</f>
        <v>0</v>
      </c>
      <c r="Y11">
        <f>'counts '!X11/'counts '!X$55</f>
        <v>0</v>
      </c>
      <c r="Z11">
        <f>'counts '!Y11/'counts '!Y$55</f>
        <v>0</v>
      </c>
      <c r="AA11">
        <f>'counts '!Z11/'counts '!Z$55</f>
        <v>0</v>
      </c>
      <c r="AB11">
        <f>'counts '!AA11/'counts '!AA$55</f>
        <v>2.100840336134454E-2</v>
      </c>
      <c r="AC11">
        <f>'counts '!AB11/'counts '!AB$55</f>
        <v>0</v>
      </c>
      <c r="AD11">
        <f>'counts '!AC11/'counts '!AC$55</f>
        <v>0</v>
      </c>
      <c r="AE11">
        <f>'counts '!AD11/'counts '!AD$55</f>
        <v>1.0752688172043012E-2</v>
      </c>
      <c r="AF11">
        <f>'counts '!AE11/'counts '!AE$55</f>
        <v>9.6153846153846159E-3</v>
      </c>
      <c r="AG11">
        <f>'counts '!AF11/'counts '!AF$55</f>
        <v>0</v>
      </c>
      <c r="AH11">
        <f>'counts '!AG11/'counts '!AG$55</f>
        <v>0</v>
      </c>
      <c r="AI11">
        <f>'counts '!AH11/'counts '!AH$55</f>
        <v>0</v>
      </c>
      <c r="AJ11">
        <f>'counts '!AI11/'counts '!AI$55</f>
        <v>0</v>
      </c>
      <c r="AK11">
        <f>'counts '!AJ11/'counts '!AJ$55</f>
        <v>0</v>
      </c>
      <c r="AL11">
        <f>'counts '!AK11/'counts '!AK$55</f>
        <v>0</v>
      </c>
      <c r="AM11">
        <f>'counts '!AL11/'counts '!AL$55</f>
        <v>0</v>
      </c>
      <c r="AN11">
        <f>'counts '!AM11/'counts '!AM$55</f>
        <v>0</v>
      </c>
      <c r="AO11">
        <f>'counts '!AN11/'counts '!AN$55</f>
        <v>0</v>
      </c>
      <c r="AP11">
        <f>'counts '!AO11/'counts '!AO$55</f>
        <v>0</v>
      </c>
      <c r="AQ11">
        <f>'counts '!AP11/'counts '!AP$55</f>
        <v>0</v>
      </c>
      <c r="AR11">
        <f>'counts '!AQ11/'counts '!AQ$55</f>
        <v>4.807692307692308E-3</v>
      </c>
      <c r="AS11">
        <f>'counts '!AR11/'counts '!AR$55</f>
        <v>0</v>
      </c>
      <c r="AT11">
        <f>'counts '!AS11/'counts '!AS$55</f>
        <v>0</v>
      </c>
      <c r="AU11">
        <f>'counts '!AT11/'counts '!AT$55</f>
        <v>2.1739130434782608E-2</v>
      </c>
      <c r="AV11">
        <f>'counts '!AU11/'counts '!AU$55</f>
        <v>9.6153846153846159E-3</v>
      </c>
      <c r="AW11">
        <f>'counts '!AV11/'counts '!AV$55</f>
        <v>0</v>
      </c>
      <c r="AX11">
        <f>'counts '!AW11/'counts '!AW$55</f>
        <v>0</v>
      </c>
      <c r="AY11">
        <f>'counts '!AX11/'counts '!AX$55</f>
        <v>0</v>
      </c>
      <c r="AZ11">
        <f>'counts '!AY11/'counts '!AY$55</f>
        <v>0</v>
      </c>
      <c r="BA11">
        <f>'counts '!AZ11/'counts '!AZ$55</f>
        <v>0</v>
      </c>
      <c r="BB11">
        <f>'counts '!BA11/'counts '!BA$55</f>
        <v>0</v>
      </c>
      <c r="BC11">
        <f>'counts '!BB11/'counts '!BB$55</f>
        <v>0</v>
      </c>
      <c r="BD11">
        <f>'counts '!BC11/'counts '!BC$55</f>
        <v>0</v>
      </c>
      <c r="BE11">
        <f>'counts '!BD11/'counts '!BD$55</f>
        <v>0</v>
      </c>
      <c r="BF11">
        <f>'counts '!BE11/'counts '!BE$55</f>
        <v>4.7619047619047616E-2</v>
      </c>
      <c r="BG11">
        <f>'counts '!BF11/'counts '!BF$55</f>
        <v>0</v>
      </c>
      <c r="BH11">
        <f>'counts '!BG11/'counts '!BG$55</f>
        <v>0</v>
      </c>
      <c r="BI11">
        <f>'counts '!BH11/'counts '!BH$55</f>
        <v>0</v>
      </c>
      <c r="BJ11">
        <f>'counts '!BI11/'counts '!BI$55</f>
        <v>0</v>
      </c>
      <c r="BK11">
        <f>'counts '!BJ11/'counts '!BJ$55</f>
        <v>1.2578616352201259E-2</v>
      </c>
      <c r="BL11">
        <f>'counts '!BK11/'counts '!BK$55</f>
        <v>5.1020408163265302E-3</v>
      </c>
      <c r="BM11">
        <f>'counts '!BL11/'counts '!BL$55</f>
        <v>0</v>
      </c>
      <c r="BN11">
        <f>'counts '!BM11/'counts '!BM$55</f>
        <v>0</v>
      </c>
      <c r="BO11">
        <f>'counts '!BN11/'counts '!BN$55</f>
        <v>0</v>
      </c>
      <c r="BP11">
        <f>'counts '!BO11/'counts '!BO$55</f>
        <v>0</v>
      </c>
      <c r="BQ11">
        <f>'counts '!BP11/'counts '!BP$55</f>
        <v>0</v>
      </c>
      <c r="BR11">
        <f>'counts '!BQ11/'counts '!BQ$55</f>
        <v>0</v>
      </c>
      <c r="BS11">
        <f>'counts '!BR11/'counts '!BR$55</f>
        <v>0</v>
      </c>
      <c r="BT11">
        <f>'counts '!BS11/'counts '!BS$55</f>
        <v>0</v>
      </c>
      <c r="BU11">
        <f>'counts '!BT11/'counts '!BT$55</f>
        <v>0</v>
      </c>
      <c r="BV11">
        <f>'counts '!BU11/'counts '!BU$55</f>
        <v>1.3888888888888888E-2</v>
      </c>
      <c r="BW11">
        <f>'counts '!BV11/'counts '!BV$55</f>
        <v>7.0921985815602835E-3</v>
      </c>
      <c r="BX11">
        <f>'counts '!BW11/'counts '!BW$55</f>
        <v>0</v>
      </c>
      <c r="BY11">
        <f>'counts '!BX11/'counts '!BX$55</f>
        <v>0</v>
      </c>
      <c r="BZ11">
        <f>'counts '!BY11/'counts '!BY$55</f>
        <v>0</v>
      </c>
      <c r="CA11">
        <f>'counts '!BZ11/'counts '!BZ$55</f>
        <v>0</v>
      </c>
      <c r="CB11">
        <f>'counts '!CA11/'counts '!CA$55</f>
        <v>0</v>
      </c>
      <c r="CC11">
        <f>'counts '!CB11/'counts '!CB$55</f>
        <v>0</v>
      </c>
      <c r="CD11">
        <f>'counts '!CC11/'counts '!CC$55</f>
        <v>0</v>
      </c>
      <c r="CE11">
        <f>'counts '!CD11/'counts '!CD$55</f>
        <v>0</v>
      </c>
      <c r="CF11">
        <f>'counts '!CE11/'counts '!CE$55</f>
        <v>8.8495575221238937E-3</v>
      </c>
      <c r="CG11">
        <f>'counts '!CF11/'counts '!CF$55</f>
        <v>0</v>
      </c>
      <c r="CH11">
        <f>'counts '!CG11/'counts '!CG$55</f>
        <v>0</v>
      </c>
      <c r="CI11">
        <f>'counts '!CH11/'counts '!CH$55</f>
        <v>0</v>
      </c>
      <c r="CJ11">
        <f>'counts '!CI11/'counts '!CI$55</f>
        <v>0</v>
      </c>
      <c r="CK11">
        <f>'counts '!CJ11/'counts '!CJ$55</f>
        <v>0</v>
      </c>
      <c r="CL11">
        <f>'counts '!CK11/'counts '!CK$55</f>
        <v>0</v>
      </c>
      <c r="CM11">
        <f>'counts '!CL11/'counts '!CL$55</f>
        <v>0.05</v>
      </c>
      <c r="CN11">
        <f>'counts '!CM11/'counts '!CM$55</f>
        <v>0</v>
      </c>
      <c r="CO11">
        <f>'counts '!CN11/'counts '!CN$55</f>
        <v>0.04</v>
      </c>
      <c r="CP11">
        <f>'counts '!CO11/'counts '!CO$55</f>
        <v>0</v>
      </c>
      <c r="CQ11">
        <f>'counts '!CP11/'counts '!CP$55</f>
        <v>0</v>
      </c>
      <c r="CR11">
        <f>'counts '!CQ11/'counts '!CQ$55</f>
        <v>0</v>
      </c>
      <c r="CS11">
        <f>'counts '!CR11/'counts '!CR$55</f>
        <v>0</v>
      </c>
      <c r="CT11">
        <f>'counts '!CS11/'counts '!CS$55</f>
        <v>0</v>
      </c>
    </row>
    <row r="12" spans="1:99" x14ac:dyDescent="0.2">
      <c r="A12" s="3" t="s">
        <v>108</v>
      </c>
      <c r="B12">
        <f>'counts '!A12/'counts '!A$55</f>
        <v>0</v>
      </c>
      <c r="C12">
        <f>'counts '!B12/'counts '!B$55</f>
        <v>0</v>
      </c>
      <c r="D12">
        <f>'counts '!C12/'counts '!C$55</f>
        <v>0</v>
      </c>
      <c r="E12">
        <f>'counts '!D12/'counts '!D$55</f>
        <v>0</v>
      </c>
      <c r="F12">
        <f>'counts '!E12/'counts '!E$55</f>
        <v>0</v>
      </c>
      <c r="G12">
        <f>'counts '!F12/'counts '!F$55</f>
        <v>0</v>
      </c>
      <c r="H12">
        <f>'counts '!G12/'counts '!G$55</f>
        <v>0</v>
      </c>
      <c r="I12">
        <f>'counts '!H12/'counts '!H$55</f>
        <v>0</v>
      </c>
      <c r="J12">
        <f>'counts '!I12/'counts '!I$55</f>
        <v>0</v>
      </c>
      <c r="K12">
        <f>'counts '!J12/'counts '!J$55</f>
        <v>0</v>
      </c>
      <c r="L12">
        <f>'counts '!K12/'counts '!K$55</f>
        <v>0</v>
      </c>
      <c r="M12">
        <f>'counts '!L12/'counts '!L$55</f>
        <v>0</v>
      </c>
      <c r="N12">
        <f>'counts '!M12/'counts '!M$55</f>
        <v>0</v>
      </c>
      <c r="O12">
        <f>'counts '!N12/'counts '!N$55</f>
        <v>0</v>
      </c>
      <c r="P12">
        <f>'counts '!O12/'counts '!O$55</f>
        <v>0</v>
      </c>
      <c r="Q12">
        <f>'counts '!P12/'counts '!P$55</f>
        <v>0</v>
      </c>
      <c r="R12">
        <f>'counts '!Q12/'counts '!Q$55</f>
        <v>0</v>
      </c>
      <c r="S12">
        <f>'counts '!R12/'counts '!R$55</f>
        <v>0</v>
      </c>
      <c r="T12">
        <f>'counts '!S12/'counts '!S$55</f>
        <v>0</v>
      </c>
      <c r="U12">
        <f>'counts '!T12/'counts '!T$55</f>
        <v>0</v>
      </c>
      <c r="V12">
        <f>'counts '!U12/'counts '!U$55</f>
        <v>0</v>
      </c>
      <c r="W12">
        <f>'counts '!V12/'counts '!V$55</f>
        <v>0</v>
      </c>
      <c r="X12">
        <f>'counts '!W12/'counts '!W$55</f>
        <v>8.6206896551724137E-3</v>
      </c>
      <c r="Y12">
        <f>'counts '!X12/'counts '!X$55</f>
        <v>1.6949152542372881E-2</v>
      </c>
      <c r="Z12">
        <f>'counts '!Y12/'counts '!Y$55</f>
        <v>0</v>
      </c>
      <c r="AA12">
        <f>'counts '!Z12/'counts '!Z$55</f>
        <v>0</v>
      </c>
      <c r="AB12">
        <f>'counts '!AA12/'counts '!AA$55</f>
        <v>0</v>
      </c>
      <c r="AC12">
        <f>'counts '!AB12/'counts '!AB$55</f>
        <v>0</v>
      </c>
      <c r="AD12">
        <f>'counts '!AC12/'counts '!AC$55</f>
        <v>0</v>
      </c>
      <c r="AE12">
        <f>'counts '!AD12/'counts '!AD$55</f>
        <v>0</v>
      </c>
      <c r="AF12">
        <f>'counts '!AE12/'counts '!AE$55</f>
        <v>2.8846153846153848E-2</v>
      </c>
      <c r="AG12">
        <f>'counts '!AF12/'counts '!AF$55</f>
        <v>1.8018018018018018E-2</v>
      </c>
      <c r="AH12">
        <f>'counts '!AG12/'counts '!AG$55</f>
        <v>0</v>
      </c>
      <c r="AI12">
        <f>'counts '!AH12/'counts '!AH$55</f>
        <v>0</v>
      </c>
      <c r="AJ12">
        <f>'counts '!AI12/'counts '!AI$55</f>
        <v>0</v>
      </c>
      <c r="AK12">
        <f>'counts '!AJ12/'counts '!AJ$55</f>
        <v>0</v>
      </c>
      <c r="AL12">
        <f>'counts '!AK12/'counts '!AK$55</f>
        <v>0</v>
      </c>
      <c r="AM12">
        <f>'counts '!AL12/'counts '!AL$55</f>
        <v>4.878048780487805E-2</v>
      </c>
      <c r="AN12">
        <f>'counts '!AM12/'counts '!AM$55</f>
        <v>0</v>
      </c>
      <c r="AO12">
        <f>'counts '!AN12/'counts '!AN$55</f>
        <v>0</v>
      </c>
      <c r="AP12">
        <f>'counts '!AO12/'counts '!AO$55</f>
        <v>0</v>
      </c>
      <c r="AQ12">
        <f>'counts '!AP12/'counts '!AP$55</f>
        <v>0</v>
      </c>
      <c r="AR12">
        <f>'counts '!AQ12/'counts '!AQ$55</f>
        <v>0</v>
      </c>
      <c r="AS12">
        <f>'counts '!AR12/'counts '!AR$55</f>
        <v>0</v>
      </c>
      <c r="AT12">
        <f>'counts '!AS12/'counts '!AS$55</f>
        <v>0</v>
      </c>
      <c r="AU12">
        <f>'counts '!AT12/'counts '!AT$55</f>
        <v>1.4492753623188406E-2</v>
      </c>
      <c r="AV12">
        <f>'counts '!AU12/'counts '!AU$55</f>
        <v>0</v>
      </c>
      <c r="AW12">
        <f>'counts '!AV12/'counts '!AV$55</f>
        <v>0</v>
      </c>
      <c r="AX12">
        <f>'counts '!AW12/'counts '!AW$55</f>
        <v>1.7241379310344827E-2</v>
      </c>
      <c r="AY12">
        <f>'counts '!AX12/'counts '!AX$55</f>
        <v>0</v>
      </c>
      <c r="AZ12">
        <f>'counts '!AY12/'counts '!AY$55</f>
        <v>0</v>
      </c>
      <c r="BA12">
        <f>'counts '!AZ12/'counts '!AZ$55</f>
        <v>0</v>
      </c>
      <c r="BB12">
        <f>'counts '!BA12/'counts '!BA$55</f>
        <v>0</v>
      </c>
      <c r="BC12">
        <f>'counts '!BB12/'counts '!BB$55</f>
        <v>0</v>
      </c>
      <c r="BD12">
        <f>'counts '!BC12/'counts '!BC$55</f>
        <v>0</v>
      </c>
      <c r="BE12">
        <f>'counts '!BD12/'counts '!BD$55</f>
        <v>6.369426751592357E-3</v>
      </c>
      <c r="BF12">
        <f>'counts '!BE12/'counts '!BE$55</f>
        <v>0</v>
      </c>
      <c r="BG12">
        <f>'counts '!BF12/'counts '!BF$55</f>
        <v>0</v>
      </c>
      <c r="BH12">
        <f>'counts '!BG12/'counts '!BG$55</f>
        <v>0</v>
      </c>
      <c r="BI12">
        <f>'counts '!BH12/'counts '!BH$55</f>
        <v>0</v>
      </c>
      <c r="BJ12">
        <f>'counts '!BI12/'counts '!BI$55</f>
        <v>0</v>
      </c>
      <c r="BK12">
        <f>'counts '!BJ12/'counts '!BJ$55</f>
        <v>0</v>
      </c>
      <c r="BL12">
        <f>'counts '!BK12/'counts '!BK$55</f>
        <v>5.1020408163265302E-3</v>
      </c>
      <c r="BM12">
        <f>'counts '!BL12/'counts '!BL$55</f>
        <v>0</v>
      </c>
      <c r="BN12">
        <f>'counts '!BM12/'counts '!BM$55</f>
        <v>9.7087378640776691E-3</v>
      </c>
      <c r="BO12">
        <f>'counts '!BN12/'counts '!BN$55</f>
        <v>0</v>
      </c>
      <c r="BP12">
        <f>'counts '!BO12/'counts '!BO$55</f>
        <v>0</v>
      </c>
      <c r="BQ12">
        <f>'counts '!BP12/'counts '!BP$55</f>
        <v>0</v>
      </c>
      <c r="BR12">
        <f>'counts '!BQ12/'counts '!BQ$55</f>
        <v>6.41025641025641E-3</v>
      </c>
      <c r="BS12">
        <f>'counts '!BR12/'counts '!BR$55</f>
        <v>0</v>
      </c>
      <c r="BT12">
        <f>'counts '!BS12/'counts '!BS$55</f>
        <v>1.2121212121212121E-2</v>
      </c>
      <c r="BU12">
        <f>'counts '!BT12/'counts '!BT$55</f>
        <v>0</v>
      </c>
      <c r="BV12">
        <f>'counts '!BU12/'counts '!BU$55</f>
        <v>6.9444444444444441E-3</v>
      </c>
      <c r="BW12">
        <f>'counts '!BV12/'counts '!BV$55</f>
        <v>6.3829787234042548E-2</v>
      </c>
      <c r="BX12">
        <f>'counts '!BW12/'counts '!BW$55</f>
        <v>0</v>
      </c>
      <c r="BY12">
        <f>'counts '!BX12/'counts '!BX$55</f>
        <v>0</v>
      </c>
      <c r="BZ12">
        <f>'counts '!BY12/'counts '!BY$55</f>
        <v>0</v>
      </c>
      <c r="CA12">
        <f>'counts '!BZ12/'counts '!BZ$55</f>
        <v>0</v>
      </c>
      <c r="CB12">
        <f>'counts '!CA12/'counts '!CA$55</f>
        <v>0</v>
      </c>
      <c r="CC12">
        <f>'counts '!CB12/'counts '!CB$55</f>
        <v>0</v>
      </c>
      <c r="CD12">
        <f>'counts '!CC12/'counts '!CC$55</f>
        <v>0</v>
      </c>
      <c r="CE12">
        <f>'counts '!CD12/'counts '!CD$55</f>
        <v>7.2992700729927005E-3</v>
      </c>
      <c r="CF12">
        <f>'counts '!CE12/'counts '!CE$55</f>
        <v>0</v>
      </c>
      <c r="CG12">
        <f>'counts '!CF12/'counts '!CF$55</f>
        <v>0</v>
      </c>
      <c r="CH12">
        <f>'counts '!CG12/'counts '!CG$55</f>
        <v>0</v>
      </c>
      <c r="CI12">
        <f>'counts '!CH12/'counts '!CH$55</f>
        <v>0</v>
      </c>
      <c r="CJ12">
        <f>'counts '!CI12/'counts '!CI$55</f>
        <v>0</v>
      </c>
      <c r="CK12">
        <f>'counts '!CJ12/'counts '!CJ$55</f>
        <v>0</v>
      </c>
      <c r="CL12">
        <f>'counts '!CK12/'counts '!CK$55</f>
        <v>0</v>
      </c>
      <c r="CM12">
        <f>'counts '!CL12/'counts '!CL$55</f>
        <v>0</v>
      </c>
      <c r="CN12">
        <f>'counts '!CM12/'counts '!CM$55</f>
        <v>0</v>
      </c>
      <c r="CO12">
        <f>'counts '!CN12/'counts '!CN$55</f>
        <v>0</v>
      </c>
      <c r="CP12">
        <f>'counts '!CO12/'counts '!CO$55</f>
        <v>0</v>
      </c>
      <c r="CQ12">
        <f>'counts '!CP12/'counts '!CP$55</f>
        <v>0</v>
      </c>
      <c r="CR12">
        <f>'counts '!CQ12/'counts '!CQ$55</f>
        <v>0</v>
      </c>
      <c r="CS12">
        <f>'counts '!CR12/'counts '!CR$55</f>
        <v>0</v>
      </c>
      <c r="CT12">
        <f>'counts '!CS12/'counts '!CS$55</f>
        <v>0</v>
      </c>
    </row>
    <row r="13" spans="1:99" x14ac:dyDescent="0.2">
      <c r="A13" s="3" t="s">
        <v>109</v>
      </c>
      <c r="B13">
        <f>'counts '!A13/'counts '!A$55</f>
        <v>0</v>
      </c>
      <c r="C13">
        <f>'counts '!B13/'counts '!B$55</f>
        <v>0</v>
      </c>
      <c r="D13">
        <f>'counts '!C13/'counts '!C$55</f>
        <v>0</v>
      </c>
      <c r="E13">
        <f>'counts '!D13/'counts '!D$55</f>
        <v>0</v>
      </c>
      <c r="F13">
        <f>'counts '!E13/'counts '!E$55</f>
        <v>0</v>
      </c>
      <c r="G13">
        <f>'counts '!F13/'counts '!F$55</f>
        <v>0</v>
      </c>
      <c r="H13">
        <f>'counts '!G13/'counts '!G$55</f>
        <v>6.8965517241379309E-2</v>
      </c>
      <c r="I13">
        <f>'counts '!H13/'counts '!H$55</f>
        <v>0</v>
      </c>
      <c r="J13">
        <f>'counts '!I13/'counts '!I$55</f>
        <v>0</v>
      </c>
      <c r="K13">
        <f>'counts '!J13/'counts '!J$55</f>
        <v>0</v>
      </c>
      <c r="L13">
        <f>'counts '!K13/'counts '!K$55</f>
        <v>0</v>
      </c>
      <c r="M13">
        <f>'counts '!L13/'counts '!L$55</f>
        <v>0</v>
      </c>
      <c r="N13">
        <f>'counts '!M13/'counts '!M$55</f>
        <v>0</v>
      </c>
      <c r="O13">
        <f>'counts '!N13/'counts '!N$55</f>
        <v>0</v>
      </c>
      <c r="P13">
        <f>'counts '!O13/'counts '!O$55</f>
        <v>0</v>
      </c>
      <c r="Q13">
        <f>'counts '!P13/'counts '!P$55</f>
        <v>0</v>
      </c>
      <c r="R13">
        <f>'counts '!Q13/'counts '!Q$55</f>
        <v>0</v>
      </c>
      <c r="S13">
        <f>'counts '!R13/'counts '!R$55</f>
        <v>0</v>
      </c>
      <c r="T13">
        <f>'counts '!S13/'counts '!S$55</f>
        <v>0</v>
      </c>
      <c r="U13">
        <f>'counts '!T13/'counts '!T$55</f>
        <v>0</v>
      </c>
      <c r="V13">
        <f>'counts '!U13/'counts '!U$55</f>
        <v>6.4935064935064939E-3</v>
      </c>
      <c r="W13">
        <f>'counts '!V13/'counts '!V$55</f>
        <v>0</v>
      </c>
      <c r="X13">
        <f>'counts '!W13/'counts '!W$55</f>
        <v>7.7586206896551727E-2</v>
      </c>
      <c r="Y13">
        <f>'counts '!X13/'counts '!X$55</f>
        <v>8.4745762711864403E-2</v>
      </c>
      <c r="Z13">
        <f>'counts '!Y13/'counts '!Y$55</f>
        <v>0</v>
      </c>
      <c r="AA13">
        <f>'counts '!Z13/'counts '!Z$55</f>
        <v>0</v>
      </c>
      <c r="AB13">
        <f>'counts '!AA13/'counts '!AA$55</f>
        <v>0</v>
      </c>
      <c r="AC13">
        <f>'counts '!AB13/'counts '!AB$55</f>
        <v>0</v>
      </c>
      <c r="AD13">
        <f>'counts '!AC13/'counts '!AC$55</f>
        <v>6.9767441860465115E-2</v>
      </c>
      <c r="AE13">
        <f>'counts '!AD13/'counts '!AD$55</f>
        <v>0</v>
      </c>
      <c r="AF13">
        <f>'counts '!AE13/'counts '!AE$55</f>
        <v>0</v>
      </c>
      <c r="AG13">
        <f>'counts '!AF13/'counts '!AF$55</f>
        <v>9.0090090090090089E-3</v>
      </c>
      <c r="AH13">
        <f>'counts '!AG13/'counts '!AG$55</f>
        <v>0</v>
      </c>
      <c r="AI13">
        <f>'counts '!AH13/'counts '!AH$55</f>
        <v>6.4516129032258064E-3</v>
      </c>
      <c r="AJ13">
        <f>'counts '!AI13/'counts '!AI$55</f>
        <v>0</v>
      </c>
      <c r="AK13">
        <f>'counts '!AJ13/'counts '!AJ$55</f>
        <v>0</v>
      </c>
      <c r="AL13">
        <f>'counts '!AK13/'counts '!AK$55</f>
        <v>0</v>
      </c>
      <c r="AM13">
        <f>'counts '!AL13/'counts '!AL$55</f>
        <v>1.2195121951219513E-2</v>
      </c>
      <c r="AN13">
        <f>'counts '!AM13/'counts '!AM$55</f>
        <v>6.0606060606060606E-3</v>
      </c>
      <c r="AO13">
        <f>'counts '!AN13/'counts '!AN$55</f>
        <v>1.9417475728155338E-2</v>
      </c>
      <c r="AP13">
        <f>'counts '!AO13/'counts '!AO$55</f>
        <v>0</v>
      </c>
      <c r="AQ13">
        <f>'counts '!AP13/'counts '!AP$55</f>
        <v>1.9607843137254902E-2</v>
      </c>
      <c r="AR13">
        <f>'counts '!AQ13/'counts '!AQ$55</f>
        <v>9.6153846153846159E-3</v>
      </c>
      <c r="AS13">
        <f>'counts '!AR13/'counts '!AR$55</f>
        <v>2.5000000000000001E-2</v>
      </c>
      <c r="AT13">
        <f>'counts '!AS13/'counts '!AS$55</f>
        <v>0</v>
      </c>
      <c r="AU13">
        <f>'counts '!AT13/'counts '!AT$55</f>
        <v>2.8985507246376812E-2</v>
      </c>
      <c r="AV13">
        <f>'counts '!AU13/'counts '!AU$55</f>
        <v>0</v>
      </c>
      <c r="AW13">
        <f>'counts '!AV13/'counts '!AV$55</f>
        <v>0</v>
      </c>
      <c r="AX13">
        <f>'counts '!AW13/'counts '!AW$55</f>
        <v>0</v>
      </c>
      <c r="AY13">
        <f>'counts '!AX13/'counts '!AX$55</f>
        <v>1.9230769230769232E-2</v>
      </c>
      <c r="AZ13">
        <f>'counts '!AY13/'counts '!AY$55</f>
        <v>0</v>
      </c>
      <c r="BA13">
        <f>'counts '!AZ13/'counts '!AZ$55</f>
        <v>0</v>
      </c>
      <c r="BB13">
        <f>'counts '!BA13/'counts '!BA$55</f>
        <v>0</v>
      </c>
      <c r="BC13">
        <f>'counts '!BB13/'counts '!BB$55</f>
        <v>0</v>
      </c>
      <c r="BD13">
        <f>'counts '!BC13/'counts '!BC$55</f>
        <v>0</v>
      </c>
      <c r="BE13">
        <f>'counts '!BD13/'counts '!BD$55</f>
        <v>2.5477707006369428E-2</v>
      </c>
      <c r="BF13">
        <f>'counts '!BE13/'counts '!BE$55</f>
        <v>0</v>
      </c>
      <c r="BG13">
        <f>'counts '!BF13/'counts '!BF$55</f>
        <v>0</v>
      </c>
      <c r="BH13">
        <f>'counts '!BG13/'counts '!BG$55</f>
        <v>0</v>
      </c>
      <c r="BI13">
        <f>'counts '!BH13/'counts '!BH$55</f>
        <v>0</v>
      </c>
      <c r="BJ13">
        <f>'counts '!BI13/'counts '!BI$55</f>
        <v>0</v>
      </c>
      <c r="BK13">
        <f>'counts '!BJ13/'counts '!BJ$55</f>
        <v>0</v>
      </c>
      <c r="BL13">
        <f>'counts '!BK13/'counts '!BK$55</f>
        <v>1.020408163265306E-2</v>
      </c>
      <c r="BM13">
        <f>'counts '!BL13/'counts '!BL$55</f>
        <v>0</v>
      </c>
      <c r="BN13">
        <f>'counts '!BM13/'counts '!BM$55</f>
        <v>4.8543689320388349E-2</v>
      </c>
      <c r="BO13">
        <f>'counts '!BN13/'counts '!BN$55</f>
        <v>0</v>
      </c>
      <c r="BP13">
        <f>'counts '!BO13/'counts '!BO$55</f>
        <v>1.4705882352941176E-2</v>
      </c>
      <c r="BQ13">
        <f>'counts '!BP13/'counts '!BP$55</f>
        <v>0</v>
      </c>
      <c r="BR13">
        <f>'counts '!BQ13/'counts '!BQ$55</f>
        <v>0</v>
      </c>
      <c r="BS13">
        <f>'counts '!BR13/'counts '!BR$55</f>
        <v>0.2</v>
      </c>
      <c r="BT13">
        <f>'counts '!BS13/'counts '!BS$55</f>
        <v>1.2121212121212121E-2</v>
      </c>
      <c r="BU13">
        <f>'counts '!BT13/'counts '!BT$55</f>
        <v>0</v>
      </c>
      <c r="BV13">
        <f>'counts '!BU13/'counts '!BU$55</f>
        <v>0</v>
      </c>
      <c r="BW13">
        <f>'counts '!BV13/'counts '!BV$55</f>
        <v>0</v>
      </c>
      <c r="BX13">
        <f>'counts '!BW13/'counts '!BW$55</f>
        <v>0.1</v>
      </c>
      <c r="BY13">
        <f>'counts '!BX13/'counts '!BX$55</f>
        <v>0</v>
      </c>
      <c r="BZ13">
        <f>'counts '!BY13/'counts '!BY$55</f>
        <v>0</v>
      </c>
      <c r="CA13">
        <f>'counts '!BZ13/'counts '!BZ$55</f>
        <v>0</v>
      </c>
      <c r="CB13">
        <f>'counts '!CA13/'counts '!CA$55</f>
        <v>0</v>
      </c>
      <c r="CC13">
        <f>'counts '!CB13/'counts '!CB$55</f>
        <v>0</v>
      </c>
      <c r="CD13">
        <f>'counts '!CC13/'counts '!CC$55</f>
        <v>0</v>
      </c>
      <c r="CE13">
        <f>'counts '!CD13/'counts '!CD$55</f>
        <v>0</v>
      </c>
      <c r="CF13">
        <f>'counts '!CE13/'counts '!CE$55</f>
        <v>0</v>
      </c>
      <c r="CG13">
        <f>'counts '!CF13/'counts '!CF$55</f>
        <v>1.0050251256281407E-2</v>
      </c>
      <c r="CH13">
        <f>'counts '!CG13/'counts '!CG$55</f>
        <v>8.1967213114754103E-3</v>
      </c>
      <c r="CI13">
        <f>'counts '!CH13/'counts '!CH$55</f>
        <v>7.246376811594203E-3</v>
      </c>
      <c r="CJ13">
        <f>'counts '!CI13/'counts '!CI$55</f>
        <v>0</v>
      </c>
      <c r="CK13">
        <f>'counts '!CJ13/'counts '!CJ$55</f>
        <v>0</v>
      </c>
      <c r="CL13">
        <f>'counts '!CK13/'counts '!CK$55</f>
        <v>0</v>
      </c>
      <c r="CM13">
        <f>'counts '!CL13/'counts '!CL$55</f>
        <v>0</v>
      </c>
      <c r="CN13">
        <f>'counts '!CM13/'counts '!CM$55</f>
        <v>0</v>
      </c>
      <c r="CO13">
        <f>'counts '!CN13/'counts '!CN$55</f>
        <v>0</v>
      </c>
      <c r="CP13">
        <f>'counts '!CO13/'counts '!CO$55</f>
        <v>0</v>
      </c>
      <c r="CQ13">
        <f>'counts '!CP13/'counts '!CP$55</f>
        <v>0</v>
      </c>
      <c r="CR13">
        <f>'counts '!CQ13/'counts '!CQ$55</f>
        <v>6.9767441860465115E-2</v>
      </c>
      <c r="CS13">
        <f>'counts '!CR13/'counts '!CR$55</f>
        <v>0</v>
      </c>
      <c r="CT13">
        <f>'counts '!CS13/'counts '!CS$55</f>
        <v>0</v>
      </c>
    </row>
    <row r="14" spans="1:99" x14ac:dyDescent="0.2">
      <c r="A14" s="3" t="s">
        <v>110</v>
      </c>
      <c r="B14">
        <f>'counts '!A14/'counts '!A$55</f>
        <v>0</v>
      </c>
      <c r="C14">
        <f>'counts '!B14/'counts '!B$55</f>
        <v>0</v>
      </c>
      <c r="D14">
        <f>'counts '!C14/'counts '!C$55</f>
        <v>0</v>
      </c>
      <c r="E14">
        <f>'counts '!D14/'counts '!D$55</f>
        <v>0</v>
      </c>
      <c r="F14">
        <f>'counts '!E14/'counts '!E$55</f>
        <v>0</v>
      </c>
      <c r="G14">
        <f>'counts '!F14/'counts '!F$55</f>
        <v>0</v>
      </c>
      <c r="H14">
        <f>'counts '!G14/'counts '!G$55</f>
        <v>0</v>
      </c>
      <c r="I14">
        <f>'counts '!H14/'counts '!H$55</f>
        <v>0</v>
      </c>
      <c r="J14">
        <f>'counts '!I14/'counts '!I$55</f>
        <v>0</v>
      </c>
      <c r="K14">
        <f>'counts '!J14/'counts '!J$55</f>
        <v>0</v>
      </c>
      <c r="L14">
        <f>'counts '!K14/'counts '!K$55</f>
        <v>0</v>
      </c>
      <c r="M14">
        <f>'counts '!L14/'counts '!L$55</f>
        <v>0</v>
      </c>
      <c r="N14">
        <f>'counts '!M14/'counts '!M$55</f>
        <v>0</v>
      </c>
      <c r="O14">
        <f>'counts '!N14/'counts '!N$55</f>
        <v>0</v>
      </c>
      <c r="P14">
        <f>'counts '!O14/'counts '!O$55</f>
        <v>0</v>
      </c>
      <c r="Q14">
        <f>'counts '!P14/'counts '!P$55</f>
        <v>0</v>
      </c>
      <c r="R14">
        <f>'counts '!Q14/'counts '!Q$55</f>
        <v>0</v>
      </c>
      <c r="S14">
        <f>'counts '!R14/'counts '!R$55</f>
        <v>0</v>
      </c>
      <c r="T14">
        <f>'counts '!S14/'counts '!S$55</f>
        <v>0</v>
      </c>
      <c r="U14">
        <f>'counts '!T14/'counts '!T$55</f>
        <v>0</v>
      </c>
      <c r="V14">
        <f>'counts '!U14/'counts '!U$55</f>
        <v>0</v>
      </c>
      <c r="W14">
        <f>'counts '!V14/'counts '!V$55</f>
        <v>9.6618357487922701E-3</v>
      </c>
      <c r="X14">
        <f>'counts '!W14/'counts '!W$55</f>
        <v>2.5862068965517241E-2</v>
      </c>
      <c r="Y14">
        <f>'counts '!X14/'counts '!X$55</f>
        <v>3.3898305084745763E-2</v>
      </c>
      <c r="Z14">
        <f>'counts '!Y14/'counts '!Y$55</f>
        <v>0</v>
      </c>
      <c r="AA14">
        <f>'counts '!Z14/'counts '!Z$55</f>
        <v>4.1666666666666664E-2</v>
      </c>
      <c r="AB14">
        <f>'counts '!AA14/'counts '!AA$55</f>
        <v>0</v>
      </c>
      <c r="AC14">
        <f>'counts '!AB14/'counts '!AB$55</f>
        <v>0</v>
      </c>
      <c r="AD14">
        <f>'counts '!AC14/'counts '!AC$55</f>
        <v>2.3255813953488372E-2</v>
      </c>
      <c r="AE14">
        <f>'counts '!AD14/'counts '!AD$55</f>
        <v>6.4516129032258063E-2</v>
      </c>
      <c r="AF14">
        <f>'counts '!AE14/'counts '!AE$55</f>
        <v>0</v>
      </c>
      <c r="AG14">
        <f>'counts '!AF14/'counts '!AF$55</f>
        <v>9.0090090090090089E-3</v>
      </c>
      <c r="AH14">
        <f>'counts '!AG14/'counts '!AG$55</f>
        <v>0</v>
      </c>
      <c r="AI14">
        <f>'counts '!AH14/'counts '!AH$55</f>
        <v>0</v>
      </c>
      <c r="AJ14">
        <f>'counts '!AI14/'counts '!AI$55</f>
        <v>3.2154340836012861E-3</v>
      </c>
      <c r="AK14">
        <f>'counts '!AJ14/'counts '!AJ$55</f>
        <v>0</v>
      </c>
      <c r="AL14">
        <f>'counts '!AK14/'counts '!AK$55</f>
        <v>0</v>
      </c>
      <c r="AM14">
        <f>'counts '!AL14/'counts '!AL$55</f>
        <v>0</v>
      </c>
      <c r="AN14">
        <f>'counts '!AM14/'counts '!AM$55</f>
        <v>6.0606060606060606E-3</v>
      </c>
      <c r="AO14">
        <f>'counts '!AN14/'counts '!AN$55</f>
        <v>0</v>
      </c>
      <c r="AP14">
        <f>'counts '!AO14/'counts '!AO$55</f>
        <v>3.0303030303030304E-2</v>
      </c>
      <c r="AQ14">
        <f>'counts '!AP14/'counts '!AP$55</f>
        <v>0</v>
      </c>
      <c r="AR14">
        <f>'counts '!AQ14/'counts '!AQ$55</f>
        <v>1.9230769230769232E-2</v>
      </c>
      <c r="AS14">
        <f>'counts '!AR14/'counts '!AR$55</f>
        <v>8.3333333333333332E-3</v>
      </c>
      <c r="AT14">
        <f>'counts '!AS14/'counts '!AS$55</f>
        <v>0</v>
      </c>
      <c r="AU14">
        <f>'counts '!AT14/'counts '!AT$55</f>
        <v>7.246376811594203E-3</v>
      </c>
      <c r="AV14">
        <f>'counts '!AU14/'counts '!AU$55</f>
        <v>0</v>
      </c>
      <c r="AW14">
        <f>'counts '!AV14/'counts '!AV$55</f>
        <v>0</v>
      </c>
      <c r="AX14">
        <f>'counts '!AW14/'counts '!AW$55</f>
        <v>6.8965517241379309E-2</v>
      </c>
      <c r="AY14">
        <f>'counts '!AX14/'counts '!AX$55</f>
        <v>0</v>
      </c>
      <c r="AZ14">
        <f>'counts '!AY14/'counts '!AY$55</f>
        <v>1.4492753623188406E-2</v>
      </c>
      <c r="BA14">
        <f>'counts '!AZ14/'counts '!AZ$55</f>
        <v>0</v>
      </c>
      <c r="BB14">
        <f>'counts '!BA14/'counts '!BA$55</f>
        <v>2.3809523809523808E-2</v>
      </c>
      <c r="BC14">
        <f>'counts '!BB14/'counts '!BB$55</f>
        <v>0</v>
      </c>
      <c r="BD14">
        <f>'counts '!BC14/'counts '!BC$55</f>
        <v>0.1111111111111111</v>
      </c>
      <c r="BE14">
        <f>'counts '!BD14/'counts '!BD$55</f>
        <v>0</v>
      </c>
      <c r="BF14">
        <f>'counts '!BE14/'counts '!BE$55</f>
        <v>0</v>
      </c>
      <c r="BG14">
        <f>'counts '!BF14/'counts '!BF$55</f>
        <v>0</v>
      </c>
      <c r="BH14">
        <f>'counts '!BG14/'counts '!BG$55</f>
        <v>0</v>
      </c>
      <c r="BI14">
        <f>'counts '!BH14/'counts '!BH$55</f>
        <v>0</v>
      </c>
      <c r="BJ14">
        <f>'counts '!BI14/'counts '!BI$55</f>
        <v>0</v>
      </c>
      <c r="BK14">
        <f>'counts '!BJ14/'counts '!BJ$55</f>
        <v>0</v>
      </c>
      <c r="BL14">
        <f>'counts '!BK14/'counts '!BK$55</f>
        <v>0</v>
      </c>
      <c r="BM14">
        <f>'counts '!BL14/'counts '!BL$55</f>
        <v>0</v>
      </c>
      <c r="BN14">
        <f>'counts '!BM14/'counts '!BM$55</f>
        <v>0</v>
      </c>
      <c r="BO14">
        <f>'counts '!BN14/'counts '!BN$55</f>
        <v>0</v>
      </c>
      <c r="BP14">
        <f>'counts '!BO14/'counts '!BO$55</f>
        <v>0</v>
      </c>
      <c r="BQ14">
        <f>'counts '!BP14/'counts '!BP$55</f>
        <v>0</v>
      </c>
      <c r="BR14">
        <f>'counts '!BQ14/'counts '!BQ$55</f>
        <v>1.282051282051282E-2</v>
      </c>
      <c r="BS14">
        <f>'counts '!BR14/'counts '!BR$55</f>
        <v>0</v>
      </c>
      <c r="BT14">
        <f>'counts '!BS14/'counts '!BS$55</f>
        <v>6.0606060606060606E-3</v>
      </c>
      <c r="BU14">
        <f>'counts '!BT14/'counts '!BT$55</f>
        <v>0</v>
      </c>
      <c r="BV14">
        <f>'counts '!BU14/'counts '!BU$55</f>
        <v>0</v>
      </c>
      <c r="BW14">
        <f>'counts '!BV14/'counts '!BV$55</f>
        <v>0</v>
      </c>
      <c r="BX14">
        <f>'counts '!BW14/'counts '!BW$55</f>
        <v>0</v>
      </c>
      <c r="BY14">
        <f>'counts '!BX14/'counts '!BX$55</f>
        <v>0</v>
      </c>
      <c r="BZ14">
        <f>'counts '!BY14/'counts '!BY$55</f>
        <v>0</v>
      </c>
      <c r="CA14">
        <f>'counts '!BZ14/'counts '!BZ$55</f>
        <v>0</v>
      </c>
      <c r="CB14">
        <f>'counts '!CA14/'counts '!CA$55</f>
        <v>0</v>
      </c>
      <c r="CC14">
        <f>'counts '!CB14/'counts '!CB$55</f>
        <v>0</v>
      </c>
      <c r="CD14">
        <f>'counts '!CC14/'counts '!CC$55</f>
        <v>0</v>
      </c>
      <c r="CE14">
        <f>'counts '!CD14/'counts '!CD$55</f>
        <v>0</v>
      </c>
      <c r="CF14">
        <f>'counts '!CE14/'counts '!CE$55</f>
        <v>0</v>
      </c>
      <c r="CG14">
        <f>'counts '!CF14/'counts '!CF$55</f>
        <v>0</v>
      </c>
      <c r="CH14">
        <f>'counts '!CG14/'counts '!CG$55</f>
        <v>0</v>
      </c>
      <c r="CI14">
        <f>'counts '!CH14/'counts '!CH$55</f>
        <v>0</v>
      </c>
      <c r="CJ14">
        <f>'counts '!CI14/'counts '!CI$55</f>
        <v>0</v>
      </c>
      <c r="CK14">
        <f>'counts '!CJ14/'counts '!CJ$55</f>
        <v>0</v>
      </c>
      <c r="CL14">
        <f>'counts '!CK14/'counts '!CK$55</f>
        <v>0</v>
      </c>
      <c r="CM14">
        <f>'counts '!CL14/'counts '!CL$55</f>
        <v>0</v>
      </c>
      <c r="CN14">
        <f>'counts '!CM14/'counts '!CM$55</f>
        <v>0</v>
      </c>
      <c r="CO14">
        <f>'counts '!CN14/'counts '!CN$55</f>
        <v>0</v>
      </c>
      <c r="CP14">
        <f>'counts '!CO14/'counts '!CO$55</f>
        <v>0</v>
      </c>
      <c r="CQ14">
        <f>'counts '!CP14/'counts '!CP$55</f>
        <v>0</v>
      </c>
      <c r="CR14">
        <f>'counts '!CQ14/'counts '!CQ$55</f>
        <v>0</v>
      </c>
      <c r="CS14">
        <f>'counts '!CR14/'counts '!CR$55</f>
        <v>0</v>
      </c>
      <c r="CT14">
        <f>'counts '!CS14/'counts '!CS$55</f>
        <v>0</v>
      </c>
    </row>
    <row r="15" spans="1:99" x14ac:dyDescent="0.2">
      <c r="A15" s="3" t="s">
        <v>111</v>
      </c>
      <c r="B15">
        <f>'counts '!A15/'counts '!A$55</f>
        <v>0</v>
      </c>
      <c r="C15">
        <f>'counts '!B15/'counts '!B$55</f>
        <v>0</v>
      </c>
      <c r="D15">
        <f>'counts '!C15/'counts '!C$55</f>
        <v>0</v>
      </c>
      <c r="E15">
        <f>'counts '!D15/'counts '!D$55</f>
        <v>0</v>
      </c>
      <c r="F15">
        <f>'counts '!E15/'counts '!E$55</f>
        <v>0</v>
      </c>
      <c r="G15">
        <f>'counts '!F15/'counts '!F$55</f>
        <v>0</v>
      </c>
      <c r="H15">
        <f>'counts '!G15/'counts '!G$55</f>
        <v>0</v>
      </c>
      <c r="I15">
        <f>'counts '!H15/'counts '!H$55</f>
        <v>0</v>
      </c>
      <c r="J15">
        <f>'counts '!I15/'counts '!I$55</f>
        <v>0</v>
      </c>
      <c r="K15">
        <f>'counts '!J15/'counts '!J$55</f>
        <v>0</v>
      </c>
      <c r="L15">
        <f>'counts '!K15/'counts '!K$55</f>
        <v>0</v>
      </c>
      <c r="M15">
        <f>'counts '!L15/'counts '!L$55</f>
        <v>0</v>
      </c>
      <c r="N15">
        <f>'counts '!M15/'counts '!M$55</f>
        <v>0</v>
      </c>
      <c r="O15">
        <f>'counts '!N15/'counts '!N$55</f>
        <v>0</v>
      </c>
      <c r="P15">
        <f>'counts '!O15/'counts '!O$55</f>
        <v>0</v>
      </c>
      <c r="Q15">
        <f>'counts '!P15/'counts '!P$55</f>
        <v>0</v>
      </c>
      <c r="R15">
        <f>'counts '!Q15/'counts '!Q$55</f>
        <v>0</v>
      </c>
      <c r="S15">
        <f>'counts '!R15/'counts '!R$55</f>
        <v>0</v>
      </c>
      <c r="T15">
        <f>'counts '!S15/'counts '!S$55</f>
        <v>0</v>
      </c>
      <c r="U15">
        <f>'counts '!T15/'counts '!T$55</f>
        <v>0</v>
      </c>
      <c r="V15">
        <f>'counts '!U15/'counts '!U$55</f>
        <v>0</v>
      </c>
      <c r="W15">
        <f>'counts '!V15/'counts '!V$55</f>
        <v>0</v>
      </c>
      <c r="X15">
        <f>'counts '!W15/'counts '!W$55</f>
        <v>0</v>
      </c>
      <c r="Y15">
        <f>'counts '!X15/'counts '!X$55</f>
        <v>0</v>
      </c>
      <c r="Z15">
        <f>'counts '!Y15/'counts '!Y$55</f>
        <v>0</v>
      </c>
      <c r="AA15">
        <f>'counts '!Z15/'counts '!Z$55</f>
        <v>0</v>
      </c>
      <c r="AB15">
        <f>'counts '!AA15/'counts '!AA$55</f>
        <v>0</v>
      </c>
      <c r="AC15">
        <f>'counts '!AB15/'counts '!AB$55</f>
        <v>0</v>
      </c>
      <c r="AD15">
        <f>'counts '!AC15/'counts '!AC$55</f>
        <v>0</v>
      </c>
      <c r="AE15">
        <f>'counts '!AD15/'counts '!AD$55</f>
        <v>0</v>
      </c>
      <c r="AF15">
        <f>'counts '!AE15/'counts '!AE$55</f>
        <v>0</v>
      </c>
      <c r="AG15">
        <f>'counts '!AF15/'counts '!AF$55</f>
        <v>0</v>
      </c>
      <c r="AH15">
        <f>'counts '!AG15/'counts '!AG$55</f>
        <v>0</v>
      </c>
      <c r="AI15">
        <f>'counts '!AH15/'counts '!AH$55</f>
        <v>0</v>
      </c>
      <c r="AJ15">
        <f>'counts '!AI15/'counts '!AI$55</f>
        <v>0</v>
      </c>
      <c r="AK15">
        <f>'counts '!AJ15/'counts '!AJ$55</f>
        <v>0</v>
      </c>
      <c r="AL15">
        <f>'counts '!AK15/'counts '!AK$55</f>
        <v>0</v>
      </c>
      <c r="AM15">
        <f>'counts '!AL15/'counts '!AL$55</f>
        <v>0</v>
      </c>
      <c r="AN15">
        <f>'counts '!AM15/'counts '!AM$55</f>
        <v>0</v>
      </c>
      <c r="AO15">
        <f>'counts '!AN15/'counts '!AN$55</f>
        <v>0</v>
      </c>
      <c r="AP15">
        <f>'counts '!AO15/'counts '!AO$55</f>
        <v>0</v>
      </c>
      <c r="AQ15">
        <f>'counts '!AP15/'counts '!AP$55</f>
        <v>0</v>
      </c>
      <c r="AR15">
        <f>'counts '!AQ15/'counts '!AQ$55</f>
        <v>0</v>
      </c>
      <c r="AS15">
        <f>'counts '!AR15/'counts '!AR$55</f>
        <v>0</v>
      </c>
      <c r="AT15">
        <f>'counts '!AS15/'counts '!AS$55</f>
        <v>0</v>
      </c>
      <c r="AU15">
        <f>'counts '!AT15/'counts '!AT$55</f>
        <v>0</v>
      </c>
      <c r="AV15">
        <f>'counts '!AU15/'counts '!AU$55</f>
        <v>0</v>
      </c>
      <c r="AW15">
        <f>'counts '!AV15/'counts '!AV$55</f>
        <v>0</v>
      </c>
      <c r="AX15">
        <f>'counts '!AW15/'counts '!AW$55</f>
        <v>0</v>
      </c>
      <c r="AY15">
        <f>'counts '!AX15/'counts '!AX$55</f>
        <v>0</v>
      </c>
      <c r="AZ15">
        <f>'counts '!AY15/'counts '!AY$55</f>
        <v>0</v>
      </c>
      <c r="BA15">
        <f>'counts '!AZ15/'counts '!AZ$55</f>
        <v>0</v>
      </c>
      <c r="BB15">
        <f>'counts '!BA15/'counts '!BA$55</f>
        <v>0</v>
      </c>
      <c r="BC15">
        <f>'counts '!BB15/'counts '!BB$55</f>
        <v>0</v>
      </c>
      <c r="BD15">
        <f>'counts '!BC15/'counts '!BC$55</f>
        <v>0</v>
      </c>
      <c r="BE15">
        <f>'counts '!BD15/'counts '!BD$55</f>
        <v>0</v>
      </c>
      <c r="BF15">
        <f>'counts '!BE15/'counts '!BE$55</f>
        <v>0</v>
      </c>
      <c r="BG15">
        <f>'counts '!BF15/'counts '!BF$55</f>
        <v>0</v>
      </c>
      <c r="BH15">
        <f>'counts '!BG15/'counts '!BG$55</f>
        <v>0</v>
      </c>
      <c r="BI15">
        <f>'counts '!BH15/'counts '!BH$55</f>
        <v>0</v>
      </c>
      <c r="BJ15">
        <f>'counts '!BI15/'counts '!BI$55</f>
        <v>0</v>
      </c>
      <c r="BK15">
        <f>'counts '!BJ15/'counts '!BJ$55</f>
        <v>0</v>
      </c>
      <c r="BL15">
        <f>'counts '!BK15/'counts '!BK$55</f>
        <v>0</v>
      </c>
      <c r="BM15">
        <f>'counts '!BL15/'counts '!BL$55</f>
        <v>5.9880239520958087E-3</v>
      </c>
      <c r="BN15">
        <f>'counts '!BM15/'counts '!BM$55</f>
        <v>0</v>
      </c>
      <c r="BO15">
        <f>'counts '!BN15/'counts '!BN$55</f>
        <v>0</v>
      </c>
      <c r="BP15">
        <f>'counts '!BO15/'counts '!BO$55</f>
        <v>0</v>
      </c>
      <c r="BQ15">
        <f>'counts '!BP15/'counts '!BP$55</f>
        <v>0</v>
      </c>
      <c r="BR15">
        <f>'counts '!BQ15/'counts '!BQ$55</f>
        <v>0</v>
      </c>
      <c r="BS15">
        <f>'counts '!BR15/'counts '!BR$55</f>
        <v>0</v>
      </c>
      <c r="BT15">
        <f>'counts '!BS15/'counts '!BS$55</f>
        <v>0</v>
      </c>
      <c r="BU15">
        <f>'counts '!BT15/'counts '!BT$55</f>
        <v>0</v>
      </c>
      <c r="BV15">
        <f>'counts '!BU15/'counts '!BU$55</f>
        <v>0</v>
      </c>
      <c r="BW15">
        <f>'counts '!BV15/'counts '!BV$55</f>
        <v>0</v>
      </c>
      <c r="BX15">
        <f>'counts '!BW15/'counts '!BW$55</f>
        <v>0</v>
      </c>
      <c r="BY15">
        <f>'counts '!BX15/'counts '!BX$55</f>
        <v>0</v>
      </c>
      <c r="BZ15">
        <f>'counts '!BY15/'counts '!BY$55</f>
        <v>0</v>
      </c>
      <c r="CA15">
        <f>'counts '!BZ15/'counts '!BZ$55</f>
        <v>0</v>
      </c>
      <c r="CB15">
        <f>'counts '!CA15/'counts '!CA$55</f>
        <v>0</v>
      </c>
      <c r="CC15">
        <f>'counts '!CB15/'counts '!CB$55</f>
        <v>0</v>
      </c>
      <c r="CD15">
        <f>'counts '!CC15/'counts '!CC$55</f>
        <v>0</v>
      </c>
      <c r="CE15">
        <f>'counts '!CD15/'counts '!CD$55</f>
        <v>0</v>
      </c>
      <c r="CF15">
        <f>'counts '!CE15/'counts '!CE$55</f>
        <v>0</v>
      </c>
      <c r="CG15">
        <f>'counts '!CF15/'counts '!CF$55</f>
        <v>0</v>
      </c>
      <c r="CH15">
        <f>'counts '!CG15/'counts '!CG$55</f>
        <v>0</v>
      </c>
      <c r="CI15">
        <f>'counts '!CH15/'counts '!CH$55</f>
        <v>0</v>
      </c>
      <c r="CJ15">
        <f>'counts '!CI15/'counts '!CI$55</f>
        <v>0</v>
      </c>
      <c r="CK15">
        <f>'counts '!CJ15/'counts '!CJ$55</f>
        <v>0</v>
      </c>
      <c r="CL15">
        <f>'counts '!CK15/'counts '!CK$55</f>
        <v>0</v>
      </c>
      <c r="CM15">
        <f>'counts '!CL15/'counts '!CL$55</f>
        <v>0</v>
      </c>
      <c r="CN15">
        <f>'counts '!CM15/'counts '!CM$55</f>
        <v>0</v>
      </c>
      <c r="CO15">
        <f>'counts '!CN15/'counts '!CN$55</f>
        <v>0</v>
      </c>
      <c r="CP15">
        <f>'counts '!CO15/'counts '!CO$55</f>
        <v>0</v>
      </c>
      <c r="CQ15">
        <f>'counts '!CP15/'counts '!CP$55</f>
        <v>0</v>
      </c>
      <c r="CR15">
        <f>'counts '!CQ15/'counts '!CQ$55</f>
        <v>0</v>
      </c>
      <c r="CS15">
        <f>'counts '!CR15/'counts '!CR$55</f>
        <v>0</v>
      </c>
      <c r="CT15">
        <f>'counts '!CS15/'counts '!CS$55</f>
        <v>0</v>
      </c>
    </row>
    <row r="16" spans="1:99" x14ac:dyDescent="0.2">
      <c r="A16" s="3" t="s">
        <v>112</v>
      </c>
      <c r="B16">
        <f>'counts '!A16/'counts '!A$55</f>
        <v>0</v>
      </c>
      <c r="C16">
        <f>'counts '!B16/'counts '!B$55</f>
        <v>0</v>
      </c>
      <c r="D16">
        <f>'counts '!C16/'counts '!C$55</f>
        <v>0</v>
      </c>
      <c r="E16">
        <f>'counts '!D16/'counts '!D$55</f>
        <v>0</v>
      </c>
      <c r="F16">
        <f>'counts '!E16/'counts '!E$55</f>
        <v>0</v>
      </c>
      <c r="G16">
        <f>'counts '!F16/'counts '!F$55</f>
        <v>0</v>
      </c>
      <c r="H16">
        <f>'counts '!G16/'counts '!G$55</f>
        <v>5.1724137931034482E-2</v>
      </c>
      <c r="I16">
        <f>'counts '!H16/'counts '!H$55</f>
        <v>0</v>
      </c>
      <c r="J16">
        <f>'counts '!I16/'counts '!I$55</f>
        <v>0</v>
      </c>
      <c r="K16">
        <f>'counts '!J16/'counts '!J$55</f>
        <v>0</v>
      </c>
      <c r="L16">
        <f>'counts '!K16/'counts '!K$55</f>
        <v>0</v>
      </c>
      <c r="M16">
        <f>'counts '!L16/'counts '!L$55</f>
        <v>0</v>
      </c>
      <c r="N16">
        <f>'counts '!M16/'counts '!M$55</f>
        <v>0</v>
      </c>
      <c r="O16">
        <f>'counts '!N16/'counts '!N$55</f>
        <v>0</v>
      </c>
      <c r="P16">
        <f>'counts '!O16/'counts '!O$55</f>
        <v>0</v>
      </c>
      <c r="Q16">
        <f>'counts '!P16/'counts '!P$55</f>
        <v>0</v>
      </c>
      <c r="R16">
        <f>'counts '!Q16/'counts '!Q$55</f>
        <v>0</v>
      </c>
      <c r="S16">
        <f>'counts '!R16/'counts '!R$55</f>
        <v>0</v>
      </c>
      <c r="T16">
        <f>'counts '!S16/'counts '!S$55</f>
        <v>0</v>
      </c>
      <c r="U16">
        <f>'counts '!T16/'counts '!T$55</f>
        <v>0</v>
      </c>
      <c r="V16">
        <f>'counts '!U16/'counts '!U$55</f>
        <v>1.2987012987012988E-2</v>
      </c>
      <c r="W16">
        <f>'counts '!V16/'counts '!V$55</f>
        <v>0</v>
      </c>
      <c r="X16">
        <f>'counts '!W16/'counts '!W$55</f>
        <v>0</v>
      </c>
      <c r="Y16">
        <f>'counts '!X16/'counts '!X$55</f>
        <v>0</v>
      </c>
      <c r="Z16">
        <f>'counts '!Y16/'counts '!Y$55</f>
        <v>0</v>
      </c>
      <c r="AA16">
        <f>'counts '!Z16/'counts '!Z$55</f>
        <v>0</v>
      </c>
      <c r="AB16">
        <f>'counts '!AA16/'counts '!AA$55</f>
        <v>4.2016806722689074E-3</v>
      </c>
      <c r="AC16">
        <f>'counts '!AB16/'counts '!AB$55</f>
        <v>1.3157894736842105E-2</v>
      </c>
      <c r="AD16">
        <f>'counts '!AC16/'counts '!AC$55</f>
        <v>0</v>
      </c>
      <c r="AE16">
        <f>'counts '!AD16/'counts '!AD$55</f>
        <v>0</v>
      </c>
      <c r="AF16">
        <f>'counts '!AE16/'counts '!AE$55</f>
        <v>0</v>
      </c>
      <c r="AG16">
        <f>'counts '!AF16/'counts '!AF$55</f>
        <v>0</v>
      </c>
      <c r="AH16">
        <f>'counts '!AG16/'counts '!AG$55</f>
        <v>0</v>
      </c>
      <c r="AI16">
        <f>'counts '!AH16/'counts '!AH$55</f>
        <v>0</v>
      </c>
      <c r="AJ16">
        <f>'counts '!AI16/'counts '!AI$55</f>
        <v>0</v>
      </c>
      <c r="AK16">
        <f>'counts '!AJ16/'counts '!AJ$55</f>
        <v>0</v>
      </c>
      <c r="AL16">
        <f>'counts '!AK16/'counts '!AK$55</f>
        <v>0</v>
      </c>
      <c r="AM16">
        <f>'counts '!AL16/'counts '!AL$55</f>
        <v>0</v>
      </c>
      <c r="AN16">
        <f>'counts '!AM16/'counts '!AM$55</f>
        <v>0</v>
      </c>
      <c r="AO16">
        <f>'counts '!AN16/'counts '!AN$55</f>
        <v>2.9126213592233011E-2</v>
      </c>
      <c r="AP16">
        <f>'counts '!AO16/'counts '!AO$55</f>
        <v>3.0303030303030304E-2</v>
      </c>
      <c r="AQ16">
        <f>'counts '!AP16/'counts '!AP$55</f>
        <v>0</v>
      </c>
      <c r="AR16">
        <f>'counts '!AQ16/'counts '!AQ$55</f>
        <v>0</v>
      </c>
      <c r="AS16">
        <f>'counts '!AR16/'counts '!AR$55</f>
        <v>1.6666666666666666E-2</v>
      </c>
      <c r="AT16">
        <f>'counts '!AS16/'counts '!AS$55</f>
        <v>4.5454545454545456E-2</v>
      </c>
      <c r="AU16">
        <f>'counts '!AT16/'counts '!AT$55</f>
        <v>0</v>
      </c>
      <c r="AV16">
        <f>'counts '!AU16/'counts '!AU$55</f>
        <v>0</v>
      </c>
      <c r="AW16">
        <f>'counts '!AV16/'counts '!AV$55</f>
        <v>0</v>
      </c>
      <c r="AX16">
        <f>'counts '!AW16/'counts '!AW$55</f>
        <v>0</v>
      </c>
      <c r="AY16">
        <f>'counts '!AX16/'counts '!AX$55</f>
        <v>0</v>
      </c>
      <c r="AZ16">
        <f>'counts '!AY16/'counts '!AY$55</f>
        <v>0</v>
      </c>
      <c r="BA16">
        <f>'counts '!AZ16/'counts '!AZ$55</f>
        <v>0</v>
      </c>
      <c r="BB16">
        <f>'counts '!BA16/'counts '!BA$55</f>
        <v>0</v>
      </c>
      <c r="BC16">
        <f>'counts '!BB16/'counts '!BB$55</f>
        <v>5.4054054054054057E-3</v>
      </c>
      <c r="BD16">
        <f>'counts '!BC16/'counts '!BC$55</f>
        <v>0.1111111111111111</v>
      </c>
      <c r="BE16">
        <f>'counts '!BD16/'counts '!BD$55</f>
        <v>0</v>
      </c>
      <c r="BF16">
        <f>'counts '!BE16/'counts '!BE$55</f>
        <v>0</v>
      </c>
      <c r="BG16">
        <f>'counts '!BF16/'counts '!BF$55</f>
        <v>0</v>
      </c>
      <c r="BH16">
        <f>'counts '!BG16/'counts '!BG$55</f>
        <v>0</v>
      </c>
      <c r="BI16">
        <f>'counts '!BH16/'counts '!BH$55</f>
        <v>0</v>
      </c>
      <c r="BJ16">
        <f>'counts '!BI16/'counts '!BI$55</f>
        <v>0</v>
      </c>
      <c r="BK16">
        <f>'counts '!BJ16/'counts '!BJ$55</f>
        <v>0</v>
      </c>
      <c r="BL16">
        <f>'counts '!BK16/'counts '!BK$55</f>
        <v>0</v>
      </c>
      <c r="BM16">
        <f>'counts '!BL16/'counts '!BL$55</f>
        <v>1.1976047904191617E-2</v>
      </c>
      <c r="BN16">
        <f>'counts '!BM16/'counts '!BM$55</f>
        <v>9.7087378640776691E-3</v>
      </c>
      <c r="BO16">
        <f>'counts '!BN16/'counts '!BN$55</f>
        <v>0</v>
      </c>
      <c r="BP16">
        <f>'counts '!BO16/'counts '!BO$55</f>
        <v>0</v>
      </c>
      <c r="BQ16">
        <f>'counts '!BP16/'counts '!BP$55</f>
        <v>0</v>
      </c>
      <c r="BR16">
        <f>'counts '!BQ16/'counts '!BQ$55</f>
        <v>0</v>
      </c>
      <c r="BS16">
        <f>'counts '!BR16/'counts '!BR$55</f>
        <v>0</v>
      </c>
      <c r="BT16">
        <f>'counts '!BS16/'counts '!BS$55</f>
        <v>0</v>
      </c>
      <c r="BU16">
        <f>'counts '!BT16/'counts '!BT$55</f>
        <v>0</v>
      </c>
      <c r="BV16">
        <f>'counts '!BU16/'counts '!BU$55</f>
        <v>6.9444444444444441E-3</v>
      </c>
      <c r="BW16">
        <f>'counts '!BV16/'counts '!BV$55</f>
        <v>1.4184397163120567E-2</v>
      </c>
      <c r="BX16">
        <f>'counts '!BW16/'counts '!BW$55</f>
        <v>0</v>
      </c>
      <c r="BY16">
        <f>'counts '!BX16/'counts '!BX$55</f>
        <v>0</v>
      </c>
      <c r="BZ16">
        <f>'counts '!BY16/'counts '!BY$55</f>
        <v>0</v>
      </c>
      <c r="CA16">
        <f>'counts '!BZ16/'counts '!BZ$55</f>
        <v>0</v>
      </c>
      <c r="CB16">
        <f>'counts '!CA16/'counts '!CA$55</f>
        <v>0</v>
      </c>
      <c r="CC16">
        <f>'counts '!CB16/'counts '!CB$55</f>
        <v>0</v>
      </c>
      <c r="CD16">
        <f>'counts '!CC16/'counts '!CC$55</f>
        <v>0</v>
      </c>
      <c r="CE16">
        <f>'counts '!CD16/'counts '!CD$55</f>
        <v>0</v>
      </c>
      <c r="CF16">
        <f>'counts '!CE16/'counts '!CE$55</f>
        <v>0</v>
      </c>
      <c r="CG16">
        <f>'counts '!CF16/'counts '!CF$55</f>
        <v>0</v>
      </c>
      <c r="CH16">
        <f>'counts '!CG16/'counts '!CG$55</f>
        <v>2.4590163934426229E-2</v>
      </c>
      <c r="CI16">
        <f>'counts '!CH16/'counts '!CH$55</f>
        <v>0</v>
      </c>
      <c r="CJ16">
        <f>'counts '!CI16/'counts '!CI$55</f>
        <v>0</v>
      </c>
      <c r="CK16">
        <f>'counts '!CJ16/'counts '!CJ$55</f>
        <v>0</v>
      </c>
      <c r="CL16">
        <f>'counts '!CK16/'counts '!CK$55</f>
        <v>0</v>
      </c>
      <c r="CM16">
        <f>'counts '!CL16/'counts '!CL$55</f>
        <v>0</v>
      </c>
      <c r="CN16">
        <f>'counts '!CM16/'counts '!CM$55</f>
        <v>0</v>
      </c>
      <c r="CO16">
        <f>'counts '!CN16/'counts '!CN$55</f>
        <v>0</v>
      </c>
      <c r="CP16">
        <f>'counts '!CO16/'counts '!CO$55</f>
        <v>0</v>
      </c>
      <c r="CQ16">
        <f>'counts '!CP16/'counts '!CP$55</f>
        <v>2.7397260273972601E-2</v>
      </c>
      <c r="CR16">
        <f>'counts '!CQ16/'counts '!CQ$55</f>
        <v>0</v>
      </c>
      <c r="CS16">
        <f>'counts '!CR16/'counts '!CR$55</f>
        <v>0</v>
      </c>
      <c r="CT16">
        <f>'counts '!CS16/'counts '!CS$55</f>
        <v>0</v>
      </c>
    </row>
    <row r="17" spans="1:98" x14ac:dyDescent="0.2">
      <c r="A17" s="3" t="s">
        <v>113</v>
      </c>
      <c r="B17">
        <f>'counts '!A17/'counts '!A$55</f>
        <v>0</v>
      </c>
      <c r="C17">
        <f>'counts '!B17/'counts '!B$55</f>
        <v>0</v>
      </c>
      <c r="D17">
        <f>'counts '!C17/'counts '!C$55</f>
        <v>0</v>
      </c>
      <c r="E17">
        <f>'counts '!D17/'counts '!D$55</f>
        <v>0</v>
      </c>
      <c r="F17">
        <f>'counts '!E17/'counts '!E$55</f>
        <v>0</v>
      </c>
      <c r="G17">
        <f>'counts '!F17/'counts '!F$55</f>
        <v>0</v>
      </c>
      <c r="H17">
        <f>'counts '!G17/'counts '!G$55</f>
        <v>1.7241379310344827E-2</v>
      </c>
      <c r="I17">
        <f>'counts '!H17/'counts '!H$55</f>
        <v>0</v>
      </c>
      <c r="J17">
        <f>'counts '!I17/'counts '!I$55</f>
        <v>0</v>
      </c>
      <c r="K17">
        <f>'counts '!J17/'counts '!J$55</f>
        <v>0</v>
      </c>
      <c r="L17">
        <f>'counts '!K17/'counts '!K$55</f>
        <v>0</v>
      </c>
      <c r="M17">
        <f>'counts '!L17/'counts '!L$55</f>
        <v>0</v>
      </c>
      <c r="N17">
        <f>'counts '!M17/'counts '!M$55</f>
        <v>0</v>
      </c>
      <c r="O17">
        <f>'counts '!N17/'counts '!N$55</f>
        <v>0</v>
      </c>
      <c r="P17">
        <f>'counts '!O17/'counts '!O$55</f>
        <v>0</v>
      </c>
      <c r="Q17">
        <f>'counts '!P17/'counts '!P$55</f>
        <v>0</v>
      </c>
      <c r="R17">
        <f>'counts '!Q17/'counts '!Q$55</f>
        <v>0</v>
      </c>
      <c r="S17">
        <f>'counts '!R17/'counts '!R$55</f>
        <v>0</v>
      </c>
      <c r="T17">
        <f>'counts '!S17/'counts '!S$55</f>
        <v>0</v>
      </c>
      <c r="U17">
        <f>'counts '!T17/'counts '!T$55</f>
        <v>0</v>
      </c>
      <c r="V17">
        <f>'counts '!U17/'counts '!U$55</f>
        <v>2.5974025974025976E-2</v>
      </c>
      <c r="W17">
        <f>'counts '!V17/'counts '!V$55</f>
        <v>0</v>
      </c>
      <c r="X17">
        <f>'counts '!W17/'counts '!W$55</f>
        <v>0</v>
      </c>
      <c r="Y17">
        <f>'counts '!X17/'counts '!X$55</f>
        <v>0</v>
      </c>
      <c r="Z17">
        <f>'counts '!Y17/'counts '!Y$55</f>
        <v>0</v>
      </c>
      <c r="AA17">
        <f>'counts '!Z17/'counts '!Z$55</f>
        <v>0</v>
      </c>
      <c r="AB17">
        <f>'counts '!AA17/'counts '!AA$55</f>
        <v>0</v>
      </c>
      <c r="AC17">
        <f>'counts '!AB17/'counts '!AB$55</f>
        <v>1.3157894736842105E-2</v>
      </c>
      <c r="AD17">
        <f>'counts '!AC17/'counts '!AC$55</f>
        <v>0</v>
      </c>
      <c r="AE17">
        <f>'counts '!AD17/'counts '!AD$55</f>
        <v>0</v>
      </c>
      <c r="AF17">
        <f>'counts '!AE17/'counts '!AE$55</f>
        <v>0</v>
      </c>
      <c r="AG17">
        <f>'counts '!AF17/'counts '!AF$55</f>
        <v>3.6036036036036036E-2</v>
      </c>
      <c r="AH17">
        <f>'counts '!AG17/'counts '!AG$55</f>
        <v>0</v>
      </c>
      <c r="AI17">
        <f>'counts '!AH17/'counts '!AH$55</f>
        <v>0</v>
      </c>
      <c r="AJ17">
        <f>'counts '!AI17/'counts '!AI$55</f>
        <v>3.2154340836012861E-3</v>
      </c>
      <c r="AK17">
        <f>'counts '!AJ17/'counts '!AJ$55</f>
        <v>0</v>
      </c>
      <c r="AL17">
        <f>'counts '!AK17/'counts '!AK$55</f>
        <v>0</v>
      </c>
      <c r="AM17">
        <f>'counts '!AL17/'counts '!AL$55</f>
        <v>0</v>
      </c>
      <c r="AN17">
        <f>'counts '!AM17/'counts '!AM$55</f>
        <v>0</v>
      </c>
      <c r="AO17">
        <f>'counts '!AN17/'counts '!AN$55</f>
        <v>0</v>
      </c>
      <c r="AP17">
        <f>'counts '!AO17/'counts '!AO$55</f>
        <v>0</v>
      </c>
      <c r="AQ17">
        <f>'counts '!AP17/'counts '!AP$55</f>
        <v>0</v>
      </c>
      <c r="AR17">
        <f>'counts '!AQ17/'counts '!AQ$55</f>
        <v>0</v>
      </c>
      <c r="AS17">
        <f>'counts '!AR17/'counts '!AR$55</f>
        <v>0</v>
      </c>
      <c r="AT17">
        <f>'counts '!AS17/'counts '!AS$55</f>
        <v>0</v>
      </c>
      <c r="AU17">
        <f>'counts '!AT17/'counts '!AT$55</f>
        <v>0</v>
      </c>
      <c r="AV17">
        <f>'counts '!AU17/'counts '!AU$55</f>
        <v>0</v>
      </c>
      <c r="AW17">
        <f>'counts '!AV17/'counts '!AV$55</f>
        <v>0</v>
      </c>
      <c r="AX17">
        <f>'counts '!AW17/'counts '!AW$55</f>
        <v>0</v>
      </c>
      <c r="AY17">
        <f>'counts '!AX17/'counts '!AX$55</f>
        <v>0</v>
      </c>
      <c r="AZ17">
        <f>'counts '!AY17/'counts '!AY$55</f>
        <v>0</v>
      </c>
      <c r="BA17">
        <f>'counts '!AZ17/'counts '!AZ$55</f>
        <v>0</v>
      </c>
      <c r="BB17">
        <f>'counts '!BA17/'counts '!BA$55</f>
        <v>0.14285714285714285</v>
      </c>
      <c r="BC17">
        <f>'counts '!BB17/'counts '!BB$55</f>
        <v>0</v>
      </c>
      <c r="BD17">
        <f>'counts '!BC17/'counts '!BC$55</f>
        <v>0</v>
      </c>
      <c r="BE17">
        <f>'counts '!BD17/'counts '!BD$55</f>
        <v>0</v>
      </c>
      <c r="BF17">
        <f>'counts '!BE17/'counts '!BE$55</f>
        <v>0</v>
      </c>
      <c r="BG17">
        <f>'counts '!BF17/'counts '!BF$55</f>
        <v>0</v>
      </c>
      <c r="BH17">
        <f>'counts '!BG17/'counts '!BG$55</f>
        <v>0</v>
      </c>
      <c r="BI17">
        <f>'counts '!BH17/'counts '!BH$55</f>
        <v>0</v>
      </c>
      <c r="BJ17">
        <f>'counts '!BI17/'counts '!BI$55</f>
        <v>0</v>
      </c>
      <c r="BK17">
        <f>'counts '!BJ17/'counts '!BJ$55</f>
        <v>0</v>
      </c>
      <c r="BL17">
        <f>'counts '!BK17/'counts '!BK$55</f>
        <v>0</v>
      </c>
      <c r="BM17">
        <f>'counts '!BL17/'counts '!BL$55</f>
        <v>1.1976047904191617E-2</v>
      </c>
      <c r="BN17">
        <f>'counts '!BM17/'counts '!BM$55</f>
        <v>0</v>
      </c>
      <c r="BO17">
        <f>'counts '!BN17/'counts '!BN$55</f>
        <v>0</v>
      </c>
      <c r="BP17">
        <f>'counts '!BO17/'counts '!BO$55</f>
        <v>0</v>
      </c>
      <c r="BQ17">
        <f>'counts '!BP17/'counts '!BP$55</f>
        <v>0</v>
      </c>
      <c r="BR17">
        <f>'counts '!BQ17/'counts '!BQ$55</f>
        <v>0</v>
      </c>
      <c r="BS17">
        <f>'counts '!BR17/'counts '!BR$55</f>
        <v>0</v>
      </c>
      <c r="BT17">
        <f>'counts '!BS17/'counts '!BS$55</f>
        <v>6.0606060606060606E-3</v>
      </c>
      <c r="BU17">
        <f>'counts '!BT17/'counts '!BT$55</f>
        <v>0</v>
      </c>
      <c r="BV17">
        <f>'counts '!BU17/'counts '!BU$55</f>
        <v>1.3888888888888888E-2</v>
      </c>
      <c r="BW17">
        <f>'counts '!BV17/'counts '!BV$55</f>
        <v>0</v>
      </c>
      <c r="BX17">
        <f>'counts '!BW17/'counts '!BW$55</f>
        <v>0</v>
      </c>
      <c r="BY17">
        <f>'counts '!BX17/'counts '!BX$55</f>
        <v>0</v>
      </c>
      <c r="BZ17">
        <f>'counts '!BY17/'counts '!BY$55</f>
        <v>0</v>
      </c>
      <c r="CA17">
        <f>'counts '!BZ17/'counts '!BZ$55</f>
        <v>1.3422818791946308E-2</v>
      </c>
      <c r="CB17">
        <f>'counts '!CA17/'counts '!CA$55</f>
        <v>0</v>
      </c>
      <c r="CC17">
        <f>'counts '!CB17/'counts '!CB$55</f>
        <v>0</v>
      </c>
      <c r="CD17">
        <f>'counts '!CC17/'counts '!CC$55</f>
        <v>0</v>
      </c>
      <c r="CE17">
        <f>'counts '!CD17/'counts '!CD$55</f>
        <v>7.2992700729927005E-3</v>
      </c>
      <c r="CF17">
        <f>'counts '!CE17/'counts '!CE$55</f>
        <v>0</v>
      </c>
      <c r="CG17">
        <f>'counts '!CF17/'counts '!CF$55</f>
        <v>1.507537688442211E-2</v>
      </c>
      <c r="CH17">
        <f>'counts '!CG17/'counts '!CG$55</f>
        <v>0</v>
      </c>
      <c r="CI17">
        <f>'counts '!CH17/'counts '!CH$55</f>
        <v>7.246376811594203E-3</v>
      </c>
      <c r="CJ17">
        <f>'counts '!CI17/'counts '!CI$55</f>
        <v>0</v>
      </c>
      <c r="CK17">
        <f>'counts '!CJ17/'counts '!CJ$55</f>
        <v>0</v>
      </c>
      <c r="CL17">
        <f>'counts '!CK17/'counts '!CK$55</f>
        <v>0</v>
      </c>
      <c r="CM17">
        <f>'counts '!CL17/'counts '!CL$55</f>
        <v>0</v>
      </c>
      <c r="CN17">
        <f>'counts '!CM17/'counts '!CM$55</f>
        <v>0</v>
      </c>
      <c r="CO17">
        <f>'counts '!CN17/'counts '!CN$55</f>
        <v>0</v>
      </c>
      <c r="CP17">
        <f>'counts '!CO17/'counts '!CO$55</f>
        <v>0</v>
      </c>
      <c r="CQ17">
        <f>'counts '!CP17/'counts '!CP$55</f>
        <v>0</v>
      </c>
      <c r="CR17">
        <f>'counts '!CQ17/'counts '!CQ$55</f>
        <v>0</v>
      </c>
      <c r="CS17">
        <f>'counts '!CR17/'counts '!CR$55</f>
        <v>0</v>
      </c>
      <c r="CT17">
        <f>'counts '!CS17/'counts '!CS$55</f>
        <v>0</v>
      </c>
    </row>
    <row r="18" spans="1:98" x14ac:dyDescent="0.2">
      <c r="A18" s="3" t="s">
        <v>114</v>
      </c>
      <c r="B18">
        <f>'counts '!A18/'counts '!A$55</f>
        <v>0</v>
      </c>
      <c r="C18">
        <f>'counts '!B18/'counts '!B$55</f>
        <v>0</v>
      </c>
      <c r="D18">
        <f>'counts '!C18/'counts '!C$55</f>
        <v>0</v>
      </c>
      <c r="E18">
        <f>'counts '!D18/'counts '!D$55</f>
        <v>0</v>
      </c>
      <c r="F18">
        <f>'counts '!E18/'counts '!E$55</f>
        <v>0</v>
      </c>
      <c r="G18">
        <f>'counts '!F18/'counts '!F$55</f>
        <v>0</v>
      </c>
      <c r="H18">
        <f>'counts '!G18/'counts '!G$55</f>
        <v>0</v>
      </c>
      <c r="I18">
        <f>'counts '!H18/'counts '!H$55</f>
        <v>0</v>
      </c>
      <c r="J18">
        <f>'counts '!I18/'counts '!I$55</f>
        <v>0</v>
      </c>
      <c r="K18">
        <f>'counts '!J18/'counts '!J$55</f>
        <v>0</v>
      </c>
      <c r="L18">
        <f>'counts '!K18/'counts '!K$55</f>
        <v>0</v>
      </c>
      <c r="M18">
        <f>'counts '!L18/'counts '!L$55</f>
        <v>0</v>
      </c>
      <c r="N18">
        <f>'counts '!M18/'counts '!M$55</f>
        <v>0</v>
      </c>
      <c r="O18">
        <f>'counts '!N18/'counts '!N$55</f>
        <v>0</v>
      </c>
      <c r="P18">
        <f>'counts '!O18/'counts '!O$55</f>
        <v>0</v>
      </c>
      <c r="Q18">
        <f>'counts '!P18/'counts '!P$55</f>
        <v>0</v>
      </c>
      <c r="R18">
        <f>'counts '!Q18/'counts '!Q$55</f>
        <v>0</v>
      </c>
      <c r="S18">
        <f>'counts '!R18/'counts '!R$55</f>
        <v>0</v>
      </c>
      <c r="T18">
        <f>'counts '!S18/'counts '!S$55</f>
        <v>0</v>
      </c>
      <c r="U18">
        <f>'counts '!T18/'counts '!T$55</f>
        <v>0</v>
      </c>
      <c r="V18">
        <f>'counts '!U18/'counts '!U$55</f>
        <v>0</v>
      </c>
      <c r="W18">
        <f>'counts '!V18/'counts '!V$55</f>
        <v>2.8985507246376812E-2</v>
      </c>
      <c r="X18">
        <f>'counts '!W18/'counts '!W$55</f>
        <v>0</v>
      </c>
      <c r="Y18">
        <f>'counts '!X18/'counts '!X$55</f>
        <v>2.5423728813559324E-2</v>
      </c>
      <c r="Z18">
        <f>'counts '!Y18/'counts '!Y$55</f>
        <v>0</v>
      </c>
      <c r="AA18">
        <f>'counts '!Z18/'counts '!Z$55</f>
        <v>0</v>
      </c>
      <c r="AB18">
        <f>'counts '!AA18/'counts '!AA$55</f>
        <v>0</v>
      </c>
      <c r="AC18">
        <f>'counts '!AB18/'counts '!AB$55</f>
        <v>0</v>
      </c>
      <c r="AD18">
        <f>'counts '!AC18/'counts '!AC$55</f>
        <v>0</v>
      </c>
      <c r="AE18">
        <f>'counts '!AD18/'counts '!AD$55</f>
        <v>0</v>
      </c>
      <c r="AF18">
        <f>'counts '!AE18/'counts '!AE$55</f>
        <v>9.6153846153846159E-3</v>
      </c>
      <c r="AG18">
        <f>'counts '!AF18/'counts '!AF$55</f>
        <v>0</v>
      </c>
      <c r="AH18">
        <f>'counts '!AG18/'counts '!AG$55</f>
        <v>0</v>
      </c>
      <c r="AI18">
        <f>'counts '!AH18/'counts '!AH$55</f>
        <v>6.4516129032258064E-3</v>
      </c>
      <c r="AJ18">
        <f>'counts '!AI18/'counts '!AI$55</f>
        <v>0</v>
      </c>
      <c r="AK18">
        <f>'counts '!AJ18/'counts '!AJ$55</f>
        <v>6.6666666666666671E-3</v>
      </c>
      <c r="AL18">
        <f>'counts '!AK18/'counts '!AK$55</f>
        <v>0</v>
      </c>
      <c r="AM18">
        <f>'counts '!AL18/'counts '!AL$55</f>
        <v>0</v>
      </c>
      <c r="AN18">
        <f>'counts '!AM18/'counts '!AM$55</f>
        <v>0</v>
      </c>
      <c r="AO18">
        <f>'counts '!AN18/'counts '!AN$55</f>
        <v>0</v>
      </c>
      <c r="AP18">
        <f>'counts '!AO18/'counts '!AO$55</f>
        <v>0</v>
      </c>
      <c r="AQ18">
        <f>'counts '!AP18/'counts '!AP$55</f>
        <v>0</v>
      </c>
      <c r="AR18">
        <f>'counts '!AQ18/'counts '!AQ$55</f>
        <v>9.6153846153846159E-3</v>
      </c>
      <c r="AS18">
        <f>'counts '!AR18/'counts '!AR$55</f>
        <v>0</v>
      </c>
      <c r="AT18">
        <f>'counts '!AS18/'counts '!AS$55</f>
        <v>0</v>
      </c>
      <c r="AU18">
        <f>'counts '!AT18/'counts '!AT$55</f>
        <v>0</v>
      </c>
      <c r="AV18">
        <f>'counts '!AU18/'counts '!AU$55</f>
        <v>0</v>
      </c>
      <c r="AW18">
        <f>'counts '!AV18/'counts '!AV$55</f>
        <v>6.1728395061728392E-2</v>
      </c>
      <c r="AX18">
        <f>'counts '!AW18/'counts '!AW$55</f>
        <v>0</v>
      </c>
      <c r="AY18">
        <f>'counts '!AX18/'counts '!AX$55</f>
        <v>0</v>
      </c>
      <c r="AZ18">
        <f>'counts '!AY18/'counts '!AY$55</f>
        <v>0</v>
      </c>
      <c r="BA18">
        <f>'counts '!AZ18/'counts '!AZ$55</f>
        <v>0</v>
      </c>
      <c r="BB18">
        <f>'counts '!BA18/'counts '!BA$55</f>
        <v>0</v>
      </c>
      <c r="BC18">
        <f>'counts '!BB18/'counts '!BB$55</f>
        <v>0</v>
      </c>
      <c r="BD18">
        <f>'counts '!BC18/'counts '!BC$55</f>
        <v>0</v>
      </c>
      <c r="BE18">
        <f>'counts '!BD18/'counts '!BD$55</f>
        <v>0</v>
      </c>
      <c r="BF18">
        <f>'counts '!BE18/'counts '!BE$55</f>
        <v>0</v>
      </c>
      <c r="BG18">
        <f>'counts '!BF18/'counts '!BF$55</f>
        <v>0</v>
      </c>
      <c r="BH18">
        <f>'counts '!BG18/'counts '!BG$55</f>
        <v>0</v>
      </c>
      <c r="BI18">
        <f>'counts '!BH18/'counts '!BH$55</f>
        <v>0</v>
      </c>
      <c r="BJ18">
        <f>'counts '!BI18/'counts '!BI$55</f>
        <v>0</v>
      </c>
      <c r="BK18">
        <f>'counts '!BJ18/'counts '!BJ$55</f>
        <v>0</v>
      </c>
      <c r="BL18">
        <f>'counts '!BK18/'counts '!BK$55</f>
        <v>0</v>
      </c>
      <c r="BM18">
        <f>'counts '!BL18/'counts '!BL$55</f>
        <v>0</v>
      </c>
      <c r="BN18">
        <f>'counts '!BM18/'counts '!BM$55</f>
        <v>0</v>
      </c>
      <c r="BO18">
        <f>'counts '!BN18/'counts '!BN$55</f>
        <v>7.1428571428571425E-2</v>
      </c>
      <c r="BP18">
        <f>'counts '!BO18/'counts '!BO$55</f>
        <v>0</v>
      </c>
      <c r="BQ18">
        <f>'counts '!BP18/'counts '!BP$55</f>
        <v>0</v>
      </c>
      <c r="BR18">
        <f>'counts '!BQ18/'counts '!BQ$55</f>
        <v>0</v>
      </c>
      <c r="BS18">
        <f>'counts '!BR18/'counts '!BR$55</f>
        <v>0</v>
      </c>
      <c r="BT18">
        <f>'counts '!BS18/'counts '!BS$55</f>
        <v>0</v>
      </c>
      <c r="BU18">
        <f>'counts '!BT18/'counts '!BT$55</f>
        <v>0</v>
      </c>
      <c r="BV18">
        <f>'counts '!BU18/'counts '!BU$55</f>
        <v>0</v>
      </c>
      <c r="BW18">
        <f>'counts '!BV18/'counts '!BV$55</f>
        <v>0</v>
      </c>
      <c r="BX18">
        <f>'counts '!BW18/'counts '!BW$55</f>
        <v>0</v>
      </c>
      <c r="BY18">
        <f>'counts '!BX18/'counts '!BX$55</f>
        <v>0</v>
      </c>
      <c r="BZ18">
        <f>'counts '!BY18/'counts '!BY$55</f>
        <v>0</v>
      </c>
      <c r="CA18">
        <f>'counts '!BZ18/'counts '!BZ$55</f>
        <v>0</v>
      </c>
      <c r="CB18">
        <f>'counts '!CA18/'counts '!CA$55</f>
        <v>0</v>
      </c>
      <c r="CC18">
        <f>'counts '!CB18/'counts '!CB$55</f>
        <v>0</v>
      </c>
      <c r="CD18">
        <f>'counts '!CC18/'counts '!CC$55</f>
        <v>0</v>
      </c>
      <c r="CE18">
        <f>'counts '!CD18/'counts '!CD$55</f>
        <v>0</v>
      </c>
      <c r="CF18">
        <f>'counts '!CE18/'counts '!CE$55</f>
        <v>0</v>
      </c>
      <c r="CG18">
        <f>'counts '!CF18/'counts '!CF$55</f>
        <v>0</v>
      </c>
      <c r="CH18">
        <f>'counts '!CG18/'counts '!CG$55</f>
        <v>0</v>
      </c>
      <c r="CI18">
        <f>'counts '!CH18/'counts '!CH$55</f>
        <v>0</v>
      </c>
      <c r="CJ18">
        <f>'counts '!CI18/'counts '!CI$55</f>
        <v>0</v>
      </c>
      <c r="CK18">
        <f>'counts '!CJ18/'counts '!CJ$55</f>
        <v>0</v>
      </c>
      <c r="CL18">
        <f>'counts '!CK18/'counts '!CK$55</f>
        <v>0</v>
      </c>
      <c r="CM18">
        <f>'counts '!CL18/'counts '!CL$55</f>
        <v>0</v>
      </c>
      <c r="CN18">
        <f>'counts '!CM18/'counts '!CM$55</f>
        <v>0</v>
      </c>
      <c r="CO18">
        <f>'counts '!CN18/'counts '!CN$55</f>
        <v>0</v>
      </c>
      <c r="CP18">
        <f>'counts '!CO18/'counts '!CO$55</f>
        <v>0</v>
      </c>
      <c r="CQ18">
        <f>'counts '!CP18/'counts '!CP$55</f>
        <v>0</v>
      </c>
      <c r="CR18">
        <f>'counts '!CQ18/'counts '!CQ$55</f>
        <v>0</v>
      </c>
      <c r="CS18">
        <f>'counts '!CR18/'counts '!CR$55</f>
        <v>0</v>
      </c>
      <c r="CT18">
        <f>'counts '!CS18/'counts '!CS$55</f>
        <v>0</v>
      </c>
    </row>
    <row r="19" spans="1:98" x14ac:dyDescent="0.2">
      <c r="A19" s="3" t="s">
        <v>115</v>
      </c>
      <c r="B19">
        <f>'counts '!A19/'counts '!A$55</f>
        <v>0</v>
      </c>
      <c r="C19">
        <f>'counts '!B19/'counts '!B$55</f>
        <v>0</v>
      </c>
      <c r="D19">
        <f>'counts '!C19/'counts '!C$55</f>
        <v>0</v>
      </c>
      <c r="E19">
        <f>'counts '!D19/'counts '!D$55</f>
        <v>0</v>
      </c>
      <c r="F19">
        <f>'counts '!E19/'counts '!E$55</f>
        <v>0</v>
      </c>
      <c r="G19">
        <f>'counts '!F19/'counts '!F$55</f>
        <v>0</v>
      </c>
      <c r="H19">
        <f>'counts '!G19/'counts '!G$55</f>
        <v>0</v>
      </c>
      <c r="I19">
        <f>'counts '!H19/'counts '!H$55</f>
        <v>0</v>
      </c>
      <c r="J19">
        <f>'counts '!I19/'counts '!I$55</f>
        <v>0</v>
      </c>
      <c r="K19">
        <f>'counts '!J19/'counts '!J$55</f>
        <v>0</v>
      </c>
      <c r="L19">
        <f>'counts '!K19/'counts '!K$55</f>
        <v>0</v>
      </c>
      <c r="M19">
        <f>'counts '!L19/'counts '!L$55</f>
        <v>0</v>
      </c>
      <c r="N19">
        <f>'counts '!M19/'counts '!M$55</f>
        <v>0</v>
      </c>
      <c r="O19">
        <f>'counts '!N19/'counts '!N$55</f>
        <v>0</v>
      </c>
      <c r="P19">
        <f>'counts '!O19/'counts '!O$55</f>
        <v>0</v>
      </c>
      <c r="Q19">
        <f>'counts '!P19/'counts '!P$55</f>
        <v>0</v>
      </c>
      <c r="R19">
        <f>'counts '!Q19/'counts '!Q$55</f>
        <v>0</v>
      </c>
      <c r="S19">
        <f>'counts '!R19/'counts '!R$55</f>
        <v>0</v>
      </c>
      <c r="T19">
        <f>'counts '!S19/'counts '!S$55</f>
        <v>7.246376811594203E-3</v>
      </c>
      <c r="U19">
        <f>'counts '!T19/'counts '!T$55</f>
        <v>0</v>
      </c>
      <c r="V19">
        <f>'counts '!U19/'counts '!U$55</f>
        <v>1.2987012987012988E-2</v>
      </c>
      <c r="W19">
        <f>'counts '!V19/'counts '!V$55</f>
        <v>9.6618357487922701E-3</v>
      </c>
      <c r="X19">
        <f>'counts '!W19/'counts '!W$55</f>
        <v>3.4482758620689655E-2</v>
      </c>
      <c r="Y19">
        <f>'counts '!X19/'counts '!X$55</f>
        <v>0</v>
      </c>
      <c r="Z19">
        <f>'counts '!Y19/'counts '!Y$55</f>
        <v>3.2967032967032968E-2</v>
      </c>
      <c r="AA19">
        <f>'counts '!Z19/'counts '!Z$55</f>
        <v>0</v>
      </c>
      <c r="AB19">
        <f>'counts '!AA19/'counts '!AA$55</f>
        <v>0</v>
      </c>
      <c r="AC19">
        <f>'counts '!AB19/'counts '!AB$55</f>
        <v>0</v>
      </c>
      <c r="AD19">
        <f>'counts '!AC19/'counts '!AC$55</f>
        <v>0.20930232558139536</v>
      </c>
      <c r="AE19">
        <f>'counts '!AD19/'counts '!AD$55</f>
        <v>3.2258064516129031E-2</v>
      </c>
      <c r="AF19">
        <f>'counts '!AE19/'counts '!AE$55</f>
        <v>9.6153846153846159E-3</v>
      </c>
      <c r="AG19">
        <f>'counts '!AF19/'counts '!AF$55</f>
        <v>0</v>
      </c>
      <c r="AH19">
        <f>'counts '!AG19/'counts '!AG$55</f>
        <v>0</v>
      </c>
      <c r="AI19">
        <f>'counts '!AH19/'counts '!AH$55</f>
        <v>6.4516129032258064E-3</v>
      </c>
      <c r="AJ19">
        <f>'counts '!AI19/'counts '!AI$55</f>
        <v>9.6463022508038593E-3</v>
      </c>
      <c r="AK19">
        <f>'counts '!AJ19/'counts '!AJ$55</f>
        <v>0</v>
      </c>
      <c r="AL19">
        <f>'counts '!AK19/'counts '!AK$55</f>
        <v>0</v>
      </c>
      <c r="AM19">
        <f>'counts '!AL19/'counts '!AL$55</f>
        <v>1.2195121951219513E-2</v>
      </c>
      <c r="AN19">
        <f>'counts '!AM19/'counts '!AM$55</f>
        <v>0</v>
      </c>
      <c r="AO19">
        <f>'counts '!AN19/'counts '!AN$55</f>
        <v>0</v>
      </c>
      <c r="AP19">
        <f>'counts '!AO19/'counts '!AO$55</f>
        <v>2.0202020202020204E-2</v>
      </c>
      <c r="AQ19">
        <f>'counts '!AP19/'counts '!AP$55</f>
        <v>1.9607843137254902E-2</v>
      </c>
      <c r="AR19">
        <f>'counts '!AQ19/'counts '!AQ$55</f>
        <v>0</v>
      </c>
      <c r="AS19">
        <f>'counts '!AR19/'counts '!AR$55</f>
        <v>4.1666666666666664E-2</v>
      </c>
      <c r="AT19">
        <f>'counts '!AS19/'counts '!AS$55</f>
        <v>0</v>
      </c>
      <c r="AU19">
        <f>'counts '!AT19/'counts '!AT$55</f>
        <v>1.4492753623188406E-2</v>
      </c>
      <c r="AV19">
        <f>'counts '!AU19/'counts '!AU$55</f>
        <v>0</v>
      </c>
      <c r="AW19">
        <f>'counts '!AV19/'counts '!AV$55</f>
        <v>2.4691358024691357E-2</v>
      </c>
      <c r="AX19">
        <f>'counts '!AW19/'counts '!AW$55</f>
        <v>1.7241379310344827E-2</v>
      </c>
      <c r="AY19">
        <f>'counts '!AX19/'counts '!AX$55</f>
        <v>0</v>
      </c>
      <c r="AZ19">
        <f>'counts '!AY19/'counts '!AY$55</f>
        <v>4.3478260869565216E-2</v>
      </c>
      <c r="BA19">
        <f>'counts '!AZ19/'counts '!AZ$55</f>
        <v>2.7777777777777776E-2</v>
      </c>
      <c r="BB19">
        <f>'counts '!BA19/'counts '!BA$55</f>
        <v>2.3809523809523808E-2</v>
      </c>
      <c r="BC19">
        <f>'counts '!BB19/'counts '!BB$55</f>
        <v>3.2432432432432434E-2</v>
      </c>
      <c r="BD19">
        <f>'counts '!BC19/'counts '!BC$55</f>
        <v>0</v>
      </c>
      <c r="BE19">
        <f>'counts '!BD19/'counts '!BD$55</f>
        <v>0</v>
      </c>
      <c r="BF19">
        <f>'counts '!BE19/'counts '!BE$55</f>
        <v>0</v>
      </c>
      <c r="BG19">
        <f>'counts '!BF19/'counts '!BF$55</f>
        <v>8.9285714285714281E-3</v>
      </c>
      <c r="BH19">
        <f>'counts '!BG19/'counts '!BG$55</f>
        <v>0</v>
      </c>
      <c r="BI19">
        <f>'counts '!BH19/'counts '!BH$55</f>
        <v>0</v>
      </c>
      <c r="BJ19">
        <f>'counts '!BI19/'counts '!BI$55</f>
        <v>0</v>
      </c>
      <c r="BK19">
        <f>'counts '!BJ19/'counts '!BJ$55</f>
        <v>0</v>
      </c>
      <c r="BL19">
        <f>'counts '!BK19/'counts '!BK$55</f>
        <v>0</v>
      </c>
      <c r="BM19">
        <f>'counts '!BL19/'counts '!BL$55</f>
        <v>2.9940119760479042E-2</v>
      </c>
      <c r="BN19">
        <f>'counts '!BM19/'counts '!BM$55</f>
        <v>7.7669902912621352E-2</v>
      </c>
      <c r="BO19">
        <f>'counts '!BN19/'counts '!BN$55</f>
        <v>0</v>
      </c>
      <c r="BP19">
        <f>'counts '!BO19/'counts '!BO$55</f>
        <v>5.8823529411764705E-2</v>
      </c>
      <c r="BQ19">
        <f>'counts '!BP19/'counts '!BP$55</f>
        <v>3.5714285714285712E-2</v>
      </c>
      <c r="BR19">
        <f>'counts '!BQ19/'counts '!BQ$55</f>
        <v>1.282051282051282E-2</v>
      </c>
      <c r="BS19">
        <f>'counts '!BR19/'counts '!BR$55</f>
        <v>0</v>
      </c>
      <c r="BT19">
        <f>'counts '!BS19/'counts '!BS$55</f>
        <v>1.2121212121212121E-2</v>
      </c>
      <c r="BU19">
        <f>'counts '!BT19/'counts '!BT$55</f>
        <v>0</v>
      </c>
      <c r="BV19">
        <f>'counts '!BU19/'counts '!BU$55</f>
        <v>4.8611111111111112E-2</v>
      </c>
      <c r="BW19">
        <f>'counts '!BV19/'counts '!BV$55</f>
        <v>1.4184397163120567E-2</v>
      </c>
      <c r="BX19">
        <f>'counts '!BW19/'counts '!BW$55</f>
        <v>0</v>
      </c>
      <c r="BY19">
        <f>'counts '!BX19/'counts '!BX$55</f>
        <v>0</v>
      </c>
      <c r="BZ19">
        <f>'counts '!BY19/'counts '!BY$55</f>
        <v>5.7692307692307696E-2</v>
      </c>
      <c r="CA19">
        <f>'counts '!BZ19/'counts '!BZ$55</f>
        <v>0.11409395973154363</v>
      </c>
      <c r="CB19">
        <f>'counts '!CA19/'counts '!CA$55</f>
        <v>0</v>
      </c>
      <c r="CC19">
        <f>'counts '!CB19/'counts '!CB$55</f>
        <v>0</v>
      </c>
      <c r="CD19">
        <f>'counts '!CC19/'counts '!CC$55</f>
        <v>0</v>
      </c>
      <c r="CE19">
        <f>'counts '!CD19/'counts '!CD$55</f>
        <v>2.9197080291970802E-2</v>
      </c>
      <c r="CF19">
        <f>'counts '!CE19/'counts '!CE$55</f>
        <v>3.5398230088495575E-2</v>
      </c>
      <c r="CG19">
        <f>'counts '!CF19/'counts '!CF$55</f>
        <v>0</v>
      </c>
      <c r="CH19">
        <f>'counts '!CG19/'counts '!CG$55</f>
        <v>3.2786885245901641E-2</v>
      </c>
      <c r="CI19">
        <f>'counts '!CH19/'counts '!CH$55</f>
        <v>8.6956521739130432E-2</v>
      </c>
      <c r="CJ19">
        <f>'counts '!CI19/'counts '!CI$55</f>
        <v>0</v>
      </c>
      <c r="CK19">
        <f>'counts '!CJ19/'counts '!CJ$55</f>
        <v>0</v>
      </c>
      <c r="CL19">
        <f>'counts '!CK19/'counts '!CK$55</f>
        <v>3.4482758620689655E-2</v>
      </c>
      <c r="CM19">
        <f>'counts '!CL19/'counts '!CL$55</f>
        <v>0</v>
      </c>
      <c r="CN19">
        <f>'counts '!CM19/'counts '!CM$55</f>
        <v>0</v>
      </c>
      <c r="CO19">
        <f>'counts '!CN19/'counts '!CN$55</f>
        <v>0</v>
      </c>
      <c r="CP19">
        <f>'counts '!CO19/'counts '!CO$55</f>
        <v>0</v>
      </c>
      <c r="CQ19">
        <f>'counts '!CP19/'counts '!CP$55</f>
        <v>2.7397260273972601E-2</v>
      </c>
      <c r="CR19">
        <f>'counts '!CQ19/'counts '!CQ$55</f>
        <v>9.3023255813953487E-2</v>
      </c>
      <c r="CS19">
        <f>'counts '!CR19/'counts '!CR$55</f>
        <v>0</v>
      </c>
      <c r="CT19">
        <f>'counts '!CS19/'counts '!CS$55</f>
        <v>0</v>
      </c>
    </row>
    <row r="20" spans="1:98" x14ac:dyDescent="0.2">
      <c r="A20" s="3" t="s">
        <v>116</v>
      </c>
      <c r="B20">
        <f>'counts '!A20/'counts '!A$55</f>
        <v>0</v>
      </c>
      <c r="C20">
        <f>'counts '!B20/'counts '!B$55</f>
        <v>0</v>
      </c>
      <c r="D20">
        <f>'counts '!C20/'counts '!C$55</f>
        <v>0</v>
      </c>
      <c r="E20">
        <f>'counts '!D20/'counts '!D$55</f>
        <v>0</v>
      </c>
      <c r="F20">
        <f>'counts '!E20/'counts '!E$55</f>
        <v>0</v>
      </c>
      <c r="G20">
        <f>'counts '!F20/'counts '!F$55</f>
        <v>0</v>
      </c>
      <c r="H20">
        <f>'counts '!G20/'counts '!G$55</f>
        <v>0</v>
      </c>
      <c r="I20">
        <f>'counts '!H20/'counts '!H$55</f>
        <v>0</v>
      </c>
      <c r="J20">
        <f>'counts '!I20/'counts '!I$55</f>
        <v>0</v>
      </c>
      <c r="K20">
        <f>'counts '!J20/'counts '!J$55</f>
        <v>0</v>
      </c>
      <c r="L20">
        <f>'counts '!K20/'counts '!K$55</f>
        <v>0</v>
      </c>
      <c r="M20">
        <f>'counts '!L20/'counts '!L$55</f>
        <v>0</v>
      </c>
      <c r="N20">
        <f>'counts '!M20/'counts '!M$55</f>
        <v>0</v>
      </c>
      <c r="O20">
        <f>'counts '!N20/'counts '!N$55</f>
        <v>0</v>
      </c>
      <c r="P20">
        <f>'counts '!O20/'counts '!O$55</f>
        <v>0</v>
      </c>
      <c r="Q20">
        <f>'counts '!P20/'counts '!P$55</f>
        <v>0</v>
      </c>
      <c r="R20">
        <f>'counts '!Q20/'counts '!Q$55</f>
        <v>0</v>
      </c>
      <c r="S20">
        <f>'counts '!R20/'counts '!R$55</f>
        <v>0</v>
      </c>
      <c r="T20">
        <f>'counts '!S20/'counts '!S$55</f>
        <v>0</v>
      </c>
      <c r="U20">
        <f>'counts '!T20/'counts '!T$55</f>
        <v>0</v>
      </c>
      <c r="V20">
        <f>'counts '!U20/'counts '!U$55</f>
        <v>0</v>
      </c>
      <c r="W20">
        <f>'counts '!V20/'counts '!V$55</f>
        <v>2.4154589371980676E-2</v>
      </c>
      <c r="X20">
        <f>'counts '!W20/'counts '!W$55</f>
        <v>8.6206896551724137E-3</v>
      </c>
      <c r="Y20">
        <f>'counts '!X20/'counts '!X$55</f>
        <v>0</v>
      </c>
      <c r="Z20">
        <f>'counts '!Y20/'counts '!Y$55</f>
        <v>0</v>
      </c>
      <c r="AA20">
        <f>'counts '!Z20/'counts '!Z$55</f>
        <v>0</v>
      </c>
      <c r="AB20">
        <f>'counts '!AA20/'counts '!AA$55</f>
        <v>3.3613445378151259E-2</v>
      </c>
      <c r="AC20">
        <f>'counts '!AB20/'counts '!AB$55</f>
        <v>2.6315789473684209E-2</v>
      </c>
      <c r="AD20">
        <f>'counts '!AC20/'counts '!AC$55</f>
        <v>0</v>
      </c>
      <c r="AE20">
        <f>'counts '!AD20/'counts '!AD$55</f>
        <v>0</v>
      </c>
      <c r="AF20">
        <f>'counts '!AE20/'counts '!AE$55</f>
        <v>9.6153846153846159E-3</v>
      </c>
      <c r="AG20">
        <f>'counts '!AF20/'counts '!AF$55</f>
        <v>0</v>
      </c>
      <c r="AH20">
        <f>'counts '!AG20/'counts '!AG$55</f>
        <v>0</v>
      </c>
      <c r="AI20">
        <f>'counts '!AH20/'counts '!AH$55</f>
        <v>0</v>
      </c>
      <c r="AJ20">
        <f>'counts '!AI20/'counts '!AI$55</f>
        <v>0</v>
      </c>
      <c r="AK20">
        <f>'counts '!AJ20/'counts '!AJ$55</f>
        <v>0</v>
      </c>
      <c r="AL20">
        <f>'counts '!AK20/'counts '!AK$55</f>
        <v>0</v>
      </c>
      <c r="AM20">
        <f>'counts '!AL20/'counts '!AL$55</f>
        <v>1.2195121951219513E-2</v>
      </c>
      <c r="AN20">
        <f>'counts '!AM20/'counts '!AM$55</f>
        <v>1.2121212121212121E-2</v>
      </c>
      <c r="AO20">
        <f>'counts '!AN20/'counts '!AN$55</f>
        <v>5.8252427184466021E-2</v>
      </c>
      <c r="AP20">
        <f>'counts '!AO20/'counts '!AO$55</f>
        <v>0</v>
      </c>
      <c r="AQ20">
        <f>'counts '!AP20/'counts '!AP$55</f>
        <v>0</v>
      </c>
      <c r="AR20">
        <f>'counts '!AQ20/'counts '!AQ$55</f>
        <v>7.6923076923076927E-2</v>
      </c>
      <c r="AS20">
        <f>'counts '!AR20/'counts '!AR$55</f>
        <v>0</v>
      </c>
      <c r="AT20">
        <f>'counts '!AS20/'counts '!AS$55</f>
        <v>0</v>
      </c>
      <c r="AU20">
        <f>'counts '!AT20/'counts '!AT$55</f>
        <v>0</v>
      </c>
      <c r="AV20">
        <f>'counts '!AU20/'counts '!AU$55</f>
        <v>0</v>
      </c>
      <c r="AW20">
        <f>'counts '!AV20/'counts '!AV$55</f>
        <v>0</v>
      </c>
      <c r="AX20">
        <f>'counts '!AW20/'counts '!AW$55</f>
        <v>1.7241379310344827E-2</v>
      </c>
      <c r="AY20">
        <f>'counts '!AX20/'counts '!AX$55</f>
        <v>3.8461538461538464E-2</v>
      </c>
      <c r="AZ20">
        <f>'counts '!AY20/'counts '!AY$55</f>
        <v>0</v>
      </c>
      <c r="BA20">
        <f>'counts '!AZ20/'counts '!AZ$55</f>
        <v>0.1111111111111111</v>
      </c>
      <c r="BB20">
        <f>'counts '!BA20/'counts '!BA$55</f>
        <v>2.3809523809523808E-2</v>
      </c>
      <c r="BC20">
        <f>'counts '!BB20/'counts '!BB$55</f>
        <v>1.6216216216216217E-2</v>
      </c>
      <c r="BD20">
        <f>'counts '!BC20/'counts '!BC$55</f>
        <v>0</v>
      </c>
      <c r="BE20">
        <f>'counts '!BD20/'counts '!BD$55</f>
        <v>0</v>
      </c>
      <c r="BF20">
        <f>'counts '!BE20/'counts '!BE$55</f>
        <v>0</v>
      </c>
      <c r="BG20">
        <f>'counts '!BF20/'counts '!BF$55</f>
        <v>0</v>
      </c>
      <c r="BH20">
        <f>'counts '!BG20/'counts '!BG$55</f>
        <v>0</v>
      </c>
      <c r="BI20">
        <f>'counts '!BH20/'counts '!BH$55</f>
        <v>0</v>
      </c>
      <c r="BJ20">
        <f>'counts '!BI20/'counts '!BI$55</f>
        <v>0</v>
      </c>
      <c r="BK20">
        <f>'counts '!BJ20/'counts '!BJ$55</f>
        <v>0</v>
      </c>
      <c r="BL20">
        <f>'counts '!BK20/'counts '!BK$55</f>
        <v>0</v>
      </c>
      <c r="BM20">
        <f>'counts '!BL20/'counts '!BL$55</f>
        <v>0</v>
      </c>
      <c r="BN20">
        <f>'counts '!BM20/'counts '!BM$55</f>
        <v>9.7087378640776691E-3</v>
      </c>
      <c r="BO20">
        <f>'counts '!BN20/'counts '!BN$55</f>
        <v>0</v>
      </c>
      <c r="BP20">
        <f>'counts '!BO20/'counts '!BO$55</f>
        <v>0</v>
      </c>
      <c r="BQ20">
        <f>'counts '!BP20/'counts '!BP$55</f>
        <v>0.10714285714285714</v>
      </c>
      <c r="BR20">
        <f>'counts '!BQ20/'counts '!BQ$55</f>
        <v>0</v>
      </c>
      <c r="BS20">
        <f>'counts '!BR20/'counts '!BR$55</f>
        <v>0.1</v>
      </c>
      <c r="BT20">
        <f>'counts '!BS20/'counts '!BS$55</f>
        <v>7.2727272727272724E-2</v>
      </c>
      <c r="BU20">
        <f>'counts '!BT20/'counts '!BT$55</f>
        <v>0</v>
      </c>
      <c r="BV20">
        <f>'counts '!BU20/'counts '!BU$55</f>
        <v>0</v>
      </c>
      <c r="BW20">
        <f>'counts '!BV20/'counts '!BV$55</f>
        <v>0</v>
      </c>
      <c r="BX20">
        <f>'counts '!BW20/'counts '!BW$55</f>
        <v>0</v>
      </c>
      <c r="BY20">
        <f>'counts '!BX20/'counts '!BX$55</f>
        <v>0</v>
      </c>
      <c r="BZ20">
        <f>'counts '!BY20/'counts '!BY$55</f>
        <v>3.2051282051282048E-2</v>
      </c>
      <c r="CA20">
        <f>'counts '!BZ20/'counts '!BZ$55</f>
        <v>6.7114093959731542E-3</v>
      </c>
      <c r="CB20">
        <f>'counts '!CA20/'counts '!CA$55</f>
        <v>0</v>
      </c>
      <c r="CC20">
        <f>'counts '!CB20/'counts '!CB$55</f>
        <v>0</v>
      </c>
      <c r="CD20">
        <f>'counts '!CC20/'counts '!CC$55</f>
        <v>0</v>
      </c>
      <c r="CE20">
        <f>'counts '!CD20/'counts '!CD$55</f>
        <v>0</v>
      </c>
      <c r="CF20">
        <f>'counts '!CE20/'counts '!CE$55</f>
        <v>1.7699115044247787E-2</v>
      </c>
      <c r="CG20">
        <f>'counts '!CF20/'counts '!CF$55</f>
        <v>0</v>
      </c>
      <c r="CH20">
        <f>'counts '!CG20/'counts '!CG$55</f>
        <v>0</v>
      </c>
      <c r="CI20">
        <f>'counts '!CH20/'counts '!CH$55</f>
        <v>0</v>
      </c>
      <c r="CJ20">
        <f>'counts '!CI20/'counts '!CI$55</f>
        <v>0.125</v>
      </c>
      <c r="CK20">
        <f>'counts '!CJ20/'counts '!CJ$55</f>
        <v>0</v>
      </c>
      <c r="CL20">
        <f>'counts '!CK20/'counts '!CK$55</f>
        <v>0</v>
      </c>
      <c r="CM20">
        <f>'counts '!CL20/'counts '!CL$55</f>
        <v>0</v>
      </c>
      <c r="CN20">
        <f>'counts '!CM20/'counts '!CM$55</f>
        <v>0</v>
      </c>
      <c r="CO20">
        <f>'counts '!CN20/'counts '!CN$55</f>
        <v>0</v>
      </c>
      <c r="CP20">
        <f>'counts '!CO20/'counts '!CO$55</f>
        <v>0</v>
      </c>
      <c r="CQ20">
        <f>'counts '!CP20/'counts '!CP$55</f>
        <v>0</v>
      </c>
      <c r="CR20">
        <f>'counts '!CQ20/'counts '!CQ$55</f>
        <v>4.6511627906976744E-2</v>
      </c>
      <c r="CS20">
        <f>'counts '!CR20/'counts '!CR$55</f>
        <v>0</v>
      </c>
      <c r="CT20">
        <f>'counts '!CS20/'counts '!CS$55</f>
        <v>0</v>
      </c>
    </row>
    <row r="21" spans="1:98" x14ac:dyDescent="0.2">
      <c r="A21" s="3" t="s">
        <v>117</v>
      </c>
      <c r="B21">
        <f>'counts '!A21/'counts '!A$55</f>
        <v>0</v>
      </c>
      <c r="C21">
        <f>'counts '!B21/'counts '!B$55</f>
        <v>0</v>
      </c>
      <c r="D21">
        <f>'counts '!C21/'counts '!C$55</f>
        <v>0</v>
      </c>
      <c r="E21">
        <f>'counts '!D21/'counts '!D$55</f>
        <v>0</v>
      </c>
      <c r="F21">
        <f>'counts '!E21/'counts '!E$55</f>
        <v>0</v>
      </c>
      <c r="G21">
        <f>'counts '!F21/'counts '!F$55</f>
        <v>0</v>
      </c>
      <c r="H21">
        <f>'counts '!G21/'counts '!G$55</f>
        <v>0</v>
      </c>
      <c r="I21">
        <f>'counts '!H21/'counts '!H$55</f>
        <v>0</v>
      </c>
      <c r="J21">
        <f>'counts '!I21/'counts '!I$55</f>
        <v>0</v>
      </c>
      <c r="K21">
        <f>'counts '!J21/'counts '!J$55</f>
        <v>0</v>
      </c>
      <c r="L21">
        <f>'counts '!K21/'counts '!K$55</f>
        <v>0</v>
      </c>
      <c r="M21">
        <f>'counts '!L21/'counts '!L$55</f>
        <v>0</v>
      </c>
      <c r="N21">
        <f>'counts '!M21/'counts '!M$55</f>
        <v>0</v>
      </c>
      <c r="O21">
        <f>'counts '!N21/'counts '!N$55</f>
        <v>0</v>
      </c>
      <c r="P21">
        <f>'counts '!O21/'counts '!O$55</f>
        <v>0</v>
      </c>
      <c r="Q21">
        <f>'counts '!P21/'counts '!P$55</f>
        <v>0</v>
      </c>
      <c r="R21">
        <f>'counts '!Q21/'counts '!Q$55</f>
        <v>0</v>
      </c>
      <c r="S21">
        <f>'counts '!R21/'counts '!R$55</f>
        <v>0</v>
      </c>
      <c r="T21">
        <f>'counts '!S21/'counts '!S$55</f>
        <v>0</v>
      </c>
      <c r="U21">
        <f>'counts '!T21/'counts '!T$55</f>
        <v>0</v>
      </c>
      <c r="V21">
        <f>'counts '!U21/'counts '!U$55</f>
        <v>0</v>
      </c>
      <c r="W21">
        <f>'counts '!V21/'counts '!V$55</f>
        <v>0</v>
      </c>
      <c r="X21">
        <f>'counts '!W21/'counts '!W$55</f>
        <v>0</v>
      </c>
      <c r="Y21">
        <f>'counts '!X21/'counts '!X$55</f>
        <v>0</v>
      </c>
      <c r="Z21">
        <f>'counts '!Y21/'counts '!Y$55</f>
        <v>0</v>
      </c>
      <c r="AA21">
        <f>'counts '!Z21/'counts '!Z$55</f>
        <v>0</v>
      </c>
      <c r="AB21">
        <f>'counts '!AA21/'counts '!AA$55</f>
        <v>0</v>
      </c>
      <c r="AC21">
        <f>'counts '!AB21/'counts '!AB$55</f>
        <v>0</v>
      </c>
      <c r="AD21">
        <f>'counts '!AC21/'counts '!AC$55</f>
        <v>0</v>
      </c>
      <c r="AE21">
        <f>'counts '!AD21/'counts '!AD$55</f>
        <v>0</v>
      </c>
      <c r="AF21">
        <f>'counts '!AE21/'counts '!AE$55</f>
        <v>0</v>
      </c>
      <c r="AG21">
        <f>'counts '!AF21/'counts '!AF$55</f>
        <v>0</v>
      </c>
      <c r="AH21">
        <f>'counts '!AG21/'counts '!AG$55</f>
        <v>0</v>
      </c>
      <c r="AI21">
        <f>'counts '!AH21/'counts '!AH$55</f>
        <v>0</v>
      </c>
      <c r="AJ21">
        <f>'counts '!AI21/'counts '!AI$55</f>
        <v>0</v>
      </c>
      <c r="AK21">
        <f>'counts '!AJ21/'counts '!AJ$55</f>
        <v>0</v>
      </c>
      <c r="AL21">
        <f>'counts '!AK21/'counts '!AK$55</f>
        <v>0</v>
      </c>
      <c r="AM21">
        <f>'counts '!AL21/'counts '!AL$55</f>
        <v>0</v>
      </c>
      <c r="AN21">
        <f>'counts '!AM21/'counts '!AM$55</f>
        <v>0</v>
      </c>
      <c r="AO21">
        <f>'counts '!AN21/'counts '!AN$55</f>
        <v>9.7087378640776691E-3</v>
      </c>
      <c r="AP21">
        <f>'counts '!AO21/'counts '!AO$55</f>
        <v>0</v>
      </c>
      <c r="AQ21">
        <f>'counts '!AP21/'counts '!AP$55</f>
        <v>0</v>
      </c>
      <c r="AR21">
        <f>'counts '!AQ21/'counts '!AQ$55</f>
        <v>0</v>
      </c>
      <c r="AS21">
        <f>'counts '!AR21/'counts '!AR$55</f>
        <v>0</v>
      </c>
      <c r="AT21">
        <f>'counts '!AS21/'counts '!AS$55</f>
        <v>0</v>
      </c>
      <c r="AU21">
        <f>'counts '!AT21/'counts '!AT$55</f>
        <v>0</v>
      </c>
      <c r="AV21">
        <f>'counts '!AU21/'counts '!AU$55</f>
        <v>0</v>
      </c>
      <c r="AW21">
        <f>'counts '!AV21/'counts '!AV$55</f>
        <v>0</v>
      </c>
      <c r="AX21">
        <f>'counts '!AW21/'counts '!AW$55</f>
        <v>0</v>
      </c>
      <c r="AY21">
        <f>'counts '!AX21/'counts '!AX$55</f>
        <v>0</v>
      </c>
      <c r="AZ21">
        <f>'counts '!AY21/'counts '!AY$55</f>
        <v>0</v>
      </c>
      <c r="BA21">
        <f>'counts '!AZ21/'counts '!AZ$55</f>
        <v>0</v>
      </c>
      <c r="BB21">
        <f>'counts '!BA21/'counts '!BA$55</f>
        <v>0</v>
      </c>
      <c r="BC21">
        <f>'counts '!BB21/'counts '!BB$55</f>
        <v>0</v>
      </c>
      <c r="BD21">
        <f>'counts '!BC21/'counts '!BC$55</f>
        <v>0</v>
      </c>
      <c r="BE21">
        <f>'counts '!BD21/'counts '!BD$55</f>
        <v>0</v>
      </c>
      <c r="BF21">
        <f>'counts '!BE21/'counts '!BE$55</f>
        <v>0</v>
      </c>
      <c r="BG21">
        <f>'counts '!BF21/'counts '!BF$55</f>
        <v>0</v>
      </c>
      <c r="BH21">
        <f>'counts '!BG21/'counts '!BG$55</f>
        <v>0</v>
      </c>
      <c r="BI21">
        <f>'counts '!BH21/'counts '!BH$55</f>
        <v>0</v>
      </c>
      <c r="BJ21">
        <f>'counts '!BI21/'counts '!BI$55</f>
        <v>0</v>
      </c>
      <c r="BK21">
        <f>'counts '!BJ21/'counts '!BJ$55</f>
        <v>0</v>
      </c>
      <c r="BL21">
        <f>'counts '!BK21/'counts '!BK$55</f>
        <v>0</v>
      </c>
      <c r="BM21">
        <f>'counts '!BL21/'counts '!BL$55</f>
        <v>0</v>
      </c>
      <c r="BN21">
        <f>'counts '!BM21/'counts '!BM$55</f>
        <v>0</v>
      </c>
      <c r="BO21">
        <f>'counts '!BN21/'counts '!BN$55</f>
        <v>0</v>
      </c>
      <c r="BP21">
        <f>'counts '!BO21/'counts '!BO$55</f>
        <v>0</v>
      </c>
      <c r="BQ21">
        <f>'counts '!BP21/'counts '!BP$55</f>
        <v>0</v>
      </c>
      <c r="BR21">
        <f>'counts '!BQ21/'counts '!BQ$55</f>
        <v>0</v>
      </c>
      <c r="BS21">
        <f>'counts '!BR21/'counts '!BR$55</f>
        <v>0</v>
      </c>
      <c r="BT21">
        <f>'counts '!BS21/'counts '!BS$55</f>
        <v>0</v>
      </c>
      <c r="BU21">
        <f>'counts '!BT21/'counts '!BT$55</f>
        <v>0</v>
      </c>
      <c r="BV21">
        <f>'counts '!BU21/'counts '!BU$55</f>
        <v>0</v>
      </c>
      <c r="BW21">
        <f>'counts '!BV21/'counts '!BV$55</f>
        <v>0</v>
      </c>
      <c r="BX21">
        <f>'counts '!BW21/'counts '!BW$55</f>
        <v>0</v>
      </c>
      <c r="BY21">
        <f>'counts '!BX21/'counts '!BX$55</f>
        <v>0</v>
      </c>
      <c r="BZ21">
        <f>'counts '!BY21/'counts '!BY$55</f>
        <v>0</v>
      </c>
      <c r="CA21">
        <f>'counts '!BZ21/'counts '!BZ$55</f>
        <v>0</v>
      </c>
      <c r="CB21">
        <f>'counts '!CA21/'counts '!CA$55</f>
        <v>0</v>
      </c>
      <c r="CC21">
        <f>'counts '!CB21/'counts '!CB$55</f>
        <v>0</v>
      </c>
      <c r="CD21">
        <f>'counts '!CC21/'counts '!CC$55</f>
        <v>0</v>
      </c>
      <c r="CE21">
        <f>'counts '!CD21/'counts '!CD$55</f>
        <v>0</v>
      </c>
      <c r="CF21">
        <f>'counts '!CE21/'counts '!CE$55</f>
        <v>0</v>
      </c>
      <c r="CG21">
        <f>'counts '!CF21/'counts '!CF$55</f>
        <v>0</v>
      </c>
      <c r="CH21">
        <f>'counts '!CG21/'counts '!CG$55</f>
        <v>0</v>
      </c>
      <c r="CI21">
        <f>'counts '!CH21/'counts '!CH$55</f>
        <v>0</v>
      </c>
      <c r="CJ21">
        <f>'counts '!CI21/'counts '!CI$55</f>
        <v>0</v>
      </c>
      <c r="CK21">
        <f>'counts '!CJ21/'counts '!CJ$55</f>
        <v>0</v>
      </c>
      <c r="CL21">
        <f>'counts '!CK21/'counts '!CK$55</f>
        <v>0</v>
      </c>
      <c r="CM21">
        <f>'counts '!CL21/'counts '!CL$55</f>
        <v>0</v>
      </c>
      <c r="CN21">
        <f>'counts '!CM21/'counts '!CM$55</f>
        <v>0</v>
      </c>
      <c r="CO21">
        <f>'counts '!CN21/'counts '!CN$55</f>
        <v>0</v>
      </c>
      <c r="CP21">
        <f>'counts '!CO21/'counts '!CO$55</f>
        <v>0</v>
      </c>
      <c r="CQ21">
        <f>'counts '!CP21/'counts '!CP$55</f>
        <v>0</v>
      </c>
      <c r="CR21">
        <f>'counts '!CQ21/'counts '!CQ$55</f>
        <v>0</v>
      </c>
      <c r="CS21">
        <f>'counts '!CR21/'counts '!CR$55</f>
        <v>0</v>
      </c>
      <c r="CT21">
        <f>'counts '!CS21/'counts '!CS$55</f>
        <v>0</v>
      </c>
    </row>
    <row r="22" spans="1:98" x14ac:dyDescent="0.2">
      <c r="A22" s="3" t="s">
        <v>118</v>
      </c>
      <c r="B22">
        <f>'counts '!A22/'counts '!A$55</f>
        <v>0</v>
      </c>
      <c r="C22">
        <f>'counts '!B22/'counts '!B$55</f>
        <v>0</v>
      </c>
      <c r="D22">
        <f>'counts '!C22/'counts '!C$55</f>
        <v>0</v>
      </c>
      <c r="E22">
        <f>'counts '!D22/'counts '!D$55</f>
        <v>9.0909090909090912E-2</v>
      </c>
      <c r="F22">
        <f>'counts '!E22/'counts '!E$55</f>
        <v>0</v>
      </c>
      <c r="G22">
        <f>'counts '!F22/'counts '!F$55</f>
        <v>0</v>
      </c>
      <c r="H22">
        <f>'counts '!G22/'counts '!G$55</f>
        <v>0</v>
      </c>
      <c r="I22">
        <f>'counts '!H22/'counts '!H$55</f>
        <v>0</v>
      </c>
      <c r="J22">
        <f>'counts '!I22/'counts '!I$55</f>
        <v>0</v>
      </c>
      <c r="K22">
        <f>'counts '!J22/'counts '!J$55</f>
        <v>0</v>
      </c>
      <c r="L22">
        <f>'counts '!K22/'counts '!K$55</f>
        <v>0</v>
      </c>
      <c r="M22">
        <f>'counts '!L22/'counts '!L$55</f>
        <v>0</v>
      </c>
      <c r="N22">
        <f>'counts '!M22/'counts '!M$55</f>
        <v>0</v>
      </c>
      <c r="O22">
        <f>'counts '!N22/'counts '!N$55</f>
        <v>0</v>
      </c>
      <c r="P22">
        <f>'counts '!O22/'counts '!O$55</f>
        <v>0</v>
      </c>
      <c r="Q22">
        <f>'counts '!P22/'counts '!P$55</f>
        <v>0</v>
      </c>
      <c r="R22">
        <f>'counts '!Q22/'counts '!Q$55</f>
        <v>0</v>
      </c>
      <c r="S22">
        <f>'counts '!R22/'counts '!R$55</f>
        <v>0</v>
      </c>
      <c r="T22">
        <f>'counts '!S22/'counts '!S$55</f>
        <v>0</v>
      </c>
      <c r="U22">
        <f>'counts '!T22/'counts '!T$55</f>
        <v>0</v>
      </c>
      <c r="V22">
        <f>'counts '!U22/'counts '!U$55</f>
        <v>4.5454545454545456E-2</v>
      </c>
      <c r="W22">
        <f>'counts '!V22/'counts '!V$55</f>
        <v>0</v>
      </c>
      <c r="X22">
        <f>'counts '!W22/'counts '!W$55</f>
        <v>8.6206896551724137E-3</v>
      </c>
      <c r="Y22">
        <f>'counts '!X22/'counts '!X$55</f>
        <v>1.6949152542372881E-2</v>
      </c>
      <c r="Z22">
        <f>'counts '!Y22/'counts '!Y$55</f>
        <v>0</v>
      </c>
      <c r="AA22">
        <f>'counts '!Z22/'counts '!Z$55</f>
        <v>0</v>
      </c>
      <c r="AB22">
        <f>'counts '!AA22/'counts '!AA$55</f>
        <v>0</v>
      </c>
      <c r="AC22">
        <f>'counts '!AB22/'counts '!AB$55</f>
        <v>0</v>
      </c>
      <c r="AD22">
        <f>'counts '!AC22/'counts '!AC$55</f>
        <v>0</v>
      </c>
      <c r="AE22">
        <f>'counts '!AD22/'counts '!AD$55</f>
        <v>0</v>
      </c>
      <c r="AF22">
        <f>'counts '!AE22/'counts '!AE$55</f>
        <v>0</v>
      </c>
      <c r="AG22">
        <f>'counts '!AF22/'counts '!AF$55</f>
        <v>0</v>
      </c>
      <c r="AH22">
        <f>'counts '!AG22/'counts '!AG$55</f>
        <v>4.4444444444444446E-2</v>
      </c>
      <c r="AI22">
        <f>'counts '!AH22/'counts '!AH$55</f>
        <v>0</v>
      </c>
      <c r="AJ22">
        <f>'counts '!AI22/'counts '!AI$55</f>
        <v>0</v>
      </c>
      <c r="AK22">
        <f>'counts '!AJ22/'counts '!AJ$55</f>
        <v>0</v>
      </c>
      <c r="AL22">
        <f>'counts '!AK22/'counts '!AK$55</f>
        <v>5.2631578947368418E-2</v>
      </c>
      <c r="AM22">
        <f>'counts '!AL22/'counts '!AL$55</f>
        <v>0</v>
      </c>
      <c r="AN22">
        <f>'counts '!AM22/'counts '!AM$55</f>
        <v>3.0303030303030304E-2</v>
      </c>
      <c r="AO22">
        <f>'counts '!AN22/'counts '!AN$55</f>
        <v>1.9417475728155338E-2</v>
      </c>
      <c r="AP22">
        <f>'counts '!AO22/'counts '!AO$55</f>
        <v>2.0202020202020204E-2</v>
      </c>
      <c r="AQ22">
        <f>'counts '!AP22/'counts '!AP$55</f>
        <v>3.9215686274509803E-2</v>
      </c>
      <c r="AR22">
        <f>'counts '!AQ22/'counts '!AQ$55</f>
        <v>4.807692307692308E-3</v>
      </c>
      <c r="AS22">
        <f>'counts '!AR22/'counts '!AR$55</f>
        <v>0</v>
      </c>
      <c r="AT22">
        <f>'counts '!AS22/'counts '!AS$55</f>
        <v>0</v>
      </c>
      <c r="AU22">
        <f>'counts '!AT22/'counts '!AT$55</f>
        <v>0</v>
      </c>
      <c r="AV22">
        <f>'counts '!AU22/'counts '!AU$55</f>
        <v>0</v>
      </c>
      <c r="AW22">
        <f>'counts '!AV22/'counts '!AV$55</f>
        <v>3.7037037037037035E-2</v>
      </c>
      <c r="AX22">
        <f>'counts '!AW22/'counts '!AW$55</f>
        <v>0</v>
      </c>
      <c r="AY22">
        <f>'counts '!AX22/'counts '!AX$55</f>
        <v>1.9230769230769232E-2</v>
      </c>
      <c r="AZ22">
        <f>'counts '!AY22/'counts '!AY$55</f>
        <v>2.8985507246376812E-2</v>
      </c>
      <c r="BA22">
        <f>'counts '!AZ22/'counts '!AZ$55</f>
        <v>2.7777777777777776E-2</v>
      </c>
      <c r="BB22">
        <f>'counts '!BA22/'counts '!BA$55</f>
        <v>2.3809523809523808E-2</v>
      </c>
      <c r="BC22">
        <f>'counts '!BB22/'counts '!BB$55</f>
        <v>4.8648648648648651E-2</v>
      </c>
      <c r="BD22">
        <f>'counts '!BC22/'counts '!BC$55</f>
        <v>0</v>
      </c>
      <c r="BE22">
        <f>'counts '!BD22/'counts '!BD$55</f>
        <v>0</v>
      </c>
      <c r="BF22">
        <f>'counts '!BE22/'counts '!BE$55</f>
        <v>0</v>
      </c>
      <c r="BG22">
        <f>'counts '!BF22/'counts '!BF$55</f>
        <v>0</v>
      </c>
      <c r="BH22">
        <f>'counts '!BG22/'counts '!BG$55</f>
        <v>0</v>
      </c>
      <c r="BI22">
        <f>'counts '!BH22/'counts '!BH$55</f>
        <v>0</v>
      </c>
      <c r="BJ22">
        <f>'counts '!BI22/'counts '!BI$55</f>
        <v>0</v>
      </c>
      <c r="BK22">
        <f>'counts '!BJ22/'counts '!BJ$55</f>
        <v>0</v>
      </c>
      <c r="BL22">
        <f>'counts '!BK22/'counts '!BK$55</f>
        <v>0</v>
      </c>
      <c r="BM22">
        <f>'counts '!BL22/'counts '!BL$55</f>
        <v>0</v>
      </c>
      <c r="BN22">
        <f>'counts '!BM22/'counts '!BM$55</f>
        <v>0</v>
      </c>
      <c r="BO22">
        <f>'counts '!BN22/'counts '!BN$55</f>
        <v>0</v>
      </c>
      <c r="BP22">
        <f>'counts '!BO22/'counts '!BO$55</f>
        <v>1.4705882352941176E-2</v>
      </c>
      <c r="BQ22">
        <f>'counts '!BP22/'counts '!BP$55</f>
        <v>0</v>
      </c>
      <c r="BR22">
        <f>'counts '!BQ22/'counts '!BQ$55</f>
        <v>0</v>
      </c>
      <c r="BS22">
        <f>'counts '!BR22/'counts '!BR$55</f>
        <v>0</v>
      </c>
      <c r="BT22">
        <f>'counts '!BS22/'counts '!BS$55</f>
        <v>6.0606060606060606E-3</v>
      </c>
      <c r="BU22">
        <f>'counts '!BT22/'counts '!BT$55</f>
        <v>0</v>
      </c>
      <c r="BV22">
        <f>'counts '!BU22/'counts '!BU$55</f>
        <v>1.3888888888888888E-2</v>
      </c>
      <c r="BW22">
        <f>'counts '!BV22/'counts '!BV$55</f>
        <v>0</v>
      </c>
      <c r="BX22">
        <f>'counts '!BW22/'counts '!BW$55</f>
        <v>0</v>
      </c>
      <c r="BY22">
        <f>'counts '!BX22/'counts '!BX$55</f>
        <v>0</v>
      </c>
      <c r="BZ22">
        <f>'counts '!BY22/'counts '!BY$55</f>
        <v>6.41025641025641E-3</v>
      </c>
      <c r="CA22">
        <f>'counts '!BZ22/'counts '!BZ$55</f>
        <v>0</v>
      </c>
      <c r="CB22">
        <f>'counts '!CA22/'counts '!CA$55</f>
        <v>0</v>
      </c>
      <c r="CC22">
        <f>'counts '!CB22/'counts '!CB$55</f>
        <v>4.7619047619047616E-2</v>
      </c>
      <c r="CD22">
        <f>'counts '!CC22/'counts '!CC$55</f>
        <v>0</v>
      </c>
      <c r="CE22">
        <f>'counts '!CD22/'counts '!CD$55</f>
        <v>2.1897810218978103E-2</v>
      </c>
      <c r="CF22">
        <f>'counts '!CE22/'counts '!CE$55</f>
        <v>0</v>
      </c>
      <c r="CG22">
        <f>'counts '!CF22/'counts '!CF$55</f>
        <v>1.0050251256281407E-2</v>
      </c>
      <c r="CH22">
        <f>'counts '!CG22/'counts '!CG$55</f>
        <v>0</v>
      </c>
      <c r="CI22">
        <f>'counts '!CH22/'counts '!CH$55</f>
        <v>0</v>
      </c>
      <c r="CJ22">
        <f>'counts '!CI22/'counts '!CI$55</f>
        <v>0</v>
      </c>
      <c r="CK22">
        <f>'counts '!CJ22/'counts '!CJ$55</f>
        <v>0</v>
      </c>
      <c r="CL22">
        <f>'counts '!CK22/'counts '!CK$55</f>
        <v>0</v>
      </c>
      <c r="CM22">
        <f>'counts '!CL22/'counts '!CL$55</f>
        <v>0</v>
      </c>
      <c r="CN22">
        <f>'counts '!CM22/'counts '!CM$55</f>
        <v>0</v>
      </c>
      <c r="CO22">
        <f>'counts '!CN22/'counts '!CN$55</f>
        <v>0</v>
      </c>
      <c r="CP22">
        <f>'counts '!CO22/'counts '!CO$55</f>
        <v>0</v>
      </c>
      <c r="CQ22">
        <f>'counts '!CP22/'counts '!CP$55</f>
        <v>6.8493150684931503E-3</v>
      </c>
      <c r="CR22">
        <f>'counts '!CQ22/'counts '!CQ$55</f>
        <v>0</v>
      </c>
      <c r="CS22">
        <f>'counts '!CR22/'counts '!CR$55</f>
        <v>0</v>
      </c>
      <c r="CT22">
        <f>'counts '!CS22/'counts '!CS$55</f>
        <v>0</v>
      </c>
    </row>
    <row r="23" spans="1:98" x14ac:dyDescent="0.2">
      <c r="A23" s="3" t="s">
        <v>119</v>
      </c>
      <c r="B23">
        <f>'counts '!A23/'counts '!A$55</f>
        <v>0</v>
      </c>
      <c r="C23">
        <f>'counts '!B23/'counts '!B$55</f>
        <v>0</v>
      </c>
      <c r="D23">
        <f>'counts '!C23/'counts '!C$55</f>
        <v>0</v>
      </c>
      <c r="E23">
        <f>'counts '!D23/'counts '!D$55</f>
        <v>0</v>
      </c>
      <c r="F23">
        <f>'counts '!E23/'counts '!E$55</f>
        <v>0</v>
      </c>
      <c r="G23">
        <f>'counts '!F23/'counts '!F$55</f>
        <v>0</v>
      </c>
      <c r="H23">
        <f>'counts '!G23/'counts '!G$55</f>
        <v>0</v>
      </c>
      <c r="I23">
        <f>'counts '!H23/'counts '!H$55</f>
        <v>0</v>
      </c>
      <c r="J23">
        <f>'counts '!I23/'counts '!I$55</f>
        <v>0</v>
      </c>
      <c r="K23">
        <f>'counts '!J23/'counts '!J$55</f>
        <v>0</v>
      </c>
      <c r="L23">
        <f>'counts '!K23/'counts '!K$55</f>
        <v>0</v>
      </c>
      <c r="M23">
        <f>'counts '!L23/'counts '!L$55</f>
        <v>0</v>
      </c>
      <c r="N23">
        <f>'counts '!M23/'counts '!M$55</f>
        <v>0</v>
      </c>
      <c r="O23">
        <f>'counts '!N23/'counts '!N$55</f>
        <v>0</v>
      </c>
      <c r="P23">
        <f>'counts '!O23/'counts '!O$55</f>
        <v>0</v>
      </c>
      <c r="Q23">
        <f>'counts '!P23/'counts '!P$55</f>
        <v>0</v>
      </c>
      <c r="R23">
        <f>'counts '!Q23/'counts '!Q$55</f>
        <v>0</v>
      </c>
      <c r="S23">
        <f>'counts '!R23/'counts '!R$55</f>
        <v>0</v>
      </c>
      <c r="T23">
        <f>'counts '!S23/'counts '!S$55</f>
        <v>0</v>
      </c>
      <c r="U23">
        <f>'counts '!T23/'counts '!T$55</f>
        <v>0</v>
      </c>
      <c r="V23">
        <f>'counts '!U23/'counts '!U$55</f>
        <v>0</v>
      </c>
      <c r="W23">
        <f>'counts '!V23/'counts '!V$55</f>
        <v>0</v>
      </c>
      <c r="X23">
        <f>'counts '!W23/'counts '!W$55</f>
        <v>0</v>
      </c>
      <c r="Y23">
        <f>'counts '!X23/'counts '!X$55</f>
        <v>0</v>
      </c>
      <c r="Z23">
        <f>'counts '!Y23/'counts '!Y$55</f>
        <v>0</v>
      </c>
      <c r="AA23">
        <f>'counts '!Z23/'counts '!Z$55</f>
        <v>0</v>
      </c>
      <c r="AB23">
        <f>'counts '!AA23/'counts '!AA$55</f>
        <v>0</v>
      </c>
      <c r="AC23">
        <f>'counts '!AB23/'counts '!AB$55</f>
        <v>0</v>
      </c>
      <c r="AD23">
        <f>'counts '!AC23/'counts '!AC$55</f>
        <v>0</v>
      </c>
      <c r="AE23">
        <f>'counts '!AD23/'counts '!AD$55</f>
        <v>0</v>
      </c>
      <c r="AF23">
        <f>'counts '!AE23/'counts '!AE$55</f>
        <v>9.6153846153846159E-3</v>
      </c>
      <c r="AG23">
        <f>'counts '!AF23/'counts '!AF$55</f>
        <v>0</v>
      </c>
      <c r="AH23">
        <f>'counts '!AG23/'counts '!AG$55</f>
        <v>2.2222222222222223E-2</v>
      </c>
      <c r="AI23">
        <f>'counts '!AH23/'counts '!AH$55</f>
        <v>0</v>
      </c>
      <c r="AJ23">
        <f>'counts '!AI23/'counts '!AI$55</f>
        <v>0</v>
      </c>
      <c r="AK23">
        <f>'counts '!AJ23/'counts '!AJ$55</f>
        <v>0</v>
      </c>
      <c r="AL23">
        <f>'counts '!AK23/'counts '!AK$55</f>
        <v>0</v>
      </c>
      <c r="AM23">
        <f>'counts '!AL23/'counts '!AL$55</f>
        <v>0</v>
      </c>
      <c r="AN23">
        <f>'counts '!AM23/'counts '!AM$55</f>
        <v>0</v>
      </c>
      <c r="AO23">
        <f>'counts '!AN23/'counts '!AN$55</f>
        <v>0</v>
      </c>
      <c r="AP23">
        <f>'counts '!AO23/'counts '!AO$55</f>
        <v>0</v>
      </c>
      <c r="AQ23">
        <f>'counts '!AP23/'counts '!AP$55</f>
        <v>0</v>
      </c>
      <c r="AR23">
        <f>'counts '!AQ23/'counts '!AQ$55</f>
        <v>0</v>
      </c>
      <c r="AS23">
        <f>'counts '!AR23/'counts '!AR$55</f>
        <v>0</v>
      </c>
      <c r="AT23">
        <f>'counts '!AS23/'counts '!AS$55</f>
        <v>0</v>
      </c>
      <c r="AU23">
        <f>'counts '!AT23/'counts '!AT$55</f>
        <v>0</v>
      </c>
      <c r="AV23">
        <f>'counts '!AU23/'counts '!AU$55</f>
        <v>0</v>
      </c>
      <c r="AW23">
        <f>'counts '!AV23/'counts '!AV$55</f>
        <v>0</v>
      </c>
      <c r="AX23">
        <f>'counts '!AW23/'counts '!AW$55</f>
        <v>0</v>
      </c>
      <c r="AY23">
        <f>'counts '!AX23/'counts '!AX$55</f>
        <v>0</v>
      </c>
      <c r="AZ23">
        <f>'counts '!AY23/'counts '!AY$55</f>
        <v>0</v>
      </c>
      <c r="BA23">
        <f>'counts '!AZ23/'counts '!AZ$55</f>
        <v>0</v>
      </c>
      <c r="BB23">
        <f>'counts '!BA23/'counts '!BA$55</f>
        <v>0</v>
      </c>
      <c r="BC23">
        <f>'counts '!BB23/'counts '!BB$55</f>
        <v>0</v>
      </c>
      <c r="BD23">
        <f>'counts '!BC23/'counts '!BC$55</f>
        <v>0</v>
      </c>
      <c r="BE23">
        <f>'counts '!BD23/'counts '!BD$55</f>
        <v>0</v>
      </c>
      <c r="BF23">
        <f>'counts '!BE23/'counts '!BE$55</f>
        <v>0</v>
      </c>
      <c r="BG23">
        <f>'counts '!BF23/'counts '!BF$55</f>
        <v>0</v>
      </c>
      <c r="BH23">
        <f>'counts '!BG23/'counts '!BG$55</f>
        <v>0</v>
      </c>
      <c r="BI23">
        <f>'counts '!BH23/'counts '!BH$55</f>
        <v>0</v>
      </c>
      <c r="BJ23">
        <f>'counts '!BI23/'counts '!BI$55</f>
        <v>0</v>
      </c>
      <c r="BK23">
        <f>'counts '!BJ23/'counts '!BJ$55</f>
        <v>0</v>
      </c>
      <c r="BL23">
        <f>'counts '!BK23/'counts '!BK$55</f>
        <v>0</v>
      </c>
      <c r="BM23">
        <f>'counts '!BL23/'counts '!BL$55</f>
        <v>0</v>
      </c>
      <c r="BN23">
        <f>'counts '!BM23/'counts '!BM$55</f>
        <v>0</v>
      </c>
      <c r="BO23">
        <f>'counts '!BN23/'counts '!BN$55</f>
        <v>0</v>
      </c>
      <c r="BP23">
        <f>'counts '!BO23/'counts '!BO$55</f>
        <v>0</v>
      </c>
      <c r="BQ23">
        <f>'counts '!BP23/'counts '!BP$55</f>
        <v>0</v>
      </c>
      <c r="BR23">
        <f>'counts '!BQ23/'counts '!BQ$55</f>
        <v>0</v>
      </c>
      <c r="BS23">
        <f>'counts '!BR23/'counts '!BR$55</f>
        <v>0</v>
      </c>
      <c r="BT23">
        <f>'counts '!BS23/'counts '!BS$55</f>
        <v>0</v>
      </c>
      <c r="BU23">
        <f>'counts '!BT23/'counts '!BT$55</f>
        <v>0</v>
      </c>
      <c r="BV23">
        <f>'counts '!BU23/'counts '!BU$55</f>
        <v>6.9444444444444441E-3</v>
      </c>
      <c r="BW23">
        <f>'counts '!BV23/'counts '!BV$55</f>
        <v>0</v>
      </c>
      <c r="BX23">
        <f>'counts '!BW23/'counts '!BW$55</f>
        <v>0</v>
      </c>
      <c r="BY23">
        <f>'counts '!BX23/'counts '!BX$55</f>
        <v>0</v>
      </c>
      <c r="BZ23">
        <f>'counts '!BY23/'counts '!BY$55</f>
        <v>0</v>
      </c>
      <c r="CA23">
        <f>'counts '!BZ23/'counts '!BZ$55</f>
        <v>0</v>
      </c>
      <c r="CB23">
        <f>'counts '!CA23/'counts '!CA$55</f>
        <v>0</v>
      </c>
      <c r="CC23">
        <f>'counts '!CB23/'counts '!CB$55</f>
        <v>0</v>
      </c>
      <c r="CD23">
        <f>'counts '!CC23/'counts '!CC$55</f>
        <v>0</v>
      </c>
      <c r="CE23">
        <f>'counts '!CD23/'counts '!CD$55</f>
        <v>0</v>
      </c>
      <c r="CF23">
        <f>'counts '!CE23/'counts '!CE$55</f>
        <v>0</v>
      </c>
      <c r="CG23">
        <f>'counts '!CF23/'counts '!CF$55</f>
        <v>5.0251256281407036E-3</v>
      </c>
      <c r="CH23">
        <f>'counts '!CG23/'counts '!CG$55</f>
        <v>8.1967213114754103E-3</v>
      </c>
      <c r="CI23">
        <f>'counts '!CH23/'counts '!CH$55</f>
        <v>2.8985507246376812E-2</v>
      </c>
      <c r="CJ23">
        <f>'counts '!CI23/'counts '!CI$55</f>
        <v>0</v>
      </c>
      <c r="CK23">
        <f>'counts '!CJ23/'counts '!CJ$55</f>
        <v>0</v>
      </c>
      <c r="CL23">
        <f>'counts '!CK23/'counts '!CK$55</f>
        <v>0</v>
      </c>
      <c r="CM23">
        <f>'counts '!CL23/'counts '!CL$55</f>
        <v>0</v>
      </c>
      <c r="CN23">
        <f>'counts '!CM23/'counts '!CM$55</f>
        <v>0</v>
      </c>
      <c r="CO23">
        <f>'counts '!CN23/'counts '!CN$55</f>
        <v>0</v>
      </c>
      <c r="CP23">
        <f>'counts '!CO23/'counts '!CO$55</f>
        <v>0</v>
      </c>
      <c r="CQ23">
        <f>'counts '!CP23/'counts '!CP$55</f>
        <v>6.8493150684931503E-3</v>
      </c>
      <c r="CR23">
        <f>'counts '!CQ23/'counts '!CQ$55</f>
        <v>0</v>
      </c>
      <c r="CS23">
        <f>'counts '!CR23/'counts '!CR$55</f>
        <v>0</v>
      </c>
      <c r="CT23">
        <f>'counts '!CS23/'counts '!CS$55</f>
        <v>0</v>
      </c>
    </row>
    <row r="24" spans="1:98" x14ac:dyDescent="0.2">
      <c r="A24" s="3" t="s">
        <v>120</v>
      </c>
      <c r="B24">
        <f>'counts '!A24/'counts '!A$55</f>
        <v>0</v>
      </c>
      <c r="C24">
        <f>'counts '!B24/'counts '!B$55</f>
        <v>0</v>
      </c>
      <c r="D24">
        <f>'counts '!C24/'counts '!C$55</f>
        <v>0</v>
      </c>
      <c r="E24">
        <f>'counts '!D24/'counts '!D$55</f>
        <v>0</v>
      </c>
      <c r="F24">
        <f>'counts '!E24/'counts '!E$55</f>
        <v>0</v>
      </c>
      <c r="G24">
        <f>'counts '!F24/'counts '!F$55</f>
        <v>0</v>
      </c>
      <c r="H24">
        <f>'counts '!G24/'counts '!G$55</f>
        <v>0</v>
      </c>
      <c r="I24">
        <f>'counts '!H24/'counts '!H$55</f>
        <v>0</v>
      </c>
      <c r="J24">
        <f>'counts '!I24/'counts '!I$55</f>
        <v>0</v>
      </c>
      <c r="K24">
        <f>'counts '!J24/'counts '!J$55</f>
        <v>0</v>
      </c>
      <c r="L24">
        <f>'counts '!K24/'counts '!K$55</f>
        <v>0</v>
      </c>
      <c r="M24">
        <f>'counts '!L24/'counts '!L$55</f>
        <v>0</v>
      </c>
      <c r="N24">
        <f>'counts '!M24/'counts '!M$55</f>
        <v>0</v>
      </c>
      <c r="O24">
        <f>'counts '!N24/'counts '!N$55</f>
        <v>0</v>
      </c>
      <c r="P24">
        <f>'counts '!O24/'counts '!O$55</f>
        <v>0</v>
      </c>
      <c r="Q24">
        <f>'counts '!P24/'counts '!P$55</f>
        <v>0</v>
      </c>
      <c r="R24">
        <f>'counts '!Q24/'counts '!Q$55</f>
        <v>0</v>
      </c>
      <c r="S24">
        <f>'counts '!R24/'counts '!R$55</f>
        <v>0</v>
      </c>
      <c r="T24">
        <f>'counts '!S24/'counts '!S$55</f>
        <v>0</v>
      </c>
      <c r="U24">
        <f>'counts '!T24/'counts '!T$55</f>
        <v>0</v>
      </c>
      <c r="V24">
        <f>'counts '!U24/'counts '!U$55</f>
        <v>0</v>
      </c>
      <c r="W24">
        <f>'counts '!V24/'counts '!V$55</f>
        <v>0</v>
      </c>
      <c r="X24">
        <f>'counts '!W24/'counts '!W$55</f>
        <v>0</v>
      </c>
      <c r="Y24">
        <f>'counts '!X24/'counts '!X$55</f>
        <v>0</v>
      </c>
      <c r="Z24">
        <f>'counts '!Y24/'counts '!Y$55</f>
        <v>0</v>
      </c>
      <c r="AA24">
        <f>'counts '!Z24/'counts '!Z$55</f>
        <v>0</v>
      </c>
      <c r="AB24">
        <f>'counts '!AA24/'counts '!AA$55</f>
        <v>4.2016806722689074E-3</v>
      </c>
      <c r="AC24">
        <f>'counts '!AB24/'counts '!AB$55</f>
        <v>0</v>
      </c>
      <c r="AD24">
        <f>'counts '!AC24/'counts '!AC$55</f>
        <v>0</v>
      </c>
      <c r="AE24">
        <f>'counts '!AD24/'counts '!AD$55</f>
        <v>0</v>
      </c>
      <c r="AF24">
        <f>'counts '!AE24/'counts '!AE$55</f>
        <v>0</v>
      </c>
      <c r="AG24">
        <f>'counts '!AF24/'counts '!AF$55</f>
        <v>0</v>
      </c>
      <c r="AH24">
        <f>'counts '!AG24/'counts '!AG$55</f>
        <v>0</v>
      </c>
      <c r="AI24">
        <f>'counts '!AH24/'counts '!AH$55</f>
        <v>6.4516129032258064E-3</v>
      </c>
      <c r="AJ24">
        <f>'counts '!AI24/'counts '!AI$55</f>
        <v>0</v>
      </c>
      <c r="AK24">
        <f>'counts '!AJ24/'counts '!AJ$55</f>
        <v>0</v>
      </c>
      <c r="AL24">
        <f>'counts '!AK24/'counts '!AK$55</f>
        <v>0</v>
      </c>
      <c r="AM24">
        <f>'counts '!AL24/'counts '!AL$55</f>
        <v>0</v>
      </c>
      <c r="AN24">
        <f>'counts '!AM24/'counts '!AM$55</f>
        <v>0</v>
      </c>
      <c r="AO24">
        <f>'counts '!AN24/'counts '!AN$55</f>
        <v>0</v>
      </c>
      <c r="AP24">
        <f>'counts '!AO24/'counts '!AO$55</f>
        <v>0</v>
      </c>
      <c r="AQ24">
        <f>'counts '!AP24/'counts '!AP$55</f>
        <v>0</v>
      </c>
      <c r="AR24">
        <f>'counts '!AQ24/'counts '!AQ$55</f>
        <v>0</v>
      </c>
      <c r="AS24">
        <f>'counts '!AR24/'counts '!AR$55</f>
        <v>0</v>
      </c>
      <c r="AT24">
        <f>'counts '!AS24/'counts '!AS$55</f>
        <v>0</v>
      </c>
      <c r="AU24">
        <f>'counts '!AT24/'counts '!AT$55</f>
        <v>1.4492753623188406E-2</v>
      </c>
      <c r="AV24">
        <f>'counts '!AU24/'counts '!AU$55</f>
        <v>0</v>
      </c>
      <c r="AW24">
        <f>'counts '!AV24/'counts '!AV$55</f>
        <v>0</v>
      </c>
      <c r="AX24">
        <f>'counts '!AW24/'counts '!AW$55</f>
        <v>0</v>
      </c>
      <c r="AY24">
        <f>'counts '!AX24/'counts '!AX$55</f>
        <v>0</v>
      </c>
      <c r="AZ24">
        <f>'counts '!AY24/'counts '!AY$55</f>
        <v>0</v>
      </c>
      <c r="BA24">
        <f>'counts '!AZ24/'counts '!AZ$55</f>
        <v>0</v>
      </c>
      <c r="BB24">
        <f>'counts '!BA24/'counts '!BA$55</f>
        <v>0</v>
      </c>
      <c r="BC24">
        <f>'counts '!BB24/'counts '!BB$55</f>
        <v>0</v>
      </c>
      <c r="BD24">
        <f>'counts '!BC24/'counts '!BC$55</f>
        <v>0</v>
      </c>
      <c r="BE24">
        <f>'counts '!BD24/'counts '!BD$55</f>
        <v>2.5477707006369428E-2</v>
      </c>
      <c r="BF24">
        <f>'counts '!BE24/'counts '!BE$55</f>
        <v>0</v>
      </c>
      <c r="BG24">
        <f>'counts '!BF24/'counts '!BF$55</f>
        <v>0</v>
      </c>
      <c r="BH24">
        <f>'counts '!BG24/'counts '!BG$55</f>
        <v>0</v>
      </c>
      <c r="BI24">
        <f>'counts '!BH24/'counts '!BH$55</f>
        <v>0</v>
      </c>
      <c r="BJ24">
        <f>'counts '!BI24/'counts '!BI$55</f>
        <v>0</v>
      </c>
      <c r="BK24">
        <f>'counts '!BJ24/'counts '!BJ$55</f>
        <v>0</v>
      </c>
      <c r="BL24">
        <f>'counts '!BK24/'counts '!BK$55</f>
        <v>0</v>
      </c>
      <c r="BM24">
        <f>'counts '!BL24/'counts '!BL$55</f>
        <v>5.9880239520958087E-3</v>
      </c>
      <c r="BN24">
        <f>'counts '!BM24/'counts '!BM$55</f>
        <v>0</v>
      </c>
      <c r="BO24">
        <f>'counts '!BN24/'counts '!BN$55</f>
        <v>0</v>
      </c>
      <c r="BP24">
        <f>'counts '!BO24/'counts '!BO$55</f>
        <v>0</v>
      </c>
      <c r="BQ24">
        <f>'counts '!BP24/'counts '!BP$55</f>
        <v>3.5714285714285712E-2</v>
      </c>
      <c r="BR24">
        <f>'counts '!BQ24/'counts '!BQ$55</f>
        <v>0</v>
      </c>
      <c r="BS24">
        <f>'counts '!BR24/'counts '!BR$55</f>
        <v>0</v>
      </c>
      <c r="BT24">
        <f>'counts '!BS24/'counts '!BS$55</f>
        <v>0</v>
      </c>
      <c r="BU24">
        <f>'counts '!BT24/'counts '!BT$55</f>
        <v>0</v>
      </c>
      <c r="BV24">
        <f>'counts '!BU24/'counts '!BU$55</f>
        <v>0</v>
      </c>
      <c r="BW24">
        <f>'counts '!BV24/'counts '!BV$55</f>
        <v>0</v>
      </c>
      <c r="BX24">
        <f>'counts '!BW24/'counts '!BW$55</f>
        <v>0</v>
      </c>
      <c r="BY24">
        <f>'counts '!BX24/'counts '!BX$55</f>
        <v>0</v>
      </c>
      <c r="BZ24">
        <f>'counts '!BY24/'counts '!BY$55</f>
        <v>0</v>
      </c>
      <c r="CA24">
        <f>'counts '!BZ24/'counts '!BZ$55</f>
        <v>0</v>
      </c>
      <c r="CB24">
        <f>'counts '!CA24/'counts '!CA$55</f>
        <v>0</v>
      </c>
      <c r="CC24">
        <f>'counts '!CB24/'counts '!CB$55</f>
        <v>0</v>
      </c>
      <c r="CD24">
        <f>'counts '!CC24/'counts '!CC$55</f>
        <v>0</v>
      </c>
      <c r="CE24">
        <f>'counts '!CD24/'counts '!CD$55</f>
        <v>0</v>
      </c>
      <c r="CF24">
        <f>'counts '!CE24/'counts '!CE$55</f>
        <v>8.8495575221238937E-3</v>
      </c>
      <c r="CG24">
        <f>'counts '!CF24/'counts '!CF$55</f>
        <v>5.0251256281407036E-3</v>
      </c>
      <c r="CH24">
        <f>'counts '!CG24/'counts '!CG$55</f>
        <v>0</v>
      </c>
      <c r="CI24">
        <f>'counts '!CH24/'counts '!CH$55</f>
        <v>0</v>
      </c>
      <c r="CJ24">
        <f>'counts '!CI24/'counts '!CI$55</f>
        <v>0</v>
      </c>
      <c r="CK24">
        <f>'counts '!CJ24/'counts '!CJ$55</f>
        <v>8.6956521739130432E-2</v>
      </c>
      <c r="CL24">
        <f>'counts '!CK24/'counts '!CK$55</f>
        <v>0</v>
      </c>
      <c r="CM24">
        <f>'counts '!CL24/'counts '!CL$55</f>
        <v>0</v>
      </c>
      <c r="CN24">
        <f>'counts '!CM24/'counts '!CM$55</f>
        <v>0</v>
      </c>
      <c r="CO24">
        <f>'counts '!CN24/'counts '!CN$55</f>
        <v>0</v>
      </c>
      <c r="CP24">
        <f>'counts '!CO24/'counts '!CO$55</f>
        <v>0</v>
      </c>
      <c r="CQ24">
        <f>'counts '!CP24/'counts '!CP$55</f>
        <v>0</v>
      </c>
      <c r="CR24">
        <f>'counts '!CQ24/'counts '!CQ$55</f>
        <v>0</v>
      </c>
      <c r="CS24">
        <f>'counts '!CR24/'counts '!CR$55</f>
        <v>0</v>
      </c>
      <c r="CT24">
        <f>'counts '!CS24/'counts '!CS$55</f>
        <v>0</v>
      </c>
    </row>
    <row r="25" spans="1:98" x14ac:dyDescent="0.2">
      <c r="A25" s="3" t="s">
        <v>121</v>
      </c>
      <c r="B25">
        <f>'counts '!A25/'counts '!A$55</f>
        <v>0</v>
      </c>
      <c r="C25">
        <f>'counts '!B25/'counts '!B$55</f>
        <v>0</v>
      </c>
      <c r="D25">
        <f>'counts '!C25/'counts '!C$55</f>
        <v>0</v>
      </c>
      <c r="E25">
        <f>'counts '!D25/'counts '!D$55</f>
        <v>0</v>
      </c>
      <c r="F25">
        <f>'counts '!E25/'counts '!E$55</f>
        <v>0</v>
      </c>
      <c r="G25">
        <f>'counts '!F25/'counts '!F$55</f>
        <v>0</v>
      </c>
      <c r="H25">
        <f>'counts '!G25/'counts '!G$55</f>
        <v>0</v>
      </c>
      <c r="I25">
        <f>'counts '!H25/'counts '!H$55</f>
        <v>0</v>
      </c>
      <c r="J25">
        <f>'counts '!I25/'counts '!I$55</f>
        <v>0</v>
      </c>
      <c r="K25">
        <f>'counts '!J25/'counts '!J$55</f>
        <v>0</v>
      </c>
      <c r="L25">
        <f>'counts '!K25/'counts '!K$55</f>
        <v>4.3165467625899283E-2</v>
      </c>
      <c r="M25">
        <f>'counts '!L25/'counts '!L$55</f>
        <v>0</v>
      </c>
      <c r="N25">
        <f>'counts '!M25/'counts '!M$55</f>
        <v>0.39215686274509803</v>
      </c>
      <c r="O25">
        <f>'counts '!N25/'counts '!N$55</f>
        <v>0</v>
      </c>
      <c r="P25">
        <f>'counts '!O25/'counts '!O$55</f>
        <v>0</v>
      </c>
      <c r="Q25">
        <f>'counts '!P25/'counts '!P$55</f>
        <v>9.0909090909090912E-2</v>
      </c>
      <c r="R25">
        <f>'counts '!Q25/'counts '!Q$55</f>
        <v>0</v>
      </c>
      <c r="S25">
        <f>'counts '!R25/'counts '!R$55</f>
        <v>0</v>
      </c>
      <c r="T25">
        <f>'counts '!S25/'counts '!S$55</f>
        <v>0.13043478260869565</v>
      </c>
      <c r="U25">
        <f>'counts '!T25/'counts '!T$55</f>
        <v>0</v>
      </c>
      <c r="V25">
        <f>'counts '!U25/'counts '!U$55</f>
        <v>1.948051948051948E-2</v>
      </c>
      <c r="W25">
        <f>'counts '!V25/'counts '!V$55</f>
        <v>1.932367149758454E-2</v>
      </c>
      <c r="X25">
        <f>'counts '!W25/'counts '!W$55</f>
        <v>8.6206896551724137E-3</v>
      </c>
      <c r="Y25">
        <f>'counts '!X25/'counts '!X$55</f>
        <v>0</v>
      </c>
      <c r="Z25">
        <f>'counts '!Y25/'counts '!Y$55</f>
        <v>0</v>
      </c>
      <c r="AA25">
        <f>'counts '!Z25/'counts '!Z$55</f>
        <v>0</v>
      </c>
      <c r="AB25">
        <f>'counts '!AA25/'counts '!AA$55</f>
        <v>3.7815126050420166E-2</v>
      </c>
      <c r="AC25">
        <f>'counts '!AB25/'counts '!AB$55</f>
        <v>0</v>
      </c>
      <c r="AD25">
        <f>'counts '!AC25/'counts '!AC$55</f>
        <v>0</v>
      </c>
      <c r="AE25">
        <f>'counts '!AD25/'counts '!AD$55</f>
        <v>0</v>
      </c>
      <c r="AF25">
        <f>'counts '!AE25/'counts '!AE$55</f>
        <v>0</v>
      </c>
      <c r="AG25">
        <f>'counts '!AF25/'counts '!AF$55</f>
        <v>0</v>
      </c>
      <c r="AH25">
        <f>'counts '!AG25/'counts '!AG$55</f>
        <v>0</v>
      </c>
      <c r="AI25">
        <f>'counts '!AH25/'counts '!AH$55</f>
        <v>3.2258064516129031E-2</v>
      </c>
      <c r="AJ25">
        <f>'counts '!AI25/'counts '!AI$55</f>
        <v>3.2154340836012861E-3</v>
      </c>
      <c r="AK25">
        <f>'counts '!AJ25/'counts '!AJ$55</f>
        <v>0</v>
      </c>
      <c r="AL25">
        <f>'counts '!AK25/'counts '!AK$55</f>
        <v>0</v>
      </c>
      <c r="AM25">
        <f>'counts '!AL25/'counts '!AL$55</f>
        <v>2.4390243902439025E-2</v>
      </c>
      <c r="AN25">
        <f>'counts '!AM25/'counts '!AM$55</f>
        <v>6.0606060606060606E-3</v>
      </c>
      <c r="AO25">
        <f>'counts '!AN25/'counts '!AN$55</f>
        <v>9.7087378640776691E-3</v>
      </c>
      <c r="AP25">
        <f>'counts '!AO25/'counts '!AO$55</f>
        <v>1.0101010101010102E-2</v>
      </c>
      <c r="AQ25">
        <f>'counts '!AP25/'counts '!AP$55</f>
        <v>3.9215686274509803E-2</v>
      </c>
      <c r="AR25">
        <f>'counts '!AQ25/'counts '!AQ$55</f>
        <v>4.807692307692308E-3</v>
      </c>
      <c r="AS25">
        <f>'counts '!AR25/'counts '!AR$55</f>
        <v>8.3333333333333332E-3</v>
      </c>
      <c r="AT25">
        <f>'counts '!AS25/'counts '!AS$55</f>
        <v>0</v>
      </c>
      <c r="AU25">
        <f>'counts '!AT25/'counts '!AT$55</f>
        <v>5.7971014492753624E-2</v>
      </c>
      <c r="AV25">
        <f>'counts '!AU25/'counts '!AU$55</f>
        <v>0</v>
      </c>
      <c r="AW25">
        <f>'counts '!AV25/'counts '!AV$55</f>
        <v>0</v>
      </c>
      <c r="AX25">
        <f>'counts '!AW25/'counts '!AW$55</f>
        <v>1.7241379310344827E-2</v>
      </c>
      <c r="AY25">
        <f>'counts '!AX25/'counts '!AX$55</f>
        <v>0</v>
      </c>
      <c r="AZ25">
        <f>'counts '!AY25/'counts '!AY$55</f>
        <v>1.4492753623188406E-2</v>
      </c>
      <c r="BA25">
        <f>'counts '!AZ25/'counts '!AZ$55</f>
        <v>0</v>
      </c>
      <c r="BB25">
        <f>'counts '!BA25/'counts '!BA$55</f>
        <v>0</v>
      </c>
      <c r="BC25">
        <f>'counts '!BB25/'counts '!BB$55</f>
        <v>0</v>
      </c>
      <c r="BD25">
        <f>'counts '!BC25/'counts '!BC$55</f>
        <v>0</v>
      </c>
      <c r="BE25">
        <f>'counts '!BD25/'counts '!BD$55</f>
        <v>6.369426751592357E-3</v>
      </c>
      <c r="BF25">
        <f>'counts '!BE25/'counts '!BE$55</f>
        <v>0</v>
      </c>
      <c r="BG25">
        <f>'counts '!BF25/'counts '!BF$55</f>
        <v>0</v>
      </c>
      <c r="BH25">
        <f>'counts '!BG25/'counts '!BG$55</f>
        <v>0</v>
      </c>
      <c r="BI25">
        <f>'counts '!BH25/'counts '!BH$55</f>
        <v>0</v>
      </c>
      <c r="BJ25">
        <f>'counts '!BI25/'counts '!BI$55</f>
        <v>0</v>
      </c>
      <c r="BK25">
        <f>'counts '!BJ25/'counts '!BJ$55</f>
        <v>0</v>
      </c>
      <c r="BL25">
        <f>'counts '!BK25/'counts '!BK$55</f>
        <v>1.020408163265306E-2</v>
      </c>
      <c r="BM25">
        <f>'counts '!BL25/'counts '!BL$55</f>
        <v>4.790419161676647E-2</v>
      </c>
      <c r="BN25">
        <f>'counts '!BM25/'counts '!BM$55</f>
        <v>0</v>
      </c>
      <c r="BO25">
        <f>'counts '!BN25/'counts '!BN$55</f>
        <v>0</v>
      </c>
      <c r="BP25">
        <f>'counts '!BO25/'counts '!BO$55</f>
        <v>1.4705882352941176E-2</v>
      </c>
      <c r="BQ25">
        <f>'counts '!BP25/'counts '!BP$55</f>
        <v>0</v>
      </c>
      <c r="BR25">
        <f>'counts '!BQ25/'counts '!BQ$55</f>
        <v>1.282051282051282E-2</v>
      </c>
      <c r="BS25">
        <f>'counts '!BR25/'counts '!BR$55</f>
        <v>0</v>
      </c>
      <c r="BT25">
        <f>'counts '!BS25/'counts '!BS$55</f>
        <v>6.0606060606060606E-3</v>
      </c>
      <c r="BU25">
        <f>'counts '!BT25/'counts '!BT$55</f>
        <v>0</v>
      </c>
      <c r="BV25">
        <f>'counts '!BU25/'counts '!BU$55</f>
        <v>6.9444444444444441E-3</v>
      </c>
      <c r="BW25">
        <f>'counts '!BV25/'counts '!BV$55</f>
        <v>7.0921985815602835E-3</v>
      </c>
      <c r="BX25">
        <f>'counts '!BW25/'counts '!BW$55</f>
        <v>0</v>
      </c>
      <c r="BY25">
        <f>'counts '!BX25/'counts '!BX$55</f>
        <v>0</v>
      </c>
      <c r="BZ25">
        <f>'counts '!BY25/'counts '!BY$55</f>
        <v>0</v>
      </c>
      <c r="CA25">
        <f>'counts '!BZ25/'counts '!BZ$55</f>
        <v>0</v>
      </c>
      <c r="CB25">
        <f>'counts '!CA25/'counts '!CA$55</f>
        <v>8.5365853658536592E-2</v>
      </c>
      <c r="CC25">
        <f>'counts '!CB25/'counts '!CB$55</f>
        <v>0</v>
      </c>
      <c r="CD25">
        <f>'counts '!CC25/'counts '!CC$55</f>
        <v>0.14285714285714285</v>
      </c>
      <c r="CE25">
        <f>'counts '!CD25/'counts '!CD$55</f>
        <v>7.2992700729927005E-3</v>
      </c>
      <c r="CF25">
        <f>'counts '!CE25/'counts '!CE$55</f>
        <v>0</v>
      </c>
      <c r="CG25">
        <f>'counts '!CF25/'counts '!CF$55</f>
        <v>3.5175879396984924E-2</v>
      </c>
      <c r="CH25">
        <f>'counts '!CG25/'counts '!CG$55</f>
        <v>0</v>
      </c>
      <c r="CI25">
        <f>'counts '!CH25/'counts '!CH$55</f>
        <v>2.8985507246376812E-2</v>
      </c>
      <c r="CJ25">
        <f>'counts '!CI25/'counts '!CI$55</f>
        <v>0.125</v>
      </c>
      <c r="CK25">
        <f>'counts '!CJ25/'counts '!CJ$55</f>
        <v>0</v>
      </c>
      <c r="CL25">
        <f>'counts '!CK25/'counts '!CK$55</f>
        <v>1.1494252873563218E-2</v>
      </c>
      <c r="CM25">
        <f>'counts '!CL25/'counts '!CL$55</f>
        <v>0</v>
      </c>
      <c r="CN25">
        <f>'counts '!CM25/'counts '!CM$55</f>
        <v>6.25E-2</v>
      </c>
      <c r="CO25">
        <f>'counts '!CN25/'counts '!CN$55</f>
        <v>0</v>
      </c>
      <c r="CP25">
        <f>'counts '!CO25/'counts '!CO$55</f>
        <v>0</v>
      </c>
      <c r="CQ25">
        <f>'counts '!CP25/'counts '!CP$55</f>
        <v>4.1095890410958902E-2</v>
      </c>
      <c r="CR25">
        <f>'counts '!CQ25/'counts '!CQ$55</f>
        <v>0</v>
      </c>
      <c r="CS25">
        <f>'counts '!CR25/'counts '!CR$55</f>
        <v>0</v>
      </c>
      <c r="CT25">
        <f>'counts '!CS25/'counts '!CS$55</f>
        <v>0</v>
      </c>
    </row>
    <row r="26" spans="1:98" x14ac:dyDescent="0.2">
      <c r="A26" s="3" t="s">
        <v>122</v>
      </c>
      <c r="B26">
        <f>'counts '!A26/'counts '!A$55</f>
        <v>0</v>
      </c>
      <c r="C26">
        <f>'counts '!B26/'counts '!B$55</f>
        <v>0</v>
      </c>
      <c r="D26">
        <f>'counts '!C26/'counts '!C$55</f>
        <v>0</v>
      </c>
      <c r="E26">
        <f>'counts '!D26/'counts '!D$55</f>
        <v>9.0909090909090912E-2</v>
      </c>
      <c r="F26">
        <f>'counts '!E26/'counts '!E$55</f>
        <v>0</v>
      </c>
      <c r="G26">
        <f>'counts '!F26/'counts '!F$55</f>
        <v>0</v>
      </c>
      <c r="H26">
        <f>'counts '!G26/'counts '!G$55</f>
        <v>0</v>
      </c>
      <c r="I26">
        <f>'counts '!H26/'counts '!H$55</f>
        <v>0</v>
      </c>
      <c r="J26">
        <f>'counts '!I26/'counts '!I$55</f>
        <v>0</v>
      </c>
      <c r="K26">
        <f>'counts '!J26/'counts '!J$55</f>
        <v>0</v>
      </c>
      <c r="L26">
        <f>'counts '!K26/'counts '!K$55</f>
        <v>7.1942446043165471E-3</v>
      </c>
      <c r="M26">
        <f>'counts '!L26/'counts '!L$55</f>
        <v>0</v>
      </c>
      <c r="N26">
        <f>'counts '!M26/'counts '!M$55</f>
        <v>0</v>
      </c>
      <c r="O26">
        <f>'counts '!N26/'counts '!N$55</f>
        <v>0</v>
      </c>
      <c r="P26">
        <f>'counts '!O26/'counts '!O$55</f>
        <v>0</v>
      </c>
      <c r="Q26">
        <f>'counts '!P26/'counts '!P$55</f>
        <v>0</v>
      </c>
      <c r="R26">
        <f>'counts '!Q26/'counts '!Q$55</f>
        <v>0</v>
      </c>
      <c r="S26">
        <f>'counts '!R26/'counts '!R$55</f>
        <v>0</v>
      </c>
      <c r="T26">
        <f>'counts '!S26/'counts '!S$55</f>
        <v>7.246376811594203E-3</v>
      </c>
      <c r="U26">
        <f>'counts '!T26/'counts '!T$55</f>
        <v>0</v>
      </c>
      <c r="V26">
        <f>'counts '!U26/'counts '!U$55</f>
        <v>2.5974025974025976E-2</v>
      </c>
      <c r="W26">
        <f>'counts '!V26/'counts '!V$55</f>
        <v>4.830917874396135E-3</v>
      </c>
      <c r="X26">
        <f>'counts '!W26/'counts '!W$55</f>
        <v>4.3103448275862072E-2</v>
      </c>
      <c r="Y26">
        <f>'counts '!X26/'counts '!X$55</f>
        <v>0.17796610169491525</v>
      </c>
      <c r="Z26">
        <f>'counts '!Y26/'counts '!Y$55</f>
        <v>0</v>
      </c>
      <c r="AA26">
        <f>'counts '!Z26/'counts '!Z$55</f>
        <v>8.3333333333333329E-2</v>
      </c>
      <c r="AB26">
        <f>'counts '!AA26/'counts '!AA$55</f>
        <v>8.4033613445378148E-3</v>
      </c>
      <c r="AC26">
        <f>'counts '!AB26/'counts '!AB$55</f>
        <v>1.3157894736842105E-2</v>
      </c>
      <c r="AD26">
        <f>'counts '!AC26/'counts '!AC$55</f>
        <v>0</v>
      </c>
      <c r="AE26">
        <f>'counts '!AD26/'counts '!AD$55</f>
        <v>0</v>
      </c>
      <c r="AF26">
        <f>'counts '!AE26/'counts '!AE$55</f>
        <v>9.6153846153846159E-3</v>
      </c>
      <c r="AG26">
        <f>'counts '!AF26/'counts '!AF$55</f>
        <v>9.0090090090090089E-3</v>
      </c>
      <c r="AH26">
        <f>'counts '!AG26/'counts '!AG$55</f>
        <v>0</v>
      </c>
      <c r="AI26">
        <f>'counts '!AH26/'counts '!AH$55</f>
        <v>6.4516129032258064E-3</v>
      </c>
      <c r="AJ26">
        <f>'counts '!AI26/'counts '!AI$55</f>
        <v>3.2154340836012861E-3</v>
      </c>
      <c r="AK26">
        <f>'counts '!AJ26/'counts '!AJ$55</f>
        <v>0</v>
      </c>
      <c r="AL26">
        <f>'counts '!AK26/'counts '!AK$55</f>
        <v>0</v>
      </c>
      <c r="AM26">
        <f>'counts '!AL26/'counts '!AL$55</f>
        <v>6.097560975609756E-2</v>
      </c>
      <c r="AN26">
        <f>'counts '!AM26/'counts '!AM$55</f>
        <v>4.8484848484848485E-2</v>
      </c>
      <c r="AO26">
        <f>'counts '!AN26/'counts '!AN$55</f>
        <v>8.7378640776699032E-2</v>
      </c>
      <c r="AP26">
        <f>'counts '!AO26/'counts '!AO$55</f>
        <v>5.0505050505050504E-2</v>
      </c>
      <c r="AQ26">
        <f>'counts '!AP26/'counts '!AP$55</f>
        <v>0</v>
      </c>
      <c r="AR26">
        <f>'counts '!AQ26/'counts '!AQ$55</f>
        <v>3.3653846153846152E-2</v>
      </c>
      <c r="AS26">
        <f>'counts '!AR26/'counts '!AR$55</f>
        <v>4.1666666666666664E-2</v>
      </c>
      <c r="AT26">
        <f>'counts '!AS26/'counts '!AS$55</f>
        <v>4.5454545454545456E-2</v>
      </c>
      <c r="AU26">
        <f>'counts '!AT26/'counts '!AT$55</f>
        <v>7.246376811594203E-3</v>
      </c>
      <c r="AV26">
        <f>'counts '!AU26/'counts '!AU$55</f>
        <v>0</v>
      </c>
      <c r="AW26">
        <f>'counts '!AV26/'counts '!AV$55</f>
        <v>2.4691358024691357E-2</v>
      </c>
      <c r="AX26">
        <f>'counts '!AW26/'counts '!AW$55</f>
        <v>8.6206896551724144E-2</v>
      </c>
      <c r="AY26">
        <f>'counts '!AX26/'counts '!AX$55</f>
        <v>3.8461538461538464E-2</v>
      </c>
      <c r="AZ26">
        <f>'counts '!AY26/'counts '!AY$55</f>
        <v>1.4492753623188406E-2</v>
      </c>
      <c r="BA26">
        <f>'counts '!AZ26/'counts '!AZ$55</f>
        <v>8.3333333333333329E-2</v>
      </c>
      <c r="BB26">
        <f>'counts '!BA26/'counts '!BA$55</f>
        <v>4.7619047619047616E-2</v>
      </c>
      <c r="BC26">
        <f>'counts '!BB26/'counts '!BB$55</f>
        <v>5.4054054054054057E-3</v>
      </c>
      <c r="BD26">
        <f>'counts '!BC26/'counts '!BC$55</f>
        <v>0</v>
      </c>
      <c r="BE26">
        <f>'counts '!BD26/'counts '!BD$55</f>
        <v>3.8216560509554139E-2</v>
      </c>
      <c r="BF26">
        <f>'counts '!BE26/'counts '!BE$55</f>
        <v>0</v>
      </c>
      <c r="BG26">
        <f>'counts '!BF26/'counts '!BF$55</f>
        <v>0</v>
      </c>
      <c r="BH26">
        <f>'counts '!BG26/'counts '!BG$55</f>
        <v>1.3888888888888888E-2</v>
      </c>
      <c r="BI26">
        <f>'counts '!BH26/'counts '!BH$55</f>
        <v>0</v>
      </c>
      <c r="BJ26">
        <f>'counts '!BI26/'counts '!BI$55</f>
        <v>0</v>
      </c>
      <c r="BK26">
        <f>'counts '!BJ26/'counts '!BJ$55</f>
        <v>0</v>
      </c>
      <c r="BL26">
        <f>'counts '!BK26/'counts '!BK$55</f>
        <v>0</v>
      </c>
      <c r="BM26">
        <f>'counts '!BL26/'counts '!BL$55</f>
        <v>0</v>
      </c>
      <c r="BN26">
        <f>'counts '!BM26/'counts '!BM$55</f>
        <v>9.7087378640776691E-3</v>
      </c>
      <c r="BO26">
        <f>'counts '!BN26/'counts '!BN$55</f>
        <v>0</v>
      </c>
      <c r="BP26">
        <f>'counts '!BO26/'counts '!BO$55</f>
        <v>0</v>
      </c>
      <c r="BQ26">
        <f>'counts '!BP26/'counts '!BP$55</f>
        <v>0</v>
      </c>
      <c r="BR26">
        <f>'counts '!BQ26/'counts '!BQ$55</f>
        <v>6.41025641025641E-3</v>
      </c>
      <c r="BS26">
        <f>'counts '!BR26/'counts '!BR$55</f>
        <v>0</v>
      </c>
      <c r="BT26">
        <f>'counts '!BS26/'counts '!BS$55</f>
        <v>1.2121212121212121E-2</v>
      </c>
      <c r="BU26">
        <f>'counts '!BT26/'counts '!BT$55</f>
        <v>0</v>
      </c>
      <c r="BV26">
        <f>'counts '!BU26/'counts '!BU$55</f>
        <v>6.9444444444444441E-3</v>
      </c>
      <c r="BW26">
        <f>'counts '!BV26/'counts '!BV$55</f>
        <v>7.0921985815602835E-3</v>
      </c>
      <c r="BX26">
        <f>'counts '!BW26/'counts '!BW$55</f>
        <v>0</v>
      </c>
      <c r="BY26">
        <f>'counts '!BX26/'counts '!BX$55</f>
        <v>0</v>
      </c>
      <c r="BZ26">
        <f>'counts '!BY26/'counts '!BY$55</f>
        <v>6.41025641025641E-3</v>
      </c>
      <c r="CA26">
        <f>'counts '!BZ26/'counts '!BZ$55</f>
        <v>6.7114093959731542E-3</v>
      </c>
      <c r="CB26">
        <f>'counts '!CA26/'counts '!CA$55</f>
        <v>0</v>
      </c>
      <c r="CC26">
        <f>'counts '!CB26/'counts '!CB$55</f>
        <v>0.14285714285714285</v>
      </c>
      <c r="CD26">
        <f>'counts '!CC26/'counts '!CC$55</f>
        <v>0</v>
      </c>
      <c r="CE26">
        <f>'counts '!CD26/'counts '!CD$55</f>
        <v>7.2992700729927005E-3</v>
      </c>
      <c r="CF26">
        <f>'counts '!CE26/'counts '!CE$55</f>
        <v>0</v>
      </c>
      <c r="CG26">
        <f>'counts '!CF26/'counts '!CF$55</f>
        <v>5.0251256281407036E-3</v>
      </c>
      <c r="CH26">
        <f>'counts '!CG26/'counts '!CG$55</f>
        <v>8.1967213114754103E-3</v>
      </c>
      <c r="CI26">
        <f>'counts '!CH26/'counts '!CH$55</f>
        <v>0</v>
      </c>
      <c r="CJ26">
        <f>'counts '!CI26/'counts '!CI$55</f>
        <v>0</v>
      </c>
      <c r="CK26">
        <f>'counts '!CJ26/'counts '!CJ$55</f>
        <v>4.3478260869565216E-2</v>
      </c>
      <c r="CL26">
        <f>'counts '!CK26/'counts '!CK$55</f>
        <v>0</v>
      </c>
      <c r="CM26">
        <f>'counts '!CL26/'counts '!CL$55</f>
        <v>0</v>
      </c>
      <c r="CN26">
        <f>'counts '!CM26/'counts '!CM$55</f>
        <v>0</v>
      </c>
      <c r="CO26">
        <f>'counts '!CN26/'counts '!CN$55</f>
        <v>0</v>
      </c>
      <c r="CP26">
        <f>'counts '!CO26/'counts '!CO$55</f>
        <v>0</v>
      </c>
      <c r="CQ26">
        <f>'counts '!CP26/'counts '!CP$55</f>
        <v>0</v>
      </c>
      <c r="CR26">
        <f>'counts '!CQ26/'counts '!CQ$55</f>
        <v>0</v>
      </c>
      <c r="CS26">
        <f>'counts '!CR26/'counts '!CR$55</f>
        <v>0</v>
      </c>
      <c r="CT26">
        <f>'counts '!CS26/'counts '!CS$55</f>
        <v>0</v>
      </c>
    </row>
    <row r="27" spans="1:98" x14ac:dyDescent="0.2">
      <c r="A27" s="3" t="s">
        <v>123</v>
      </c>
      <c r="B27">
        <f>'counts '!A27/'counts '!A$55</f>
        <v>0</v>
      </c>
      <c r="C27">
        <f>'counts '!B27/'counts '!B$55</f>
        <v>0</v>
      </c>
      <c r="D27">
        <f>'counts '!C27/'counts '!C$55</f>
        <v>0</v>
      </c>
      <c r="E27">
        <f>'counts '!D27/'counts '!D$55</f>
        <v>0</v>
      </c>
      <c r="F27">
        <f>'counts '!E27/'counts '!E$55</f>
        <v>0</v>
      </c>
      <c r="G27">
        <f>'counts '!F27/'counts '!F$55</f>
        <v>0</v>
      </c>
      <c r="H27">
        <f>'counts '!G27/'counts '!G$55</f>
        <v>0</v>
      </c>
      <c r="I27">
        <f>'counts '!H27/'counts '!H$55</f>
        <v>0</v>
      </c>
      <c r="J27">
        <f>'counts '!I27/'counts '!I$55</f>
        <v>0</v>
      </c>
      <c r="K27">
        <f>'counts '!J27/'counts '!J$55</f>
        <v>0</v>
      </c>
      <c r="L27">
        <f>'counts '!K27/'counts '!K$55</f>
        <v>0</v>
      </c>
      <c r="M27">
        <f>'counts '!L27/'counts '!L$55</f>
        <v>0</v>
      </c>
      <c r="N27">
        <f>'counts '!M27/'counts '!M$55</f>
        <v>0</v>
      </c>
      <c r="O27">
        <f>'counts '!N27/'counts '!N$55</f>
        <v>0</v>
      </c>
      <c r="P27">
        <f>'counts '!O27/'counts '!O$55</f>
        <v>0</v>
      </c>
      <c r="Q27">
        <f>'counts '!P27/'counts '!P$55</f>
        <v>0</v>
      </c>
      <c r="R27">
        <f>'counts '!Q27/'counts '!Q$55</f>
        <v>0</v>
      </c>
      <c r="S27">
        <f>'counts '!R27/'counts '!R$55</f>
        <v>0</v>
      </c>
      <c r="T27">
        <f>'counts '!S27/'counts '!S$55</f>
        <v>0</v>
      </c>
      <c r="U27">
        <f>'counts '!T27/'counts '!T$55</f>
        <v>0</v>
      </c>
      <c r="V27">
        <f>'counts '!U27/'counts '!U$55</f>
        <v>0</v>
      </c>
      <c r="W27">
        <f>'counts '!V27/'counts '!V$55</f>
        <v>0</v>
      </c>
      <c r="X27">
        <f>'counts '!W27/'counts '!W$55</f>
        <v>0</v>
      </c>
      <c r="Y27">
        <f>'counts '!X27/'counts '!X$55</f>
        <v>0</v>
      </c>
      <c r="Z27">
        <f>'counts '!Y27/'counts '!Y$55</f>
        <v>0</v>
      </c>
      <c r="AA27">
        <f>'counts '!Z27/'counts '!Z$55</f>
        <v>0</v>
      </c>
      <c r="AB27">
        <f>'counts '!AA27/'counts '!AA$55</f>
        <v>0</v>
      </c>
      <c r="AC27">
        <f>'counts '!AB27/'counts '!AB$55</f>
        <v>0</v>
      </c>
      <c r="AD27">
        <f>'counts '!AC27/'counts '!AC$55</f>
        <v>0</v>
      </c>
      <c r="AE27">
        <f>'counts '!AD27/'counts '!AD$55</f>
        <v>0</v>
      </c>
      <c r="AF27">
        <f>'counts '!AE27/'counts '!AE$55</f>
        <v>0</v>
      </c>
      <c r="AG27">
        <f>'counts '!AF27/'counts '!AF$55</f>
        <v>0</v>
      </c>
      <c r="AH27">
        <f>'counts '!AG27/'counts '!AG$55</f>
        <v>0</v>
      </c>
      <c r="AI27">
        <f>'counts '!AH27/'counts '!AH$55</f>
        <v>6.4516129032258064E-3</v>
      </c>
      <c r="AJ27">
        <f>'counts '!AI27/'counts '!AI$55</f>
        <v>0</v>
      </c>
      <c r="AK27">
        <f>'counts '!AJ27/'counts '!AJ$55</f>
        <v>0</v>
      </c>
      <c r="AL27">
        <f>'counts '!AK27/'counts '!AK$55</f>
        <v>0</v>
      </c>
      <c r="AM27">
        <f>'counts '!AL27/'counts '!AL$55</f>
        <v>0</v>
      </c>
      <c r="AN27">
        <f>'counts '!AM27/'counts '!AM$55</f>
        <v>0</v>
      </c>
      <c r="AO27">
        <f>'counts '!AN27/'counts '!AN$55</f>
        <v>0</v>
      </c>
      <c r="AP27">
        <f>'counts '!AO27/'counts '!AO$55</f>
        <v>0</v>
      </c>
      <c r="AQ27">
        <f>'counts '!AP27/'counts '!AP$55</f>
        <v>0</v>
      </c>
      <c r="AR27">
        <f>'counts '!AQ27/'counts '!AQ$55</f>
        <v>4.807692307692308E-3</v>
      </c>
      <c r="AS27">
        <f>'counts '!AR27/'counts '!AR$55</f>
        <v>0</v>
      </c>
      <c r="AT27">
        <f>'counts '!AS27/'counts '!AS$55</f>
        <v>0</v>
      </c>
      <c r="AU27">
        <f>'counts '!AT27/'counts '!AT$55</f>
        <v>0</v>
      </c>
      <c r="AV27">
        <f>'counts '!AU27/'counts '!AU$55</f>
        <v>0</v>
      </c>
      <c r="AW27">
        <f>'counts '!AV27/'counts '!AV$55</f>
        <v>0</v>
      </c>
      <c r="AX27">
        <f>'counts '!AW27/'counts '!AW$55</f>
        <v>0</v>
      </c>
      <c r="AY27">
        <f>'counts '!AX27/'counts '!AX$55</f>
        <v>0</v>
      </c>
      <c r="AZ27">
        <f>'counts '!AY27/'counts '!AY$55</f>
        <v>0</v>
      </c>
      <c r="BA27">
        <f>'counts '!AZ27/'counts '!AZ$55</f>
        <v>0</v>
      </c>
      <c r="BB27">
        <f>'counts '!BA27/'counts '!BA$55</f>
        <v>0</v>
      </c>
      <c r="BC27">
        <f>'counts '!BB27/'counts '!BB$55</f>
        <v>5.4054054054054057E-3</v>
      </c>
      <c r="BD27">
        <f>'counts '!BC27/'counts '!BC$55</f>
        <v>0</v>
      </c>
      <c r="BE27">
        <f>'counts '!BD27/'counts '!BD$55</f>
        <v>0</v>
      </c>
      <c r="BF27">
        <f>'counts '!BE27/'counts '!BE$55</f>
        <v>0</v>
      </c>
      <c r="BG27">
        <f>'counts '!BF27/'counts '!BF$55</f>
        <v>0</v>
      </c>
      <c r="BH27">
        <f>'counts '!BG27/'counts '!BG$55</f>
        <v>0</v>
      </c>
      <c r="BI27">
        <f>'counts '!BH27/'counts '!BH$55</f>
        <v>0</v>
      </c>
      <c r="BJ27">
        <f>'counts '!BI27/'counts '!BI$55</f>
        <v>0</v>
      </c>
      <c r="BK27">
        <f>'counts '!BJ27/'counts '!BJ$55</f>
        <v>0</v>
      </c>
      <c r="BL27">
        <f>'counts '!BK27/'counts '!BK$55</f>
        <v>0</v>
      </c>
      <c r="BM27">
        <f>'counts '!BL27/'counts '!BL$55</f>
        <v>0</v>
      </c>
      <c r="BN27">
        <f>'counts '!BM27/'counts '!BM$55</f>
        <v>0</v>
      </c>
      <c r="BO27">
        <f>'counts '!BN27/'counts '!BN$55</f>
        <v>0</v>
      </c>
      <c r="BP27">
        <f>'counts '!BO27/'counts '!BO$55</f>
        <v>0</v>
      </c>
      <c r="BQ27">
        <f>'counts '!BP27/'counts '!BP$55</f>
        <v>0</v>
      </c>
      <c r="BR27">
        <f>'counts '!BQ27/'counts '!BQ$55</f>
        <v>0</v>
      </c>
      <c r="BS27">
        <f>'counts '!BR27/'counts '!BR$55</f>
        <v>0</v>
      </c>
      <c r="BT27">
        <f>'counts '!BS27/'counts '!BS$55</f>
        <v>6.0606060606060606E-3</v>
      </c>
      <c r="BU27">
        <f>'counts '!BT27/'counts '!BT$55</f>
        <v>0</v>
      </c>
      <c r="BV27">
        <f>'counts '!BU27/'counts '!BU$55</f>
        <v>6.9444444444444441E-3</v>
      </c>
      <c r="BW27">
        <f>'counts '!BV27/'counts '!BV$55</f>
        <v>0</v>
      </c>
      <c r="BX27">
        <f>'counts '!BW27/'counts '!BW$55</f>
        <v>0</v>
      </c>
      <c r="BY27">
        <f>'counts '!BX27/'counts '!BX$55</f>
        <v>0</v>
      </c>
      <c r="BZ27">
        <f>'counts '!BY27/'counts '!BY$55</f>
        <v>0</v>
      </c>
      <c r="CA27">
        <f>'counts '!BZ27/'counts '!BZ$55</f>
        <v>0</v>
      </c>
      <c r="CB27">
        <f>'counts '!CA27/'counts '!CA$55</f>
        <v>0</v>
      </c>
      <c r="CC27">
        <f>'counts '!CB27/'counts '!CB$55</f>
        <v>0</v>
      </c>
      <c r="CD27">
        <f>'counts '!CC27/'counts '!CC$55</f>
        <v>0</v>
      </c>
      <c r="CE27">
        <f>'counts '!CD27/'counts '!CD$55</f>
        <v>0</v>
      </c>
      <c r="CF27">
        <f>'counts '!CE27/'counts '!CE$55</f>
        <v>0</v>
      </c>
      <c r="CG27">
        <f>'counts '!CF27/'counts '!CF$55</f>
        <v>0</v>
      </c>
      <c r="CH27">
        <f>'counts '!CG27/'counts '!CG$55</f>
        <v>0</v>
      </c>
      <c r="CI27">
        <f>'counts '!CH27/'counts '!CH$55</f>
        <v>0</v>
      </c>
      <c r="CJ27">
        <f>'counts '!CI27/'counts '!CI$55</f>
        <v>0</v>
      </c>
      <c r="CK27">
        <f>'counts '!CJ27/'counts '!CJ$55</f>
        <v>0</v>
      </c>
      <c r="CL27">
        <f>'counts '!CK27/'counts '!CK$55</f>
        <v>0</v>
      </c>
      <c r="CM27">
        <f>'counts '!CL27/'counts '!CL$55</f>
        <v>0</v>
      </c>
      <c r="CN27">
        <f>'counts '!CM27/'counts '!CM$55</f>
        <v>0</v>
      </c>
      <c r="CO27">
        <f>'counts '!CN27/'counts '!CN$55</f>
        <v>0</v>
      </c>
      <c r="CP27">
        <f>'counts '!CO27/'counts '!CO$55</f>
        <v>0</v>
      </c>
      <c r="CQ27">
        <f>'counts '!CP27/'counts '!CP$55</f>
        <v>0</v>
      </c>
      <c r="CR27">
        <f>'counts '!CQ27/'counts '!CQ$55</f>
        <v>0</v>
      </c>
      <c r="CS27">
        <f>'counts '!CR27/'counts '!CR$55</f>
        <v>0</v>
      </c>
      <c r="CT27">
        <f>'counts '!CS27/'counts '!CS$55</f>
        <v>0</v>
      </c>
    </row>
    <row r="28" spans="1:98" x14ac:dyDescent="0.2">
      <c r="A28" s="3" t="s">
        <v>124</v>
      </c>
      <c r="B28">
        <f>'counts '!A28/'counts '!A$55</f>
        <v>0</v>
      </c>
      <c r="C28">
        <f>'counts '!B28/'counts '!B$55</f>
        <v>0</v>
      </c>
      <c r="D28">
        <f>'counts '!C28/'counts '!C$55</f>
        <v>0</v>
      </c>
      <c r="E28">
        <f>'counts '!D28/'counts '!D$55</f>
        <v>0</v>
      </c>
      <c r="F28">
        <f>'counts '!E28/'counts '!E$55</f>
        <v>0</v>
      </c>
      <c r="G28">
        <f>'counts '!F28/'counts '!F$55</f>
        <v>0</v>
      </c>
      <c r="H28">
        <f>'counts '!G28/'counts '!G$55</f>
        <v>0</v>
      </c>
      <c r="I28">
        <f>'counts '!H28/'counts '!H$55</f>
        <v>0</v>
      </c>
      <c r="J28">
        <f>'counts '!I28/'counts '!I$55</f>
        <v>0</v>
      </c>
      <c r="K28">
        <f>'counts '!J28/'counts '!J$55</f>
        <v>0</v>
      </c>
      <c r="L28">
        <f>'counts '!K28/'counts '!K$55</f>
        <v>0</v>
      </c>
      <c r="M28">
        <f>'counts '!L28/'counts '!L$55</f>
        <v>0</v>
      </c>
      <c r="N28">
        <f>'counts '!M28/'counts '!M$55</f>
        <v>0</v>
      </c>
      <c r="O28">
        <f>'counts '!N28/'counts '!N$55</f>
        <v>0</v>
      </c>
      <c r="P28">
        <f>'counts '!O28/'counts '!O$55</f>
        <v>0</v>
      </c>
      <c r="Q28">
        <f>'counts '!P28/'counts '!P$55</f>
        <v>0</v>
      </c>
      <c r="R28">
        <f>'counts '!Q28/'counts '!Q$55</f>
        <v>0</v>
      </c>
      <c r="S28">
        <f>'counts '!R28/'counts '!R$55</f>
        <v>0</v>
      </c>
      <c r="T28">
        <f>'counts '!S28/'counts '!S$55</f>
        <v>0</v>
      </c>
      <c r="U28">
        <f>'counts '!T28/'counts '!T$55</f>
        <v>0</v>
      </c>
      <c r="V28">
        <f>'counts '!U28/'counts '!U$55</f>
        <v>0</v>
      </c>
      <c r="W28">
        <f>'counts '!V28/'counts '!V$55</f>
        <v>0</v>
      </c>
      <c r="X28">
        <f>'counts '!W28/'counts '!W$55</f>
        <v>0</v>
      </c>
      <c r="Y28">
        <f>'counts '!X28/'counts '!X$55</f>
        <v>0</v>
      </c>
      <c r="Z28">
        <f>'counts '!Y28/'counts '!Y$55</f>
        <v>0</v>
      </c>
      <c r="AA28">
        <f>'counts '!Z28/'counts '!Z$55</f>
        <v>0</v>
      </c>
      <c r="AB28">
        <f>'counts '!AA28/'counts '!AA$55</f>
        <v>0</v>
      </c>
      <c r="AC28">
        <f>'counts '!AB28/'counts '!AB$55</f>
        <v>0</v>
      </c>
      <c r="AD28">
        <f>'counts '!AC28/'counts '!AC$55</f>
        <v>0</v>
      </c>
      <c r="AE28">
        <f>'counts '!AD28/'counts '!AD$55</f>
        <v>0</v>
      </c>
      <c r="AF28">
        <f>'counts '!AE28/'counts '!AE$55</f>
        <v>0</v>
      </c>
      <c r="AG28">
        <f>'counts '!AF28/'counts '!AF$55</f>
        <v>0</v>
      </c>
      <c r="AH28">
        <f>'counts '!AG28/'counts '!AG$55</f>
        <v>0</v>
      </c>
      <c r="AI28">
        <f>'counts '!AH28/'counts '!AH$55</f>
        <v>0</v>
      </c>
      <c r="AJ28">
        <f>'counts '!AI28/'counts '!AI$55</f>
        <v>0</v>
      </c>
      <c r="AK28">
        <f>'counts '!AJ28/'counts '!AJ$55</f>
        <v>0</v>
      </c>
      <c r="AL28">
        <f>'counts '!AK28/'counts '!AK$55</f>
        <v>0</v>
      </c>
      <c r="AM28">
        <f>'counts '!AL28/'counts '!AL$55</f>
        <v>0</v>
      </c>
      <c r="AN28">
        <f>'counts '!AM28/'counts '!AM$55</f>
        <v>0</v>
      </c>
      <c r="AO28">
        <f>'counts '!AN28/'counts '!AN$55</f>
        <v>9.7087378640776691E-3</v>
      </c>
      <c r="AP28">
        <f>'counts '!AO28/'counts '!AO$55</f>
        <v>0</v>
      </c>
      <c r="AQ28">
        <f>'counts '!AP28/'counts '!AP$55</f>
        <v>0</v>
      </c>
      <c r="AR28">
        <f>'counts '!AQ28/'counts '!AQ$55</f>
        <v>0</v>
      </c>
      <c r="AS28">
        <f>'counts '!AR28/'counts '!AR$55</f>
        <v>0</v>
      </c>
      <c r="AT28">
        <f>'counts '!AS28/'counts '!AS$55</f>
        <v>0</v>
      </c>
      <c r="AU28">
        <f>'counts '!AT28/'counts '!AT$55</f>
        <v>0</v>
      </c>
      <c r="AV28">
        <f>'counts '!AU28/'counts '!AU$55</f>
        <v>0</v>
      </c>
      <c r="AW28">
        <f>'counts '!AV28/'counts '!AV$55</f>
        <v>0</v>
      </c>
      <c r="AX28">
        <f>'counts '!AW28/'counts '!AW$55</f>
        <v>1.7241379310344827E-2</v>
      </c>
      <c r="AY28">
        <f>'counts '!AX28/'counts '!AX$55</f>
        <v>0</v>
      </c>
      <c r="AZ28">
        <f>'counts '!AY28/'counts '!AY$55</f>
        <v>1.4492753623188406E-2</v>
      </c>
      <c r="BA28">
        <f>'counts '!AZ28/'counts '!AZ$55</f>
        <v>0</v>
      </c>
      <c r="BB28">
        <f>'counts '!BA28/'counts '!BA$55</f>
        <v>0</v>
      </c>
      <c r="BC28">
        <f>'counts '!BB28/'counts '!BB$55</f>
        <v>0</v>
      </c>
      <c r="BD28">
        <f>'counts '!BC28/'counts '!BC$55</f>
        <v>0</v>
      </c>
      <c r="BE28">
        <f>'counts '!BD28/'counts '!BD$55</f>
        <v>0</v>
      </c>
      <c r="BF28">
        <f>'counts '!BE28/'counts '!BE$55</f>
        <v>0</v>
      </c>
      <c r="BG28">
        <f>'counts '!BF28/'counts '!BF$55</f>
        <v>0</v>
      </c>
      <c r="BH28">
        <f>'counts '!BG28/'counts '!BG$55</f>
        <v>0</v>
      </c>
      <c r="BI28">
        <f>'counts '!BH28/'counts '!BH$55</f>
        <v>0</v>
      </c>
      <c r="BJ28">
        <f>'counts '!BI28/'counts '!BI$55</f>
        <v>0</v>
      </c>
      <c r="BK28">
        <f>'counts '!BJ28/'counts '!BJ$55</f>
        <v>0</v>
      </c>
      <c r="BL28">
        <f>'counts '!BK28/'counts '!BK$55</f>
        <v>0</v>
      </c>
      <c r="BM28">
        <f>'counts '!BL28/'counts '!BL$55</f>
        <v>0</v>
      </c>
      <c r="BN28">
        <f>'counts '!BM28/'counts '!BM$55</f>
        <v>0</v>
      </c>
      <c r="BO28">
        <f>'counts '!BN28/'counts '!BN$55</f>
        <v>0</v>
      </c>
      <c r="BP28">
        <f>'counts '!BO28/'counts '!BO$55</f>
        <v>1.4705882352941176E-2</v>
      </c>
      <c r="BQ28">
        <f>'counts '!BP28/'counts '!BP$55</f>
        <v>0</v>
      </c>
      <c r="BR28">
        <f>'counts '!BQ28/'counts '!BQ$55</f>
        <v>0</v>
      </c>
      <c r="BS28">
        <f>'counts '!BR28/'counts '!BR$55</f>
        <v>0</v>
      </c>
      <c r="BT28">
        <f>'counts '!BS28/'counts '!BS$55</f>
        <v>1.8181818181818181E-2</v>
      </c>
      <c r="BU28">
        <f>'counts '!BT28/'counts '!BT$55</f>
        <v>0</v>
      </c>
      <c r="BV28">
        <f>'counts '!BU28/'counts '!BU$55</f>
        <v>0</v>
      </c>
      <c r="BW28">
        <f>'counts '!BV28/'counts '!BV$55</f>
        <v>0</v>
      </c>
      <c r="BX28">
        <f>'counts '!BW28/'counts '!BW$55</f>
        <v>0</v>
      </c>
      <c r="BY28">
        <f>'counts '!BX28/'counts '!BX$55</f>
        <v>0</v>
      </c>
      <c r="BZ28">
        <f>'counts '!BY28/'counts '!BY$55</f>
        <v>0</v>
      </c>
      <c r="CA28">
        <f>'counts '!BZ28/'counts '!BZ$55</f>
        <v>0</v>
      </c>
      <c r="CB28">
        <f>'counts '!CA28/'counts '!CA$55</f>
        <v>0</v>
      </c>
      <c r="CC28">
        <f>'counts '!CB28/'counts '!CB$55</f>
        <v>0</v>
      </c>
      <c r="CD28">
        <f>'counts '!CC28/'counts '!CC$55</f>
        <v>0</v>
      </c>
      <c r="CE28">
        <f>'counts '!CD28/'counts '!CD$55</f>
        <v>0</v>
      </c>
      <c r="CF28">
        <f>'counts '!CE28/'counts '!CE$55</f>
        <v>0</v>
      </c>
      <c r="CG28">
        <f>'counts '!CF28/'counts '!CF$55</f>
        <v>5.0251256281407036E-3</v>
      </c>
      <c r="CH28">
        <f>'counts '!CG28/'counts '!CG$55</f>
        <v>0</v>
      </c>
      <c r="CI28">
        <f>'counts '!CH28/'counts '!CH$55</f>
        <v>0</v>
      </c>
      <c r="CJ28">
        <f>'counts '!CI28/'counts '!CI$55</f>
        <v>0</v>
      </c>
      <c r="CK28">
        <f>'counts '!CJ28/'counts '!CJ$55</f>
        <v>0</v>
      </c>
      <c r="CL28">
        <f>'counts '!CK28/'counts '!CK$55</f>
        <v>0</v>
      </c>
      <c r="CM28">
        <f>'counts '!CL28/'counts '!CL$55</f>
        <v>0</v>
      </c>
      <c r="CN28">
        <f>'counts '!CM28/'counts '!CM$55</f>
        <v>0</v>
      </c>
      <c r="CO28">
        <f>'counts '!CN28/'counts '!CN$55</f>
        <v>0</v>
      </c>
      <c r="CP28">
        <f>'counts '!CO28/'counts '!CO$55</f>
        <v>0</v>
      </c>
      <c r="CQ28">
        <f>'counts '!CP28/'counts '!CP$55</f>
        <v>0</v>
      </c>
      <c r="CR28">
        <f>'counts '!CQ28/'counts '!CQ$55</f>
        <v>0</v>
      </c>
      <c r="CS28">
        <f>'counts '!CR28/'counts '!CR$55</f>
        <v>0</v>
      </c>
      <c r="CT28">
        <f>'counts '!CS28/'counts '!CS$55</f>
        <v>0</v>
      </c>
    </row>
    <row r="29" spans="1:98" x14ac:dyDescent="0.2">
      <c r="A29" s="3" t="s">
        <v>125</v>
      </c>
      <c r="B29">
        <f>'counts '!A29/'counts '!A$55</f>
        <v>0</v>
      </c>
      <c r="C29">
        <f>'counts '!B29/'counts '!B$55</f>
        <v>0</v>
      </c>
      <c r="D29">
        <f>'counts '!C29/'counts '!C$55</f>
        <v>0</v>
      </c>
      <c r="E29">
        <f>'counts '!D29/'counts '!D$55</f>
        <v>0</v>
      </c>
      <c r="F29">
        <f>'counts '!E29/'counts '!E$55</f>
        <v>0</v>
      </c>
      <c r="G29">
        <f>'counts '!F29/'counts '!F$55</f>
        <v>0</v>
      </c>
      <c r="H29">
        <f>'counts '!G29/'counts '!G$55</f>
        <v>0</v>
      </c>
      <c r="I29">
        <f>'counts '!H29/'counts '!H$55</f>
        <v>0</v>
      </c>
      <c r="J29">
        <f>'counts '!I29/'counts '!I$55</f>
        <v>0</v>
      </c>
      <c r="K29">
        <f>'counts '!J29/'counts '!J$55</f>
        <v>0</v>
      </c>
      <c r="L29">
        <f>'counts '!K29/'counts '!K$55</f>
        <v>0</v>
      </c>
      <c r="M29">
        <f>'counts '!L29/'counts '!L$55</f>
        <v>0</v>
      </c>
      <c r="N29">
        <f>'counts '!M29/'counts '!M$55</f>
        <v>0</v>
      </c>
      <c r="O29">
        <f>'counts '!N29/'counts '!N$55</f>
        <v>0</v>
      </c>
      <c r="P29">
        <f>'counts '!O29/'counts '!O$55</f>
        <v>0</v>
      </c>
      <c r="Q29">
        <f>'counts '!P29/'counts '!P$55</f>
        <v>0</v>
      </c>
      <c r="R29">
        <f>'counts '!Q29/'counts '!Q$55</f>
        <v>0</v>
      </c>
      <c r="S29">
        <f>'counts '!R29/'counts '!R$55</f>
        <v>0</v>
      </c>
      <c r="T29">
        <f>'counts '!S29/'counts '!S$55</f>
        <v>0</v>
      </c>
      <c r="U29">
        <f>'counts '!T29/'counts '!T$55</f>
        <v>0</v>
      </c>
      <c r="V29">
        <f>'counts '!U29/'counts '!U$55</f>
        <v>0</v>
      </c>
      <c r="W29">
        <f>'counts '!V29/'counts '!V$55</f>
        <v>0</v>
      </c>
      <c r="X29">
        <f>'counts '!W29/'counts '!W$55</f>
        <v>0</v>
      </c>
      <c r="Y29">
        <f>'counts '!X29/'counts '!X$55</f>
        <v>0</v>
      </c>
      <c r="Z29">
        <f>'counts '!Y29/'counts '!Y$55</f>
        <v>0</v>
      </c>
      <c r="AA29">
        <f>'counts '!Z29/'counts '!Z$55</f>
        <v>0</v>
      </c>
      <c r="AB29">
        <f>'counts '!AA29/'counts '!AA$55</f>
        <v>3.3613445378151259E-2</v>
      </c>
      <c r="AC29">
        <f>'counts '!AB29/'counts '!AB$55</f>
        <v>0</v>
      </c>
      <c r="AD29">
        <f>'counts '!AC29/'counts '!AC$55</f>
        <v>0</v>
      </c>
      <c r="AE29">
        <f>'counts '!AD29/'counts '!AD$55</f>
        <v>0</v>
      </c>
      <c r="AF29">
        <f>'counts '!AE29/'counts '!AE$55</f>
        <v>9.6153846153846159E-3</v>
      </c>
      <c r="AG29">
        <f>'counts '!AF29/'counts '!AF$55</f>
        <v>0</v>
      </c>
      <c r="AH29">
        <f>'counts '!AG29/'counts '!AG$55</f>
        <v>0</v>
      </c>
      <c r="AI29">
        <f>'counts '!AH29/'counts '!AH$55</f>
        <v>0</v>
      </c>
      <c r="AJ29">
        <f>'counts '!AI29/'counts '!AI$55</f>
        <v>0</v>
      </c>
      <c r="AK29">
        <f>'counts '!AJ29/'counts '!AJ$55</f>
        <v>0</v>
      </c>
      <c r="AL29">
        <f>'counts '!AK29/'counts '!AK$55</f>
        <v>0</v>
      </c>
      <c r="AM29">
        <f>'counts '!AL29/'counts '!AL$55</f>
        <v>2.4390243902439025E-2</v>
      </c>
      <c r="AN29">
        <f>'counts '!AM29/'counts '!AM$55</f>
        <v>0</v>
      </c>
      <c r="AO29">
        <f>'counts '!AN29/'counts '!AN$55</f>
        <v>9.7087378640776691E-3</v>
      </c>
      <c r="AP29">
        <f>'counts '!AO29/'counts '!AO$55</f>
        <v>0</v>
      </c>
      <c r="AQ29">
        <f>'counts '!AP29/'counts '!AP$55</f>
        <v>0</v>
      </c>
      <c r="AR29">
        <f>'counts '!AQ29/'counts '!AQ$55</f>
        <v>0</v>
      </c>
      <c r="AS29">
        <f>'counts '!AR29/'counts '!AR$55</f>
        <v>8.3333333333333332E-3</v>
      </c>
      <c r="AT29">
        <f>'counts '!AS29/'counts '!AS$55</f>
        <v>0</v>
      </c>
      <c r="AU29">
        <f>'counts '!AT29/'counts '!AT$55</f>
        <v>0</v>
      </c>
      <c r="AV29">
        <f>'counts '!AU29/'counts '!AU$55</f>
        <v>0</v>
      </c>
      <c r="AW29">
        <f>'counts '!AV29/'counts '!AV$55</f>
        <v>0</v>
      </c>
      <c r="AX29">
        <f>'counts '!AW29/'counts '!AW$55</f>
        <v>0</v>
      </c>
      <c r="AY29">
        <f>'counts '!AX29/'counts '!AX$55</f>
        <v>0</v>
      </c>
      <c r="AZ29">
        <f>'counts '!AY29/'counts '!AY$55</f>
        <v>0</v>
      </c>
      <c r="BA29">
        <f>'counts '!AZ29/'counts '!AZ$55</f>
        <v>0</v>
      </c>
      <c r="BB29">
        <f>'counts '!BA29/'counts '!BA$55</f>
        <v>0</v>
      </c>
      <c r="BC29">
        <f>'counts '!BB29/'counts '!BB$55</f>
        <v>0</v>
      </c>
      <c r="BD29">
        <f>'counts '!BC29/'counts '!BC$55</f>
        <v>0</v>
      </c>
      <c r="BE29">
        <f>'counts '!BD29/'counts '!BD$55</f>
        <v>8.2802547770700632E-2</v>
      </c>
      <c r="BF29">
        <f>'counts '!BE29/'counts '!BE$55</f>
        <v>0</v>
      </c>
      <c r="BG29">
        <f>'counts '!BF29/'counts '!BF$55</f>
        <v>0</v>
      </c>
      <c r="BH29">
        <f>'counts '!BG29/'counts '!BG$55</f>
        <v>0</v>
      </c>
      <c r="BI29">
        <f>'counts '!BH29/'counts '!BH$55</f>
        <v>0</v>
      </c>
      <c r="BJ29">
        <f>'counts '!BI29/'counts '!BI$55</f>
        <v>0</v>
      </c>
      <c r="BK29">
        <f>'counts '!BJ29/'counts '!BJ$55</f>
        <v>0</v>
      </c>
      <c r="BL29">
        <f>'counts '!BK29/'counts '!BK$55</f>
        <v>0</v>
      </c>
      <c r="BM29">
        <f>'counts '!BL29/'counts '!BL$55</f>
        <v>0</v>
      </c>
      <c r="BN29">
        <f>'counts '!BM29/'counts '!BM$55</f>
        <v>0</v>
      </c>
      <c r="BO29">
        <f>'counts '!BN29/'counts '!BN$55</f>
        <v>0</v>
      </c>
      <c r="BP29">
        <f>'counts '!BO29/'counts '!BO$55</f>
        <v>0</v>
      </c>
      <c r="BQ29">
        <f>'counts '!BP29/'counts '!BP$55</f>
        <v>0</v>
      </c>
      <c r="BR29">
        <f>'counts '!BQ29/'counts '!BQ$55</f>
        <v>0</v>
      </c>
      <c r="BS29">
        <f>'counts '!BR29/'counts '!BR$55</f>
        <v>0</v>
      </c>
      <c r="BT29">
        <f>'counts '!BS29/'counts '!BS$55</f>
        <v>6.0606060606060606E-3</v>
      </c>
      <c r="BU29">
        <f>'counts '!BT29/'counts '!BT$55</f>
        <v>0</v>
      </c>
      <c r="BV29">
        <f>'counts '!BU29/'counts '!BU$55</f>
        <v>0</v>
      </c>
      <c r="BW29">
        <f>'counts '!BV29/'counts '!BV$55</f>
        <v>0</v>
      </c>
      <c r="BX29">
        <f>'counts '!BW29/'counts '!BW$55</f>
        <v>0</v>
      </c>
      <c r="BY29">
        <f>'counts '!BX29/'counts '!BX$55</f>
        <v>0</v>
      </c>
      <c r="BZ29">
        <f>'counts '!BY29/'counts '!BY$55</f>
        <v>0</v>
      </c>
      <c r="CA29">
        <f>'counts '!BZ29/'counts '!BZ$55</f>
        <v>0</v>
      </c>
      <c r="CB29">
        <f>'counts '!CA29/'counts '!CA$55</f>
        <v>0</v>
      </c>
      <c r="CC29">
        <f>'counts '!CB29/'counts '!CB$55</f>
        <v>0</v>
      </c>
      <c r="CD29">
        <f>'counts '!CC29/'counts '!CC$55</f>
        <v>0</v>
      </c>
      <c r="CE29">
        <f>'counts '!CD29/'counts '!CD$55</f>
        <v>0</v>
      </c>
      <c r="CF29">
        <f>'counts '!CE29/'counts '!CE$55</f>
        <v>0</v>
      </c>
      <c r="CG29">
        <f>'counts '!CF29/'counts '!CF$55</f>
        <v>0</v>
      </c>
      <c r="CH29">
        <f>'counts '!CG29/'counts '!CG$55</f>
        <v>0</v>
      </c>
      <c r="CI29">
        <f>'counts '!CH29/'counts '!CH$55</f>
        <v>0</v>
      </c>
      <c r="CJ29">
        <f>'counts '!CI29/'counts '!CI$55</f>
        <v>0</v>
      </c>
      <c r="CK29">
        <f>'counts '!CJ29/'counts '!CJ$55</f>
        <v>0</v>
      </c>
      <c r="CL29">
        <f>'counts '!CK29/'counts '!CK$55</f>
        <v>0</v>
      </c>
      <c r="CM29">
        <f>'counts '!CL29/'counts '!CL$55</f>
        <v>0</v>
      </c>
      <c r="CN29">
        <f>'counts '!CM29/'counts '!CM$55</f>
        <v>0</v>
      </c>
      <c r="CO29">
        <f>'counts '!CN29/'counts '!CN$55</f>
        <v>0</v>
      </c>
      <c r="CP29">
        <f>'counts '!CO29/'counts '!CO$55</f>
        <v>0</v>
      </c>
      <c r="CQ29">
        <f>'counts '!CP29/'counts '!CP$55</f>
        <v>0</v>
      </c>
      <c r="CR29">
        <f>'counts '!CQ29/'counts '!CQ$55</f>
        <v>0</v>
      </c>
      <c r="CS29">
        <f>'counts '!CR29/'counts '!CR$55</f>
        <v>0</v>
      </c>
      <c r="CT29">
        <f>'counts '!CS29/'counts '!CS$55</f>
        <v>0</v>
      </c>
    </row>
    <row r="30" spans="1:98" x14ac:dyDescent="0.2">
      <c r="A30" s="3" t="s">
        <v>126</v>
      </c>
      <c r="B30">
        <f>'counts '!A30/'counts '!A$55</f>
        <v>0</v>
      </c>
      <c r="C30">
        <f>'counts '!B30/'counts '!B$55</f>
        <v>0</v>
      </c>
      <c r="D30">
        <f>'counts '!C30/'counts '!C$55</f>
        <v>0</v>
      </c>
      <c r="E30">
        <f>'counts '!D30/'counts '!D$55</f>
        <v>0</v>
      </c>
      <c r="F30">
        <f>'counts '!E30/'counts '!E$55</f>
        <v>0</v>
      </c>
      <c r="G30">
        <f>'counts '!F30/'counts '!F$55</f>
        <v>0</v>
      </c>
      <c r="H30">
        <f>'counts '!G30/'counts '!G$55</f>
        <v>0</v>
      </c>
      <c r="I30">
        <f>'counts '!H30/'counts '!H$55</f>
        <v>0</v>
      </c>
      <c r="J30">
        <f>'counts '!I30/'counts '!I$55</f>
        <v>0</v>
      </c>
      <c r="K30">
        <f>'counts '!J30/'counts '!J$55</f>
        <v>0</v>
      </c>
      <c r="L30">
        <f>'counts '!K30/'counts '!K$55</f>
        <v>0</v>
      </c>
      <c r="M30">
        <f>'counts '!L30/'counts '!L$55</f>
        <v>0</v>
      </c>
      <c r="N30">
        <f>'counts '!M30/'counts '!M$55</f>
        <v>0</v>
      </c>
      <c r="O30">
        <f>'counts '!N30/'counts '!N$55</f>
        <v>0</v>
      </c>
      <c r="P30">
        <f>'counts '!O30/'counts '!O$55</f>
        <v>0</v>
      </c>
      <c r="Q30">
        <f>'counts '!P30/'counts '!P$55</f>
        <v>0</v>
      </c>
      <c r="R30">
        <f>'counts '!Q30/'counts '!Q$55</f>
        <v>0</v>
      </c>
      <c r="S30">
        <f>'counts '!R30/'counts '!R$55</f>
        <v>0</v>
      </c>
      <c r="T30">
        <f>'counts '!S30/'counts '!S$55</f>
        <v>0</v>
      </c>
      <c r="U30">
        <f>'counts '!T30/'counts '!T$55</f>
        <v>0</v>
      </c>
      <c r="V30">
        <f>'counts '!U30/'counts '!U$55</f>
        <v>1.948051948051948E-2</v>
      </c>
      <c r="W30">
        <f>'counts '!V30/'counts '!V$55</f>
        <v>9.6618357487922701E-3</v>
      </c>
      <c r="X30">
        <f>'counts '!W30/'counts '!W$55</f>
        <v>8.6206896551724137E-3</v>
      </c>
      <c r="Y30">
        <f>'counts '!X30/'counts '!X$55</f>
        <v>8.4745762711864406E-3</v>
      </c>
      <c r="Z30">
        <f>'counts '!Y30/'counts '!Y$55</f>
        <v>0</v>
      </c>
      <c r="AA30">
        <f>'counts '!Z30/'counts '!Z$55</f>
        <v>4.1666666666666664E-2</v>
      </c>
      <c r="AB30">
        <f>'counts '!AA30/'counts '!AA$55</f>
        <v>0</v>
      </c>
      <c r="AC30">
        <f>'counts '!AB30/'counts '!AB$55</f>
        <v>0</v>
      </c>
      <c r="AD30">
        <f>'counts '!AC30/'counts '!AC$55</f>
        <v>0</v>
      </c>
      <c r="AE30">
        <f>'counts '!AD30/'counts '!AD$55</f>
        <v>0</v>
      </c>
      <c r="AF30">
        <f>'counts '!AE30/'counts '!AE$55</f>
        <v>1.9230769230769232E-2</v>
      </c>
      <c r="AG30">
        <f>'counts '!AF30/'counts '!AF$55</f>
        <v>9.0090090090090089E-3</v>
      </c>
      <c r="AH30">
        <f>'counts '!AG30/'counts '!AG$55</f>
        <v>6.6666666666666666E-2</v>
      </c>
      <c r="AI30">
        <f>'counts '!AH30/'counts '!AH$55</f>
        <v>1.935483870967742E-2</v>
      </c>
      <c r="AJ30">
        <f>'counts '!AI30/'counts '!AI$55</f>
        <v>0</v>
      </c>
      <c r="AK30">
        <f>'counts '!AJ30/'counts '!AJ$55</f>
        <v>0</v>
      </c>
      <c r="AL30">
        <f>'counts '!AK30/'counts '!AK$55</f>
        <v>0</v>
      </c>
      <c r="AM30">
        <f>'counts '!AL30/'counts '!AL$55</f>
        <v>2.4390243902439025E-2</v>
      </c>
      <c r="AN30">
        <f>'counts '!AM30/'counts '!AM$55</f>
        <v>1.2121212121212121E-2</v>
      </c>
      <c r="AO30">
        <f>'counts '!AN30/'counts '!AN$55</f>
        <v>9.7087378640776691E-3</v>
      </c>
      <c r="AP30">
        <f>'counts '!AO30/'counts '!AO$55</f>
        <v>3.0303030303030304E-2</v>
      </c>
      <c r="AQ30">
        <f>'counts '!AP30/'counts '!AP$55</f>
        <v>5.8823529411764705E-2</v>
      </c>
      <c r="AR30">
        <f>'counts '!AQ30/'counts '!AQ$55</f>
        <v>0</v>
      </c>
      <c r="AS30">
        <f>'counts '!AR30/'counts '!AR$55</f>
        <v>8.3333333333333332E-3</v>
      </c>
      <c r="AT30">
        <f>'counts '!AS30/'counts '!AS$55</f>
        <v>0</v>
      </c>
      <c r="AU30">
        <f>'counts '!AT30/'counts '!AT$55</f>
        <v>0</v>
      </c>
      <c r="AV30">
        <f>'counts '!AU30/'counts '!AU$55</f>
        <v>0</v>
      </c>
      <c r="AW30">
        <f>'counts '!AV30/'counts '!AV$55</f>
        <v>1.2345679012345678E-2</v>
      </c>
      <c r="AX30">
        <f>'counts '!AW30/'counts '!AW$55</f>
        <v>0</v>
      </c>
      <c r="AY30">
        <f>'counts '!AX30/'counts '!AX$55</f>
        <v>0.11538461538461539</v>
      </c>
      <c r="AZ30">
        <f>'counts '!AY30/'counts '!AY$55</f>
        <v>0</v>
      </c>
      <c r="BA30">
        <f>'counts '!AZ30/'counts '!AZ$55</f>
        <v>0</v>
      </c>
      <c r="BB30">
        <f>'counts '!BA30/'counts '!BA$55</f>
        <v>2.3809523809523808E-2</v>
      </c>
      <c r="BC30">
        <f>'counts '!BB30/'counts '!BB$55</f>
        <v>0</v>
      </c>
      <c r="BD30">
        <f>'counts '!BC30/'counts '!BC$55</f>
        <v>0</v>
      </c>
      <c r="BE30">
        <f>'counts '!BD30/'counts '!BD$55</f>
        <v>0</v>
      </c>
      <c r="BF30">
        <f>'counts '!BE30/'counts '!BE$55</f>
        <v>0</v>
      </c>
      <c r="BG30">
        <f>'counts '!BF30/'counts '!BF$55</f>
        <v>0</v>
      </c>
      <c r="BH30">
        <f>'counts '!BG30/'counts '!BG$55</f>
        <v>0</v>
      </c>
      <c r="BI30">
        <f>'counts '!BH30/'counts '!BH$55</f>
        <v>0</v>
      </c>
      <c r="BJ30">
        <f>'counts '!BI30/'counts '!BI$55</f>
        <v>0</v>
      </c>
      <c r="BK30">
        <f>'counts '!BJ30/'counts '!BJ$55</f>
        <v>0</v>
      </c>
      <c r="BL30">
        <f>'counts '!BK30/'counts '!BK$55</f>
        <v>5.1020408163265302E-3</v>
      </c>
      <c r="BM30">
        <f>'counts '!BL30/'counts '!BL$55</f>
        <v>0</v>
      </c>
      <c r="BN30">
        <f>'counts '!BM30/'counts '!BM$55</f>
        <v>9.7087378640776691E-3</v>
      </c>
      <c r="BO30">
        <f>'counts '!BN30/'counts '!BN$55</f>
        <v>0</v>
      </c>
      <c r="BP30">
        <f>'counts '!BO30/'counts '!BO$55</f>
        <v>0</v>
      </c>
      <c r="BQ30">
        <f>'counts '!BP30/'counts '!BP$55</f>
        <v>0</v>
      </c>
      <c r="BR30">
        <f>'counts '!BQ30/'counts '!BQ$55</f>
        <v>0</v>
      </c>
      <c r="BS30">
        <f>'counts '!BR30/'counts '!BR$55</f>
        <v>0</v>
      </c>
      <c r="BT30">
        <f>'counts '!BS30/'counts '!BS$55</f>
        <v>0</v>
      </c>
      <c r="BU30">
        <f>'counts '!BT30/'counts '!BT$55</f>
        <v>0</v>
      </c>
      <c r="BV30">
        <f>'counts '!BU30/'counts '!BU$55</f>
        <v>6.9444444444444441E-3</v>
      </c>
      <c r="BW30">
        <f>'counts '!BV30/'counts '!BV$55</f>
        <v>0</v>
      </c>
      <c r="BX30">
        <f>'counts '!BW30/'counts '!BW$55</f>
        <v>0</v>
      </c>
      <c r="BY30">
        <f>'counts '!BX30/'counts '!BX$55</f>
        <v>0</v>
      </c>
      <c r="BZ30">
        <f>'counts '!BY30/'counts '!BY$55</f>
        <v>0</v>
      </c>
      <c r="CA30">
        <f>'counts '!BZ30/'counts '!BZ$55</f>
        <v>0</v>
      </c>
      <c r="CB30">
        <f>'counts '!CA30/'counts '!CA$55</f>
        <v>0</v>
      </c>
      <c r="CC30">
        <f>'counts '!CB30/'counts '!CB$55</f>
        <v>4.7619047619047616E-2</v>
      </c>
      <c r="CD30">
        <f>'counts '!CC30/'counts '!CC$55</f>
        <v>0</v>
      </c>
      <c r="CE30">
        <f>'counts '!CD30/'counts '!CD$55</f>
        <v>7.2992700729927005E-3</v>
      </c>
      <c r="CF30">
        <f>'counts '!CE30/'counts '!CE$55</f>
        <v>0</v>
      </c>
      <c r="CG30">
        <f>'counts '!CF30/'counts '!CF$55</f>
        <v>0</v>
      </c>
      <c r="CH30">
        <f>'counts '!CG30/'counts '!CG$55</f>
        <v>8.1967213114754103E-3</v>
      </c>
      <c r="CI30">
        <f>'counts '!CH30/'counts '!CH$55</f>
        <v>0</v>
      </c>
      <c r="CJ30">
        <f>'counts '!CI30/'counts '!CI$55</f>
        <v>0</v>
      </c>
      <c r="CK30">
        <f>'counts '!CJ30/'counts '!CJ$55</f>
        <v>0</v>
      </c>
      <c r="CL30">
        <f>'counts '!CK30/'counts '!CK$55</f>
        <v>0</v>
      </c>
      <c r="CM30">
        <f>'counts '!CL30/'counts '!CL$55</f>
        <v>0</v>
      </c>
      <c r="CN30">
        <f>'counts '!CM30/'counts '!CM$55</f>
        <v>0</v>
      </c>
      <c r="CO30">
        <f>'counts '!CN30/'counts '!CN$55</f>
        <v>0</v>
      </c>
      <c r="CP30">
        <f>'counts '!CO30/'counts '!CO$55</f>
        <v>4.3478260869565216E-2</v>
      </c>
      <c r="CQ30">
        <f>'counts '!CP30/'counts '!CP$55</f>
        <v>0</v>
      </c>
      <c r="CR30">
        <f>'counts '!CQ30/'counts '!CQ$55</f>
        <v>0</v>
      </c>
      <c r="CS30">
        <f>'counts '!CR30/'counts '!CR$55</f>
        <v>0</v>
      </c>
      <c r="CT30">
        <f>'counts '!CS30/'counts '!CS$55</f>
        <v>0</v>
      </c>
    </row>
    <row r="31" spans="1:98" x14ac:dyDescent="0.2">
      <c r="A31" s="3" t="s">
        <v>127</v>
      </c>
      <c r="B31">
        <f>'counts '!A31/'counts '!A$55</f>
        <v>0</v>
      </c>
      <c r="C31">
        <f>'counts '!B31/'counts '!B$55</f>
        <v>0</v>
      </c>
      <c r="D31">
        <f>'counts '!C31/'counts '!C$55</f>
        <v>0</v>
      </c>
      <c r="E31">
        <f>'counts '!D31/'counts '!D$55</f>
        <v>0</v>
      </c>
      <c r="F31">
        <f>'counts '!E31/'counts '!E$55</f>
        <v>0</v>
      </c>
      <c r="G31">
        <f>'counts '!F31/'counts '!F$55</f>
        <v>0</v>
      </c>
      <c r="H31">
        <f>'counts '!G31/'counts '!G$55</f>
        <v>0</v>
      </c>
      <c r="I31">
        <f>'counts '!H31/'counts '!H$55</f>
        <v>0</v>
      </c>
      <c r="J31">
        <f>'counts '!I31/'counts '!I$55</f>
        <v>0</v>
      </c>
      <c r="K31">
        <f>'counts '!J31/'counts '!J$55</f>
        <v>0</v>
      </c>
      <c r="L31">
        <f>'counts '!K31/'counts '!K$55</f>
        <v>0</v>
      </c>
      <c r="M31">
        <f>'counts '!L31/'counts '!L$55</f>
        <v>0</v>
      </c>
      <c r="N31">
        <f>'counts '!M31/'counts '!M$55</f>
        <v>0</v>
      </c>
      <c r="O31">
        <f>'counts '!N31/'counts '!N$55</f>
        <v>0</v>
      </c>
      <c r="P31">
        <f>'counts '!O31/'counts '!O$55</f>
        <v>0</v>
      </c>
      <c r="Q31">
        <f>'counts '!P31/'counts '!P$55</f>
        <v>4.5454545454545456E-2</v>
      </c>
      <c r="R31">
        <f>'counts '!Q31/'counts '!Q$55</f>
        <v>0</v>
      </c>
      <c r="S31">
        <f>'counts '!R31/'counts '!R$55</f>
        <v>0</v>
      </c>
      <c r="T31">
        <f>'counts '!S31/'counts '!S$55</f>
        <v>0</v>
      </c>
      <c r="U31">
        <f>'counts '!T31/'counts '!T$55</f>
        <v>0</v>
      </c>
      <c r="V31">
        <f>'counts '!U31/'counts '!U$55</f>
        <v>1.2987012987012988E-2</v>
      </c>
      <c r="W31">
        <f>'counts '!V31/'counts '!V$55</f>
        <v>4.830917874396135E-3</v>
      </c>
      <c r="X31">
        <f>'counts '!W31/'counts '!W$55</f>
        <v>0</v>
      </c>
      <c r="Y31">
        <f>'counts '!X31/'counts '!X$55</f>
        <v>8.4745762711864406E-3</v>
      </c>
      <c r="Z31">
        <f>'counts '!Y31/'counts '!Y$55</f>
        <v>0</v>
      </c>
      <c r="AA31">
        <f>'counts '!Z31/'counts '!Z$55</f>
        <v>0</v>
      </c>
      <c r="AB31">
        <f>'counts '!AA31/'counts '!AA$55</f>
        <v>0</v>
      </c>
      <c r="AC31">
        <f>'counts '!AB31/'counts '!AB$55</f>
        <v>1.3157894736842105E-2</v>
      </c>
      <c r="AD31">
        <f>'counts '!AC31/'counts '!AC$55</f>
        <v>0</v>
      </c>
      <c r="AE31">
        <f>'counts '!AD31/'counts '!AD$55</f>
        <v>0</v>
      </c>
      <c r="AF31">
        <f>'counts '!AE31/'counts '!AE$55</f>
        <v>0</v>
      </c>
      <c r="AG31">
        <f>'counts '!AF31/'counts '!AF$55</f>
        <v>0</v>
      </c>
      <c r="AH31">
        <f>'counts '!AG31/'counts '!AG$55</f>
        <v>6.6666666666666666E-2</v>
      </c>
      <c r="AI31">
        <f>'counts '!AH31/'counts '!AH$55</f>
        <v>6.4516129032258064E-3</v>
      </c>
      <c r="AJ31">
        <f>'counts '!AI31/'counts '!AI$55</f>
        <v>0</v>
      </c>
      <c r="AK31">
        <f>'counts '!AJ31/'counts '!AJ$55</f>
        <v>0</v>
      </c>
      <c r="AL31">
        <f>'counts '!AK31/'counts '!AK$55</f>
        <v>0</v>
      </c>
      <c r="AM31">
        <f>'counts '!AL31/'counts '!AL$55</f>
        <v>0</v>
      </c>
      <c r="AN31">
        <f>'counts '!AM31/'counts '!AM$55</f>
        <v>3.6363636363636362E-2</v>
      </c>
      <c r="AO31">
        <f>'counts '!AN31/'counts '!AN$55</f>
        <v>2.9126213592233011E-2</v>
      </c>
      <c r="AP31">
        <f>'counts '!AO31/'counts '!AO$55</f>
        <v>9.0909090909090912E-2</v>
      </c>
      <c r="AQ31">
        <f>'counts '!AP31/'counts '!AP$55</f>
        <v>0</v>
      </c>
      <c r="AR31">
        <f>'counts '!AQ31/'counts '!AQ$55</f>
        <v>0</v>
      </c>
      <c r="AS31">
        <f>'counts '!AR31/'counts '!AR$55</f>
        <v>0.05</v>
      </c>
      <c r="AT31">
        <f>'counts '!AS31/'counts '!AS$55</f>
        <v>0</v>
      </c>
      <c r="AU31">
        <f>'counts '!AT31/'counts '!AT$55</f>
        <v>0</v>
      </c>
      <c r="AV31">
        <f>'counts '!AU31/'counts '!AU$55</f>
        <v>0</v>
      </c>
      <c r="AW31">
        <f>'counts '!AV31/'counts '!AV$55</f>
        <v>1.2345679012345678E-2</v>
      </c>
      <c r="AX31">
        <f>'counts '!AW31/'counts '!AW$55</f>
        <v>1.7241379310344827E-2</v>
      </c>
      <c r="AY31">
        <f>'counts '!AX31/'counts '!AX$55</f>
        <v>7.6923076923076927E-2</v>
      </c>
      <c r="AZ31">
        <f>'counts '!AY31/'counts '!AY$55</f>
        <v>2.8985507246376812E-2</v>
      </c>
      <c r="BA31">
        <f>'counts '!AZ31/'counts '!AZ$55</f>
        <v>0</v>
      </c>
      <c r="BB31">
        <f>'counts '!BA31/'counts '!BA$55</f>
        <v>0</v>
      </c>
      <c r="BC31">
        <f>'counts '!BB31/'counts '!BB$55</f>
        <v>1.0810810810810811E-2</v>
      </c>
      <c r="BD31">
        <f>'counts '!BC31/'counts '!BC$55</f>
        <v>0</v>
      </c>
      <c r="BE31">
        <f>'counts '!BD31/'counts '!BD$55</f>
        <v>0</v>
      </c>
      <c r="BF31">
        <f>'counts '!BE31/'counts '!BE$55</f>
        <v>0</v>
      </c>
      <c r="BG31">
        <f>'counts '!BF31/'counts '!BF$55</f>
        <v>0</v>
      </c>
      <c r="BH31">
        <f>'counts '!BG31/'counts '!BG$55</f>
        <v>0</v>
      </c>
      <c r="BI31">
        <f>'counts '!BH31/'counts '!BH$55</f>
        <v>0</v>
      </c>
      <c r="BJ31">
        <f>'counts '!BI31/'counts '!BI$55</f>
        <v>0</v>
      </c>
      <c r="BK31">
        <f>'counts '!BJ31/'counts '!BJ$55</f>
        <v>0</v>
      </c>
      <c r="BL31">
        <f>'counts '!BK31/'counts '!BK$55</f>
        <v>1.020408163265306E-2</v>
      </c>
      <c r="BM31">
        <f>'counts '!BL31/'counts '!BL$55</f>
        <v>0</v>
      </c>
      <c r="BN31">
        <f>'counts '!BM31/'counts '!BM$55</f>
        <v>0</v>
      </c>
      <c r="BO31">
        <f>'counts '!BN31/'counts '!BN$55</f>
        <v>0</v>
      </c>
      <c r="BP31">
        <f>'counts '!BO31/'counts '!BO$55</f>
        <v>0</v>
      </c>
      <c r="BQ31">
        <f>'counts '!BP31/'counts '!BP$55</f>
        <v>0</v>
      </c>
      <c r="BR31">
        <f>'counts '!BQ31/'counts '!BQ$55</f>
        <v>1.282051282051282E-2</v>
      </c>
      <c r="BS31">
        <f>'counts '!BR31/'counts '!BR$55</f>
        <v>0</v>
      </c>
      <c r="BT31">
        <f>'counts '!BS31/'counts '!BS$55</f>
        <v>6.0606060606060606E-3</v>
      </c>
      <c r="BU31">
        <f>'counts '!BT31/'counts '!BT$55</f>
        <v>0</v>
      </c>
      <c r="BV31">
        <f>'counts '!BU31/'counts '!BU$55</f>
        <v>6.9444444444444441E-3</v>
      </c>
      <c r="BW31">
        <f>'counts '!BV31/'counts '!BV$55</f>
        <v>0</v>
      </c>
      <c r="BX31">
        <f>'counts '!BW31/'counts '!BW$55</f>
        <v>0</v>
      </c>
      <c r="BY31">
        <f>'counts '!BX31/'counts '!BX$55</f>
        <v>0</v>
      </c>
      <c r="BZ31">
        <f>'counts '!BY31/'counts '!BY$55</f>
        <v>1.9230769230769232E-2</v>
      </c>
      <c r="CA31">
        <f>'counts '!BZ31/'counts '!BZ$55</f>
        <v>0</v>
      </c>
      <c r="CB31">
        <f>'counts '!CA31/'counts '!CA$55</f>
        <v>0</v>
      </c>
      <c r="CC31">
        <f>'counts '!CB31/'counts '!CB$55</f>
        <v>0</v>
      </c>
      <c r="CD31">
        <f>'counts '!CC31/'counts '!CC$55</f>
        <v>0</v>
      </c>
      <c r="CE31">
        <f>'counts '!CD31/'counts '!CD$55</f>
        <v>7.2992700729927005E-3</v>
      </c>
      <c r="CF31">
        <f>'counts '!CE31/'counts '!CE$55</f>
        <v>8.8495575221238937E-3</v>
      </c>
      <c r="CG31">
        <f>'counts '!CF31/'counts '!CF$55</f>
        <v>0</v>
      </c>
      <c r="CH31">
        <f>'counts '!CG31/'counts '!CG$55</f>
        <v>8.1967213114754103E-3</v>
      </c>
      <c r="CI31">
        <f>'counts '!CH31/'counts '!CH$55</f>
        <v>0</v>
      </c>
      <c r="CJ31">
        <f>'counts '!CI31/'counts '!CI$55</f>
        <v>0</v>
      </c>
      <c r="CK31">
        <f>'counts '!CJ31/'counts '!CJ$55</f>
        <v>0.13043478260869565</v>
      </c>
      <c r="CL31">
        <f>'counts '!CK31/'counts '!CK$55</f>
        <v>0</v>
      </c>
      <c r="CM31">
        <f>'counts '!CL31/'counts '!CL$55</f>
        <v>0.05</v>
      </c>
      <c r="CN31">
        <f>'counts '!CM31/'counts '!CM$55</f>
        <v>0</v>
      </c>
      <c r="CO31">
        <f>'counts '!CN31/'counts '!CN$55</f>
        <v>0</v>
      </c>
      <c r="CP31">
        <f>'counts '!CO31/'counts '!CO$55</f>
        <v>0</v>
      </c>
      <c r="CQ31">
        <f>'counts '!CP31/'counts '!CP$55</f>
        <v>0</v>
      </c>
      <c r="CR31">
        <f>'counts '!CQ31/'counts '!CQ$55</f>
        <v>0</v>
      </c>
      <c r="CS31">
        <f>'counts '!CR31/'counts '!CR$55</f>
        <v>0</v>
      </c>
      <c r="CT31">
        <f>'counts '!CS31/'counts '!CS$55</f>
        <v>0</v>
      </c>
    </row>
    <row r="32" spans="1:98" x14ac:dyDescent="0.2">
      <c r="A32" s="3" t="s">
        <v>128</v>
      </c>
      <c r="B32">
        <f>'counts '!A32/'counts '!A$55</f>
        <v>0</v>
      </c>
      <c r="C32">
        <f>'counts '!B32/'counts '!B$55</f>
        <v>0</v>
      </c>
      <c r="D32">
        <f>'counts '!C32/'counts '!C$55</f>
        <v>0</v>
      </c>
      <c r="E32">
        <f>'counts '!D32/'counts '!D$55</f>
        <v>0</v>
      </c>
      <c r="F32">
        <f>'counts '!E32/'counts '!E$55</f>
        <v>0</v>
      </c>
      <c r="G32">
        <f>'counts '!F32/'counts '!F$55</f>
        <v>0</v>
      </c>
      <c r="H32">
        <f>'counts '!G32/'counts '!G$55</f>
        <v>1.7241379310344827E-2</v>
      </c>
      <c r="I32">
        <f>'counts '!H32/'counts '!H$55</f>
        <v>0</v>
      </c>
      <c r="J32">
        <f>'counts '!I32/'counts '!I$55</f>
        <v>0</v>
      </c>
      <c r="K32">
        <f>'counts '!J32/'counts '!J$55</f>
        <v>0</v>
      </c>
      <c r="L32">
        <f>'counts '!K32/'counts '!K$55</f>
        <v>0</v>
      </c>
      <c r="M32">
        <f>'counts '!L32/'counts '!L$55</f>
        <v>0</v>
      </c>
      <c r="N32">
        <f>'counts '!M32/'counts '!M$55</f>
        <v>0</v>
      </c>
      <c r="O32">
        <f>'counts '!N32/'counts '!N$55</f>
        <v>0</v>
      </c>
      <c r="P32">
        <f>'counts '!O32/'counts '!O$55</f>
        <v>0</v>
      </c>
      <c r="Q32">
        <f>'counts '!P32/'counts '!P$55</f>
        <v>0</v>
      </c>
      <c r="R32">
        <f>'counts '!Q32/'counts '!Q$55</f>
        <v>0</v>
      </c>
      <c r="S32">
        <f>'counts '!R32/'counts '!R$55</f>
        <v>0</v>
      </c>
      <c r="T32">
        <f>'counts '!S32/'counts '!S$55</f>
        <v>0</v>
      </c>
      <c r="U32">
        <f>'counts '!T32/'counts '!T$55</f>
        <v>0</v>
      </c>
      <c r="V32">
        <f>'counts '!U32/'counts '!U$55</f>
        <v>1.948051948051948E-2</v>
      </c>
      <c r="W32">
        <f>'counts '!V32/'counts '!V$55</f>
        <v>0</v>
      </c>
      <c r="X32">
        <f>'counts '!W32/'counts '!W$55</f>
        <v>2.5862068965517241E-2</v>
      </c>
      <c r="Y32">
        <f>'counts '!X32/'counts '!X$55</f>
        <v>8.4745762711864406E-3</v>
      </c>
      <c r="Z32">
        <f>'counts '!Y32/'counts '!Y$55</f>
        <v>0</v>
      </c>
      <c r="AA32">
        <f>'counts '!Z32/'counts '!Z$55</f>
        <v>0</v>
      </c>
      <c r="AB32">
        <f>'counts '!AA32/'counts '!AA$55</f>
        <v>1.2605042016806723E-2</v>
      </c>
      <c r="AC32">
        <f>'counts '!AB32/'counts '!AB$55</f>
        <v>0</v>
      </c>
      <c r="AD32">
        <f>'counts '!AC32/'counts '!AC$55</f>
        <v>0</v>
      </c>
      <c r="AE32">
        <f>'counts '!AD32/'counts '!AD$55</f>
        <v>1.0752688172043012E-2</v>
      </c>
      <c r="AF32">
        <f>'counts '!AE32/'counts '!AE$55</f>
        <v>0</v>
      </c>
      <c r="AG32">
        <f>'counts '!AF32/'counts '!AF$55</f>
        <v>0</v>
      </c>
      <c r="AH32">
        <f>'counts '!AG32/'counts '!AG$55</f>
        <v>0</v>
      </c>
      <c r="AI32">
        <f>'counts '!AH32/'counts '!AH$55</f>
        <v>6.4516129032258064E-3</v>
      </c>
      <c r="AJ32">
        <f>'counts '!AI32/'counts '!AI$55</f>
        <v>0</v>
      </c>
      <c r="AK32">
        <f>'counts '!AJ32/'counts '!AJ$55</f>
        <v>0</v>
      </c>
      <c r="AL32">
        <f>'counts '!AK32/'counts '!AK$55</f>
        <v>0</v>
      </c>
      <c r="AM32">
        <f>'counts '!AL32/'counts '!AL$55</f>
        <v>0</v>
      </c>
      <c r="AN32">
        <f>'counts '!AM32/'counts '!AM$55</f>
        <v>0</v>
      </c>
      <c r="AO32">
        <f>'counts '!AN32/'counts '!AN$55</f>
        <v>0</v>
      </c>
      <c r="AP32">
        <f>'counts '!AO32/'counts '!AO$55</f>
        <v>1.0101010101010102E-2</v>
      </c>
      <c r="AQ32">
        <f>'counts '!AP32/'counts '!AP$55</f>
        <v>0</v>
      </c>
      <c r="AR32">
        <f>'counts '!AQ32/'counts '!AQ$55</f>
        <v>0</v>
      </c>
      <c r="AS32">
        <f>'counts '!AR32/'counts '!AR$55</f>
        <v>8.3333333333333332E-3</v>
      </c>
      <c r="AT32">
        <f>'counts '!AS32/'counts '!AS$55</f>
        <v>0</v>
      </c>
      <c r="AU32">
        <f>'counts '!AT32/'counts '!AT$55</f>
        <v>7.246376811594203E-3</v>
      </c>
      <c r="AV32">
        <f>'counts '!AU32/'counts '!AU$55</f>
        <v>0</v>
      </c>
      <c r="AW32">
        <f>'counts '!AV32/'counts '!AV$55</f>
        <v>0</v>
      </c>
      <c r="AX32">
        <f>'counts '!AW32/'counts '!AW$55</f>
        <v>0</v>
      </c>
      <c r="AY32">
        <f>'counts '!AX32/'counts '!AX$55</f>
        <v>0</v>
      </c>
      <c r="AZ32">
        <f>'counts '!AY32/'counts '!AY$55</f>
        <v>1.4492753623188406E-2</v>
      </c>
      <c r="BA32">
        <f>'counts '!AZ32/'counts '!AZ$55</f>
        <v>0</v>
      </c>
      <c r="BB32">
        <f>'counts '!BA32/'counts '!BA$55</f>
        <v>0</v>
      </c>
      <c r="BC32">
        <f>'counts '!BB32/'counts '!BB$55</f>
        <v>5.4054054054054057E-3</v>
      </c>
      <c r="BD32">
        <f>'counts '!BC32/'counts '!BC$55</f>
        <v>0</v>
      </c>
      <c r="BE32">
        <f>'counts '!BD32/'counts '!BD$55</f>
        <v>6.369426751592357E-3</v>
      </c>
      <c r="BF32">
        <f>'counts '!BE32/'counts '!BE$55</f>
        <v>0</v>
      </c>
      <c r="BG32">
        <f>'counts '!BF32/'counts '!BF$55</f>
        <v>0</v>
      </c>
      <c r="BH32">
        <f>'counts '!BG32/'counts '!BG$55</f>
        <v>0</v>
      </c>
      <c r="BI32">
        <f>'counts '!BH32/'counts '!BH$55</f>
        <v>0</v>
      </c>
      <c r="BJ32">
        <f>'counts '!BI32/'counts '!BI$55</f>
        <v>0</v>
      </c>
      <c r="BK32">
        <f>'counts '!BJ32/'counts '!BJ$55</f>
        <v>0</v>
      </c>
      <c r="BL32">
        <f>'counts '!BK32/'counts '!BK$55</f>
        <v>1.5306122448979591E-2</v>
      </c>
      <c r="BM32">
        <f>'counts '!BL32/'counts '!BL$55</f>
        <v>5.9880239520958087E-3</v>
      </c>
      <c r="BN32">
        <f>'counts '!BM32/'counts '!BM$55</f>
        <v>0</v>
      </c>
      <c r="BO32">
        <f>'counts '!BN32/'counts '!BN$55</f>
        <v>0</v>
      </c>
      <c r="BP32">
        <f>'counts '!BO32/'counts '!BO$55</f>
        <v>0</v>
      </c>
      <c r="BQ32">
        <f>'counts '!BP32/'counts '!BP$55</f>
        <v>0</v>
      </c>
      <c r="BR32">
        <f>'counts '!BQ32/'counts '!BQ$55</f>
        <v>0</v>
      </c>
      <c r="BS32">
        <f>'counts '!BR32/'counts '!BR$55</f>
        <v>0</v>
      </c>
      <c r="BT32">
        <f>'counts '!BS32/'counts '!BS$55</f>
        <v>1.2121212121212121E-2</v>
      </c>
      <c r="BU32">
        <f>'counts '!BT32/'counts '!BT$55</f>
        <v>0</v>
      </c>
      <c r="BV32">
        <f>'counts '!BU32/'counts '!BU$55</f>
        <v>6.9444444444444441E-3</v>
      </c>
      <c r="BW32">
        <f>'counts '!BV32/'counts '!BV$55</f>
        <v>0</v>
      </c>
      <c r="BX32">
        <f>'counts '!BW32/'counts '!BW$55</f>
        <v>0</v>
      </c>
      <c r="BY32">
        <f>'counts '!BX32/'counts '!BX$55</f>
        <v>0</v>
      </c>
      <c r="BZ32">
        <f>'counts '!BY32/'counts '!BY$55</f>
        <v>0</v>
      </c>
      <c r="CA32">
        <f>'counts '!BZ32/'counts '!BZ$55</f>
        <v>0</v>
      </c>
      <c r="CB32">
        <f>'counts '!CA32/'counts '!CA$55</f>
        <v>0</v>
      </c>
      <c r="CC32">
        <f>'counts '!CB32/'counts '!CB$55</f>
        <v>0</v>
      </c>
      <c r="CD32">
        <f>'counts '!CC32/'counts '!CC$55</f>
        <v>0</v>
      </c>
      <c r="CE32">
        <f>'counts '!CD32/'counts '!CD$55</f>
        <v>0</v>
      </c>
      <c r="CF32">
        <f>'counts '!CE32/'counts '!CE$55</f>
        <v>8.8495575221238937E-3</v>
      </c>
      <c r="CG32">
        <f>'counts '!CF32/'counts '!CF$55</f>
        <v>0</v>
      </c>
      <c r="CH32">
        <f>'counts '!CG32/'counts '!CG$55</f>
        <v>0</v>
      </c>
      <c r="CI32">
        <f>'counts '!CH32/'counts '!CH$55</f>
        <v>0</v>
      </c>
      <c r="CJ32">
        <f>'counts '!CI32/'counts '!CI$55</f>
        <v>0</v>
      </c>
      <c r="CK32">
        <f>'counts '!CJ32/'counts '!CJ$55</f>
        <v>0</v>
      </c>
      <c r="CL32">
        <f>'counts '!CK32/'counts '!CK$55</f>
        <v>0</v>
      </c>
      <c r="CM32">
        <f>'counts '!CL32/'counts '!CL$55</f>
        <v>0</v>
      </c>
      <c r="CN32">
        <f>'counts '!CM32/'counts '!CM$55</f>
        <v>0</v>
      </c>
      <c r="CO32">
        <f>'counts '!CN32/'counts '!CN$55</f>
        <v>0</v>
      </c>
      <c r="CP32">
        <f>'counts '!CO32/'counts '!CO$55</f>
        <v>0</v>
      </c>
      <c r="CQ32">
        <f>'counts '!CP32/'counts '!CP$55</f>
        <v>0</v>
      </c>
      <c r="CR32">
        <f>'counts '!CQ32/'counts '!CQ$55</f>
        <v>0</v>
      </c>
      <c r="CS32">
        <f>'counts '!CR32/'counts '!CR$55</f>
        <v>0</v>
      </c>
      <c r="CT32">
        <f>'counts '!CS32/'counts '!CS$55</f>
        <v>0</v>
      </c>
    </row>
    <row r="33" spans="1:98" x14ac:dyDescent="0.2">
      <c r="A33" s="3" t="s">
        <v>129</v>
      </c>
      <c r="B33">
        <f>'counts '!A33/'counts '!A$55</f>
        <v>0</v>
      </c>
      <c r="C33">
        <f>'counts '!B33/'counts '!B$55</f>
        <v>3.5714285714285712E-2</v>
      </c>
      <c r="D33">
        <f>'counts '!C33/'counts '!C$55</f>
        <v>0</v>
      </c>
      <c r="E33">
        <f>'counts '!D33/'counts '!D$55</f>
        <v>0</v>
      </c>
      <c r="F33">
        <f>'counts '!E33/'counts '!E$55</f>
        <v>0</v>
      </c>
      <c r="G33">
        <f>'counts '!F33/'counts '!F$55</f>
        <v>2.564102564102564E-2</v>
      </c>
      <c r="H33">
        <f>'counts '!G33/'counts '!G$55</f>
        <v>5.1724137931034482E-2</v>
      </c>
      <c r="I33">
        <f>'counts '!H33/'counts '!H$55</f>
        <v>0</v>
      </c>
      <c r="J33">
        <f>'counts '!I33/'counts '!I$55</f>
        <v>4.5454545454545456E-2</v>
      </c>
      <c r="K33">
        <f>'counts '!J33/'counts '!J$55</f>
        <v>0</v>
      </c>
      <c r="L33">
        <f>'counts '!K33/'counts '!K$55</f>
        <v>1.4388489208633094E-2</v>
      </c>
      <c r="M33">
        <f>'counts '!L33/'counts '!L$55</f>
        <v>5.8139534883720929E-3</v>
      </c>
      <c r="N33">
        <f>'counts '!M33/'counts '!M$55</f>
        <v>1.9607843137254902E-2</v>
      </c>
      <c r="O33">
        <f>'counts '!N33/'counts '!N$55</f>
        <v>2.8169014084507043E-2</v>
      </c>
      <c r="P33">
        <f>'counts '!O33/'counts '!O$55</f>
        <v>0</v>
      </c>
      <c r="Q33">
        <f>'counts '!P33/'counts '!P$55</f>
        <v>0</v>
      </c>
      <c r="R33">
        <f>'counts '!Q33/'counts '!Q$55</f>
        <v>0</v>
      </c>
      <c r="S33">
        <f>'counts '!R33/'counts '!R$55</f>
        <v>0</v>
      </c>
      <c r="T33">
        <f>'counts '!S33/'counts '!S$55</f>
        <v>0</v>
      </c>
      <c r="U33">
        <f>'counts '!T33/'counts '!T$55</f>
        <v>0</v>
      </c>
      <c r="V33">
        <f>'counts '!U33/'counts '!U$55</f>
        <v>6.4935064935064929E-2</v>
      </c>
      <c r="W33">
        <f>'counts '!V33/'counts '!V$55</f>
        <v>6.280193236714976E-2</v>
      </c>
      <c r="X33">
        <f>'counts '!W33/'counts '!W$55</f>
        <v>3.4482758620689655E-2</v>
      </c>
      <c r="Y33">
        <f>'counts '!X33/'counts '!X$55</f>
        <v>8.4745762711864406E-3</v>
      </c>
      <c r="Z33">
        <f>'counts '!Y33/'counts '!Y$55</f>
        <v>1.098901098901099E-2</v>
      </c>
      <c r="AA33">
        <f>'counts '!Z33/'counts '!Z$55</f>
        <v>0</v>
      </c>
      <c r="AB33">
        <f>'counts '!AA33/'counts '!AA$55</f>
        <v>4.2016806722689079E-2</v>
      </c>
      <c r="AC33">
        <f>'counts '!AB33/'counts '!AB$55</f>
        <v>2.6315789473684209E-2</v>
      </c>
      <c r="AD33">
        <f>'counts '!AC33/'counts '!AC$55</f>
        <v>0</v>
      </c>
      <c r="AE33">
        <f>'counts '!AD33/'counts '!AD$55</f>
        <v>4.3010752688172046E-2</v>
      </c>
      <c r="AF33">
        <f>'counts '!AE33/'counts '!AE$55</f>
        <v>5.7692307692307696E-2</v>
      </c>
      <c r="AG33">
        <f>'counts '!AF33/'counts '!AF$55</f>
        <v>3.6036036036036036E-2</v>
      </c>
      <c r="AH33">
        <f>'counts '!AG33/'counts '!AG$55</f>
        <v>8.8888888888888892E-2</v>
      </c>
      <c r="AI33">
        <f>'counts '!AH33/'counts '!AH$55</f>
        <v>2.5806451612903226E-2</v>
      </c>
      <c r="AJ33">
        <f>'counts '!AI33/'counts '!AI$55</f>
        <v>9.6463022508038593E-3</v>
      </c>
      <c r="AK33">
        <f>'counts '!AJ33/'counts '!AJ$55</f>
        <v>0</v>
      </c>
      <c r="AL33">
        <f>'counts '!AK33/'counts '!AK$55</f>
        <v>0</v>
      </c>
      <c r="AM33">
        <f>'counts '!AL33/'counts '!AL$55</f>
        <v>0.24390243902439024</v>
      </c>
      <c r="AN33">
        <f>'counts '!AM33/'counts '!AM$55</f>
        <v>6.0606060606060606E-3</v>
      </c>
      <c r="AO33">
        <f>'counts '!AN33/'counts '!AN$55</f>
        <v>9.7087378640776691E-3</v>
      </c>
      <c r="AP33">
        <f>'counts '!AO33/'counts '!AO$55</f>
        <v>1.0101010101010102E-2</v>
      </c>
      <c r="AQ33">
        <f>'counts '!AP33/'counts '!AP$55</f>
        <v>0</v>
      </c>
      <c r="AR33">
        <f>'counts '!AQ33/'counts '!AQ$55</f>
        <v>0.1201923076923077</v>
      </c>
      <c r="AS33">
        <f>'counts '!AR33/'counts '!AR$55</f>
        <v>2.5000000000000001E-2</v>
      </c>
      <c r="AT33">
        <f>'counts '!AS33/'counts '!AS$55</f>
        <v>9.0909090909090912E-2</v>
      </c>
      <c r="AU33">
        <f>'counts '!AT33/'counts '!AT$55</f>
        <v>7.9710144927536225E-2</v>
      </c>
      <c r="AV33">
        <f>'counts '!AU33/'counts '!AU$55</f>
        <v>0</v>
      </c>
      <c r="AW33">
        <f>'counts '!AV33/'counts '!AV$55</f>
        <v>0.13580246913580246</v>
      </c>
      <c r="AX33">
        <f>'counts '!AW33/'counts '!AW$55</f>
        <v>3.4482758620689655E-2</v>
      </c>
      <c r="AY33">
        <f>'counts '!AX33/'counts '!AX$55</f>
        <v>5.7692307692307696E-2</v>
      </c>
      <c r="AZ33">
        <f>'counts '!AY33/'counts '!AY$55</f>
        <v>4.3478260869565216E-2</v>
      </c>
      <c r="BA33">
        <f>'counts '!AZ33/'counts '!AZ$55</f>
        <v>0.16666666666666666</v>
      </c>
      <c r="BB33">
        <f>'counts '!BA33/'counts '!BA$55</f>
        <v>0</v>
      </c>
      <c r="BC33">
        <f>'counts '!BB33/'counts '!BB$55</f>
        <v>4.3243243243243246E-2</v>
      </c>
      <c r="BD33">
        <f>'counts '!BC33/'counts '!BC$55</f>
        <v>0</v>
      </c>
      <c r="BE33">
        <f>'counts '!BD33/'counts '!BD$55</f>
        <v>3.1847133757961783E-2</v>
      </c>
      <c r="BF33">
        <f>'counts '!BE33/'counts '!BE$55</f>
        <v>0</v>
      </c>
      <c r="BG33">
        <f>'counts '!BF33/'counts '!BF$55</f>
        <v>0</v>
      </c>
      <c r="BH33">
        <f>'counts '!BG33/'counts '!BG$55</f>
        <v>0</v>
      </c>
      <c r="BI33">
        <f>'counts '!BH33/'counts '!BH$55</f>
        <v>0</v>
      </c>
      <c r="BJ33">
        <f>'counts '!BI33/'counts '!BI$55</f>
        <v>0.04</v>
      </c>
      <c r="BK33">
        <f>'counts '!BJ33/'counts '!BJ$55</f>
        <v>0</v>
      </c>
      <c r="BL33">
        <f>'counts '!BK33/'counts '!BK$55</f>
        <v>2.0408163265306121E-2</v>
      </c>
      <c r="BM33">
        <f>'counts '!BL33/'counts '!BL$55</f>
        <v>4.1916167664670656E-2</v>
      </c>
      <c r="BN33">
        <f>'counts '!BM33/'counts '!BM$55</f>
        <v>3.8834951456310676E-2</v>
      </c>
      <c r="BO33">
        <f>'counts '!BN33/'counts '!BN$55</f>
        <v>7.1428571428571425E-2</v>
      </c>
      <c r="BP33">
        <f>'counts '!BO33/'counts '!BO$55</f>
        <v>0.11764705882352941</v>
      </c>
      <c r="BQ33">
        <f>'counts '!BP33/'counts '!BP$55</f>
        <v>3.5714285714285712E-2</v>
      </c>
      <c r="BR33">
        <f>'counts '!BQ33/'counts '!BQ$55</f>
        <v>5.128205128205128E-2</v>
      </c>
      <c r="BS33">
        <f>'counts '!BR33/'counts '!BR$55</f>
        <v>0.1</v>
      </c>
      <c r="BT33">
        <f>'counts '!BS33/'counts '!BS$55</f>
        <v>6.0606060606060608E-2</v>
      </c>
      <c r="BU33">
        <f>'counts '!BT33/'counts '!BT$55</f>
        <v>0</v>
      </c>
      <c r="BV33">
        <f>'counts '!BU33/'counts '!BU$55</f>
        <v>4.8611111111111112E-2</v>
      </c>
      <c r="BW33">
        <f>'counts '!BV33/'counts '!BV$55</f>
        <v>4.9645390070921988E-2</v>
      </c>
      <c r="BX33">
        <f>'counts '!BW33/'counts '!BW$55</f>
        <v>0</v>
      </c>
      <c r="BY33">
        <f>'counts '!BX33/'counts '!BX$55</f>
        <v>0</v>
      </c>
      <c r="BZ33">
        <f>'counts '!BY33/'counts '!BY$55</f>
        <v>4.4871794871794872E-2</v>
      </c>
      <c r="CA33">
        <f>'counts '!BZ33/'counts '!BZ$55</f>
        <v>2.6845637583892617E-2</v>
      </c>
      <c r="CB33">
        <f>'counts '!CA33/'counts '!CA$55</f>
        <v>2.4390243902439025E-2</v>
      </c>
      <c r="CC33">
        <f>'counts '!CB33/'counts '!CB$55</f>
        <v>4.7619047619047616E-2</v>
      </c>
      <c r="CD33">
        <f>'counts '!CC33/'counts '!CC$55</f>
        <v>7.1428571428571425E-2</v>
      </c>
      <c r="CE33">
        <f>'counts '!CD33/'counts '!CD$55</f>
        <v>2.1897810218978103E-2</v>
      </c>
      <c r="CF33">
        <f>'counts '!CE33/'counts '!CE$55</f>
        <v>9.7345132743362831E-2</v>
      </c>
      <c r="CG33">
        <f>'counts '!CF33/'counts '!CF$55</f>
        <v>3.015075376884422E-2</v>
      </c>
      <c r="CH33">
        <f>'counts '!CG33/'counts '!CG$55</f>
        <v>4.0983606557377046E-2</v>
      </c>
      <c r="CI33">
        <f>'counts '!CH33/'counts '!CH$55</f>
        <v>2.1739130434782608E-2</v>
      </c>
      <c r="CJ33">
        <f>'counts '!CI33/'counts '!CI$55</f>
        <v>0</v>
      </c>
      <c r="CK33">
        <f>'counts '!CJ33/'counts '!CJ$55</f>
        <v>8.6956521739130432E-2</v>
      </c>
      <c r="CL33">
        <f>'counts '!CK33/'counts '!CK$55</f>
        <v>9.1954022988505746E-2</v>
      </c>
      <c r="CM33">
        <f>'counts '!CL33/'counts '!CL$55</f>
        <v>0</v>
      </c>
      <c r="CN33">
        <f>'counts '!CM33/'counts '!CM$55</f>
        <v>6.25E-2</v>
      </c>
      <c r="CO33">
        <f>'counts '!CN33/'counts '!CN$55</f>
        <v>0</v>
      </c>
      <c r="CP33">
        <f>'counts '!CO33/'counts '!CO$55</f>
        <v>0</v>
      </c>
      <c r="CQ33">
        <f>'counts '!CP33/'counts '!CP$55</f>
        <v>4.1095890410958902E-2</v>
      </c>
      <c r="CR33">
        <f>'counts '!CQ33/'counts '!CQ$55</f>
        <v>4.6511627906976744E-2</v>
      </c>
      <c r="CS33">
        <f>'counts '!CR33/'counts '!CR$55</f>
        <v>0</v>
      </c>
      <c r="CT33">
        <f>'counts '!CS33/'counts '!CS$55</f>
        <v>0.1</v>
      </c>
    </row>
    <row r="34" spans="1:98" x14ac:dyDescent="0.2">
      <c r="A34" s="3" t="s">
        <v>130</v>
      </c>
      <c r="B34">
        <f>'counts '!A34/'counts '!A$55</f>
        <v>0</v>
      </c>
      <c r="C34">
        <f>'counts '!B34/'counts '!B$55</f>
        <v>0</v>
      </c>
      <c r="D34">
        <f>'counts '!C34/'counts '!C$55</f>
        <v>0</v>
      </c>
      <c r="E34">
        <f>'counts '!D34/'counts '!D$55</f>
        <v>9.0909090909090912E-2</v>
      </c>
      <c r="F34">
        <f>'counts '!E34/'counts '!E$55</f>
        <v>0</v>
      </c>
      <c r="G34">
        <f>'counts '!F34/'counts '!F$55</f>
        <v>0</v>
      </c>
      <c r="H34">
        <f>'counts '!G34/'counts '!G$55</f>
        <v>1.7241379310344827E-2</v>
      </c>
      <c r="I34">
        <f>'counts '!H34/'counts '!H$55</f>
        <v>0</v>
      </c>
      <c r="J34">
        <f>'counts '!I34/'counts '!I$55</f>
        <v>0</v>
      </c>
      <c r="K34">
        <f>'counts '!J34/'counts '!J$55</f>
        <v>0</v>
      </c>
      <c r="L34">
        <f>'counts '!K34/'counts '!K$55</f>
        <v>0</v>
      </c>
      <c r="M34">
        <f>'counts '!L34/'counts '!L$55</f>
        <v>0</v>
      </c>
      <c r="N34">
        <f>'counts '!M34/'counts '!M$55</f>
        <v>0</v>
      </c>
      <c r="O34">
        <f>'counts '!N34/'counts '!N$55</f>
        <v>0</v>
      </c>
      <c r="P34">
        <f>'counts '!O34/'counts '!O$55</f>
        <v>0</v>
      </c>
      <c r="Q34">
        <f>'counts '!P34/'counts '!P$55</f>
        <v>0</v>
      </c>
      <c r="R34">
        <f>'counts '!Q34/'counts '!Q$55</f>
        <v>0</v>
      </c>
      <c r="S34">
        <f>'counts '!R34/'counts '!R$55</f>
        <v>0</v>
      </c>
      <c r="T34">
        <f>'counts '!S34/'counts '!S$55</f>
        <v>0</v>
      </c>
      <c r="U34">
        <f>'counts '!T34/'counts '!T$55</f>
        <v>0</v>
      </c>
      <c r="V34">
        <f>'counts '!U34/'counts '!U$55</f>
        <v>3.2467532467532464E-2</v>
      </c>
      <c r="W34">
        <f>'counts '!V34/'counts '!V$55</f>
        <v>1.4492753623188406E-2</v>
      </c>
      <c r="X34">
        <f>'counts '!W34/'counts '!W$55</f>
        <v>0</v>
      </c>
      <c r="Y34">
        <f>'counts '!X34/'counts '!X$55</f>
        <v>8.4745762711864406E-3</v>
      </c>
      <c r="Z34">
        <f>'counts '!Y34/'counts '!Y$55</f>
        <v>0</v>
      </c>
      <c r="AA34">
        <f>'counts '!Z34/'counts '!Z$55</f>
        <v>0</v>
      </c>
      <c r="AB34">
        <f>'counts '!AA34/'counts '!AA$55</f>
        <v>3.3613445378151259E-2</v>
      </c>
      <c r="AC34">
        <f>'counts '!AB34/'counts '!AB$55</f>
        <v>0</v>
      </c>
      <c r="AD34">
        <f>'counts '!AC34/'counts '!AC$55</f>
        <v>0</v>
      </c>
      <c r="AE34">
        <f>'counts '!AD34/'counts '!AD$55</f>
        <v>1.0752688172043012E-2</v>
      </c>
      <c r="AF34">
        <f>'counts '!AE34/'counts '!AE$55</f>
        <v>0</v>
      </c>
      <c r="AG34">
        <f>'counts '!AF34/'counts '!AF$55</f>
        <v>0</v>
      </c>
      <c r="AH34">
        <f>'counts '!AG34/'counts '!AG$55</f>
        <v>0</v>
      </c>
      <c r="AI34">
        <f>'counts '!AH34/'counts '!AH$55</f>
        <v>1.935483870967742E-2</v>
      </c>
      <c r="AJ34">
        <f>'counts '!AI34/'counts '!AI$55</f>
        <v>1.607717041800643E-2</v>
      </c>
      <c r="AK34">
        <f>'counts '!AJ34/'counts '!AJ$55</f>
        <v>6.6666666666666671E-3</v>
      </c>
      <c r="AL34">
        <f>'counts '!AK34/'counts '!AK$55</f>
        <v>0</v>
      </c>
      <c r="AM34">
        <f>'counts '!AL34/'counts '!AL$55</f>
        <v>0</v>
      </c>
      <c r="AN34">
        <f>'counts '!AM34/'counts '!AM$55</f>
        <v>6.0606060606060606E-3</v>
      </c>
      <c r="AO34">
        <f>'counts '!AN34/'counts '!AN$55</f>
        <v>3.8834951456310676E-2</v>
      </c>
      <c r="AP34">
        <f>'counts '!AO34/'counts '!AO$55</f>
        <v>1.0101010101010102E-2</v>
      </c>
      <c r="AQ34">
        <f>'counts '!AP34/'counts '!AP$55</f>
        <v>5.8823529411764705E-2</v>
      </c>
      <c r="AR34">
        <f>'counts '!AQ34/'counts '!AQ$55</f>
        <v>4.807692307692308E-3</v>
      </c>
      <c r="AS34">
        <f>'counts '!AR34/'counts '!AR$55</f>
        <v>1.6666666666666666E-2</v>
      </c>
      <c r="AT34">
        <f>'counts '!AS34/'counts '!AS$55</f>
        <v>0</v>
      </c>
      <c r="AU34">
        <f>'counts '!AT34/'counts '!AT$55</f>
        <v>1.4492753623188406E-2</v>
      </c>
      <c r="AV34">
        <f>'counts '!AU34/'counts '!AU$55</f>
        <v>0</v>
      </c>
      <c r="AW34">
        <f>'counts '!AV34/'counts '!AV$55</f>
        <v>0</v>
      </c>
      <c r="AX34">
        <f>'counts '!AW34/'counts '!AW$55</f>
        <v>0</v>
      </c>
      <c r="AY34">
        <f>'counts '!AX34/'counts '!AX$55</f>
        <v>1.9230769230769232E-2</v>
      </c>
      <c r="AZ34">
        <f>'counts '!AY34/'counts '!AY$55</f>
        <v>0</v>
      </c>
      <c r="BA34">
        <f>'counts '!AZ34/'counts '!AZ$55</f>
        <v>0</v>
      </c>
      <c r="BB34">
        <f>'counts '!BA34/'counts '!BA$55</f>
        <v>2.3809523809523808E-2</v>
      </c>
      <c r="BC34">
        <f>'counts '!BB34/'counts '!BB$55</f>
        <v>5.4054054054054057E-3</v>
      </c>
      <c r="BD34">
        <f>'counts '!BC34/'counts '!BC$55</f>
        <v>0</v>
      </c>
      <c r="BE34">
        <f>'counts '!BD34/'counts '!BD$55</f>
        <v>8.9171974522292988E-2</v>
      </c>
      <c r="BF34">
        <f>'counts '!BE34/'counts '!BE$55</f>
        <v>4.7619047619047616E-2</v>
      </c>
      <c r="BG34">
        <f>'counts '!BF34/'counts '!BF$55</f>
        <v>0</v>
      </c>
      <c r="BH34">
        <f>'counts '!BG34/'counts '!BG$55</f>
        <v>0</v>
      </c>
      <c r="BI34">
        <f>'counts '!BH34/'counts '!BH$55</f>
        <v>0</v>
      </c>
      <c r="BJ34">
        <f>'counts '!BI34/'counts '!BI$55</f>
        <v>0.08</v>
      </c>
      <c r="BK34">
        <f>'counts '!BJ34/'counts '!BJ$55</f>
        <v>0</v>
      </c>
      <c r="BL34">
        <f>'counts '!BK34/'counts '!BK$55</f>
        <v>1.020408163265306E-2</v>
      </c>
      <c r="BM34">
        <f>'counts '!BL34/'counts '!BL$55</f>
        <v>4.790419161676647E-2</v>
      </c>
      <c r="BN34">
        <f>'counts '!BM34/'counts '!BM$55</f>
        <v>6.7961165048543687E-2</v>
      </c>
      <c r="BO34">
        <f>'counts '!BN34/'counts '!BN$55</f>
        <v>0</v>
      </c>
      <c r="BP34">
        <f>'counts '!BO34/'counts '!BO$55</f>
        <v>2.9411764705882353E-2</v>
      </c>
      <c r="BQ34">
        <f>'counts '!BP34/'counts '!BP$55</f>
        <v>0</v>
      </c>
      <c r="BR34">
        <f>'counts '!BQ34/'counts '!BQ$55</f>
        <v>6.41025641025641E-3</v>
      </c>
      <c r="BS34">
        <f>'counts '!BR34/'counts '!BR$55</f>
        <v>0</v>
      </c>
      <c r="BT34">
        <f>'counts '!BS34/'counts '!BS$55</f>
        <v>1.8181818181818181E-2</v>
      </c>
      <c r="BU34">
        <f>'counts '!BT34/'counts '!BT$55</f>
        <v>0</v>
      </c>
      <c r="BV34">
        <f>'counts '!BU34/'counts '!BU$55</f>
        <v>2.0833333333333332E-2</v>
      </c>
      <c r="BW34">
        <f>'counts '!BV34/'counts '!BV$55</f>
        <v>7.0921985815602835E-3</v>
      </c>
      <c r="BX34">
        <f>'counts '!BW34/'counts '!BW$55</f>
        <v>0</v>
      </c>
      <c r="BY34">
        <f>'counts '!BX34/'counts '!BX$55</f>
        <v>0</v>
      </c>
      <c r="BZ34">
        <f>'counts '!BY34/'counts '!BY$55</f>
        <v>5.128205128205128E-2</v>
      </c>
      <c r="CA34">
        <f>'counts '!BZ34/'counts '!BZ$55</f>
        <v>2.0134228187919462E-2</v>
      </c>
      <c r="CB34">
        <f>'counts '!CA34/'counts '!CA$55</f>
        <v>3.6585365853658534E-2</v>
      </c>
      <c r="CC34">
        <f>'counts '!CB34/'counts '!CB$55</f>
        <v>9.5238095238095233E-2</v>
      </c>
      <c r="CD34">
        <f>'counts '!CC34/'counts '!CC$55</f>
        <v>0</v>
      </c>
      <c r="CE34">
        <f>'counts '!CD34/'counts '!CD$55</f>
        <v>3.6496350364963501E-2</v>
      </c>
      <c r="CF34">
        <f>'counts '!CE34/'counts '!CE$55</f>
        <v>1.7699115044247787E-2</v>
      </c>
      <c r="CG34">
        <f>'counts '!CF34/'counts '!CF$55</f>
        <v>2.0100502512562814E-2</v>
      </c>
      <c r="CH34">
        <f>'counts '!CG34/'counts '!CG$55</f>
        <v>8.1967213114754103E-3</v>
      </c>
      <c r="CI34">
        <f>'counts '!CH34/'counts '!CH$55</f>
        <v>1.4492753623188406E-2</v>
      </c>
      <c r="CJ34">
        <f>'counts '!CI34/'counts '!CI$55</f>
        <v>0</v>
      </c>
      <c r="CK34">
        <f>'counts '!CJ34/'counts '!CJ$55</f>
        <v>0</v>
      </c>
      <c r="CL34">
        <f>'counts '!CK34/'counts '!CK$55</f>
        <v>8.0459770114942528E-2</v>
      </c>
      <c r="CM34">
        <f>'counts '!CL34/'counts '!CL$55</f>
        <v>0.05</v>
      </c>
      <c r="CN34">
        <f>'counts '!CM34/'counts '!CM$55</f>
        <v>0</v>
      </c>
      <c r="CO34">
        <f>'counts '!CN34/'counts '!CN$55</f>
        <v>0</v>
      </c>
      <c r="CP34">
        <f>'counts '!CO34/'counts '!CO$55</f>
        <v>4.3478260869565216E-2</v>
      </c>
      <c r="CQ34">
        <f>'counts '!CP34/'counts '!CP$55</f>
        <v>0</v>
      </c>
      <c r="CR34">
        <f>'counts '!CQ34/'counts '!CQ$55</f>
        <v>9.3023255813953487E-2</v>
      </c>
      <c r="CS34">
        <f>'counts '!CR34/'counts '!CR$55</f>
        <v>0</v>
      </c>
      <c r="CT34">
        <f>'counts '!CS34/'counts '!CS$55</f>
        <v>0</v>
      </c>
    </row>
    <row r="35" spans="1:98" x14ac:dyDescent="0.2">
      <c r="A35" s="3" t="s">
        <v>131</v>
      </c>
      <c r="B35">
        <f>'counts '!A35/'counts '!A$55</f>
        <v>0</v>
      </c>
      <c r="C35">
        <f>'counts '!B35/'counts '!B$55</f>
        <v>0</v>
      </c>
      <c r="D35">
        <f>'counts '!C35/'counts '!C$55</f>
        <v>7.462686567164179E-3</v>
      </c>
      <c r="E35">
        <f>'counts '!D35/'counts '!D$55</f>
        <v>0</v>
      </c>
      <c r="F35">
        <f>'counts '!E35/'counts '!E$55</f>
        <v>0</v>
      </c>
      <c r="G35">
        <f>'counts '!F35/'counts '!F$55</f>
        <v>0</v>
      </c>
      <c r="H35">
        <f>'counts '!G35/'counts '!G$55</f>
        <v>0</v>
      </c>
      <c r="I35">
        <f>'counts '!H35/'counts '!H$55</f>
        <v>0</v>
      </c>
      <c r="J35">
        <f>'counts '!I35/'counts '!I$55</f>
        <v>0</v>
      </c>
      <c r="K35">
        <f>'counts '!J35/'counts '!J$55</f>
        <v>0</v>
      </c>
      <c r="L35">
        <f>'counts '!K35/'counts '!K$55</f>
        <v>0</v>
      </c>
      <c r="M35">
        <f>'counts '!L35/'counts '!L$55</f>
        <v>0</v>
      </c>
      <c r="N35">
        <f>'counts '!M35/'counts '!M$55</f>
        <v>0</v>
      </c>
      <c r="O35">
        <f>'counts '!N35/'counts '!N$55</f>
        <v>0</v>
      </c>
      <c r="P35">
        <f>'counts '!O35/'counts '!O$55</f>
        <v>0</v>
      </c>
      <c r="Q35">
        <f>'counts '!P35/'counts '!P$55</f>
        <v>0</v>
      </c>
      <c r="R35">
        <f>'counts '!Q35/'counts '!Q$55</f>
        <v>0</v>
      </c>
      <c r="S35">
        <f>'counts '!R35/'counts '!R$55</f>
        <v>0</v>
      </c>
      <c r="T35">
        <f>'counts '!S35/'counts '!S$55</f>
        <v>0</v>
      </c>
      <c r="U35">
        <f>'counts '!T35/'counts '!T$55</f>
        <v>0</v>
      </c>
      <c r="V35">
        <f>'counts '!U35/'counts '!U$55</f>
        <v>0</v>
      </c>
      <c r="W35">
        <f>'counts '!V35/'counts '!V$55</f>
        <v>0</v>
      </c>
      <c r="X35">
        <f>'counts '!W35/'counts '!W$55</f>
        <v>0</v>
      </c>
      <c r="Y35">
        <f>'counts '!X35/'counts '!X$55</f>
        <v>0</v>
      </c>
      <c r="Z35">
        <f>'counts '!Y35/'counts '!Y$55</f>
        <v>0</v>
      </c>
      <c r="AA35">
        <f>'counts '!Z35/'counts '!Z$55</f>
        <v>0</v>
      </c>
      <c r="AB35">
        <f>'counts '!AA35/'counts '!AA$55</f>
        <v>8.4033613445378148E-3</v>
      </c>
      <c r="AC35">
        <f>'counts '!AB35/'counts '!AB$55</f>
        <v>0</v>
      </c>
      <c r="AD35">
        <f>'counts '!AC35/'counts '!AC$55</f>
        <v>0</v>
      </c>
      <c r="AE35">
        <f>'counts '!AD35/'counts '!AD$55</f>
        <v>0</v>
      </c>
      <c r="AF35">
        <f>'counts '!AE35/'counts '!AE$55</f>
        <v>1.9230769230769232E-2</v>
      </c>
      <c r="AG35">
        <f>'counts '!AF35/'counts '!AF$55</f>
        <v>0</v>
      </c>
      <c r="AH35">
        <f>'counts '!AG35/'counts '!AG$55</f>
        <v>0</v>
      </c>
      <c r="AI35">
        <f>'counts '!AH35/'counts '!AH$55</f>
        <v>1.2903225806451613E-2</v>
      </c>
      <c r="AJ35">
        <f>'counts '!AI35/'counts '!AI$55</f>
        <v>0</v>
      </c>
      <c r="AK35">
        <f>'counts '!AJ35/'counts '!AJ$55</f>
        <v>6.6666666666666671E-3</v>
      </c>
      <c r="AL35">
        <f>'counts '!AK35/'counts '!AK$55</f>
        <v>5.2631578947368418E-2</v>
      </c>
      <c r="AM35">
        <f>'counts '!AL35/'counts '!AL$55</f>
        <v>1.2195121951219513E-2</v>
      </c>
      <c r="AN35">
        <f>'counts '!AM35/'counts '!AM$55</f>
        <v>0</v>
      </c>
      <c r="AO35">
        <f>'counts '!AN35/'counts '!AN$55</f>
        <v>0</v>
      </c>
      <c r="AP35">
        <f>'counts '!AO35/'counts '!AO$55</f>
        <v>0</v>
      </c>
      <c r="AQ35">
        <f>'counts '!AP35/'counts '!AP$55</f>
        <v>0</v>
      </c>
      <c r="AR35">
        <f>'counts '!AQ35/'counts '!AQ$55</f>
        <v>0</v>
      </c>
      <c r="AS35">
        <f>'counts '!AR35/'counts '!AR$55</f>
        <v>0</v>
      </c>
      <c r="AT35">
        <f>'counts '!AS35/'counts '!AS$55</f>
        <v>0</v>
      </c>
      <c r="AU35">
        <f>'counts '!AT35/'counts '!AT$55</f>
        <v>0</v>
      </c>
      <c r="AV35">
        <f>'counts '!AU35/'counts '!AU$55</f>
        <v>0</v>
      </c>
      <c r="AW35">
        <f>'counts '!AV35/'counts '!AV$55</f>
        <v>1.2345679012345678E-2</v>
      </c>
      <c r="AX35">
        <f>'counts '!AW35/'counts '!AW$55</f>
        <v>0</v>
      </c>
      <c r="AY35">
        <f>'counts '!AX35/'counts '!AX$55</f>
        <v>0</v>
      </c>
      <c r="AZ35">
        <f>'counts '!AY35/'counts '!AY$55</f>
        <v>0</v>
      </c>
      <c r="BA35">
        <f>'counts '!AZ35/'counts '!AZ$55</f>
        <v>0</v>
      </c>
      <c r="BB35">
        <f>'counts '!BA35/'counts '!BA$55</f>
        <v>2.3809523809523808E-2</v>
      </c>
      <c r="BC35">
        <f>'counts '!BB35/'counts '!BB$55</f>
        <v>0</v>
      </c>
      <c r="BD35">
        <f>'counts '!BC35/'counts '!BC$55</f>
        <v>0</v>
      </c>
      <c r="BE35">
        <f>'counts '!BD35/'counts '!BD$55</f>
        <v>0</v>
      </c>
      <c r="BF35">
        <f>'counts '!BE35/'counts '!BE$55</f>
        <v>0</v>
      </c>
      <c r="BG35">
        <f>'counts '!BF35/'counts '!BF$55</f>
        <v>0</v>
      </c>
      <c r="BH35">
        <f>'counts '!BG35/'counts '!BG$55</f>
        <v>0</v>
      </c>
      <c r="BI35">
        <f>'counts '!BH35/'counts '!BH$55</f>
        <v>0</v>
      </c>
      <c r="BJ35">
        <f>'counts '!BI35/'counts '!BI$55</f>
        <v>0</v>
      </c>
      <c r="BK35">
        <f>'counts '!BJ35/'counts '!BJ$55</f>
        <v>0</v>
      </c>
      <c r="BL35">
        <f>'counts '!BK35/'counts '!BK$55</f>
        <v>0</v>
      </c>
      <c r="BM35">
        <f>'counts '!BL35/'counts '!BL$55</f>
        <v>0</v>
      </c>
      <c r="BN35">
        <f>'counts '!BM35/'counts '!BM$55</f>
        <v>0</v>
      </c>
      <c r="BO35">
        <f>'counts '!BN35/'counts '!BN$55</f>
        <v>0</v>
      </c>
      <c r="BP35">
        <f>'counts '!BO35/'counts '!BO$55</f>
        <v>0</v>
      </c>
      <c r="BQ35">
        <f>'counts '!BP35/'counts '!BP$55</f>
        <v>3.5714285714285712E-2</v>
      </c>
      <c r="BR35">
        <f>'counts '!BQ35/'counts '!BQ$55</f>
        <v>0</v>
      </c>
      <c r="BS35">
        <f>'counts '!BR35/'counts '!BR$55</f>
        <v>0</v>
      </c>
      <c r="BT35">
        <f>'counts '!BS35/'counts '!BS$55</f>
        <v>0</v>
      </c>
      <c r="BU35">
        <f>'counts '!BT35/'counts '!BT$55</f>
        <v>0</v>
      </c>
      <c r="BV35">
        <f>'counts '!BU35/'counts '!BU$55</f>
        <v>1.3888888888888888E-2</v>
      </c>
      <c r="BW35">
        <f>'counts '!BV35/'counts '!BV$55</f>
        <v>2.1276595744680851E-2</v>
      </c>
      <c r="BX35">
        <f>'counts '!BW35/'counts '!BW$55</f>
        <v>0</v>
      </c>
      <c r="BY35">
        <f>'counts '!BX35/'counts '!BX$55</f>
        <v>0</v>
      </c>
      <c r="BZ35">
        <f>'counts '!BY35/'counts '!BY$55</f>
        <v>0</v>
      </c>
      <c r="CA35">
        <f>'counts '!BZ35/'counts '!BZ$55</f>
        <v>0</v>
      </c>
      <c r="CB35">
        <f>'counts '!CA35/'counts '!CA$55</f>
        <v>0</v>
      </c>
      <c r="CC35">
        <f>'counts '!CB35/'counts '!CB$55</f>
        <v>0</v>
      </c>
      <c r="CD35">
        <f>'counts '!CC35/'counts '!CC$55</f>
        <v>0</v>
      </c>
      <c r="CE35">
        <f>'counts '!CD35/'counts '!CD$55</f>
        <v>0</v>
      </c>
      <c r="CF35">
        <f>'counts '!CE35/'counts '!CE$55</f>
        <v>0</v>
      </c>
      <c r="CG35">
        <f>'counts '!CF35/'counts '!CF$55</f>
        <v>5.0251256281407036E-3</v>
      </c>
      <c r="CH35">
        <f>'counts '!CG35/'counts '!CG$55</f>
        <v>4.0983606557377046E-2</v>
      </c>
      <c r="CI35">
        <f>'counts '!CH35/'counts '!CH$55</f>
        <v>0</v>
      </c>
      <c r="CJ35">
        <f>'counts '!CI35/'counts '!CI$55</f>
        <v>0</v>
      </c>
      <c r="CK35">
        <f>'counts '!CJ35/'counts '!CJ$55</f>
        <v>0</v>
      </c>
      <c r="CL35">
        <f>'counts '!CK35/'counts '!CK$55</f>
        <v>2.2988505747126436E-2</v>
      </c>
      <c r="CM35">
        <f>'counts '!CL35/'counts '!CL$55</f>
        <v>0</v>
      </c>
      <c r="CN35">
        <f>'counts '!CM35/'counts '!CM$55</f>
        <v>0</v>
      </c>
      <c r="CO35">
        <f>'counts '!CN35/'counts '!CN$55</f>
        <v>0.04</v>
      </c>
      <c r="CP35">
        <f>'counts '!CO35/'counts '!CO$55</f>
        <v>0</v>
      </c>
      <c r="CQ35">
        <f>'counts '!CP35/'counts '!CP$55</f>
        <v>6.8493150684931503E-3</v>
      </c>
      <c r="CR35">
        <f>'counts '!CQ35/'counts '!CQ$55</f>
        <v>0</v>
      </c>
      <c r="CS35">
        <f>'counts '!CR35/'counts '!CR$55</f>
        <v>0</v>
      </c>
      <c r="CT35">
        <f>'counts '!CS35/'counts '!CS$55</f>
        <v>0</v>
      </c>
    </row>
    <row r="36" spans="1:98" x14ac:dyDescent="0.2">
      <c r="A36" s="3" t="s">
        <v>132</v>
      </c>
      <c r="B36">
        <f>'counts '!A36/'counts '!A$55</f>
        <v>0.1</v>
      </c>
      <c r="C36">
        <f>'counts '!B36/'counts '!B$55</f>
        <v>1.7857142857142856E-2</v>
      </c>
      <c r="D36">
        <f>'counts '!C36/'counts '!C$55</f>
        <v>0</v>
      </c>
      <c r="E36">
        <f>'counts '!D36/'counts '!D$55</f>
        <v>9.0909090909090912E-2</v>
      </c>
      <c r="F36">
        <f>'counts '!E36/'counts '!E$55</f>
        <v>0</v>
      </c>
      <c r="G36">
        <f>'counts '!F36/'counts '!F$55</f>
        <v>2.564102564102564E-2</v>
      </c>
      <c r="H36">
        <f>'counts '!G36/'counts '!G$55</f>
        <v>0</v>
      </c>
      <c r="I36">
        <f>'counts '!H36/'counts '!H$55</f>
        <v>0</v>
      </c>
      <c r="J36">
        <f>'counts '!I36/'counts '!I$55</f>
        <v>0</v>
      </c>
      <c r="K36">
        <f>'counts '!J36/'counts '!J$55</f>
        <v>0</v>
      </c>
      <c r="L36">
        <f>'counts '!K36/'counts '!K$55</f>
        <v>7.1942446043165471E-3</v>
      </c>
      <c r="M36">
        <f>'counts '!L36/'counts '!L$55</f>
        <v>0</v>
      </c>
      <c r="N36">
        <f>'counts '!M36/'counts '!M$55</f>
        <v>0</v>
      </c>
      <c r="O36">
        <f>'counts '!N36/'counts '!N$55</f>
        <v>0</v>
      </c>
      <c r="P36">
        <f>'counts '!O36/'counts '!O$55</f>
        <v>0</v>
      </c>
      <c r="Q36">
        <f>'counts '!P36/'counts '!P$55</f>
        <v>0</v>
      </c>
      <c r="R36">
        <f>'counts '!Q36/'counts '!Q$55</f>
        <v>0</v>
      </c>
      <c r="S36">
        <f>'counts '!R36/'counts '!R$55</f>
        <v>0</v>
      </c>
      <c r="T36">
        <f>'counts '!S36/'counts '!S$55</f>
        <v>7.246376811594203E-3</v>
      </c>
      <c r="U36">
        <f>'counts '!T36/'counts '!T$55</f>
        <v>0</v>
      </c>
      <c r="V36">
        <f>'counts '!U36/'counts '!U$55</f>
        <v>6.4935064935064939E-3</v>
      </c>
      <c r="W36">
        <f>'counts '!V36/'counts '!V$55</f>
        <v>0</v>
      </c>
      <c r="X36">
        <f>'counts '!W36/'counts '!W$55</f>
        <v>0</v>
      </c>
      <c r="Y36">
        <f>'counts '!X36/'counts '!X$55</f>
        <v>8.4745762711864406E-3</v>
      </c>
      <c r="Z36">
        <f>'counts '!Y36/'counts '!Y$55</f>
        <v>0</v>
      </c>
      <c r="AA36">
        <f>'counts '!Z36/'counts '!Z$55</f>
        <v>0</v>
      </c>
      <c r="AB36">
        <f>'counts '!AA36/'counts '!AA$55</f>
        <v>0</v>
      </c>
      <c r="AC36">
        <f>'counts '!AB36/'counts '!AB$55</f>
        <v>1.3157894736842105E-2</v>
      </c>
      <c r="AD36">
        <f>'counts '!AC36/'counts '!AC$55</f>
        <v>0</v>
      </c>
      <c r="AE36">
        <f>'counts '!AD36/'counts '!AD$55</f>
        <v>0</v>
      </c>
      <c r="AF36">
        <f>'counts '!AE36/'counts '!AE$55</f>
        <v>9.6153846153846159E-3</v>
      </c>
      <c r="AG36">
        <f>'counts '!AF36/'counts '!AF$55</f>
        <v>0</v>
      </c>
      <c r="AH36">
        <f>'counts '!AG36/'counts '!AG$55</f>
        <v>0</v>
      </c>
      <c r="AI36">
        <f>'counts '!AH36/'counts '!AH$55</f>
        <v>6.4516129032258064E-3</v>
      </c>
      <c r="AJ36">
        <f>'counts '!AI36/'counts '!AI$55</f>
        <v>6.4308681672025723E-3</v>
      </c>
      <c r="AK36">
        <f>'counts '!AJ36/'counts '!AJ$55</f>
        <v>0</v>
      </c>
      <c r="AL36">
        <f>'counts '!AK36/'counts '!AK$55</f>
        <v>0.10526315789473684</v>
      </c>
      <c r="AM36">
        <f>'counts '!AL36/'counts '!AL$55</f>
        <v>0</v>
      </c>
      <c r="AN36">
        <f>'counts '!AM36/'counts '!AM$55</f>
        <v>0</v>
      </c>
      <c r="AO36">
        <f>'counts '!AN36/'counts '!AN$55</f>
        <v>9.7087378640776691E-3</v>
      </c>
      <c r="AP36">
        <f>'counts '!AO36/'counts '!AO$55</f>
        <v>0</v>
      </c>
      <c r="AQ36">
        <f>'counts '!AP36/'counts '!AP$55</f>
        <v>0</v>
      </c>
      <c r="AR36">
        <f>'counts '!AQ36/'counts '!AQ$55</f>
        <v>0</v>
      </c>
      <c r="AS36">
        <f>'counts '!AR36/'counts '!AR$55</f>
        <v>8.3333333333333332E-3</v>
      </c>
      <c r="AT36">
        <f>'counts '!AS36/'counts '!AS$55</f>
        <v>0</v>
      </c>
      <c r="AU36">
        <f>'counts '!AT36/'counts '!AT$55</f>
        <v>7.246376811594203E-3</v>
      </c>
      <c r="AV36">
        <f>'counts '!AU36/'counts '!AU$55</f>
        <v>0</v>
      </c>
      <c r="AW36">
        <f>'counts '!AV36/'counts '!AV$55</f>
        <v>0</v>
      </c>
      <c r="AX36">
        <f>'counts '!AW36/'counts '!AW$55</f>
        <v>0</v>
      </c>
      <c r="AY36">
        <f>'counts '!AX36/'counts '!AX$55</f>
        <v>0</v>
      </c>
      <c r="AZ36">
        <f>'counts '!AY36/'counts '!AY$55</f>
        <v>0</v>
      </c>
      <c r="BA36">
        <f>'counts '!AZ36/'counts '!AZ$55</f>
        <v>2.7777777777777776E-2</v>
      </c>
      <c r="BB36">
        <f>'counts '!BA36/'counts '!BA$55</f>
        <v>0</v>
      </c>
      <c r="BC36">
        <f>'counts '!BB36/'counts '!BB$55</f>
        <v>5.4054054054054057E-3</v>
      </c>
      <c r="BD36">
        <f>'counts '!BC36/'counts '!BC$55</f>
        <v>0</v>
      </c>
      <c r="BE36">
        <f>'counts '!BD36/'counts '!BD$55</f>
        <v>6.369426751592357E-3</v>
      </c>
      <c r="BF36">
        <f>'counts '!BE36/'counts '!BE$55</f>
        <v>0</v>
      </c>
      <c r="BG36">
        <f>'counts '!BF36/'counts '!BF$55</f>
        <v>0</v>
      </c>
      <c r="BH36">
        <f>'counts '!BG36/'counts '!BG$55</f>
        <v>0</v>
      </c>
      <c r="BI36">
        <f>'counts '!BH36/'counts '!BH$55</f>
        <v>0</v>
      </c>
      <c r="BJ36">
        <f>'counts '!BI36/'counts '!BI$55</f>
        <v>0</v>
      </c>
      <c r="BK36">
        <f>'counts '!BJ36/'counts '!BJ$55</f>
        <v>0</v>
      </c>
      <c r="BL36">
        <f>'counts '!BK36/'counts '!BK$55</f>
        <v>5.1020408163265302E-3</v>
      </c>
      <c r="BM36">
        <f>'counts '!BL36/'counts '!BL$55</f>
        <v>0</v>
      </c>
      <c r="BN36">
        <f>'counts '!BM36/'counts '!BM$55</f>
        <v>0</v>
      </c>
      <c r="BO36">
        <f>'counts '!BN36/'counts '!BN$55</f>
        <v>0</v>
      </c>
      <c r="BP36">
        <f>'counts '!BO36/'counts '!BO$55</f>
        <v>0</v>
      </c>
      <c r="BQ36">
        <f>'counts '!BP36/'counts '!BP$55</f>
        <v>0</v>
      </c>
      <c r="BR36">
        <f>'counts '!BQ36/'counts '!BQ$55</f>
        <v>0</v>
      </c>
      <c r="BS36">
        <f>'counts '!BR36/'counts '!BR$55</f>
        <v>0</v>
      </c>
      <c r="BT36">
        <f>'counts '!BS36/'counts '!BS$55</f>
        <v>0</v>
      </c>
      <c r="BU36">
        <f>'counts '!BT36/'counts '!BT$55</f>
        <v>0</v>
      </c>
      <c r="BV36">
        <f>'counts '!BU36/'counts '!BU$55</f>
        <v>2.7777777777777776E-2</v>
      </c>
      <c r="BW36">
        <f>'counts '!BV36/'counts '!BV$55</f>
        <v>0</v>
      </c>
      <c r="BX36">
        <f>'counts '!BW36/'counts '!BW$55</f>
        <v>0</v>
      </c>
      <c r="BY36">
        <f>'counts '!BX36/'counts '!BX$55</f>
        <v>0</v>
      </c>
      <c r="BZ36">
        <f>'counts '!BY36/'counts '!BY$55</f>
        <v>0</v>
      </c>
      <c r="CA36">
        <f>'counts '!BZ36/'counts '!BZ$55</f>
        <v>6.7114093959731542E-3</v>
      </c>
      <c r="CB36">
        <f>'counts '!CA36/'counts '!CA$55</f>
        <v>0</v>
      </c>
      <c r="CC36">
        <f>'counts '!CB36/'counts '!CB$55</f>
        <v>0</v>
      </c>
      <c r="CD36">
        <f>'counts '!CC36/'counts '!CC$55</f>
        <v>0</v>
      </c>
      <c r="CE36">
        <f>'counts '!CD36/'counts '!CD$55</f>
        <v>7.2992700729927005E-3</v>
      </c>
      <c r="CF36">
        <f>'counts '!CE36/'counts '!CE$55</f>
        <v>0</v>
      </c>
      <c r="CG36">
        <f>'counts '!CF36/'counts '!CF$55</f>
        <v>0</v>
      </c>
      <c r="CH36">
        <f>'counts '!CG36/'counts '!CG$55</f>
        <v>0</v>
      </c>
      <c r="CI36">
        <f>'counts '!CH36/'counts '!CH$55</f>
        <v>0</v>
      </c>
      <c r="CJ36">
        <f>'counts '!CI36/'counts '!CI$55</f>
        <v>0</v>
      </c>
      <c r="CK36">
        <f>'counts '!CJ36/'counts '!CJ$55</f>
        <v>0</v>
      </c>
      <c r="CL36">
        <f>'counts '!CK36/'counts '!CK$55</f>
        <v>1.1494252873563218E-2</v>
      </c>
      <c r="CM36">
        <f>'counts '!CL36/'counts '!CL$55</f>
        <v>0.1</v>
      </c>
      <c r="CN36">
        <f>'counts '!CM36/'counts '!CM$55</f>
        <v>0</v>
      </c>
      <c r="CO36">
        <f>'counts '!CN36/'counts '!CN$55</f>
        <v>0</v>
      </c>
      <c r="CP36">
        <f>'counts '!CO36/'counts '!CO$55</f>
        <v>0</v>
      </c>
      <c r="CQ36">
        <f>'counts '!CP36/'counts '!CP$55</f>
        <v>0</v>
      </c>
      <c r="CR36">
        <f>'counts '!CQ36/'counts '!CQ$55</f>
        <v>0</v>
      </c>
      <c r="CS36">
        <f>'counts '!CR36/'counts '!CR$55</f>
        <v>0</v>
      </c>
      <c r="CT36">
        <f>'counts '!CS36/'counts '!CS$55</f>
        <v>0</v>
      </c>
    </row>
    <row r="37" spans="1:98" x14ac:dyDescent="0.2">
      <c r="A37" s="3" t="s">
        <v>133</v>
      </c>
      <c r="B37">
        <f>'counts '!A37/'counts '!A$55</f>
        <v>0</v>
      </c>
      <c r="C37">
        <f>'counts '!B37/'counts '!B$55</f>
        <v>0</v>
      </c>
      <c r="D37">
        <f>'counts '!C37/'counts '!C$55</f>
        <v>7.462686567164179E-3</v>
      </c>
      <c r="E37">
        <f>'counts '!D37/'counts '!D$55</f>
        <v>0</v>
      </c>
      <c r="F37">
        <f>'counts '!E37/'counts '!E$55</f>
        <v>0</v>
      </c>
      <c r="G37">
        <f>'counts '!F37/'counts '!F$55</f>
        <v>0</v>
      </c>
      <c r="H37">
        <f>'counts '!G37/'counts '!G$55</f>
        <v>0</v>
      </c>
      <c r="I37">
        <f>'counts '!H37/'counts '!H$55</f>
        <v>0</v>
      </c>
      <c r="J37">
        <f>'counts '!I37/'counts '!I$55</f>
        <v>0</v>
      </c>
      <c r="K37">
        <f>'counts '!J37/'counts '!J$55</f>
        <v>0</v>
      </c>
      <c r="L37">
        <f>'counts '!K37/'counts '!K$55</f>
        <v>0</v>
      </c>
      <c r="M37">
        <f>'counts '!L37/'counts '!L$55</f>
        <v>0</v>
      </c>
      <c r="N37">
        <f>'counts '!M37/'counts '!M$55</f>
        <v>1.9607843137254902E-2</v>
      </c>
      <c r="O37">
        <f>'counts '!N37/'counts '!N$55</f>
        <v>0</v>
      </c>
      <c r="P37">
        <f>'counts '!O37/'counts '!O$55</f>
        <v>3.0303030303030304E-2</v>
      </c>
      <c r="Q37">
        <f>'counts '!P37/'counts '!P$55</f>
        <v>0</v>
      </c>
      <c r="R37">
        <f>'counts '!Q37/'counts '!Q$55</f>
        <v>0</v>
      </c>
      <c r="S37">
        <f>'counts '!R37/'counts '!R$55</f>
        <v>0</v>
      </c>
      <c r="T37">
        <f>'counts '!S37/'counts '!S$55</f>
        <v>0</v>
      </c>
      <c r="U37">
        <f>'counts '!T37/'counts '!T$55</f>
        <v>0</v>
      </c>
      <c r="V37">
        <f>'counts '!U37/'counts '!U$55</f>
        <v>6.4935064935064939E-3</v>
      </c>
      <c r="W37">
        <f>'counts '!V37/'counts '!V$55</f>
        <v>4.830917874396135E-3</v>
      </c>
      <c r="X37">
        <f>'counts '!W37/'counts '!W$55</f>
        <v>5.1724137931034482E-2</v>
      </c>
      <c r="Y37">
        <f>'counts '!X37/'counts '!X$55</f>
        <v>4.2372881355932202E-2</v>
      </c>
      <c r="Z37">
        <f>'counts '!Y37/'counts '!Y$55</f>
        <v>0</v>
      </c>
      <c r="AA37">
        <f>'counts '!Z37/'counts '!Z$55</f>
        <v>8.3333333333333329E-2</v>
      </c>
      <c r="AB37">
        <f>'counts '!AA37/'counts '!AA$55</f>
        <v>8.4033613445378148E-3</v>
      </c>
      <c r="AC37">
        <f>'counts '!AB37/'counts '!AB$55</f>
        <v>1.3157894736842105E-2</v>
      </c>
      <c r="AD37">
        <f>'counts '!AC37/'counts '!AC$55</f>
        <v>0</v>
      </c>
      <c r="AE37">
        <f>'counts '!AD37/'counts '!AD$55</f>
        <v>0</v>
      </c>
      <c r="AF37">
        <f>'counts '!AE37/'counts '!AE$55</f>
        <v>0.23076923076923078</v>
      </c>
      <c r="AG37">
        <f>'counts '!AF37/'counts '!AF$55</f>
        <v>5.4054054054054057E-2</v>
      </c>
      <c r="AH37">
        <f>'counts '!AG37/'counts '!AG$55</f>
        <v>0</v>
      </c>
      <c r="AI37">
        <f>'counts '!AH37/'counts '!AH$55</f>
        <v>0</v>
      </c>
      <c r="AJ37">
        <f>'counts '!AI37/'counts '!AI$55</f>
        <v>1.9292604501607719E-2</v>
      </c>
      <c r="AK37">
        <f>'counts '!AJ37/'counts '!AJ$55</f>
        <v>0</v>
      </c>
      <c r="AL37">
        <f>'counts '!AK37/'counts '!AK$55</f>
        <v>0.10526315789473684</v>
      </c>
      <c r="AM37">
        <f>'counts '!AL37/'counts '!AL$55</f>
        <v>0</v>
      </c>
      <c r="AN37">
        <f>'counts '!AM37/'counts '!AM$55</f>
        <v>0</v>
      </c>
      <c r="AO37">
        <f>'counts '!AN37/'counts '!AN$55</f>
        <v>3.8834951456310676E-2</v>
      </c>
      <c r="AP37">
        <f>'counts '!AO37/'counts '!AO$55</f>
        <v>2.0202020202020204E-2</v>
      </c>
      <c r="AQ37">
        <f>'counts '!AP37/'counts '!AP$55</f>
        <v>1.9607843137254902E-2</v>
      </c>
      <c r="AR37">
        <f>'counts '!AQ37/'counts '!AQ$55</f>
        <v>3.3653846153846152E-2</v>
      </c>
      <c r="AS37">
        <f>'counts '!AR37/'counts '!AR$55</f>
        <v>5.8333333333333334E-2</v>
      </c>
      <c r="AT37">
        <f>'counts '!AS37/'counts '!AS$55</f>
        <v>0</v>
      </c>
      <c r="AU37">
        <f>'counts '!AT37/'counts '!AT$55</f>
        <v>7.246376811594203E-3</v>
      </c>
      <c r="AV37">
        <f>'counts '!AU37/'counts '!AU$55</f>
        <v>0</v>
      </c>
      <c r="AW37">
        <f>'counts '!AV37/'counts '!AV$55</f>
        <v>3.7037037037037035E-2</v>
      </c>
      <c r="AX37">
        <f>'counts '!AW37/'counts '!AW$55</f>
        <v>3.4482758620689655E-2</v>
      </c>
      <c r="AY37">
        <f>'counts '!AX37/'counts '!AX$55</f>
        <v>1.9230769230769232E-2</v>
      </c>
      <c r="AZ37">
        <f>'counts '!AY37/'counts '!AY$55</f>
        <v>2.8985507246376812E-2</v>
      </c>
      <c r="BA37">
        <f>'counts '!AZ37/'counts '!AZ$55</f>
        <v>0.1111111111111111</v>
      </c>
      <c r="BB37">
        <f>'counts '!BA37/'counts '!BA$55</f>
        <v>4.7619047619047616E-2</v>
      </c>
      <c r="BC37">
        <f>'counts '!BB37/'counts '!BB$55</f>
        <v>1.0810810810810811E-2</v>
      </c>
      <c r="BD37">
        <f>'counts '!BC37/'counts '!BC$55</f>
        <v>0.1111111111111111</v>
      </c>
      <c r="BE37">
        <f>'counts '!BD37/'counts '!BD$55</f>
        <v>3.8216560509554139E-2</v>
      </c>
      <c r="BF37">
        <f>'counts '!BE37/'counts '!BE$55</f>
        <v>0</v>
      </c>
      <c r="BG37">
        <f>'counts '!BF37/'counts '!BF$55</f>
        <v>0</v>
      </c>
      <c r="BH37">
        <f>'counts '!BG37/'counts '!BG$55</f>
        <v>6.9444444444444441E-3</v>
      </c>
      <c r="BI37">
        <f>'counts '!BH37/'counts '!BH$55</f>
        <v>0</v>
      </c>
      <c r="BJ37">
        <f>'counts '!BI37/'counts '!BI$55</f>
        <v>0.12</v>
      </c>
      <c r="BK37">
        <f>'counts '!BJ37/'counts '!BJ$55</f>
        <v>0</v>
      </c>
      <c r="BL37">
        <f>'counts '!BK37/'counts '!BK$55</f>
        <v>3.0612244897959183E-2</v>
      </c>
      <c r="BM37">
        <f>'counts '!BL37/'counts '!BL$55</f>
        <v>1.7964071856287425E-2</v>
      </c>
      <c r="BN37">
        <f>'counts '!BM37/'counts '!BM$55</f>
        <v>9.7087378640776691E-3</v>
      </c>
      <c r="BO37">
        <f>'counts '!BN37/'counts '!BN$55</f>
        <v>0</v>
      </c>
      <c r="BP37">
        <f>'counts '!BO37/'counts '!BO$55</f>
        <v>4.4117647058823532E-2</v>
      </c>
      <c r="BQ37">
        <f>'counts '!BP37/'counts '!BP$55</f>
        <v>0</v>
      </c>
      <c r="BR37">
        <f>'counts '!BQ37/'counts '!BQ$55</f>
        <v>0</v>
      </c>
      <c r="BS37">
        <f>'counts '!BR37/'counts '!BR$55</f>
        <v>0</v>
      </c>
      <c r="BT37">
        <f>'counts '!BS37/'counts '!BS$55</f>
        <v>4.8484848484848485E-2</v>
      </c>
      <c r="BU37">
        <f>'counts '!BT37/'counts '!BT$55</f>
        <v>0</v>
      </c>
      <c r="BV37">
        <f>'counts '!BU37/'counts '!BU$55</f>
        <v>2.0833333333333332E-2</v>
      </c>
      <c r="BW37">
        <f>'counts '!BV37/'counts '!BV$55</f>
        <v>7.0921985815602835E-3</v>
      </c>
      <c r="BX37">
        <f>'counts '!BW37/'counts '!BW$55</f>
        <v>0.1</v>
      </c>
      <c r="BY37">
        <f>'counts '!BX37/'counts '!BX$55</f>
        <v>0</v>
      </c>
      <c r="BZ37">
        <f>'counts '!BY37/'counts '!BY$55</f>
        <v>2.564102564102564E-2</v>
      </c>
      <c r="CA37">
        <f>'counts '!BZ37/'counts '!BZ$55</f>
        <v>2.0134228187919462E-2</v>
      </c>
      <c r="CB37">
        <f>'counts '!CA37/'counts '!CA$55</f>
        <v>1.2195121951219513E-2</v>
      </c>
      <c r="CC37">
        <f>'counts '!CB37/'counts '!CB$55</f>
        <v>4.7619047619047616E-2</v>
      </c>
      <c r="CD37">
        <f>'counts '!CC37/'counts '!CC$55</f>
        <v>0.14285714285714285</v>
      </c>
      <c r="CE37">
        <f>'counts '!CD37/'counts '!CD$55</f>
        <v>7.2992700729927005E-3</v>
      </c>
      <c r="CF37">
        <f>'counts '!CE37/'counts '!CE$55</f>
        <v>1.7699115044247787E-2</v>
      </c>
      <c r="CG37">
        <f>'counts '!CF37/'counts '!CF$55</f>
        <v>1.0050251256281407E-2</v>
      </c>
      <c r="CH37">
        <f>'counts '!CG37/'counts '!CG$55</f>
        <v>6.5573770491803282E-2</v>
      </c>
      <c r="CI37">
        <f>'counts '!CH37/'counts '!CH$55</f>
        <v>0</v>
      </c>
      <c r="CJ37">
        <f>'counts '!CI37/'counts '!CI$55</f>
        <v>0</v>
      </c>
      <c r="CK37">
        <f>'counts '!CJ37/'counts '!CJ$55</f>
        <v>0</v>
      </c>
      <c r="CL37">
        <f>'counts '!CK37/'counts '!CK$55</f>
        <v>1.1494252873563218E-2</v>
      </c>
      <c r="CM37">
        <f>'counts '!CL37/'counts '!CL$55</f>
        <v>0</v>
      </c>
      <c r="CN37">
        <f>'counts '!CM37/'counts '!CM$55</f>
        <v>0</v>
      </c>
      <c r="CO37">
        <f>'counts '!CN37/'counts '!CN$55</f>
        <v>0.04</v>
      </c>
      <c r="CP37">
        <f>'counts '!CO37/'counts '!CO$55</f>
        <v>0</v>
      </c>
      <c r="CQ37">
        <f>'counts '!CP37/'counts '!CP$55</f>
        <v>5.4794520547945202E-2</v>
      </c>
      <c r="CR37">
        <f>'counts '!CQ37/'counts '!CQ$55</f>
        <v>0</v>
      </c>
      <c r="CS37">
        <f>'counts '!CR37/'counts '!CR$55</f>
        <v>0</v>
      </c>
      <c r="CT37">
        <f>'counts '!CS37/'counts '!CS$55</f>
        <v>0</v>
      </c>
    </row>
    <row r="38" spans="1:98" x14ac:dyDescent="0.2">
      <c r="A38" s="3" t="s">
        <v>134</v>
      </c>
      <c r="B38">
        <f>'counts '!A38/'counts '!A$55</f>
        <v>0.1</v>
      </c>
      <c r="C38">
        <f>'counts '!B38/'counts '!B$55</f>
        <v>0.3392857142857143</v>
      </c>
      <c r="D38">
        <f>'counts '!C38/'counts '!C$55</f>
        <v>2.9850746268656716E-2</v>
      </c>
      <c r="E38">
        <f>'counts '!D38/'counts '!D$55</f>
        <v>0.18181818181818182</v>
      </c>
      <c r="F38">
        <f>'counts '!E38/'counts '!E$55</f>
        <v>0.22222222222222221</v>
      </c>
      <c r="G38">
        <f>'counts '!F38/'counts '!F$55</f>
        <v>0.58974358974358976</v>
      </c>
      <c r="H38">
        <f>'counts '!G38/'counts '!G$55</f>
        <v>5.1724137931034482E-2</v>
      </c>
      <c r="I38">
        <f>'counts '!H38/'counts '!H$55</f>
        <v>0.33333333333333331</v>
      </c>
      <c r="J38">
        <f>'counts '!I38/'counts '!I$55</f>
        <v>0</v>
      </c>
      <c r="K38">
        <f>'counts '!J38/'counts '!J$55</f>
        <v>6.4516129032258063E-2</v>
      </c>
      <c r="L38">
        <f>'counts '!K38/'counts '!K$55</f>
        <v>0.65467625899280579</v>
      </c>
      <c r="M38">
        <f>'counts '!L38/'counts '!L$55</f>
        <v>0.22093023255813954</v>
      </c>
      <c r="N38">
        <f>'counts '!M38/'counts '!M$55</f>
        <v>0.17647058823529413</v>
      </c>
      <c r="O38">
        <f>'counts '!N38/'counts '!N$55</f>
        <v>0.3380281690140845</v>
      </c>
      <c r="P38">
        <f>'counts '!O38/'counts '!O$55</f>
        <v>9.0909090909090912E-2</v>
      </c>
      <c r="Q38">
        <f>'counts '!P38/'counts '!P$55</f>
        <v>0.27272727272727271</v>
      </c>
      <c r="R38">
        <f>'counts '!Q38/'counts '!Q$55</f>
        <v>0.52</v>
      </c>
      <c r="S38">
        <f>'counts '!R38/'counts '!R$55</f>
        <v>4.9504950495049507E-2</v>
      </c>
      <c r="T38">
        <f>'counts '!S38/'counts '!S$55</f>
        <v>0.14492753623188406</v>
      </c>
      <c r="U38">
        <f>'counts '!T38/'counts '!T$55</f>
        <v>0.36363636363636365</v>
      </c>
      <c r="V38">
        <f>'counts '!U38/'counts '!U$55</f>
        <v>0.14935064935064934</v>
      </c>
      <c r="W38">
        <f>'counts '!V38/'counts '!V$55</f>
        <v>2.4154589371980676E-2</v>
      </c>
      <c r="X38">
        <f>'counts '!W38/'counts '!W$55</f>
        <v>1.7241379310344827E-2</v>
      </c>
      <c r="Y38">
        <f>'counts '!X38/'counts '!X$55</f>
        <v>8.4745762711864403E-2</v>
      </c>
      <c r="Z38">
        <f>'counts '!Y38/'counts '!Y$55</f>
        <v>0.13186813186813187</v>
      </c>
      <c r="AA38">
        <f>'counts '!Z38/'counts '!Z$55</f>
        <v>0.125</v>
      </c>
      <c r="AB38">
        <f>'counts '!AA38/'counts '!AA$55</f>
        <v>3.3613445378151259E-2</v>
      </c>
      <c r="AC38">
        <f>'counts '!AB38/'counts '!AB$55</f>
        <v>2.6315789473684209E-2</v>
      </c>
      <c r="AD38">
        <f>'counts '!AC38/'counts '!AC$55</f>
        <v>6.9767441860465115E-2</v>
      </c>
      <c r="AE38">
        <f>'counts '!AD38/'counts '!AD$55</f>
        <v>8.6021505376344093E-2</v>
      </c>
      <c r="AF38">
        <f>'counts '!AE38/'counts '!AE$55</f>
        <v>8.6538461538461536E-2</v>
      </c>
      <c r="AG38">
        <f>'counts '!AF38/'counts '!AF$55</f>
        <v>3.6036036036036036E-2</v>
      </c>
      <c r="AH38">
        <f>'counts '!AG38/'counts '!AG$55</f>
        <v>0.35555555555555557</v>
      </c>
      <c r="AI38">
        <f>'counts '!AH38/'counts '!AH$55</f>
        <v>0.38709677419354838</v>
      </c>
      <c r="AJ38">
        <f>'counts '!AI38/'counts '!AI$55</f>
        <v>2.5723472668810289E-2</v>
      </c>
      <c r="AK38">
        <f>'counts '!AJ38/'counts '!AJ$55</f>
        <v>4.6666666666666669E-2</v>
      </c>
      <c r="AL38">
        <f>'counts '!AK38/'counts '!AK$55</f>
        <v>0.10526315789473684</v>
      </c>
      <c r="AM38">
        <f>'counts '!AL38/'counts '!AL$55</f>
        <v>7.3170731707317069E-2</v>
      </c>
      <c r="AN38">
        <f>'counts '!AM38/'counts '!AM$55</f>
        <v>5.4545454545454543E-2</v>
      </c>
      <c r="AO38">
        <f>'counts '!AN38/'counts '!AN$55</f>
        <v>8.7378640776699032E-2</v>
      </c>
      <c r="AP38">
        <f>'counts '!AO38/'counts '!AO$55</f>
        <v>9.0909090909090912E-2</v>
      </c>
      <c r="AQ38">
        <f>'counts '!AP38/'counts '!AP$55</f>
        <v>9.8039215686274508E-2</v>
      </c>
      <c r="AR38">
        <f>'counts '!AQ38/'counts '!AQ$55</f>
        <v>7.2115384615384609E-2</v>
      </c>
      <c r="AS38">
        <f>'counts '!AR38/'counts '!AR$55</f>
        <v>0.11666666666666667</v>
      </c>
      <c r="AT38">
        <f>'counts '!AS38/'counts '!AS$55</f>
        <v>9.0909090909090912E-2</v>
      </c>
      <c r="AU38">
        <f>'counts '!AT38/'counts '!AT$55</f>
        <v>4.3478260869565216E-2</v>
      </c>
      <c r="AV38">
        <f>'counts '!AU38/'counts '!AU$55</f>
        <v>2.8846153846153848E-2</v>
      </c>
      <c r="AW38">
        <f>'counts '!AV38/'counts '!AV$55</f>
        <v>6.1728395061728392E-2</v>
      </c>
      <c r="AX38">
        <f>'counts '!AW38/'counts '!AW$55</f>
        <v>0.1206896551724138</v>
      </c>
      <c r="AY38">
        <f>'counts '!AX38/'counts '!AX$55</f>
        <v>0.11538461538461539</v>
      </c>
      <c r="AZ38">
        <f>'counts '!AY38/'counts '!AY$55</f>
        <v>8.6956521739130432E-2</v>
      </c>
      <c r="BA38">
        <f>'counts '!AZ38/'counts '!AZ$55</f>
        <v>8.3333333333333329E-2</v>
      </c>
      <c r="BB38">
        <f>'counts '!BA38/'counts '!BA$55</f>
        <v>2.3809523809523808E-2</v>
      </c>
      <c r="BC38">
        <f>'counts '!BB38/'counts '!BB$55</f>
        <v>0.15675675675675677</v>
      </c>
      <c r="BD38">
        <f>'counts '!BC38/'counts '!BC$55</f>
        <v>0.22222222222222221</v>
      </c>
      <c r="BE38">
        <f>'counts '!BD38/'counts '!BD$55</f>
        <v>6.3694267515923567E-2</v>
      </c>
      <c r="BF38">
        <f>'counts '!BE38/'counts '!BE$55</f>
        <v>0.2857142857142857</v>
      </c>
      <c r="BG38">
        <f>'counts '!BF38/'counts '!BF$55</f>
        <v>0</v>
      </c>
      <c r="BH38">
        <f>'counts '!BG38/'counts '!BG$55</f>
        <v>0.11805555555555555</v>
      </c>
      <c r="BI38">
        <f>'counts '!BH38/'counts '!BH$55</f>
        <v>2.4193548387096774E-2</v>
      </c>
      <c r="BJ38">
        <f>'counts '!BI38/'counts '!BI$55</f>
        <v>0.24</v>
      </c>
      <c r="BK38">
        <f>'counts '!BJ38/'counts '!BJ$55</f>
        <v>0.1069182389937107</v>
      </c>
      <c r="BL38">
        <f>'counts '!BK38/'counts '!BK$55</f>
        <v>0.11734693877551021</v>
      </c>
      <c r="BM38">
        <f>'counts '!BL38/'counts '!BL$55</f>
        <v>7.7844311377245512E-2</v>
      </c>
      <c r="BN38">
        <f>'counts '!BM38/'counts '!BM$55</f>
        <v>0.1553398058252427</v>
      </c>
      <c r="BO38">
        <f>'counts '!BN38/'counts '!BN$55</f>
        <v>7.1428571428571425E-2</v>
      </c>
      <c r="BP38">
        <f>'counts '!BO38/'counts '!BO$55</f>
        <v>0.10294117647058823</v>
      </c>
      <c r="BQ38">
        <f>'counts '!BP38/'counts '!BP$55</f>
        <v>0.14285714285714285</v>
      </c>
      <c r="BR38">
        <f>'counts '!BQ38/'counts '!BQ$55</f>
        <v>0.11538461538461539</v>
      </c>
      <c r="BS38">
        <f>'counts '!BR38/'counts '!BR$55</f>
        <v>0.2</v>
      </c>
      <c r="BT38">
        <f>'counts '!BS38/'counts '!BS$55</f>
        <v>0.14545454545454545</v>
      </c>
      <c r="BU38">
        <f>'counts '!BT38/'counts '!BT$55</f>
        <v>0.25</v>
      </c>
      <c r="BV38">
        <f>'counts '!BU38/'counts '!BU$55</f>
        <v>0.14583333333333334</v>
      </c>
      <c r="BW38">
        <f>'counts '!BV38/'counts '!BV$55</f>
        <v>0.10638297872340426</v>
      </c>
      <c r="BX38">
        <f>'counts '!BW38/'counts '!BW$55</f>
        <v>0</v>
      </c>
      <c r="BY38">
        <f>'counts '!BX38/'counts '!BX$55</f>
        <v>0</v>
      </c>
      <c r="BZ38">
        <f>'counts '!BY38/'counts '!BY$55</f>
        <v>8.3333333333333329E-2</v>
      </c>
      <c r="CA38">
        <f>'counts '!BZ38/'counts '!BZ$55</f>
        <v>0.15436241610738255</v>
      </c>
      <c r="CB38">
        <f>'counts '!CA38/'counts '!CA$55</f>
        <v>2.4390243902439025E-2</v>
      </c>
      <c r="CC38">
        <f>'counts '!CB38/'counts '!CB$55</f>
        <v>9.5238095238095233E-2</v>
      </c>
      <c r="CD38">
        <f>'counts '!CC38/'counts '!CC$55</f>
        <v>0.14285714285714285</v>
      </c>
      <c r="CE38">
        <f>'counts '!CD38/'counts '!CD$55</f>
        <v>0.19708029197080293</v>
      </c>
      <c r="CF38">
        <f>'counts '!CE38/'counts '!CE$55</f>
        <v>0.13274336283185842</v>
      </c>
      <c r="CG38">
        <f>'counts '!CF38/'counts '!CF$55</f>
        <v>0.27638190954773867</v>
      </c>
      <c r="CH38">
        <f>'counts '!CG38/'counts '!CG$55</f>
        <v>0.13114754098360656</v>
      </c>
      <c r="CI38">
        <f>'counts '!CH38/'counts '!CH$55</f>
        <v>0.12318840579710146</v>
      </c>
      <c r="CJ38">
        <f>'counts '!CI38/'counts '!CI$55</f>
        <v>0.125</v>
      </c>
      <c r="CK38">
        <f>'counts '!CJ38/'counts '!CJ$55</f>
        <v>0.13043478260869565</v>
      </c>
      <c r="CL38">
        <f>'counts '!CK38/'counts '!CK$55</f>
        <v>0.14942528735632185</v>
      </c>
      <c r="CM38">
        <f>'counts '!CL38/'counts '!CL$55</f>
        <v>0.4</v>
      </c>
      <c r="CN38">
        <f>'counts '!CM38/'counts '!CM$55</f>
        <v>0.3125</v>
      </c>
      <c r="CO38">
        <f>'counts '!CN38/'counts '!CN$55</f>
        <v>0.2</v>
      </c>
      <c r="CP38">
        <f>'counts '!CO38/'counts '!CO$55</f>
        <v>8.6956521739130432E-2</v>
      </c>
      <c r="CQ38">
        <f>'counts '!CP38/'counts '!CP$55</f>
        <v>0.25342465753424659</v>
      </c>
      <c r="CR38">
        <f>'counts '!CQ38/'counts '!CQ$55</f>
        <v>0.11627906976744186</v>
      </c>
      <c r="CS38">
        <f>'counts '!CR38/'counts '!CR$55</f>
        <v>0.3</v>
      </c>
      <c r="CT38">
        <f>'counts '!CS38/'counts '!CS$55</f>
        <v>0</v>
      </c>
    </row>
    <row r="39" spans="1:98" x14ac:dyDescent="0.2">
      <c r="A39" s="3" t="s">
        <v>135</v>
      </c>
      <c r="B39">
        <f>'counts '!A39/'counts '!A$55</f>
        <v>0</v>
      </c>
      <c r="C39">
        <f>'counts '!B39/'counts '!B$55</f>
        <v>0</v>
      </c>
      <c r="D39">
        <f>'counts '!C39/'counts '!C$55</f>
        <v>0</v>
      </c>
      <c r="E39">
        <f>'counts '!D39/'counts '!D$55</f>
        <v>0</v>
      </c>
      <c r="F39">
        <f>'counts '!E39/'counts '!E$55</f>
        <v>0</v>
      </c>
      <c r="G39">
        <f>'counts '!F39/'counts '!F$55</f>
        <v>0</v>
      </c>
      <c r="H39">
        <f>'counts '!G39/'counts '!G$55</f>
        <v>6.8965517241379309E-2</v>
      </c>
      <c r="I39">
        <f>'counts '!H39/'counts '!H$55</f>
        <v>0</v>
      </c>
      <c r="J39">
        <f>'counts '!I39/'counts '!I$55</f>
        <v>0</v>
      </c>
      <c r="K39">
        <f>'counts '!J39/'counts '!J$55</f>
        <v>0</v>
      </c>
      <c r="L39">
        <f>'counts '!K39/'counts '!K$55</f>
        <v>0</v>
      </c>
      <c r="M39">
        <f>'counts '!L39/'counts '!L$55</f>
        <v>0</v>
      </c>
      <c r="N39">
        <f>'counts '!M39/'counts '!M$55</f>
        <v>0</v>
      </c>
      <c r="O39">
        <f>'counts '!N39/'counts '!N$55</f>
        <v>0</v>
      </c>
      <c r="P39">
        <f>'counts '!O39/'counts '!O$55</f>
        <v>0</v>
      </c>
      <c r="Q39">
        <f>'counts '!P39/'counts '!P$55</f>
        <v>0</v>
      </c>
      <c r="R39">
        <f>'counts '!Q39/'counts '!Q$55</f>
        <v>0</v>
      </c>
      <c r="S39">
        <f>'counts '!R39/'counts '!R$55</f>
        <v>0</v>
      </c>
      <c r="T39">
        <f>'counts '!S39/'counts '!S$55</f>
        <v>0</v>
      </c>
      <c r="U39">
        <f>'counts '!T39/'counts '!T$55</f>
        <v>0</v>
      </c>
      <c r="V39">
        <f>'counts '!U39/'counts '!U$55</f>
        <v>0</v>
      </c>
      <c r="W39">
        <f>'counts '!V39/'counts '!V$55</f>
        <v>0</v>
      </c>
      <c r="X39">
        <f>'counts '!W39/'counts '!W$55</f>
        <v>1.7241379310344827E-2</v>
      </c>
      <c r="Y39">
        <f>'counts '!X39/'counts '!X$55</f>
        <v>0</v>
      </c>
      <c r="Z39">
        <f>'counts '!Y39/'counts '!Y$55</f>
        <v>1.098901098901099E-2</v>
      </c>
      <c r="AA39">
        <f>'counts '!Z39/'counts '!Z$55</f>
        <v>0</v>
      </c>
      <c r="AB39">
        <f>'counts '!AA39/'counts '!AA$55</f>
        <v>0</v>
      </c>
      <c r="AC39">
        <f>'counts '!AB39/'counts '!AB$55</f>
        <v>0</v>
      </c>
      <c r="AD39">
        <f>'counts '!AC39/'counts '!AC$55</f>
        <v>2.3255813953488372E-2</v>
      </c>
      <c r="AE39">
        <f>'counts '!AD39/'counts '!AD$55</f>
        <v>0</v>
      </c>
      <c r="AF39">
        <f>'counts '!AE39/'counts '!AE$55</f>
        <v>0</v>
      </c>
      <c r="AG39">
        <f>'counts '!AF39/'counts '!AF$55</f>
        <v>9.0090090090090089E-3</v>
      </c>
      <c r="AH39">
        <f>'counts '!AG39/'counts '!AG$55</f>
        <v>0</v>
      </c>
      <c r="AI39">
        <f>'counts '!AH39/'counts '!AH$55</f>
        <v>0</v>
      </c>
      <c r="AJ39">
        <f>'counts '!AI39/'counts '!AI$55</f>
        <v>0</v>
      </c>
      <c r="AK39">
        <f>'counts '!AJ39/'counts '!AJ$55</f>
        <v>0</v>
      </c>
      <c r="AL39">
        <f>'counts '!AK39/'counts '!AK$55</f>
        <v>0</v>
      </c>
      <c r="AM39">
        <f>'counts '!AL39/'counts '!AL$55</f>
        <v>0</v>
      </c>
      <c r="AN39">
        <f>'counts '!AM39/'counts '!AM$55</f>
        <v>0</v>
      </c>
      <c r="AO39">
        <f>'counts '!AN39/'counts '!AN$55</f>
        <v>0</v>
      </c>
      <c r="AP39">
        <f>'counts '!AO39/'counts '!AO$55</f>
        <v>0</v>
      </c>
      <c r="AQ39">
        <f>'counts '!AP39/'counts '!AP$55</f>
        <v>0</v>
      </c>
      <c r="AR39">
        <f>'counts '!AQ39/'counts '!AQ$55</f>
        <v>0</v>
      </c>
      <c r="AS39">
        <f>'counts '!AR39/'counts '!AR$55</f>
        <v>0</v>
      </c>
      <c r="AT39">
        <f>'counts '!AS39/'counts '!AS$55</f>
        <v>0</v>
      </c>
      <c r="AU39">
        <f>'counts '!AT39/'counts '!AT$55</f>
        <v>0</v>
      </c>
      <c r="AV39">
        <f>'counts '!AU39/'counts '!AU$55</f>
        <v>0</v>
      </c>
      <c r="AW39">
        <f>'counts '!AV39/'counts '!AV$55</f>
        <v>1.2345679012345678E-2</v>
      </c>
      <c r="AX39">
        <f>'counts '!AW39/'counts '!AW$55</f>
        <v>0</v>
      </c>
      <c r="AY39">
        <f>'counts '!AX39/'counts '!AX$55</f>
        <v>0</v>
      </c>
      <c r="AZ39">
        <f>'counts '!AY39/'counts '!AY$55</f>
        <v>0</v>
      </c>
      <c r="BA39">
        <f>'counts '!AZ39/'counts '!AZ$55</f>
        <v>0</v>
      </c>
      <c r="BB39">
        <f>'counts '!BA39/'counts '!BA$55</f>
        <v>2.3809523809523808E-2</v>
      </c>
      <c r="BC39">
        <f>'counts '!BB39/'counts '!BB$55</f>
        <v>5.4054054054054057E-3</v>
      </c>
      <c r="BD39">
        <f>'counts '!BC39/'counts '!BC$55</f>
        <v>0</v>
      </c>
      <c r="BE39">
        <f>'counts '!BD39/'counts '!BD$55</f>
        <v>0</v>
      </c>
      <c r="BF39">
        <f>'counts '!BE39/'counts '!BE$55</f>
        <v>0</v>
      </c>
      <c r="BG39">
        <f>'counts '!BF39/'counts '!BF$55</f>
        <v>0</v>
      </c>
      <c r="BH39">
        <f>'counts '!BG39/'counts '!BG$55</f>
        <v>6.9444444444444441E-3</v>
      </c>
      <c r="BI39">
        <f>'counts '!BH39/'counts '!BH$55</f>
        <v>8.0645161290322578E-3</v>
      </c>
      <c r="BJ39">
        <f>'counts '!BI39/'counts '!BI$55</f>
        <v>0.08</v>
      </c>
      <c r="BK39">
        <f>'counts '!BJ39/'counts '!BJ$55</f>
        <v>0</v>
      </c>
      <c r="BL39">
        <f>'counts '!BK39/'counts '!BK$55</f>
        <v>0</v>
      </c>
      <c r="BM39">
        <f>'counts '!BL39/'counts '!BL$55</f>
        <v>0</v>
      </c>
      <c r="BN39">
        <f>'counts '!BM39/'counts '!BM$55</f>
        <v>7.7669902912621352E-2</v>
      </c>
      <c r="BO39">
        <f>'counts '!BN39/'counts '!BN$55</f>
        <v>0</v>
      </c>
      <c r="BP39">
        <f>'counts '!BO39/'counts '!BO$55</f>
        <v>2.9411764705882353E-2</v>
      </c>
      <c r="BQ39">
        <f>'counts '!BP39/'counts '!BP$55</f>
        <v>0</v>
      </c>
      <c r="BR39">
        <f>'counts '!BQ39/'counts '!BQ$55</f>
        <v>0</v>
      </c>
      <c r="BS39">
        <f>'counts '!BR39/'counts '!BR$55</f>
        <v>0</v>
      </c>
      <c r="BT39">
        <f>'counts '!BS39/'counts '!BS$55</f>
        <v>0</v>
      </c>
      <c r="BU39">
        <f>'counts '!BT39/'counts '!BT$55</f>
        <v>3.125E-2</v>
      </c>
      <c r="BV39">
        <f>'counts '!BU39/'counts '!BU$55</f>
        <v>2.0833333333333332E-2</v>
      </c>
      <c r="BW39">
        <f>'counts '!BV39/'counts '!BV$55</f>
        <v>5.6737588652482268E-2</v>
      </c>
      <c r="BX39">
        <f>'counts '!BW39/'counts '!BW$55</f>
        <v>0</v>
      </c>
      <c r="BY39">
        <f>'counts '!BX39/'counts '!BX$55</f>
        <v>0</v>
      </c>
      <c r="BZ39">
        <f>'counts '!BY39/'counts '!BY$55</f>
        <v>6.41025641025641E-3</v>
      </c>
      <c r="CA39">
        <f>'counts '!BZ39/'counts '!BZ$55</f>
        <v>0</v>
      </c>
      <c r="CB39">
        <f>'counts '!CA39/'counts '!CA$55</f>
        <v>0</v>
      </c>
      <c r="CC39">
        <f>'counts '!CB39/'counts '!CB$55</f>
        <v>0</v>
      </c>
      <c r="CD39">
        <f>'counts '!CC39/'counts '!CC$55</f>
        <v>0</v>
      </c>
      <c r="CE39">
        <f>'counts '!CD39/'counts '!CD$55</f>
        <v>0</v>
      </c>
      <c r="CF39">
        <f>'counts '!CE39/'counts '!CE$55</f>
        <v>0</v>
      </c>
      <c r="CG39">
        <f>'counts '!CF39/'counts '!CF$55</f>
        <v>5.0251256281407036E-3</v>
      </c>
      <c r="CH39">
        <f>'counts '!CG39/'counts '!CG$55</f>
        <v>0</v>
      </c>
      <c r="CI39">
        <f>'counts '!CH39/'counts '!CH$55</f>
        <v>0</v>
      </c>
      <c r="CJ39">
        <f>'counts '!CI39/'counts '!CI$55</f>
        <v>0</v>
      </c>
      <c r="CK39">
        <f>'counts '!CJ39/'counts '!CJ$55</f>
        <v>0</v>
      </c>
      <c r="CL39">
        <f>'counts '!CK39/'counts '!CK$55</f>
        <v>2.2988505747126436E-2</v>
      </c>
      <c r="CM39">
        <f>'counts '!CL39/'counts '!CL$55</f>
        <v>0.15</v>
      </c>
      <c r="CN39">
        <f>'counts '!CM39/'counts '!CM$55</f>
        <v>0</v>
      </c>
      <c r="CO39">
        <f>'counts '!CN39/'counts '!CN$55</f>
        <v>0.12</v>
      </c>
      <c r="CP39">
        <f>'counts '!CO39/'counts '!CO$55</f>
        <v>0</v>
      </c>
      <c r="CQ39">
        <f>'counts '!CP39/'counts '!CP$55</f>
        <v>6.8493150684931503E-3</v>
      </c>
      <c r="CR39">
        <f>'counts '!CQ39/'counts '!CQ$55</f>
        <v>0</v>
      </c>
      <c r="CS39">
        <f>'counts '!CR39/'counts '!CR$55</f>
        <v>0</v>
      </c>
      <c r="CT39">
        <f>'counts '!CS39/'counts '!CS$55</f>
        <v>0</v>
      </c>
    </row>
    <row r="40" spans="1:98" x14ac:dyDescent="0.2">
      <c r="A40" s="3" t="s">
        <v>136</v>
      </c>
      <c r="B40">
        <f>'counts '!A40/'counts '!A$55</f>
        <v>0</v>
      </c>
      <c r="C40">
        <f>'counts '!B40/'counts '!B$55</f>
        <v>0</v>
      </c>
      <c r="D40">
        <f>'counts '!C40/'counts '!C$55</f>
        <v>0</v>
      </c>
      <c r="E40">
        <f>'counts '!D40/'counts '!D$55</f>
        <v>0</v>
      </c>
      <c r="F40">
        <f>'counts '!E40/'counts '!E$55</f>
        <v>0</v>
      </c>
      <c r="G40">
        <f>'counts '!F40/'counts '!F$55</f>
        <v>0</v>
      </c>
      <c r="H40">
        <f>'counts '!G40/'counts '!G$55</f>
        <v>3.4482758620689655E-2</v>
      </c>
      <c r="I40">
        <f>'counts '!H40/'counts '!H$55</f>
        <v>0</v>
      </c>
      <c r="J40">
        <f>'counts '!I40/'counts '!I$55</f>
        <v>9.0909090909090912E-2</v>
      </c>
      <c r="K40">
        <f>'counts '!J40/'counts '!J$55</f>
        <v>0</v>
      </c>
      <c r="L40">
        <f>'counts '!K40/'counts '!K$55</f>
        <v>0</v>
      </c>
      <c r="M40">
        <f>'counts '!L40/'counts '!L$55</f>
        <v>5.8139534883720929E-3</v>
      </c>
      <c r="N40">
        <f>'counts '!M40/'counts '!M$55</f>
        <v>5.8823529411764705E-2</v>
      </c>
      <c r="O40">
        <f>'counts '!N40/'counts '!N$55</f>
        <v>0</v>
      </c>
      <c r="P40">
        <f>'counts '!O40/'counts '!O$55</f>
        <v>0</v>
      </c>
      <c r="Q40">
        <f>'counts '!P40/'counts '!P$55</f>
        <v>0</v>
      </c>
      <c r="R40">
        <f>'counts '!Q40/'counts '!Q$55</f>
        <v>0</v>
      </c>
      <c r="S40">
        <f>'counts '!R40/'counts '!R$55</f>
        <v>0</v>
      </c>
      <c r="T40">
        <f>'counts '!S40/'counts '!S$55</f>
        <v>0</v>
      </c>
      <c r="U40">
        <f>'counts '!T40/'counts '!T$55</f>
        <v>0</v>
      </c>
      <c r="V40">
        <f>'counts '!U40/'counts '!U$55</f>
        <v>0</v>
      </c>
      <c r="W40">
        <f>'counts '!V40/'counts '!V$55</f>
        <v>9.6618357487922701E-3</v>
      </c>
      <c r="X40">
        <f>'counts '!W40/'counts '!W$55</f>
        <v>0.13793103448275862</v>
      </c>
      <c r="Y40">
        <f>'counts '!X40/'counts '!X$55</f>
        <v>8.4745762711864406E-3</v>
      </c>
      <c r="Z40">
        <f>'counts '!Y40/'counts '!Y$55</f>
        <v>0</v>
      </c>
      <c r="AA40">
        <f>'counts '!Z40/'counts '!Z$55</f>
        <v>0</v>
      </c>
      <c r="AB40">
        <f>'counts '!AA40/'counts '!AA$55</f>
        <v>0</v>
      </c>
      <c r="AC40">
        <f>'counts '!AB40/'counts '!AB$55</f>
        <v>0</v>
      </c>
      <c r="AD40">
        <f>'counts '!AC40/'counts '!AC$55</f>
        <v>2.3255813953488372E-2</v>
      </c>
      <c r="AE40">
        <f>'counts '!AD40/'counts '!AD$55</f>
        <v>0</v>
      </c>
      <c r="AF40">
        <f>'counts '!AE40/'counts '!AE$55</f>
        <v>9.6153846153846159E-3</v>
      </c>
      <c r="AG40">
        <f>'counts '!AF40/'counts '!AF$55</f>
        <v>9.0090090090090089E-3</v>
      </c>
      <c r="AH40">
        <f>'counts '!AG40/'counts '!AG$55</f>
        <v>0</v>
      </c>
      <c r="AI40">
        <f>'counts '!AH40/'counts '!AH$55</f>
        <v>0</v>
      </c>
      <c r="AJ40">
        <f>'counts '!AI40/'counts '!AI$55</f>
        <v>0</v>
      </c>
      <c r="AK40">
        <f>'counts '!AJ40/'counts '!AJ$55</f>
        <v>0</v>
      </c>
      <c r="AL40">
        <f>'counts '!AK40/'counts '!AK$55</f>
        <v>0</v>
      </c>
      <c r="AM40">
        <f>'counts '!AL40/'counts '!AL$55</f>
        <v>1.2195121951219513E-2</v>
      </c>
      <c r="AN40">
        <f>'counts '!AM40/'counts '!AM$55</f>
        <v>6.0606060606060606E-3</v>
      </c>
      <c r="AO40">
        <f>'counts '!AN40/'counts '!AN$55</f>
        <v>0</v>
      </c>
      <c r="AP40">
        <f>'counts '!AO40/'counts '!AO$55</f>
        <v>0</v>
      </c>
      <c r="AQ40">
        <f>'counts '!AP40/'counts '!AP$55</f>
        <v>3.9215686274509803E-2</v>
      </c>
      <c r="AR40">
        <f>'counts '!AQ40/'counts '!AQ$55</f>
        <v>4.807692307692308E-3</v>
      </c>
      <c r="AS40">
        <f>'counts '!AR40/'counts '!AR$55</f>
        <v>0</v>
      </c>
      <c r="AT40">
        <f>'counts '!AS40/'counts '!AS$55</f>
        <v>0</v>
      </c>
      <c r="AU40">
        <f>'counts '!AT40/'counts '!AT$55</f>
        <v>0</v>
      </c>
      <c r="AV40">
        <f>'counts '!AU40/'counts '!AU$55</f>
        <v>0</v>
      </c>
      <c r="AW40">
        <f>'counts '!AV40/'counts '!AV$55</f>
        <v>0</v>
      </c>
      <c r="AX40">
        <f>'counts '!AW40/'counts '!AW$55</f>
        <v>1.7241379310344827E-2</v>
      </c>
      <c r="AY40">
        <f>'counts '!AX40/'counts '!AX$55</f>
        <v>0</v>
      </c>
      <c r="AZ40">
        <f>'counts '!AY40/'counts '!AY$55</f>
        <v>2.8985507246376812E-2</v>
      </c>
      <c r="BA40">
        <f>'counts '!AZ40/'counts '!AZ$55</f>
        <v>0</v>
      </c>
      <c r="BB40">
        <f>'counts '!BA40/'counts '!BA$55</f>
        <v>4.7619047619047616E-2</v>
      </c>
      <c r="BC40">
        <f>'counts '!BB40/'counts '!BB$55</f>
        <v>0</v>
      </c>
      <c r="BD40">
        <f>'counts '!BC40/'counts '!BC$55</f>
        <v>0</v>
      </c>
      <c r="BE40">
        <f>'counts '!BD40/'counts '!BD$55</f>
        <v>1.2738853503184714E-2</v>
      </c>
      <c r="BF40">
        <f>'counts '!BE40/'counts '!BE$55</f>
        <v>0</v>
      </c>
      <c r="BG40">
        <f>'counts '!BF40/'counts '!BF$55</f>
        <v>0</v>
      </c>
      <c r="BH40">
        <f>'counts '!BG40/'counts '!BG$55</f>
        <v>6.9444444444444441E-3</v>
      </c>
      <c r="BI40">
        <f>'counts '!BH40/'counts '!BH$55</f>
        <v>0</v>
      </c>
      <c r="BJ40">
        <f>'counts '!BI40/'counts '!BI$55</f>
        <v>0</v>
      </c>
      <c r="BK40">
        <f>'counts '!BJ40/'counts '!BJ$55</f>
        <v>0</v>
      </c>
      <c r="BL40">
        <f>'counts '!BK40/'counts '!BK$55</f>
        <v>5.1020408163265302E-3</v>
      </c>
      <c r="BM40">
        <f>'counts '!BL40/'counts '!BL$55</f>
        <v>0</v>
      </c>
      <c r="BN40">
        <f>'counts '!BM40/'counts '!BM$55</f>
        <v>4.8543689320388349E-2</v>
      </c>
      <c r="BO40">
        <f>'counts '!BN40/'counts '!BN$55</f>
        <v>0</v>
      </c>
      <c r="BP40">
        <f>'counts '!BO40/'counts '!BO$55</f>
        <v>2.9411764705882353E-2</v>
      </c>
      <c r="BQ40">
        <f>'counts '!BP40/'counts '!BP$55</f>
        <v>0</v>
      </c>
      <c r="BR40">
        <f>'counts '!BQ40/'counts '!BQ$55</f>
        <v>1.9230769230769232E-2</v>
      </c>
      <c r="BS40">
        <f>'counts '!BR40/'counts '!BR$55</f>
        <v>0</v>
      </c>
      <c r="BT40">
        <f>'counts '!BS40/'counts '!BS$55</f>
        <v>0</v>
      </c>
      <c r="BU40">
        <f>'counts '!BT40/'counts '!BT$55</f>
        <v>0</v>
      </c>
      <c r="BV40">
        <f>'counts '!BU40/'counts '!BU$55</f>
        <v>1.3888888888888888E-2</v>
      </c>
      <c r="BW40">
        <f>'counts '!BV40/'counts '!BV$55</f>
        <v>0</v>
      </c>
      <c r="BX40">
        <f>'counts '!BW40/'counts '!BW$55</f>
        <v>0</v>
      </c>
      <c r="BY40">
        <f>'counts '!BX40/'counts '!BX$55</f>
        <v>0</v>
      </c>
      <c r="BZ40">
        <f>'counts '!BY40/'counts '!BY$55</f>
        <v>3.2051282051282048E-2</v>
      </c>
      <c r="CA40">
        <f>'counts '!BZ40/'counts '!BZ$55</f>
        <v>6.7114093959731542E-3</v>
      </c>
      <c r="CB40">
        <f>'counts '!CA40/'counts '!CA$55</f>
        <v>1.2195121951219513E-2</v>
      </c>
      <c r="CC40">
        <f>'counts '!CB40/'counts '!CB$55</f>
        <v>4.7619047619047616E-2</v>
      </c>
      <c r="CD40">
        <f>'counts '!CC40/'counts '!CC$55</f>
        <v>0</v>
      </c>
      <c r="CE40">
        <f>'counts '!CD40/'counts '!CD$55</f>
        <v>0</v>
      </c>
      <c r="CF40">
        <f>'counts '!CE40/'counts '!CE$55</f>
        <v>0</v>
      </c>
      <c r="CG40">
        <f>'counts '!CF40/'counts '!CF$55</f>
        <v>1.0050251256281407E-2</v>
      </c>
      <c r="CH40">
        <f>'counts '!CG40/'counts '!CG$55</f>
        <v>0</v>
      </c>
      <c r="CI40">
        <f>'counts '!CH40/'counts '!CH$55</f>
        <v>1.4492753623188406E-2</v>
      </c>
      <c r="CJ40">
        <f>'counts '!CI40/'counts '!CI$55</f>
        <v>0</v>
      </c>
      <c r="CK40">
        <f>'counts '!CJ40/'counts '!CJ$55</f>
        <v>0</v>
      </c>
      <c r="CL40">
        <f>'counts '!CK40/'counts '!CK$55</f>
        <v>5.7471264367816091E-2</v>
      </c>
      <c r="CM40">
        <f>'counts '!CL40/'counts '!CL$55</f>
        <v>0.05</v>
      </c>
      <c r="CN40">
        <f>'counts '!CM40/'counts '!CM$55</f>
        <v>0</v>
      </c>
      <c r="CO40">
        <f>'counts '!CN40/'counts '!CN$55</f>
        <v>0</v>
      </c>
      <c r="CP40">
        <f>'counts '!CO40/'counts '!CO$55</f>
        <v>0</v>
      </c>
      <c r="CQ40">
        <f>'counts '!CP40/'counts '!CP$55</f>
        <v>0</v>
      </c>
      <c r="CR40">
        <f>'counts '!CQ40/'counts '!CQ$55</f>
        <v>2.3255813953488372E-2</v>
      </c>
      <c r="CS40">
        <f>'counts '!CR40/'counts '!CR$55</f>
        <v>0</v>
      </c>
      <c r="CT40">
        <f>'counts '!CS40/'counts '!CS$55</f>
        <v>0</v>
      </c>
    </row>
    <row r="41" spans="1:98" x14ac:dyDescent="0.2">
      <c r="A41" s="3" t="s">
        <v>137</v>
      </c>
      <c r="B41">
        <f>'counts '!A41/'counts '!A$55</f>
        <v>0</v>
      </c>
      <c r="C41">
        <f>'counts '!B41/'counts '!B$55</f>
        <v>1.7857142857142856E-2</v>
      </c>
      <c r="D41">
        <f>'counts '!C41/'counts '!C$55</f>
        <v>0</v>
      </c>
      <c r="E41">
        <f>'counts '!D41/'counts '!D$55</f>
        <v>0</v>
      </c>
      <c r="F41">
        <f>'counts '!E41/'counts '!E$55</f>
        <v>0</v>
      </c>
      <c r="G41">
        <f>'counts '!F41/'counts '!F$55</f>
        <v>0</v>
      </c>
      <c r="H41">
        <f>'counts '!G41/'counts '!G$55</f>
        <v>5.1724137931034482E-2</v>
      </c>
      <c r="I41">
        <f>'counts '!H41/'counts '!H$55</f>
        <v>0</v>
      </c>
      <c r="J41">
        <f>'counts '!I41/'counts '!I$55</f>
        <v>0</v>
      </c>
      <c r="K41">
        <f>'counts '!J41/'counts '!J$55</f>
        <v>0</v>
      </c>
      <c r="L41">
        <f>'counts '!K41/'counts '!K$55</f>
        <v>0</v>
      </c>
      <c r="M41">
        <f>'counts '!L41/'counts '!L$55</f>
        <v>0</v>
      </c>
      <c r="N41">
        <f>'counts '!M41/'counts '!M$55</f>
        <v>0</v>
      </c>
      <c r="O41">
        <f>'counts '!N41/'counts '!N$55</f>
        <v>0</v>
      </c>
      <c r="P41">
        <f>'counts '!O41/'counts '!O$55</f>
        <v>3.0303030303030304E-2</v>
      </c>
      <c r="Q41">
        <f>'counts '!P41/'counts '!P$55</f>
        <v>0</v>
      </c>
      <c r="R41">
        <f>'counts '!Q41/'counts '!Q$55</f>
        <v>0</v>
      </c>
      <c r="S41">
        <f>'counts '!R41/'counts '!R$55</f>
        <v>9.9009900990099011E-3</v>
      </c>
      <c r="T41">
        <f>'counts '!S41/'counts '!S$55</f>
        <v>0</v>
      </c>
      <c r="U41">
        <f>'counts '!T41/'counts '!T$55</f>
        <v>0</v>
      </c>
      <c r="V41">
        <f>'counts '!U41/'counts '!U$55</f>
        <v>5.1948051948051951E-2</v>
      </c>
      <c r="W41">
        <f>'counts '!V41/'counts '!V$55</f>
        <v>3.3816425120772944E-2</v>
      </c>
      <c r="X41">
        <f>'counts '!W41/'counts '!W$55</f>
        <v>2.5862068965517241E-2</v>
      </c>
      <c r="Y41">
        <f>'counts '!X41/'counts '!X$55</f>
        <v>3.3898305084745763E-2</v>
      </c>
      <c r="Z41">
        <f>'counts '!Y41/'counts '!Y$55</f>
        <v>0</v>
      </c>
      <c r="AA41">
        <f>'counts '!Z41/'counts '!Z$55</f>
        <v>0</v>
      </c>
      <c r="AB41">
        <f>'counts '!AA41/'counts '!AA$55</f>
        <v>6.7226890756302518E-2</v>
      </c>
      <c r="AC41">
        <f>'counts '!AB41/'counts '!AB$55</f>
        <v>6.5789473684210523E-2</v>
      </c>
      <c r="AD41">
        <f>'counts '!AC41/'counts '!AC$55</f>
        <v>0</v>
      </c>
      <c r="AE41">
        <f>'counts '!AD41/'counts '!AD$55</f>
        <v>0.12903225806451613</v>
      </c>
      <c r="AF41">
        <f>'counts '!AE41/'counts '!AE$55</f>
        <v>2.8846153846153848E-2</v>
      </c>
      <c r="AG41">
        <f>'counts '!AF41/'counts '!AF$55</f>
        <v>0</v>
      </c>
      <c r="AH41">
        <f>'counts '!AG41/'counts '!AG$55</f>
        <v>2.2222222222222223E-2</v>
      </c>
      <c r="AI41">
        <f>'counts '!AH41/'counts '!AH$55</f>
        <v>3.2258064516129031E-2</v>
      </c>
      <c r="AJ41">
        <f>'counts '!AI41/'counts '!AI$55</f>
        <v>3.2154340836012861E-3</v>
      </c>
      <c r="AK41">
        <f>'counts '!AJ41/'counts '!AJ$55</f>
        <v>0</v>
      </c>
      <c r="AL41">
        <f>'counts '!AK41/'counts '!AK$55</f>
        <v>5.2631578947368418E-2</v>
      </c>
      <c r="AM41">
        <f>'counts '!AL41/'counts '!AL$55</f>
        <v>6.097560975609756E-2</v>
      </c>
      <c r="AN41">
        <f>'counts '!AM41/'counts '!AM$55</f>
        <v>0.23636363636363636</v>
      </c>
      <c r="AO41">
        <f>'counts '!AN41/'counts '!AN$55</f>
        <v>5.8252427184466021E-2</v>
      </c>
      <c r="AP41">
        <f>'counts '!AO41/'counts '!AO$55</f>
        <v>5.0505050505050504E-2</v>
      </c>
      <c r="AQ41">
        <f>'counts '!AP41/'counts '!AP$55</f>
        <v>9.8039215686274508E-2</v>
      </c>
      <c r="AR41">
        <f>'counts '!AQ41/'counts '!AQ$55</f>
        <v>4.3269230769230768E-2</v>
      </c>
      <c r="AS41">
        <f>'counts '!AR41/'counts '!AR$55</f>
        <v>0.05</v>
      </c>
      <c r="AT41">
        <f>'counts '!AS41/'counts '!AS$55</f>
        <v>4.5454545454545456E-2</v>
      </c>
      <c r="AU41">
        <f>'counts '!AT41/'counts '!AT$55</f>
        <v>6.5217391304347824E-2</v>
      </c>
      <c r="AV41">
        <f>'counts '!AU41/'counts '!AU$55</f>
        <v>0</v>
      </c>
      <c r="AW41">
        <f>'counts '!AV41/'counts '!AV$55</f>
        <v>2.4691358024691357E-2</v>
      </c>
      <c r="AX41">
        <f>'counts '!AW41/'counts '!AW$55</f>
        <v>3.4482758620689655E-2</v>
      </c>
      <c r="AY41">
        <f>'counts '!AX41/'counts '!AX$55</f>
        <v>5.7692307692307696E-2</v>
      </c>
      <c r="AZ41">
        <f>'counts '!AY41/'counts '!AY$55</f>
        <v>5.7971014492753624E-2</v>
      </c>
      <c r="BA41">
        <f>'counts '!AZ41/'counts '!AZ$55</f>
        <v>2.7777777777777776E-2</v>
      </c>
      <c r="BB41">
        <f>'counts '!BA41/'counts '!BA$55</f>
        <v>0.11904761904761904</v>
      </c>
      <c r="BC41">
        <f>'counts '!BB41/'counts '!BB$55</f>
        <v>4.3243243243243246E-2</v>
      </c>
      <c r="BD41">
        <f>'counts '!BC41/'counts '!BC$55</f>
        <v>0.1111111111111111</v>
      </c>
      <c r="BE41">
        <f>'counts '!BD41/'counts '!BD$55</f>
        <v>0.12738853503184713</v>
      </c>
      <c r="BF41">
        <f>'counts '!BE41/'counts '!BE$55</f>
        <v>0</v>
      </c>
      <c r="BG41">
        <f>'counts '!BF41/'counts '!BF$55</f>
        <v>2.6785714285714284E-2</v>
      </c>
      <c r="BH41">
        <f>'counts '!BG41/'counts '!BG$55</f>
        <v>6.9444444444444441E-3</v>
      </c>
      <c r="BI41">
        <f>'counts '!BH41/'counts '!BH$55</f>
        <v>0</v>
      </c>
      <c r="BJ41">
        <f>'counts '!BI41/'counts '!BI$55</f>
        <v>0</v>
      </c>
      <c r="BK41">
        <f>'counts '!BJ41/'counts '!BJ$55</f>
        <v>0</v>
      </c>
      <c r="BL41">
        <f>'counts '!BK41/'counts '!BK$55</f>
        <v>9.6938775510204078E-2</v>
      </c>
      <c r="BM41">
        <f>'counts '!BL41/'counts '!BL$55</f>
        <v>0.16167664670658682</v>
      </c>
      <c r="BN41">
        <f>'counts '!BM41/'counts '!BM$55</f>
        <v>9.7087378640776691E-3</v>
      </c>
      <c r="BO41">
        <f>'counts '!BN41/'counts '!BN$55</f>
        <v>7.1428571428571425E-2</v>
      </c>
      <c r="BP41">
        <f>'counts '!BO41/'counts '!BO$55</f>
        <v>7.3529411764705885E-2</v>
      </c>
      <c r="BQ41">
        <f>'counts '!BP41/'counts '!BP$55</f>
        <v>0</v>
      </c>
      <c r="BR41">
        <f>'counts '!BQ41/'counts '!BQ$55</f>
        <v>0.17307692307692307</v>
      </c>
      <c r="BS41">
        <f>'counts '!BR41/'counts '!BR$55</f>
        <v>0.1</v>
      </c>
      <c r="BT41">
        <f>'counts '!BS41/'counts '!BS$55</f>
        <v>4.8484848484848485E-2</v>
      </c>
      <c r="BU41">
        <f>'counts '!BT41/'counts '!BT$55</f>
        <v>0</v>
      </c>
      <c r="BV41">
        <f>'counts '!BU41/'counts '!BU$55</f>
        <v>5.5555555555555552E-2</v>
      </c>
      <c r="BW41">
        <f>'counts '!BV41/'counts '!BV$55</f>
        <v>0.13475177304964539</v>
      </c>
      <c r="BX41">
        <f>'counts '!BW41/'counts '!BW$55</f>
        <v>0</v>
      </c>
      <c r="BY41">
        <f>'counts '!BX41/'counts '!BX$55</f>
        <v>0</v>
      </c>
      <c r="BZ41">
        <f>'counts '!BY41/'counts '!BY$55</f>
        <v>7.0512820512820512E-2</v>
      </c>
      <c r="CA41">
        <f>'counts '!BZ41/'counts '!BZ$55</f>
        <v>0.15436241610738255</v>
      </c>
      <c r="CB41">
        <f>'counts '!CA41/'counts '!CA$55</f>
        <v>7.3170731707317069E-2</v>
      </c>
      <c r="CC41">
        <f>'counts '!CB41/'counts '!CB$55</f>
        <v>9.5238095238095233E-2</v>
      </c>
      <c r="CD41">
        <f>'counts '!CC41/'counts '!CC$55</f>
        <v>0.21428571428571427</v>
      </c>
      <c r="CE41">
        <f>'counts '!CD41/'counts '!CD$55</f>
        <v>0.16058394160583941</v>
      </c>
      <c r="CF41">
        <f>'counts '!CE41/'counts '!CE$55</f>
        <v>7.9646017699115043E-2</v>
      </c>
      <c r="CG41">
        <f>'counts '!CF41/'counts '!CF$55</f>
        <v>0.1407035175879397</v>
      </c>
      <c r="CH41">
        <f>'counts '!CG41/'counts '!CG$55</f>
        <v>9.0163934426229511E-2</v>
      </c>
      <c r="CI41">
        <f>'counts '!CH41/'counts '!CH$55</f>
        <v>5.7971014492753624E-2</v>
      </c>
      <c r="CJ41">
        <f>'counts '!CI41/'counts '!CI$55</f>
        <v>0.25</v>
      </c>
      <c r="CK41">
        <f>'counts '!CJ41/'counts '!CJ$55</f>
        <v>4.3478260869565216E-2</v>
      </c>
      <c r="CL41">
        <f>'counts '!CK41/'counts '!CK$55</f>
        <v>5.7471264367816091E-2</v>
      </c>
      <c r="CM41">
        <f>'counts '!CL41/'counts '!CL$55</f>
        <v>0.05</v>
      </c>
      <c r="CN41">
        <f>'counts '!CM41/'counts '!CM$55</f>
        <v>6.25E-2</v>
      </c>
      <c r="CO41">
        <f>'counts '!CN41/'counts '!CN$55</f>
        <v>0.04</v>
      </c>
      <c r="CP41">
        <f>'counts '!CO41/'counts '!CO$55</f>
        <v>8.6956521739130432E-2</v>
      </c>
      <c r="CQ41">
        <f>'counts '!CP41/'counts '!CP$55</f>
        <v>2.7397260273972601E-2</v>
      </c>
      <c r="CR41">
        <f>'counts '!CQ41/'counts '!CQ$55</f>
        <v>6.9767441860465115E-2</v>
      </c>
      <c r="CS41">
        <f>'counts '!CR41/'counts '!CR$55</f>
        <v>0</v>
      </c>
      <c r="CT41">
        <f>'counts '!CS41/'counts '!CS$55</f>
        <v>0</v>
      </c>
    </row>
    <row r="42" spans="1:98" x14ac:dyDescent="0.2">
      <c r="A42" s="3" t="s">
        <v>138</v>
      </c>
      <c r="B42">
        <f>'counts '!A42/'counts '!A$55</f>
        <v>0</v>
      </c>
      <c r="C42">
        <f>'counts '!B42/'counts '!B$55</f>
        <v>0</v>
      </c>
      <c r="D42">
        <f>'counts '!C42/'counts '!C$55</f>
        <v>0</v>
      </c>
      <c r="E42">
        <f>'counts '!D42/'counts '!D$55</f>
        <v>0</v>
      </c>
      <c r="F42">
        <f>'counts '!E42/'counts '!E$55</f>
        <v>0</v>
      </c>
      <c r="G42">
        <f>'counts '!F42/'counts '!F$55</f>
        <v>0</v>
      </c>
      <c r="H42">
        <f>'counts '!G42/'counts '!G$55</f>
        <v>0</v>
      </c>
      <c r="I42">
        <f>'counts '!H42/'counts '!H$55</f>
        <v>0</v>
      </c>
      <c r="J42">
        <f>'counts '!I42/'counts '!I$55</f>
        <v>4.5454545454545456E-2</v>
      </c>
      <c r="K42">
        <f>'counts '!J42/'counts '!J$55</f>
        <v>0</v>
      </c>
      <c r="L42">
        <f>'counts '!K42/'counts '!K$55</f>
        <v>7.1942446043165471E-3</v>
      </c>
      <c r="M42">
        <f>'counts '!L42/'counts '!L$55</f>
        <v>0</v>
      </c>
      <c r="N42">
        <f>'counts '!M42/'counts '!M$55</f>
        <v>0</v>
      </c>
      <c r="O42">
        <f>'counts '!N42/'counts '!N$55</f>
        <v>0</v>
      </c>
      <c r="P42">
        <f>'counts '!O42/'counts '!O$55</f>
        <v>0</v>
      </c>
      <c r="Q42">
        <f>'counts '!P42/'counts '!P$55</f>
        <v>0</v>
      </c>
      <c r="R42">
        <f>'counts '!Q42/'counts '!Q$55</f>
        <v>0</v>
      </c>
      <c r="S42">
        <f>'counts '!R42/'counts '!R$55</f>
        <v>0</v>
      </c>
      <c r="T42">
        <f>'counts '!S42/'counts '!S$55</f>
        <v>0</v>
      </c>
      <c r="U42">
        <f>'counts '!T42/'counts '!T$55</f>
        <v>0</v>
      </c>
      <c r="V42">
        <f>'counts '!U42/'counts '!U$55</f>
        <v>1.2987012987012988E-2</v>
      </c>
      <c r="W42">
        <f>'counts '!V42/'counts '!V$55</f>
        <v>9.6618357487922701E-3</v>
      </c>
      <c r="X42">
        <f>'counts '!W42/'counts '!W$55</f>
        <v>1.7241379310344827E-2</v>
      </c>
      <c r="Y42">
        <f>'counts '!X42/'counts '!X$55</f>
        <v>1.6949152542372881E-2</v>
      </c>
      <c r="Z42">
        <f>'counts '!Y42/'counts '!Y$55</f>
        <v>0</v>
      </c>
      <c r="AA42">
        <f>'counts '!Z42/'counts '!Z$55</f>
        <v>0</v>
      </c>
      <c r="AB42">
        <f>'counts '!AA42/'counts '!AA$55</f>
        <v>3.7815126050420166E-2</v>
      </c>
      <c r="AC42">
        <f>'counts '!AB42/'counts '!AB$55</f>
        <v>7.8947368421052627E-2</v>
      </c>
      <c r="AD42">
        <f>'counts '!AC42/'counts '!AC$55</f>
        <v>0</v>
      </c>
      <c r="AE42">
        <f>'counts '!AD42/'counts '!AD$55</f>
        <v>1.0752688172043012E-2</v>
      </c>
      <c r="AF42">
        <f>'counts '!AE42/'counts '!AE$55</f>
        <v>4.807692307692308E-2</v>
      </c>
      <c r="AG42">
        <f>'counts '!AF42/'counts '!AF$55</f>
        <v>9.0090090090090089E-3</v>
      </c>
      <c r="AH42">
        <f>'counts '!AG42/'counts '!AG$55</f>
        <v>0</v>
      </c>
      <c r="AI42">
        <f>'counts '!AH42/'counts '!AH$55</f>
        <v>0</v>
      </c>
      <c r="AJ42">
        <f>'counts '!AI42/'counts '!AI$55</f>
        <v>0</v>
      </c>
      <c r="AK42">
        <f>'counts '!AJ42/'counts '!AJ$55</f>
        <v>0</v>
      </c>
      <c r="AL42">
        <f>'counts '!AK42/'counts '!AK$55</f>
        <v>0</v>
      </c>
      <c r="AM42">
        <f>'counts '!AL42/'counts '!AL$55</f>
        <v>0</v>
      </c>
      <c r="AN42">
        <f>'counts '!AM42/'counts '!AM$55</f>
        <v>0</v>
      </c>
      <c r="AO42">
        <f>'counts '!AN42/'counts '!AN$55</f>
        <v>9.7087378640776691E-3</v>
      </c>
      <c r="AP42">
        <f>'counts '!AO42/'counts '!AO$55</f>
        <v>1.0101010101010102E-2</v>
      </c>
      <c r="AQ42">
        <f>'counts '!AP42/'counts '!AP$55</f>
        <v>7.8431372549019607E-2</v>
      </c>
      <c r="AR42">
        <f>'counts '!AQ42/'counts '!AQ$55</f>
        <v>9.6153846153846159E-3</v>
      </c>
      <c r="AS42">
        <f>'counts '!AR42/'counts '!AR$55</f>
        <v>8.3333333333333332E-3</v>
      </c>
      <c r="AT42">
        <f>'counts '!AS42/'counts '!AS$55</f>
        <v>0</v>
      </c>
      <c r="AU42">
        <f>'counts '!AT42/'counts '!AT$55</f>
        <v>7.246376811594203E-3</v>
      </c>
      <c r="AV42">
        <f>'counts '!AU42/'counts '!AU$55</f>
        <v>0</v>
      </c>
      <c r="AW42">
        <f>'counts '!AV42/'counts '!AV$55</f>
        <v>7.407407407407407E-2</v>
      </c>
      <c r="AX42">
        <f>'counts '!AW42/'counts '!AW$55</f>
        <v>3.4482758620689655E-2</v>
      </c>
      <c r="AY42">
        <f>'counts '!AX42/'counts '!AX$55</f>
        <v>3.8461538461538464E-2</v>
      </c>
      <c r="AZ42">
        <f>'counts '!AY42/'counts '!AY$55</f>
        <v>7.2463768115942032E-2</v>
      </c>
      <c r="BA42">
        <f>'counts '!AZ42/'counts '!AZ$55</f>
        <v>0</v>
      </c>
      <c r="BB42">
        <f>'counts '!BA42/'counts '!BA$55</f>
        <v>0</v>
      </c>
      <c r="BC42">
        <f>'counts '!BB42/'counts '!BB$55</f>
        <v>1.0810810810810811E-2</v>
      </c>
      <c r="BD42">
        <f>'counts '!BC42/'counts '!BC$55</f>
        <v>0</v>
      </c>
      <c r="BE42">
        <f>'counts '!BD42/'counts '!BD$55</f>
        <v>5.7324840764331211E-2</v>
      </c>
      <c r="BF42">
        <f>'counts '!BE42/'counts '!BE$55</f>
        <v>0</v>
      </c>
      <c r="BG42">
        <f>'counts '!BF42/'counts '!BF$55</f>
        <v>0</v>
      </c>
      <c r="BH42">
        <f>'counts '!BG42/'counts '!BG$55</f>
        <v>6.9444444444444441E-3</v>
      </c>
      <c r="BI42">
        <f>'counts '!BH42/'counts '!BH$55</f>
        <v>0</v>
      </c>
      <c r="BJ42">
        <f>'counts '!BI42/'counts '!BI$55</f>
        <v>0</v>
      </c>
      <c r="BK42">
        <f>'counts '!BJ42/'counts '!BJ$55</f>
        <v>0</v>
      </c>
      <c r="BL42">
        <f>'counts '!BK42/'counts '!BK$55</f>
        <v>0</v>
      </c>
      <c r="BM42">
        <f>'counts '!BL42/'counts '!BL$55</f>
        <v>1.7964071856287425E-2</v>
      </c>
      <c r="BN42">
        <f>'counts '!BM42/'counts '!BM$55</f>
        <v>0</v>
      </c>
      <c r="BO42">
        <f>'counts '!BN42/'counts '!BN$55</f>
        <v>0</v>
      </c>
      <c r="BP42">
        <f>'counts '!BO42/'counts '!BO$55</f>
        <v>0</v>
      </c>
      <c r="BQ42">
        <f>'counts '!BP42/'counts '!BP$55</f>
        <v>0</v>
      </c>
      <c r="BR42">
        <f>'counts '!BQ42/'counts '!BQ$55</f>
        <v>2.564102564102564E-2</v>
      </c>
      <c r="BS42">
        <f>'counts '!BR42/'counts '!BR$55</f>
        <v>0</v>
      </c>
      <c r="BT42">
        <f>'counts '!BS42/'counts '!BS$55</f>
        <v>1.2121212121212121E-2</v>
      </c>
      <c r="BU42">
        <f>'counts '!BT42/'counts '!BT$55</f>
        <v>0</v>
      </c>
      <c r="BV42">
        <f>'counts '!BU42/'counts '!BU$55</f>
        <v>0</v>
      </c>
      <c r="BW42">
        <f>'counts '!BV42/'counts '!BV$55</f>
        <v>0</v>
      </c>
      <c r="BX42">
        <f>'counts '!BW42/'counts '!BW$55</f>
        <v>0</v>
      </c>
      <c r="BY42">
        <f>'counts '!BX42/'counts '!BX$55</f>
        <v>0</v>
      </c>
      <c r="BZ42">
        <f>'counts '!BY42/'counts '!BY$55</f>
        <v>0</v>
      </c>
      <c r="CA42">
        <f>'counts '!BZ42/'counts '!BZ$55</f>
        <v>1.3422818791946308E-2</v>
      </c>
      <c r="CB42">
        <f>'counts '!CA42/'counts '!CA$55</f>
        <v>1.2195121951219513E-2</v>
      </c>
      <c r="CC42">
        <f>'counts '!CB42/'counts '!CB$55</f>
        <v>0</v>
      </c>
      <c r="CD42">
        <f>'counts '!CC42/'counts '!CC$55</f>
        <v>0</v>
      </c>
      <c r="CE42">
        <f>'counts '!CD42/'counts '!CD$55</f>
        <v>5.1094890510948905E-2</v>
      </c>
      <c r="CF42">
        <f>'counts '!CE42/'counts '!CE$55</f>
        <v>6.1946902654867256E-2</v>
      </c>
      <c r="CG42">
        <f>'counts '!CF42/'counts '!CF$55</f>
        <v>0</v>
      </c>
      <c r="CH42">
        <f>'counts '!CG42/'counts '!CG$55</f>
        <v>5.737704918032787E-2</v>
      </c>
      <c r="CI42">
        <f>'counts '!CH42/'counts '!CH$55</f>
        <v>7.246376811594203E-3</v>
      </c>
      <c r="CJ42">
        <f>'counts '!CI42/'counts '!CI$55</f>
        <v>0.125</v>
      </c>
      <c r="CK42">
        <f>'counts '!CJ42/'counts '!CJ$55</f>
        <v>4.3478260869565216E-2</v>
      </c>
      <c r="CL42">
        <f>'counts '!CK42/'counts '!CK$55</f>
        <v>0</v>
      </c>
      <c r="CM42">
        <f>'counts '!CL42/'counts '!CL$55</f>
        <v>0.05</v>
      </c>
      <c r="CN42">
        <f>'counts '!CM42/'counts '!CM$55</f>
        <v>0</v>
      </c>
      <c r="CO42">
        <f>'counts '!CN42/'counts '!CN$55</f>
        <v>0</v>
      </c>
      <c r="CP42">
        <f>'counts '!CO42/'counts '!CO$55</f>
        <v>0</v>
      </c>
      <c r="CQ42">
        <f>'counts '!CP42/'counts '!CP$55</f>
        <v>0</v>
      </c>
      <c r="CR42">
        <f>'counts '!CQ42/'counts '!CQ$55</f>
        <v>9.3023255813953487E-2</v>
      </c>
      <c r="CS42">
        <f>'counts '!CR42/'counts '!CR$55</f>
        <v>0.1</v>
      </c>
      <c r="CT42">
        <f>'counts '!CS42/'counts '!CS$55</f>
        <v>0</v>
      </c>
    </row>
    <row r="43" spans="1:98" x14ac:dyDescent="0.2">
      <c r="A43" s="3" t="s">
        <v>139</v>
      </c>
      <c r="B43">
        <f>'counts '!A43/'counts '!A$55</f>
        <v>0</v>
      </c>
      <c r="C43">
        <f>'counts '!B43/'counts '!B$55</f>
        <v>0</v>
      </c>
      <c r="D43">
        <f>'counts '!C43/'counts '!C$55</f>
        <v>0</v>
      </c>
      <c r="E43">
        <f>'counts '!D43/'counts '!D$55</f>
        <v>0</v>
      </c>
      <c r="F43">
        <f>'counts '!E43/'counts '!E$55</f>
        <v>5.5555555555555552E-2</v>
      </c>
      <c r="G43">
        <f>'counts '!F43/'counts '!F$55</f>
        <v>0</v>
      </c>
      <c r="H43">
        <f>'counts '!G43/'counts '!G$55</f>
        <v>1.7241379310344827E-2</v>
      </c>
      <c r="I43">
        <f>'counts '!H43/'counts '!H$55</f>
        <v>0</v>
      </c>
      <c r="J43">
        <f>'counts '!I43/'counts '!I$55</f>
        <v>0</v>
      </c>
      <c r="K43">
        <f>'counts '!J43/'counts '!J$55</f>
        <v>0</v>
      </c>
      <c r="L43">
        <f>'counts '!K43/'counts '!K$55</f>
        <v>7.1942446043165471E-3</v>
      </c>
      <c r="M43">
        <f>'counts '!L43/'counts '!L$55</f>
        <v>0</v>
      </c>
      <c r="N43">
        <f>'counts '!M43/'counts '!M$55</f>
        <v>0</v>
      </c>
      <c r="O43">
        <f>'counts '!N43/'counts '!N$55</f>
        <v>0</v>
      </c>
      <c r="P43">
        <f>'counts '!O43/'counts '!O$55</f>
        <v>0</v>
      </c>
      <c r="Q43">
        <f>'counts '!P43/'counts '!P$55</f>
        <v>0</v>
      </c>
      <c r="R43">
        <f>'counts '!Q43/'counts '!Q$55</f>
        <v>0</v>
      </c>
      <c r="S43">
        <f>'counts '!R43/'counts '!R$55</f>
        <v>0</v>
      </c>
      <c r="T43">
        <f>'counts '!S43/'counts '!S$55</f>
        <v>0</v>
      </c>
      <c r="U43">
        <f>'counts '!T43/'counts '!T$55</f>
        <v>0</v>
      </c>
      <c r="V43">
        <f>'counts '!U43/'counts '!U$55</f>
        <v>1.2987012987012988E-2</v>
      </c>
      <c r="W43">
        <f>'counts '!V43/'counts '!V$55</f>
        <v>0</v>
      </c>
      <c r="X43">
        <f>'counts '!W43/'counts '!W$55</f>
        <v>8.6206896551724137E-3</v>
      </c>
      <c r="Y43">
        <f>'counts '!X43/'counts '!X$55</f>
        <v>0</v>
      </c>
      <c r="Z43">
        <f>'counts '!Y43/'counts '!Y$55</f>
        <v>0</v>
      </c>
      <c r="AA43">
        <f>'counts '!Z43/'counts '!Z$55</f>
        <v>0</v>
      </c>
      <c r="AB43">
        <f>'counts '!AA43/'counts '!AA$55</f>
        <v>4.2016806722689074E-3</v>
      </c>
      <c r="AC43">
        <f>'counts '!AB43/'counts '!AB$55</f>
        <v>0</v>
      </c>
      <c r="AD43">
        <f>'counts '!AC43/'counts '!AC$55</f>
        <v>0</v>
      </c>
      <c r="AE43">
        <f>'counts '!AD43/'counts '!AD$55</f>
        <v>0</v>
      </c>
      <c r="AF43">
        <f>'counts '!AE43/'counts '!AE$55</f>
        <v>3.8461538461538464E-2</v>
      </c>
      <c r="AG43">
        <f>'counts '!AF43/'counts '!AF$55</f>
        <v>0</v>
      </c>
      <c r="AH43">
        <f>'counts '!AG43/'counts '!AG$55</f>
        <v>2.2222222222222223E-2</v>
      </c>
      <c r="AI43">
        <f>'counts '!AH43/'counts '!AH$55</f>
        <v>3.870967741935484E-2</v>
      </c>
      <c r="AJ43">
        <f>'counts '!AI43/'counts '!AI$55</f>
        <v>0</v>
      </c>
      <c r="AK43">
        <f>'counts '!AJ43/'counts '!AJ$55</f>
        <v>0</v>
      </c>
      <c r="AL43">
        <f>'counts '!AK43/'counts '!AK$55</f>
        <v>0</v>
      </c>
      <c r="AM43">
        <f>'counts '!AL43/'counts '!AL$55</f>
        <v>0</v>
      </c>
      <c r="AN43">
        <f>'counts '!AM43/'counts '!AM$55</f>
        <v>0</v>
      </c>
      <c r="AO43">
        <f>'counts '!AN43/'counts '!AN$55</f>
        <v>5.8252427184466021E-2</v>
      </c>
      <c r="AP43">
        <f>'counts '!AO43/'counts '!AO$55</f>
        <v>2.0202020202020204E-2</v>
      </c>
      <c r="AQ43">
        <f>'counts '!AP43/'counts '!AP$55</f>
        <v>1.9607843137254902E-2</v>
      </c>
      <c r="AR43">
        <f>'counts '!AQ43/'counts '!AQ$55</f>
        <v>0</v>
      </c>
      <c r="AS43">
        <f>'counts '!AR43/'counts '!AR$55</f>
        <v>3.3333333333333333E-2</v>
      </c>
      <c r="AT43">
        <f>'counts '!AS43/'counts '!AS$55</f>
        <v>0</v>
      </c>
      <c r="AU43">
        <f>'counts '!AT43/'counts '!AT$55</f>
        <v>0</v>
      </c>
      <c r="AV43">
        <f>'counts '!AU43/'counts '!AU$55</f>
        <v>0</v>
      </c>
      <c r="AW43">
        <f>'counts '!AV43/'counts '!AV$55</f>
        <v>2.4691358024691357E-2</v>
      </c>
      <c r="AX43">
        <f>'counts '!AW43/'counts '!AW$55</f>
        <v>1.7241379310344827E-2</v>
      </c>
      <c r="AY43">
        <f>'counts '!AX43/'counts '!AX$55</f>
        <v>0</v>
      </c>
      <c r="AZ43">
        <f>'counts '!AY43/'counts '!AY$55</f>
        <v>0</v>
      </c>
      <c r="BA43">
        <f>'counts '!AZ43/'counts '!AZ$55</f>
        <v>0</v>
      </c>
      <c r="BB43">
        <f>'counts '!BA43/'counts '!BA$55</f>
        <v>4.7619047619047616E-2</v>
      </c>
      <c r="BC43">
        <f>'counts '!BB43/'counts '!BB$55</f>
        <v>0</v>
      </c>
      <c r="BD43">
        <f>'counts '!BC43/'counts '!BC$55</f>
        <v>0</v>
      </c>
      <c r="BE43">
        <f>'counts '!BD43/'counts '!BD$55</f>
        <v>0</v>
      </c>
      <c r="BF43">
        <f>'counts '!BE43/'counts '!BE$55</f>
        <v>0</v>
      </c>
      <c r="BG43">
        <f>'counts '!BF43/'counts '!BF$55</f>
        <v>0</v>
      </c>
      <c r="BH43">
        <f>'counts '!BG43/'counts '!BG$55</f>
        <v>0</v>
      </c>
      <c r="BI43">
        <f>'counts '!BH43/'counts '!BH$55</f>
        <v>0</v>
      </c>
      <c r="BJ43">
        <f>'counts '!BI43/'counts '!BI$55</f>
        <v>0</v>
      </c>
      <c r="BK43">
        <f>'counts '!BJ43/'counts '!BJ$55</f>
        <v>0</v>
      </c>
      <c r="BL43">
        <f>'counts '!BK43/'counts '!BK$55</f>
        <v>5.1020408163265302E-3</v>
      </c>
      <c r="BM43">
        <f>'counts '!BL43/'counts '!BL$55</f>
        <v>0</v>
      </c>
      <c r="BN43">
        <f>'counts '!BM43/'counts '!BM$55</f>
        <v>9.7087378640776691E-3</v>
      </c>
      <c r="BO43">
        <f>'counts '!BN43/'counts '!BN$55</f>
        <v>0</v>
      </c>
      <c r="BP43">
        <f>'counts '!BO43/'counts '!BO$55</f>
        <v>4.4117647058823532E-2</v>
      </c>
      <c r="BQ43">
        <f>'counts '!BP43/'counts '!BP$55</f>
        <v>0</v>
      </c>
      <c r="BR43">
        <f>'counts '!BQ43/'counts '!BQ$55</f>
        <v>0</v>
      </c>
      <c r="BS43">
        <f>'counts '!BR43/'counts '!BR$55</f>
        <v>0</v>
      </c>
      <c r="BT43">
        <f>'counts '!BS43/'counts '!BS$55</f>
        <v>1.2121212121212121E-2</v>
      </c>
      <c r="BU43">
        <f>'counts '!BT43/'counts '!BT$55</f>
        <v>0</v>
      </c>
      <c r="BV43">
        <f>'counts '!BU43/'counts '!BU$55</f>
        <v>6.9444444444444441E-3</v>
      </c>
      <c r="BW43">
        <f>'counts '!BV43/'counts '!BV$55</f>
        <v>7.0921985815602835E-3</v>
      </c>
      <c r="BX43">
        <f>'counts '!BW43/'counts '!BW$55</f>
        <v>0</v>
      </c>
      <c r="BY43">
        <f>'counts '!BX43/'counts '!BX$55</f>
        <v>0</v>
      </c>
      <c r="BZ43">
        <f>'counts '!BY43/'counts '!BY$55</f>
        <v>6.41025641025641E-3</v>
      </c>
      <c r="CA43">
        <f>'counts '!BZ43/'counts '!BZ$55</f>
        <v>6.7114093959731542E-3</v>
      </c>
      <c r="CB43">
        <f>'counts '!CA43/'counts '!CA$55</f>
        <v>0</v>
      </c>
      <c r="CC43">
        <f>'counts '!CB43/'counts '!CB$55</f>
        <v>0</v>
      </c>
      <c r="CD43">
        <f>'counts '!CC43/'counts '!CC$55</f>
        <v>0</v>
      </c>
      <c r="CE43">
        <f>'counts '!CD43/'counts '!CD$55</f>
        <v>0</v>
      </c>
      <c r="CF43">
        <f>'counts '!CE43/'counts '!CE$55</f>
        <v>8.8495575221238937E-3</v>
      </c>
      <c r="CG43">
        <f>'counts '!CF43/'counts '!CF$55</f>
        <v>5.0251256281407036E-3</v>
      </c>
      <c r="CH43">
        <f>'counts '!CG43/'counts '!CG$55</f>
        <v>8.1967213114754103E-3</v>
      </c>
      <c r="CI43">
        <f>'counts '!CH43/'counts '!CH$55</f>
        <v>2.1739130434782608E-2</v>
      </c>
      <c r="CJ43">
        <f>'counts '!CI43/'counts '!CI$55</f>
        <v>0.125</v>
      </c>
      <c r="CK43">
        <f>'counts '!CJ43/'counts '!CJ$55</f>
        <v>0</v>
      </c>
      <c r="CL43">
        <f>'counts '!CK43/'counts '!CK$55</f>
        <v>0</v>
      </c>
      <c r="CM43">
        <f>'counts '!CL43/'counts '!CL$55</f>
        <v>0</v>
      </c>
      <c r="CN43">
        <f>'counts '!CM43/'counts '!CM$55</f>
        <v>0</v>
      </c>
      <c r="CO43">
        <f>'counts '!CN43/'counts '!CN$55</f>
        <v>0.04</v>
      </c>
      <c r="CP43">
        <f>'counts '!CO43/'counts '!CO$55</f>
        <v>0</v>
      </c>
      <c r="CQ43">
        <f>'counts '!CP43/'counts '!CP$55</f>
        <v>0</v>
      </c>
      <c r="CR43">
        <f>'counts '!CQ43/'counts '!CQ$55</f>
        <v>2.3255813953488372E-2</v>
      </c>
      <c r="CS43">
        <f>'counts '!CR43/'counts '!CR$55</f>
        <v>0</v>
      </c>
      <c r="CT43">
        <f>'counts '!CS43/'counts '!CS$55</f>
        <v>0</v>
      </c>
    </row>
    <row r="44" spans="1:98" x14ac:dyDescent="0.2">
      <c r="A44" s="3" t="s">
        <v>140</v>
      </c>
      <c r="B44">
        <f>'counts '!A44/'counts '!A$55</f>
        <v>0</v>
      </c>
      <c r="C44">
        <f>'counts '!B44/'counts '!B$55</f>
        <v>0</v>
      </c>
      <c r="D44">
        <f>'counts '!C44/'counts '!C$55</f>
        <v>7.462686567164179E-3</v>
      </c>
      <c r="E44">
        <f>'counts '!D44/'counts '!D$55</f>
        <v>0</v>
      </c>
      <c r="F44">
        <f>'counts '!E44/'counts '!E$55</f>
        <v>0.22222222222222221</v>
      </c>
      <c r="G44">
        <f>'counts '!F44/'counts '!F$55</f>
        <v>2.564102564102564E-2</v>
      </c>
      <c r="H44">
        <f>'counts '!G44/'counts '!G$55</f>
        <v>1.7241379310344827E-2</v>
      </c>
      <c r="I44">
        <f>'counts '!H44/'counts '!H$55</f>
        <v>0</v>
      </c>
      <c r="J44">
        <f>'counts '!I44/'counts '!I$55</f>
        <v>0</v>
      </c>
      <c r="K44">
        <f>'counts '!J44/'counts '!J$55</f>
        <v>0</v>
      </c>
      <c r="L44">
        <f>'counts '!K44/'counts '!K$55</f>
        <v>0</v>
      </c>
      <c r="M44">
        <f>'counts '!L44/'counts '!L$55</f>
        <v>0</v>
      </c>
      <c r="N44">
        <f>'counts '!M44/'counts '!M$55</f>
        <v>0</v>
      </c>
      <c r="O44">
        <f>'counts '!N44/'counts '!N$55</f>
        <v>0</v>
      </c>
      <c r="P44">
        <f>'counts '!O44/'counts '!O$55</f>
        <v>3.0303030303030304E-2</v>
      </c>
      <c r="Q44">
        <f>'counts '!P44/'counts '!P$55</f>
        <v>0</v>
      </c>
      <c r="R44">
        <f>'counts '!Q44/'counts '!Q$55</f>
        <v>0.02</v>
      </c>
      <c r="S44">
        <f>'counts '!R44/'counts '!R$55</f>
        <v>0</v>
      </c>
      <c r="T44">
        <f>'counts '!S44/'counts '!S$55</f>
        <v>0</v>
      </c>
      <c r="U44">
        <f>'counts '!T44/'counts '!T$55</f>
        <v>0</v>
      </c>
      <c r="V44">
        <f>'counts '!U44/'counts '!U$55</f>
        <v>6.4935064935064939E-3</v>
      </c>
      <c r="W44">
        <f>'counts '!V44/'counts '!V$55</f>
        <v>0</v>
      </c>
      <c r="X44">
        <f>'counts '!W44/'counts '!W$55</f>
        <v>0</v>
      </c>
      <c r="Y44">
        <f>'counts '!X44/'counts '!X$55</f>
        <v>0</v>
      </c>
      <c r="Z44">
        <f>'counts '!Y44/'counts '!Y$55</f>
        <v>0</v>
      </c>
      <c r="AA44">
        <f>'counts '!Z44/'counts '!Z$55</f>
        <v>0</v>
      </c>
      <c r="AB44">
        <f>'counts '!AA44/'counts '!AA$55</f>
        <v>2.5210084033613446E-2</v>
      </c>
      <c r="AC44">
        <f>'counts '!AB44/'counts '!AB$55</f>
        <v>0.10526315789473684</v>
      </c>
      <c r="AD44">
        <f>'counts '!AC44/'counts '!AC$55</f>
        <v>0</v>
      </c>
      <c r="AE44">
        <f>'counts '!AD44/'counts '!AD$55</f>
        <v>0</v>
      </c>
      <c r="AF44">
        <f>'counts '!AE44/'counts '!AE$55</f>
        <v>0</v>
      </c>
      <c r="AG44">
        <f>'counts '!AF44/'counts '!AF$55</f>
        <v>0</v>
      </c>
      <c r="AH44">
        <f>'counts '!AG44/'counts '!AG$55</f>
        <v>0</v>
      </c>
      <c r="AI44">
        <f>'counts '!AH44/'counts '!AH$55</f>
        <v>0</v>
      </c>
      <c r="AJ44">
        <f>'counts '!AI44/'counts '!AI$55</f>
        <v>0</v>
      </c>
      <c r="AK44">
        <f>'counts '!AJ44/'counts '!AJ$55</f>
        <v>0</v>
      </c>
      <c r="AL44">
        <f>'counts '!AK44/'counts '!AK$55</f>
        <v>0</v>
      </c>
      <c r="AM44">
        <f>'counts '!AL44/'counts '!AL$55</f>
        <v>0</v>
      </c>
      <c r="AN44">
        <f>'counts '!AM44/'counts '!AM$55</f>
        <v>0</v>
      </c>
      <c r="AO44">
        <f>'counts '!AN44/'counts '!AN$55</f>
        <v>9.7087378640776691E-3</v>
      </c>
      <c r="AP44">
        <f>'counts '!AO44/'counts '!AO$55</f>
        <v>1.0101010101010102E-2</v>
      </c>
      <c r="AQ44">
        <f>'counts '!AP44/'counts '!AP$55</f>
        <v>1.9607843137254902E-2</v>
      </c>
      <c r="AR44">
        <f>'counts '!AQ44/'counts '!AQ$55</f>
        <v>4.807692307692308E-3</v>
      </c>
      <c r="AS44">
        <f>'counts '!AR44/'counts '!AR$55</f>
        <v>8.3333333333333332E-3</v>
      </c>
      <c r="AT44">
        <f>'counts '!AS44/'counts '!AS$55</f>
        <v>0</v>
      </c>
      <c r="AU44">
        <f>'counts '!AT44/'counts '!AT$55</f>
        <v>7.246376811594203E-3</v>
      </c>
      <c r="AV44">
        <f>'counts '!AU44/'counts '!AU$55</f>
        <v>0</v>
      </c>
      <c r="AW44">
        <f>'counts '!AV44/'counts '!AV$55</f>
        <v>1.2345679012345678E-2</v>
      </c>
      <c r="AX44">
        <f>'counts '!AW44/'counts '!AW$55</f>
        <v>0</v>
      </c>
      <c r="AY44">
        <f>'counts '!AX44/'counts '!AX$55</f>
        <v>0</v>
      </c>
      <c r="AZ44">
        <f>'counts '!AY44/'counts '!AY$55</f>
        <v>1.4492753623188406E-2</v>
      </c>
      <c r="BA44">
        <f>'counts '!AZ44/'counts '!AZ$55</f>
        <v>0</v>
      </c>
      <c r="BB44">
        <f>'counts '!BA44/'counts '!BA$55</f>
        <v>0</v>
      </c>
      <c r="BC44">
        <f>'counts '!BB44/'counts '!BB$55</f>
        <v>0</v>
      </c>
      <c r="BD44">
        <f>'counts '!BC44/'counts '!BC$55</f>
        <v>0</v>
      </c>
      <c r="BE44">
        <f>'counts '!BD44/'counts '!BD$55</f>
        <v>0</v>
      </c>
      <c r="BF44">
        <f>'counts '!BE44/'counts '!BE$55</f>
        <v>0</v>
      </c>
      <c r="BG44">
        <f>'counts '!BF44/'counts '!BF$55</f>
        <v>0</v>
      </c>
      <c r="BH44">
        <f>'counts '!BG44/'counts '!BG$55</f>
        <v>1.3888888888888888E-2</v>
      </c>
      <c r="BI44">
        <f>'counts '!BH44/'counts '!BH$55</f>
        <v>0</v>
      </c>
      <c r="BJ44">
        <f>'counts '!BI44/'counts '!BI$55</f>
        <v>0</v>
      </c>
      <c r="BK44">
        <f>'counts '!BJ44/'counts '!BJ$55</f>
        <v>6.2893081761006293E-3</v>
      </c>
      <c r="BL44">
        <f>'counts '!BK44/'counts '!BK$55</f>
        <v>2.0408163265306121E-2</v>
      </c>
      <c r="BM44">
        <f>'counts '!BL44/'counts '!BL$55</f>
        <v>3.5928143712574849E-2</v>
      </c>
      <c r="BN44">
        <f>'counts '!BM44/'counts '!BM$55</f>
        <v>9.7087378640776691E-3</v>
      </c>
      <c r="BO44">
        <f>'counts '!BN44/'counts '!BN$55</f>
        <v>0</v>
      </c>
      <c r="BP44">
        <f>'counts '!BO44/'counts '!BO$55</f>
        <v>0</v>
      </c>
      <c r="BQ44">
        <f>'counts '!BP44/'counts '!BP$55</f>
        <v>0</v>
      </c>
      <c r="BR44">
        <f>'counts '!BQ44/'counts '!BQ$55</f>
        <v>1.282051282051282E-2</v>
      </c>
      <c r="BS44">
        <f>'counts '!BR44/'counts '!BR$55</f>
        <v>0</v>
      </c>
      <c r="BT44">
        <f>'counts '!BS44/'counts '!BS$55</f>
        <v>6.0606060606060606E-3</v>
      </c>
      <c r="BU44">
        <f>'counts '!BT44/'counts '!BT$55</f>
        <v>0</v>
      </c>
      <c r="BV44">
        <f>'counts '!BU44/'counts '!BU$55</f>
        <v>0</v>
      </c>
      <c r="BW44">
        <f>'counts '!BV44/'counts '!BV$55</f>
        <v>0</v>
      </c>
      <c r="BX44">
        <f>'counts '!BW44/'counts '!BW$55</f>
        <v>0</v>
      </c>
      <c r="BY44">
        <f>'counts '!BX44/'counts '!BX$55</f>
        <v>0</v>
      </c>
      <c r="BZ44">
        <f>'counts '!BY44/'counts '!BY$55</f>
        <v>6.41025641025641E-3</v>
      </c>
      <c r="CA44">
        <f>'counts '!BZ44/'counts '!BZ$55</f>
        <v>0</v>
      </c>
      <c r="CB44">
        <f>'counts '!CA44/'counts '!CA$55</f>
        <v>1.2195121951219513E-2</v>
      </c>
      <c r="CC44">
        <f>'counts '!CB44/'counts '!CB$55</f>
        <v>0</v>
      </c>
      <c r="CD44">
        <f>'counts '!CC44/'counts '!CC$55</f>
        <v>0</v>
      </c>
      <c r="CE44">
        <f>'counts '!CD44/'counts '!CD$55</f>
        <v>0</v>
      </c>
      <c r="CF44">
        <f>'counts '!CE44/'counts '!CE$55</f>
        <v>1.7699115044247787E-2</v>
      </c>
      <c r="CG44">
        <f>'counts '!CF44/'counts '!CF$55</f>
        <v>5.0251256281407036E-3</v>
      </c>
      <c r="CH44">
        <f>'counts '!CG44/'counts '!CG$55</f>
        <v>0</v>
      </c>
      <c r="CI44">
        <f>'counts '!CH44/'counts '!CH$55</f>
        <v>0</v>
      </c>
      <c r="CJ44">
        <f>'counts '!CI44/'counts '!CI$55</f>
        <v>0</v>
      </c>
      <c r="CK44">
        <f>'counts '!CJ44/'counts '!CJ$55</f>
        <v>0</v>
      </c>
      <c r="CL44">
        <f>'counts '!CK44/'counts '!CK$55</f>
        <v>0</v>
      </c>
      <c r="CM44">
        <f>'counts '!CL44/'counts '!CL$55</f>
        <v>0</v>
      </c>
      <c r="CN44">
        <f>'counts '!CM44/'counts '!CM$55</f>
        <v>6.25E-2</v>
      </c>
      <c r="CO44">
        <f>'counts '!CN44/'counts '!CN$55</f>
        <v>0</v>
      </c>
      <c r="CP44">
        <f>'counts '!CO44/'counts '!CO$55</f>
        <v>0</v>
      </c>
      <c r="CQ44">
        <f>'counts '!CP44/'counts '!CP$55</f>
        <v>0</v>
      </c>
      <c r="CR44">
        <f>'counts '!CQ44/'counts '!CQ$55</f>
        <v>2.3255813953488372E-2</v>
      </c>
      <c r="CS44">
        <f>'counts '!CR44/'counts '!CR$55</f>
        <v>0</v>
      </c>
      <c r="CT44">
        <f>'counts '!CS44/'counts '!CS$55</f>
        <v>0</v>
      </c>
    </row>
    <row r="45" spans="1:98" x14ac:dyDescent="0.2">
      <c r="A45" s="3" t="s">
        <v>141</v>
      </c>
      <c r="B45">
        <f>'counts '!A45/'counts '!A$55</f>
        <v>0</v>
      </c>
      <c r="C45">
        <f>'counts '!B45/'counts '!B$55</f>
        <v>0</v>
      </c>
      <c r="D45">
        <f>'counts '!C45/'counts '!C$55</f>
        <v>0</v>
      </c>
      <c r="E45">
        <f>'counts '!D45/'counts '!D$55</f>
        <v>0</v>
      </c>
      <c r="F45">
        <f>'counts '!E45/'counts '!E$55</f>
        <v>0</v>
      </c>
      <c r="G45">
        <f>'counts '!F45/'counts '!F$55</f>
        <v>2.564102564102564E-2</v>
      </c>
      <c r="H45">
        <f>'counts '!G45/'counts '!G$55</f>
        <v>0</v>
      </c>
      <c r="I45">
        <f>'counts '!H45/'counts '!H$55</f>
        <v>0</v>
      </c>
      <c r="J45">
        <f>'counts '!I45/'counts '!I$55</f>
        <v>0</v>
      </c>
      <c r="K45">
        <f>'counts '!J45/'counts '!J$55</f>
        <v>0</v>
      </c>
      <c r="L45">
        <f>'counts '!K45/'counts '!K$55</f>
        <v>0</v>
      </c>
      <c r="M45">
        <f>'counts '!L45/'counts '!L$55</f>
        <v>0</v>
      </c>
      <c r="N45">
        <f>'counts '!M45/'counts '!M$55</f>
        <v>0</v>
      </c>
      <c r="O45">
        <f>'counts '!N45/'counts '!N$55</f>
        <v>0</v>
      </c>
      <c r="P45">
        <f>'counts '!O45/'counts '!O$55</f>
        <v>0</v>
      </c>
      <c r="Q45">
        <f>'counts '!P45/'counts '!P$55</f>
        <v>0</v>
      </c>
      <c r="R45">
        <f>'counts '!Q45/'counts '!Q$55</f>
        <v>0</v>
      </c>
      <c r="S45">
        <f>'counts '!R45/'counts '!R$55</f>
        <v>0</v>
      </c>
      <c r="T45">
        <f>'counts '!S45/'counts '!S$55</f>
        <v>0</v>
      </c>
      <c r="U45">
        <f>'counts '!T45/'counts '!T$55</f>
        <v>0</v>
      </c>
      <c r="V45">
        <f>'counts '!U45/'counts '!U$55</f>
        <v>0</v>
      </c>
      <c r="W45">
        <f>'counts '!V45/'counts '!V$55</f>
        <v>0</v>
      </c>
      <c r="X45">
        <f>'counts '!W45/'counts '!W$55</f>
        <v>0</v>
      </c>
      <c r="Y45">
        <f>'counts '!X45/'counts '!X$55</f>
        <v>0</v>
      </c>
      <c r="Z45">
        <f>'counts '!Y45/'counts '!Y$55</f>
        <v>0</v>
      </c>
      <c r="AA45">
        <f>'counts '!Z45/'counts '!Z$55</f>
        <v>0</v>
      </c>
      <c r="AB45">
        <f>'counts '!AA45/'counts '!AA$55</f>
        <v>0</v>
      </c>
      <c r="AC45">
        <f>'counts '!AB45/'counts '!AB$55</f>
        <v>0</v>
      </c>
      <c r="AD45">
        <f>'counts '!AC45/'counts '!AC$55</f>
        <v>0</v>
      </c>
      <c r="AE45">
        <f>'counts '!AD45/'counts '!AD$55</f>
        <v>0</v>
      </c>
      <c r="AF45">
        <f>'counts '!AE45/'counts '!AE$55</f>
        <v>0</v>
      </c>
      <c r="AG45">
        <f>'counts '!AF45/'counts '!AF$55</f>
        <v>0</v>
      </c>
      <c r="AH45">
        <f>'counts '!AG45/'counts '!AG$55</f>
        <v>0</v>
      </c>
      <c r="AI45">
        <f>'counts '!AH45/'counts '!AH$55</f>
        <v>0</v>
      </c>
      <c r="AJ45">
        <f>'counts '!AI45/'counts '!AI$55</f>
        <v>0</v>
      </c>
      <c r="AK45">
        <f>'counts '!AJ45/'counts '!AJ$55</f>
        <v>0</v>
      </c>
      <c r="AL45">
        <f>'counts '!AK45/'counts '!AK$55</f>
        <v>0</v>
      </c>
      <c r="AM45">
        <f>'counts '!AL45/'counts '!AL$55</f>
        <v>0</v>
      </c>
      <c r="AN45">
        <f>'counts '!AM45/'counts '!AM$55</f>
        <v>0</v>
      </c>
      <c r="AO45">
        <f>'counts '!AN45/'counts '!AN$55</f>
        <v>0</v>
      </c>
      <c r="AP45">
        <f>'counts '!AO45/'counts '!AO$55</f>
        <v>0</v>
      </c>
      <c r="AQ45">
        <f>'counts '!AP45/'counts '!AP$55</f>
        <v>0</v>
      </c>
      <c r="AR45">
        <f>'counts '!AQ45/'counts '!AQ$55</f>
        <v>0</v>
      </c>
      <c r="AS45">
        <f>'counts '!AR45/'counts '!AR$55</f>
        <v>0</v>
      </c>
      <c r="AT45">
        <f>'counts '!AS45/'counts '!AS$55</f>
        <v>0</v>
      </c>
      <c r="AU45">
        <f>'counts '!AT45/'counts '!AT$55</f>
        <v>0</v>
      </c>
      <c r="AV45">
        <f>'counts '!AU45/'counts '!AU$55</f>
        <v>0</v>
      </c>
      <c r="AW45">
        <f>'counts '!AV45/'counts '!AV$55</f>
        <v>0</v>
      </c>
      <c r="AX45">
        <f>'counts '!AW45/'counts '!AW$55</f>
        <v>0</v>
      </c>
      <c r="AY45">
        <f>'counts '!AX45/'counts '!AX$55</f>
        <v>0</v>
      </c>
      <c r="AZ45">
        <f>'counts '!AY45/'counts '!AY$55</f>
        <v>0</v>
      </c>
      <c r="BA45">
        <f>'counts '!AZ45/'counts '!AZ$55</f>
        <v>0</v>
      </c>
      <c r="BB45">
        <f>'counts '!BA45/'counts '!BA$55</f>
        <v>0</v>
      </c>
      <c r="BC45">
        <f>'counts '!BB45/'counts '!BB$55</f>
        <v>0</v>
      </c>
      <c r="BD45">
        <f>'counts '!BC45/'counts '!BC$55</f>
        <v>0</v>
      </c>
      <c r="BE45">
        <f>'counts '!BD45/'counts '!BD$55</f>
        <v>0</v>
      </c>
      <c r="BF45">
        <f>'counts '!BE45/'counts '!BE$55</f>
        <v>0</v>
      </c>
      <c r="BG45">
        <f>'counts '!BF45/'counts '!BF$55</f>
        <v>0</v>
      </c>
      <c r="BH45">
        <f>'counts '!BG45/'counts '!BG$55</f>
        <v>0</v>
      </c>
      <c r="BI45">
        <f>'counts '!BH45/'counts '!BH$55</f>
        <v>0</v>
      </c>
      <c r="BJ45">
        <f>'counts '!BI45/'counts '!BI$55</f>
        <v>0</v>
      </c>
      <c r="BK45">
        <f>'counts '!BJ45/'counts '!BJ$55</f>
        <v>0</v>
      </c>
      <c r="BL45">
        <f>'counts '!BK45/'counts '!BK$55</f>
        <v>0</v>
      </c>
      <c r="BM45">
        <f>'counts '!BL45/'counts '!BL$55</f>
        <v>5.9880239520958087E-3</v>
      </c>
      <c r="BN45">
        <f>'counts '!BM45/'counts '!BM$55</f>
        <v>0</v>
      </c>
      <c r="BO45">
        <f>'counts '!BN45/'counts '!BN$55</f>
        <v>0</v>
      </c>
      <c r="BP45">
        <f>'counts '!BO45/'counts '!BO$55</f>
        <v>0</v>
      </c>
      <c r="BQ45">
        <f>'counts '!BP45/'counts '!BP$55</f>
        <v>0</v>
      </c>
      <c r="BR45">
        <f>'counts '!BQ45/'counts '!BQ$55</f>
        <v>0</v>
      </c>
      <c r="BS45">
        <f>'counts '!BR45/'counts '!BR$55</f>
        <v>0</v>
      </c>
      <c r="BT45">
        <f>'counts '!BS45/'counts '!BS$55</f>
        <v>0</v>
      </c>
      <c r="BU45">
        <f>'counts '!BT45/'counts '!BT$55</f>
        <v>0</v>
      </c>
      <c r="BV45">
        <f>'counts '!BU45/'counts '!BU$55</f>
        <v>0</v>
      </c>
      <c r="BW45">
        <f>'counts '!BV45/'counts '!BV$55</f>
        <v>0</v>
      </c>
      <c r="BX45">
        <f>'counts '!BW45/'counts '!BW$55</f>
        <v>0</v>
      </c>
      <c r="BY45">
        <f>'counts '!BX45/'counts '!BX$55</f>
        <v>0</v>
      </c>
      <c r="BZ45">
        <f>'counts '!BY45/'counts '!BY$55</f>
        <v>0</v>
      </c>
      <c r="CA45">
        <f>'counts '!BZ45/'counts '!BZ$55</f>
        <v>0</v>
      </c>
      <c r="CB45">
        <f>'counts '!CA45/'counts '!CA$55</f>
        <v>0</v>
      </c>
      <c r="CC45">
        <f>'counts '!CB45/'counts '!CB$55</f>
        <v>0</v>
      </c>
      <c r="CD45">
        <f>'counts '!CC45/'counts '!CC$55</f>
        <v>0</v>
      </c>
      <c r="CE45">
        <f>'counts '!CD45/'counts '!CD$55</f>
        <v>0</v>
      </c>
      <c r="CF45">
        <f>'counts '!CE45/'counts '!CE$55</f>
        <v>0</v>
      </c>
      <c r="CG45">
        <f>'counts '!CF45/'counts '!CF$55</f>
        <v>0</v>
      </c>
      <c r="CH45">
        <f>'counts '!CG45/'counts '!CG$55</f>
        <v>0</v>
      </c>
      <c r="CI45">
        <f>'counts '!CH45/'counts '!CH$55</f>
        <v>0</v>
      </c>
      <c r="CJ45">
        <f>'counts '!CI45/'counts '!CI$55</f>
        <v>0</v>
      </c>
      <c r="CK45">
        <f>'counts '!CJ45/'counts '!CJ$55</f>
        <v>0</v>
      </c>
      <c r="CL45">
        <f>'counts '!CK45/'counts '!CK$55</f>
        <v>0</v>
      </c>
      <c r="CM45">
        <f>'counts '!CL45/'counts '!CL$55</f>
        <v>0</v>
      </c>
      <c r="CN45">
        <f>'counts '!CM45/'counts '!CM$55</f>
        <v>0</v>
      </c>
      <c r="CO45">
        <f>'counts '!CN45/'counts '!CN$55</f>
        <v>0</v>
      </c>
      <c r="CP45">
        <f>'counts '!CO45/'counts '!CO$55</f>
        <v>0</v>
      </c>
      <c r="CQ45">
        <f>'counts '!CP45/'counts '!CP$55</f>
        <v>0</v>
      </c>
      <c r="CR45">
        <f>'counts '!CQ45/'counts '!CQ$55</f>
        <v>0</v>
      </c>
      <c r="CS45">
        <f>'counts '!CR45/'counts '!CR$55</f>
        <v>0</v>
      </c>
      <c r="CT45">
        <f>'counts '!CS45/'counts '!CS$55</f>
        <v>0</v>
      </c>
    </row>
    <row r="46" spans="1:98" x14ac:dyDescent="0.2">
      <c r="A46" s="3" t="s">
        <v>142</v>
      </c>
      <c r="B46">
        <f>'counts '!A46/'counts '!A$55</f>
        <v>0</v>
      </c>
      <c r="C46">
        <f>'counts '!B46/'counts '!B$55</f>
        <v>0</v>
      </c>
      <c r="D46">
        <f>'counts '!C46/'counts '!C$55</f>
        <v>0</v>
      </c>
      <c r="E46">
        <f>'counts '!D46/'counts '!D$55</f>
        <v>0</v>
      </c>
      <c r="F46">
        <f>'counts '!E46/'counts '!E$55</f>
        <v>0</v>
      </c>
      <c r="G46">
        <f>'counts '!F46/'counts '!F$55</f>
        <v>0</v>
      </c>
      <c r="H46">
        <f>'counts '!G46/'counts '!G$55</f>
        <v>0</v>
      </c>
      <c r="I46">
        <f>'counts '!H46/'counts '!H$55</f>
        <v>0.5</v>
      </c>
      <c r="J46">
        <f>'counts '!I46/'counts '!I$55</f>
        <v>4.5454545454545456E-2</v>
      </c>
      <c r="K46">
        <f>'counts '!J46/'counts '!J$55</f>
        <v>0</v>
      </c>
      <c r="L46">
        <f>'counts '!K46/'counts '!K$55</f>
        <v>0</v>
      </c>
      <c r="M46">
        <f>'counts '!L46/'counts '!L$55</f>
        <v>0</v>
      </c>
      <c r="N46">
        <f>'counts '!M46/'counts '!M$55</f>
        <v>0</v>
      </c>
      <c r="O46">
        <f>'counts '!N46/'counts '!N$55</f>
        <v>0</v>
      </c>
      <c r="P46">
        <f>'counts '!O46/'counts '!O$55</f>
        <v>3.0303030303030304E-2</v>
      </c>
      <c r="Q46">
        <f>'counts '!P46/'counts '!P$55</f>
        <v>0</v>
      </c>
      <c r="R46">
        <f>'counts '!Q46/'counts '!Q$55</f>
        <v>0</v>
      </c>
      <c r="S46">
        <f>'counts '!R46/'counts '!R$55</f>
        <v>0</v>
      </c>
      <c r="T46">
        <f>'counts '!S46/'counts '!S$55</f>
        <v>0</v>
      </c>
      <c r="U46">
        <f>'counts '!T46/'counts '!T$55</f>
        <v>0</v>
      </c>
      <c r="V46">
        <f>'counts '!U46/'counts '!U$55</f>
        <v>0</v>
      </c>
      <c r="W46">
        <f>'counts '!V46/'counts '!V$55</f>
        <v>0</v>
      </c>
      <c r="X46">
        <f>'counts '!W46/'counts '!W$55</f>
        <v>0</v>
      </c>
      <c r="Y46">
        <f>'counts '!X46/'counts '!X$55</f>
        <v>8.4745762711864406E-3</v>
      </c>
      <c r="Z46">
        <f>'counts '!Y46/'counts '!Y$55</f>
        <v>1.098901098901099E-2</v>
      </c>
      <c r="AA46">
        <f>'counts '!Z46/'counts '!Z$55</f>
        <v>0</v>
      </c>
      <c r="AB46">
        <f>'counts '!AA46/'counts '!AA$55</f>
        <v>0</v>
      </c>
      <c r="AC46">
        <f>'counts '!AB46/'counts '!AB$55</f>
        <v>0</v>
      </c>
      <c r="AD46">
        <f>'counts '!AC46/'counts '!AC$55</f>
        <v>0</v>
      </c>
      <c r="AE46">
        <f>'counts '!AD46/'counts '!AD$55</f>
        <v>1.0752688172043012E-2</v>
      </c>
      <c r="AF46">
        <f>'counts '!AE46/'counts '!AE$55</f>
        <v>0</v>
      </c>
      <c r="AG46">
        <f>'counts '!AF46/'counts '!AF$55</f>
        <v>0</v>
      </c>
      <c r="AH46">
        <f>'counts '!AG46/'counts '!AG$55</f>
        <v>0</v>
      </c>
      <c r="AI46">
        <f>'counts '!AH46/'counts '!AH$55</f>
        <v>0</v>
      </c>
      <c r="AJ46">
        <f>'counts '!AI46/'counts '!AI$55</f>
        <v>0</v>
      </c>
      <c r="AK46">
        <f>'counts '!AJ46/'counts '!AJ$55</f>
        <v>0</v>
      </c>
      <c r="AL46">
        <f>'counts '!AK46/'counts '!AK$55</f>
        <v>0</v>
      </c>
      <c r="AM46">
        <f>'counts '!AL46/'counts '!AL$55</f>
        <v>0</v>
      </c>
      <c r="AN46">
        <f>'counts '!AM46/'counts '!AM$55</f>
        <v>0</v>
      </c>
      <c r="AO46">
        <f>'counts '!AN46/'counts '!AN$55</f>
        <v>0</v>
      </c>
      <c r="AP46">
        <f>'counts '!AO46/'counts '!AO$55</f>
        <v>0</v>
      </c>
      <c r="AQ46">
        <f>'counts '!AP46/'counts '!AP$55</f>
        <v>0</v>
      </c>
      <c r="AR46">
        <f>'counts '!AQ46/'counts '!AQ$55</f>
        <v>0</v>
      </c>
      <c r="AS46">
        <f>'counts '!AR46/'counts '!AR$55</f>
        <v>0</v>
      </c>
      <c r="AT46">
        <f>'counts '!AS46/'counts '!AS$55</f>
        <v>0</v>
      </c>
      <c r="AU46">
        <f>'counts '!AT46/'counts '!AT$55</f>
        <v>0</v>
      </c>
      <c r="AV46">
        <f>'counts '!AU46/'counts '!AU$55</f>
        <v>0</v>
      </c>
      <c r="AW46">
        <f>'counts '!AV46/'counts '!AV$55</f>
        <v>0</v>
      </c>
      <c r="AX46">
        <f>'counts '!AW46/'counts '!AW$55</f>
        <v>0</v>
      </c>
      <c r="AY46">
        <f>'counts '!AX46/'counts '!AX$55</f>
        <v>1.9230769230769232E-2</v>
      </c>
      <c r="AZ46">
        <f>'counts '!AY46/'counts '!AY$55</f>
        <v>1.4492753623188406E-2</v>
      </c>
      <c r="BA46">
        <f>'counts '!AZ46/'counts '!AZ$55</f>
        <v>0</v>
      </c>
      <c r="BB46">
        <f>'counts '!BA46/'counts '!BA$55</f>
        <v>0</v>
      </c>
      <c r="BC46">
        <f>'counts '!BB46/'counts '!BB$55</f>
        <v>0</v>
      </c>
      <c r="BD46">
        <f>'counts '!BC46/'counts '!BC$55</f>
        <v>0</v>
      </c>
      <c r="BE46">
        <f>'counts '!BD46/'counts '!BD$55</f>
        <v>0</v>
      </c>
      <c r="BF46">
        <f>'counts '!BE46/'counts '!BE$55</f>
        <v>0</v>
      </c>
      <c r="BG46">
        <f>'counts '!BF46/'counts '!BF$55</f>
        <v>0</v>
      </c>
      <c r="BH46">
        <f>'counts '!BG46/'counts '!BG$55</f>
        <v>0</v>
      </c>
      <c r="BI46">
        <f>'counts '!BH46/'counts '!BH$55</f>
        <v>0</v>
      </c>
      <c r="BJ46">
        <f>'counts '!BI46/'counts '!BI$55</f>
        <v>0</v>
      </c>
      <c r="BK46">
        <f>'counts '!BJ46/'counts '!BJ$55</f>
        <v>0</v>
      </c>
      <c r="BL46">
        <f>'counts '!BK46/'counts '!BK$55</f>
        <v>0</v>
      </c>
      <c r="BM46">
        <f>'counts '!BL46/'counts '!BL$55</f>
        <v>0</v>
      </c>
      <c r="BN46">
        <f>'counts '!BM46/'counts '!BM$55</f>
        <v>0</v>
      </c>
      <c r="BO46">
        <f>'counts '!BN46/'counts '!BN$55</f>
        <v>0</v>
      </c>
      <c r="BP46">
        <f>'counts '!BO46/'counts '!BO$55</f>
        <v>0</v>
      </c>
      <c r="BQ46">
        <f>'counts '!BP46/'counts '!BP$55</f>
        <v>0</v>
      </c>
      <c r="BR46">
        <f>'counts '!BQ46/'counts '!BQ$55</f>
        <v>0</v>
      </c>
      <c r="BS46">
        <f>'counts '!BR46/'counts '!BR$55</f>
        <v>0</v>
      </c>
      <c r="BT46">
        <f>'counts '!BS46/'counts '!BS$55</f>
        <v>0</v>
      </c>
      <c r="BU46">
        <f>'counts '!BT46/'counts '!BT$55</f>
        <v>3.125E-2</v>
      </c>
      <c r="BV46">
        <f>'counts '!BU46/'counts '!BU$55</f>
        <v>0</v>
      </c>
      <c r="BW46">
        <f>'counts '!BV46/'counts '!BV$55</f>
        <v>0</v>
      </c>
      <c r="BX46">
        <f>'counts '!BW46/'counts '!BW$55</f>
        <v>0</v>
      </c>
      <c r="BY46">
        <f>'counts '!BX46/'counts '!BX$55</f>
        <v>0</v>
      </c>
      <c r="BZ46">
        <f>'counts '!BY46/'counts '!BY$55</f>
        <v>0</v>
      </c>
      <c r="CA46">
        <f>'counts '!BZ46/'counts '!BZ$55</f>
        <v>6.7114093959731542E-3</v>
      </c>
      <c r="CB46">
        <f>'counts '!CA46/'counts '!CA$55</f>
        <v>0</v>
      </c>
      <c r="CC46">
        <f>'counts '!CB46/'counts '!CB$55</f>
        <v>0</v>
      </c>
      <c r="CD46">
        <f>'counts '!CC46/'counts '!CC$55</f>
        <v>0</v>
      </c>
      <c r="CE46">
        <f>'counts '!CD46/'counts '!CD$55</f>
        <v>0</v>
      </c>
      <c r="CF46">
        <f>'counts '!CE46/'counts '!CE$55</f>
        <v>0</v>
      </c>
      <c r="CG46">
        <f>'counts '!CF46/'counts '!CF$55</f>
        <v>0</v>
      </c>
      <c r="CH46">
        <f>'counts '!CG46/'counts '!CG$55</f>
        <v>0</v>
      </c>
      <c r="CI46">
        <f>'counts '!CH46/'counts '!CH$55</f>
        <v>0</v>
      </c>
      <c r="CJ46">
        <f>'counts '!CI46/'counts '!CI$55</f>
        <v>0</v>
      </c>
      <c r="CK46">
        <f>'counts '!CJ46/'counts '!CJ$55</f>
        <v>0</v>
      </c>
      <c r="CL46">
        <f>'counts '!CK46/'counts '!CK$55</f>
        <v>0</v>
      </c>
      <c r="CM46">
        <f>'counts '!CL46/'counts '!CL$55</f>
        <v>0</v>
      </c>
      <c r="CN46">
        <f>'counts '!CM46/'counts '!CM$55</f>
        <v>0</v>
      </c>
      <c r="CO46">
        <f>'counts '!CN46/'counts '!CN$55</f>
        <v>0</v>
      </c>
      <c r="CP46">
        <f>'counts '!CO46/'counts '!CO$55</f>
        <v>0</v>
      </c>
      <c r="CQ46">
        <f>'counts '!CP46/'counts '!CP$55</f>
        <v>0</v>
      </c>
      <c r="CR46">
        <f>'counts '!CQ46/'counts '!CQ$55</f>
        <v>0</v>
      </c>
      <c r="CS46">
        <f>'counts '!CR46/'counts '!CR$55</f>
        <v>0</v>
      </c>
      <c r="CT46">
        <f>'counts '!CS46/'counts '!CS$55</f>
        <v>0</v>
      </c>
    </row>
    <row r="47" spans="1:98" x14ac:dyDescent="0.2">
      <c r="A47" s="3" t="s">
        <v>143</v>
      </c>
      <c r="B47">
        <f>'counts '!A47/'counts '!A$55</f>
        <v>0</v>
      </c>
      <c r="C47">
        <f>'counts '!B47/'counts '!B$55</f>
        <v>0</v>
      </c>
      <c r="D47">
        <f>'counts '!C47/'counts '!C$55</f>
        <v>0</v>
      </c>
      <c r="E47">
        <f>'counts '!D47/'counts '!D$55</f>
        <v>0</v>
      </c>
      <c r="F47">
        <f>'counts '!E47/'counts '!E$55</f>
        <v>0</v>
      </c>
      <c r="G47">
        <f>'counts '!F47/'counts '!F$55</f>
        <v>0</v>
      </c>
      <c r="H47">
        <f>'counts '!G47/'counts '!G$55</f>
        <v>0</v>
      </c>
      <c r="I47">
        <f>'counts '!H47/'counts '!H$55</f>
        <v>0</v>
      </c>
      <c r="J47">
        <f>'counts '!I47/'counts '!I$55</f>
        <v>0</v>
      </c>
      <c r="K47">
        <f>'counts '!J47/'counts '!J$55</f>
        <v>0</v>
      </c>
      <c r="L47">
        <f>'counts '!K47/'counts '!K$55</f>
        <v>0</v>
      </c>
      <c r="M47">
        <f>'counts '!L47/'counts '!L$55</f>
        <v>0</v>
      </c>
      <c r="N47">
        <f>'counts '!M47/'counts '!M$55</f>
        <v>0</v>
      </c>
      <c r="O47">
        <f>'counts '!N47/'counts '!N$55</f>
        <v>1.4084507042253521E-2</v>
      </c>
      <c r="P47">
        <f>'counts '!O47/'counts '!O$55</f>
        <v>0</v>
      </c>
      <c r="Q47">
        <f>'counts '!P47/'counts '!P$55</f>
        <v>0</v>
      </c>
      <c r="R47">
        <f>'counts '!Q47/'counts '!Q$55</f>
        <v>0.02</v>
      </c>
      <c r="S47">
        <f>'counts '!R47/'counts '!R$55</f>
        <v>0</v>
      </c>
      <c r="T47">
        <f>'counts '!S47/'counts '!S$55</f>
        <v>0</v>
      </c>
      <c r="U47">
        <f>'counts '!T47/'counts '!T$55</f>
        <v>0</v>
      </c>
      <c r="V47">
        <f>'counts '!U47/'counts '!U$55</f>
        <v>6.4935064935064939E-3</v>
      </c>
      <c r="W47">
        <f>'counts '!V47/'counts '!V$55</f>
        <v>9.6618357487922701E-3</v>
      </c>
      <c r="X47">
        <f>'counts '!W47/'counts '!W$55</f>
        <v>1.7241379310344827E-2</v>
      </c>
      <c r="Y47">
        <f>'counts '!X47/'counts '!X$55</f>
        <v>8.4745762711864406E-3</v>
      </c>
      <c r="Z47">
        <f>'counts '!Y47/'counts '!Y$55</f>
        <v>0</v>
      </c>
      <c r="AA47">
        <f>'counts '!Z47/'counts '!Z$55</f>
        <v>4.1666666666666664E-2</v>
      </c>
      <c r="AB47">
        <f>'counts '!AA47/'counts '!AA$55</f>
        <v>4.2016806722689074E-3</v>
      </c>
      <c r="AC47">
        <f>'counts '!AB47/'counts '!AB$55</f>
        <v>0</v>
      </c>
      <c r="AD47">
        <f>'counts '!AC47/'counts '!AC$55</f>
        <v>0</v>
      </c>
      <c r="AE47">
        <f>'counts '!AD47/'counts '!AD$55</f>
        <v>0</v>
      </c>
      <c r="AF47">
        <f>'counts '!AE47/'counts '!AE$55</f>
        <v>0</v>
      </c>
      <c r="AG47">
        <f>'counts '!AF47/'counts '!AF$55</f>
        <v>0</v>
      </c>
      <c r="AH47">
        <f>'counts '!AG47/'counts '!AG$55</f>
        <v>0</v>
      </c>
      <c r="AI47">
        <f>'counts '!AH47/'counts '!AH$55</f>
        <v>0</v>
      </c>
      <c r="AJ47">
        <f>'counts '!AI47/'counts '!AI$55</f>
        <v>0</v>
      </c>
      <c r="AK47">
        <f>'counts '!AJ47/'counts '!AJ$55</f>
        <v>0</v>
      </c>
      <c r="AL47">
        <f>'counts '!AK47/'counts '!AK$55</f>
        <v>0</v>
      </c>
      <c r="AM47">
        <f>'counts '!AL47/'counts '!AL$55</f>
        <v>0</v>
      </c>
      <c r="AN47">
        <f>'counts '!AM47/'counts '!AM$55</f>
        <v>0</v>
      </c>
      <c r="AO47">
        <f>'counts '!AN47/'counts '!AN$55</f>
        <v>1.9417475728155338E-2</v>
      </c>
      <c r="AP47">
        <f>'counts '!AO47/'counts '!AO$55</f>
        <v>0</v>
      </c>
      <c r="AQ47">
        <f>'counts '!AP47/'counts '!AP$55</f>
        <v>0</v>
      </c>
      <c r="AR47">
        <f>'counts '!AQ47/'counts '!AQ$55</f>
        <v>0</v>
      </c>
      <c r="AS47">
        <f>'counts '!AR47/'counts '!AR$55</f>
        <v>8.3333333333333332E-3</v>
      </c>
      <c r="AT47">
        <f>'counts '!AS47/'counts '!AS$55</f>
        <v>0</v>
      </c>
      <c r="AU47">
        <f>'counts '!AT47/'counts '!AT$55</f>
        <v>0</v>
      </c>
      <c r="AV47">
        <f>'counts '!AU47/'counts '!AU$55</f>
        <v>0</v>
      </c>
      <c r="AW47">
        <f>'counts '!AV47/'counts '!AV$55</f>
        <v>2.4691358024691357E-2</v>
      </c>
      <c r="AX47">
        <f>'counts '!AW47/'counts '!AW$55</f>
        <v>1.7241379310344827E-2</v>
      </c>
      <c r="AY47">
        <f>'counts '!AX47/'counts '!AX$55</f>
        <v>0</v>
      </c>
      <c r="AZ47">
        <f>'counts '!AY47/'counts '!AY$55</f>
        <v>1.4492753623188406E-2</v>
      </c>
      <c r="BA47">
        <f>'counts '!AZ47/'counts '!AZ$55</f>
        <v>0</v>
      </c>
      <c r="BB47">
        <f>'counts '!BA47/'counts '!BA$55</f>
        <v>0</v>
      </c>
      <c r="BC47">
        <f>'counts '!BB47/'counts '!BB$55</f>
        <v>0</v>
      </c>
      <c r="BD47">
        <f>'counts '!BC47/'counts '!BC$55</f>
        <v>0</v>
      </c>
      <c r="BE47">
        <f>'counts '!BD47/'counts '!BD$55</f>
        <v>2.5477707006369428E-2</v>
      </c>
      <c r="BF47">
        <f>'counts '!BE47/'counts '!BE$55</f>
        <v>0</v>
      </c>
      <c r="BG47">
        <f>'counts '!BF47/'counts '!BF$55</f>
        <v>0</v>
      </c>
      <c r="BH47">
        <f>'counts '!BG47/'counts '!BG$55</f>
        <v>0</v>
      </c>
      <c r="BI47">
        <f>'counts '!BH47/'counts '!BH$55</f>
        <v>0</v>
      </c>
      <c r="BJ47">
        <f>'counts '!BI47/'counts '!BI$55</f>
        <v>0</v>
      </c>
      <c r="BK47">
        <f>'counts '!BJ47/'counts '!BJ$55</f>
        <v>0</v>
      </c>
      <c r="BL47">
        <f>'counts '!BK47/'counts '!BK$55</f>
        <v>0</v>
      </c>
      <c r="BM47">
        <f>'counts '!BL47/'counts '!BL$55</f>
        <v>5.9880239520958087E-3</v>
      </c>
      <c r="BN47">
        <f>'counts '!BM47/'counts '!BM$55</f>
        <v>0</v>
      </c>
      <c r="BO47">
        <f>'counts '!BN47/'counts '!BN$55</f>
        <v>0</v>
      </c>
      <c r="BP47">
        <f>'counts '!BO47/'counts '!BO$55</f>
        <v>1.4705882352941176E-2</v>
      </c>
      <c r="BQ47">
        <f>'counts '!BP47/'counts '!BP$55</f>
        <v>0</v>
      </c>
      <c r="BR47">
        <f>'counts '!BQ47/'counts '!BQ$55</f>
        <v>0</v>
      </c>
      <c r="BS47">
        <f>'counts '!BR47/'counts '!BR$55</f>
        <v>0</v>
      </c>
      <c r="BT47">
        <f>'counts '!BS47/'counts '!BS$55</f>
        <v>6.0606060606060606E-3</v>
      </c>
      <c r="BU47">
        <f>'counts '!BT47/'counts '!BT$55</f>
        <v>0</v>
      </c>
      <c r="BV47">
        <f>'counts '!BU47/'counts '!BU$55</f>
        <v>6.9444444444444441E-3</v>
      </c>
      <c r="BW47">
        <f>'counts '!BV47/'counts '!BV$55</f>
        <v>0</v>
      </c>
      <c r="BX47">
        <f>'counts '!BW47/'counts '!BW$55</f>
        <v>0</v>
      </c>
      <c r="BY47">
        <f>'counts '!BX47/'counts '!BX$55</f>
        <v>0</v>
      </c>
      <c r="BZ47">
        <f>'counts '!BY47/'counts '!BY$55</f>
        <v>0</v>
      </c>
      <c r="CA47">
        <f>'counts '!BZ47/'counts '!BZ$55</f>
        <v>0</v>
      </c>
      <c r="CB47">
        <f>'counts '!CA47/'counts '!CA$55</f>
        <v>0</v>
      </c>
      <c r="CC47">
        <f>'counts '!CB47/'counts '!CB$55</f>
        <v>0</v>
      </c>
      <c r="CD47">
        <f>'counts '!CC47/'counts '!CC$55</f>
        <v>0</v>
      </c>
      <c r="CE47">
        <f>'counts '!CD47/'counts '!CD$55</f>
        <v>0</v>
      </c>
      <c r="CF47">
        <f>'counts '!CE47/'counts '!CE$55</f>
        <v>0</v>
      </c>
      <c r="CG47">
        <f>'counts '!CF47/'counts '!CF$55</f>
        <v>1.0050251256281407E-2</v>
      </c>
      <c r="CH47">
        <f>'counts '!CG47/'counts '!CG$55</f>
        <v>0</v>
      </c>
      <c r="CI47">
        <f>'counts '!CH47/'counts '!CH$55</f>
        <v>0</v>
      </c>
      <c r="CJ47">
        <f>'counts '!CI47/'counts '!CI$55</f>
        <v>0</v>
      </c>
      <c r="CK47">
        <f>'counts '!CJ47/'counts '!CJ$55</f>
        <v>0</v>
      </c>
      <c r="CL47">
        <f>'counts '!CK47/'counts '!CK$55</f>
        <v>0</v>
      </c>
      <c r="CM47">
        <f>'counts '!CL47/'counts '!CL$55</f>
        <v>0</v>
      </c>
      <c r="CN47">
        <f>'counts '!CM47/'counts '!CM$55</f>
        <v>0</v>
      </c>
      <c r="CO47">
        <f>'counts '!CN47/'counts '!CN$55</f>
        <v>0</v>
      </c>
      <c r="CP47">
        <f>'counts '!CO47/'counts '!CO$55</f>
        <v>0</v>
      </c>
      <c r="CQ47">
        <f>'counts '!CP47/'counts '!CP$55</f>
        <v>6.8493150684931503E-3</v>
      </c>
      <c r="CR47">
        <f>'counts '!CQ47/'counts '!CQ$55</f>
        <v>0</v>
      </c>
      <c r="CS47">
        <f>'counts '!CR47/'counts '!CR$55</f>
        <v>0</v>
      </c>
      <c r="CT47">
        <f>'counts '!CS47/'counts '!CS$55</f>
        <v>0</v>
      </c>
    </row>
    <row r="48" spans="1:98" x14ac:dyDescent="0.2">
      <c r="A48" s="3" t="s">
        <v>144</v>
      </c>
      <c r="B48">
        <f>'counts '!A48/'counts '!A$55</f>
        <v>0.2</v>
      </c>
      <c r="C48">
        <f>'counts '!B48/'counts '!B$55</f>
        <v>7.1428571428571425E-2</v>
      </c>
      <c r="D48">
        <f>'counts '!C48/'counts '!C$55</f>
        <v>4.4776119402985072E-2</v>
      </c>
      <c r="E48">
        <f>'counts '!D48/'counts '!D$55</f>
        <v>0</v>
      </c>
      <c r="F48">
        <f>'counts '!E48/'counts '!E$55</f>
        <v>5.5555555555555552E-2</v>
      </c>
      <c r="G48">
        <f>'counts '!F48/'counts '!F$55</f>
        <v>5.128205128205128E-2</v>
      </c>
      <c r="H48">
        <f>'counts '!G48/'counts '!G$55</f>
        <v>0.15517241379310345</v>
      </c>
      <c r="I48">
        <f>'counts '!H48/'counts '!H$55</f>
        <v>0</v>
      </c>
      <c r="J48">
        <f>'counts '!I48/'counts '!I$55</f>
        <v>0</v>
      </c>
      <c r="K48">
        <f>'counts '!J48/'counts '!J$55</f>
        <v>0.12903225806451613</v>
      </c>
      <c r="L48">
        <f>'counts '!K48/'counts '!K$55</f>
        <v>8.6330935251798566E-2</v>
      </c>
      <c r="M48">
        <f>'counts '!L48/'counts '!L$55</f>
        <v>2.3255813953488372E-2</v>
      </c>
      <c r="N48">
        <f>'counts '!M48/'counts '!M$55</f>
        <v>7.8431372549019607E-2</v>
      </c>
      <c r="O48">
        <f>'counts '!N48/'counts '!N$55</f>
        <v>1.4084507042253521E-2</v>
      </c>
      <c r="P48">
        <f>'counts '!O48/'counts '!O$55</f>
        <v>0.27272727272727271</v>
      </c>
      <c r="Q48">
        <f>'counts '!P48/'counts '!P$55</f>
        <v>0.22727272727272727</v>
      </c>
      <c r="R48">
        <f>'counts '!Q48/'counts '!Q$55</f>
        <v>0.14000000000000001</v>
      </c>
      <c r="S48">
        <f>'counts '!R48/'counts '!R$55</f>
        <v>3.9603960396039604E-2</v>
      </c>
      <c r="T48">
        <f>'counts '!S48/'counts '!S$55</f>
        <v>2.1739130434782608E-2</v>
      </c>
      <c r="U48">
        <f>'counts '!T48/'counts '!T$55</f>
        <v>0</v>
      </c>
      <c r="V48">
        <f>'counts '!U48/'counts '!U$55</f>
        <v>2.5974025974025976E-2</v>
      </c>
      <c r="W48">
        <f>'counts '!V48/'counts '!V$55</f>
        <v>3.864734299516908E-2</v>
      </c>
      <c r="X48">
        <f>'counts '!W48/'counts '!W$55</f>
        <v>0</v>
      </c>
      <c r="Y48">
        <f>'counts '!X48/'counts '!X$55</f>
        <v>2.5423728813559324E-2</v>
      </c>
      <c r="Z48">
        <f>'counts '!Y48/'counts '!Y$55</f>
        <v>2.197802197802198E-2</v>
      </c>
      <c r="AA48">
        <f>'counts '!Z48/'counts '!Z$55</f>
        <v>0</v>
      </c>
      <c r="AB48">
        <f>'counts '!AA48/'counts '!AA$55</f>
        <v>5.0420168067226892E-2</v>
      </c>
      <c r="AC48">
        <f>'counts '!AB48/'counts '!AB$55</f>
        <v>5.2631578947368418E-2</v>
      </c>
      <c r="AD48">
        <f>'counts '!AC48/'counts '!AC$55</f>
        <v>0.41860465116279072</v>
      </c>
      <c r="AE48">
        <f>'counts '!AD48/'counts '!AD$55</f>
        <v>1.0752688172043012E-2</v>
      </c>
      <c r="AF48">
        <f>'counts '!AE48/'counts '!AE$55</f>
        <v>0.14423076923076922</v>
      </c>
      <c r="AG48">
        <f>'counts '!AF48/'counts '!AF$55</f>
        <v>9.0090090090090089E-3</v>
      </c>
      <c r="AH48">
        <f>'counts '!AG48/'counts '!AG$55</f>
        <v>2.2222222222222223E-2</v>
      </c>
      <c r="AI48">
        <f>'counts '!AH48/'counts '!AH$55</f>
        <v>9.0322580645161285E-2</v>
      </c>
      <c r="AJ48">
        <f>'counts '!AI48/'counts '!AI$55</f>
        <v>3.2154340836012861E-3</v>
      </c>
      <c r="AK48">
        <f>'counts '!AJ48/'counts '!AJ$55</f>
        <v>0</v>
      </c>
      <c r="AL48">
        <f>'counts '!AK48/'counts '!AK$55</f>
        <v>5.2631578947368418E-2</v>
      </c>
      <c r="AM48">
        <f>'counts '!AL48/'counts '!AL$55</f>
        <v>8.5365853658536592E-2</v>
      </c>
      <c r="AN48">
        <f>'counts '!AM48/'counts '!AM$55</f>
        <v>3.6363636363636362E-2</v>
      </c>
      <c r="AO48">
        <f>'counts '!AN48/'counts '!AN$55</f>
        <v>8.7378640776699032E-2</v>
      </c>
      <c r="AP48">
        <f>'counts '!AO48/'counts '!AO$55</f>
        <v>0</v>
      </c>
      <c r="AQ48">
        <f>'counts '!AP48/'counts '!AP$55</f>
        <v>0.15686274509803921</v>
      </c>
      <c r="AR48">
        <f>'counts '!AQ48/'counts '!AQ$55</f>
        <v>1.9230769230769232E-2</v>
      </c>
      <c r="AS48">
        <f>'counts '!AR48/'counts '!AR$55</f>
        <v>1.6666666666666666E-2</v>
      </c>
      <c r="AT48">
        <f>'counts '!AS48/'counts '!AS$55</f>
        <v>9.0909090909090912E-2</v>
      </c>
      <c r="AU48">
        <f>'counts '!AT48/'counts '!AT$55</f>
        <v>2.8985507246376812E-2</v>
      </c>
      <c r="AV48">
        <f>'counts '!AU48/'counts '!AU$55</f>
        <v>0.28846153846153844</v>
      </c>
      <c r="AW48">
        <f>'counts '!AV48/'counts '!AV$55</f>
        <v>2.4691358024691357E-2</v>
      </c>
      <c r="AX48">
        <f>'counts '!AW48/'counts '!AW$55</f>
        <v>3.4482758620689655E-2</v>
      </c>
      <c r="AY48">
        <f>'counts '!AX48/'counts '!AX$55</f>
        <v>5.7692307692307696E-2</v>
      </c>
      <c r="AZ48">
        <f>'counts '!AY48/'counts '!AY$55</f>
        <v>1.4492753623188406E-2</v>
      </c>
      <c r="BA48">
        <f>'counts '!AZ48/'counts '!AZ$55</f>
        <v>2.7777777777777776E-2</v>
      </c>
      <c r="BB48">
        <f>'counts '!BA48/'counts '!BA$55</f>
        <v>4.7619047619047616E-2</v>
      </c>
      <c r="BC48">
        <f>'counts '!BB48/'counts '!BB$55</f>
        <v>1.6216216216216217E-2</v>
      </c>
      <c r="BD48">
        <f>'counts '!BC48/'counts '!BC$55</f>
        <v>0.1111111111111111</v>
      </c>
      <c r="BE48">
        <f>'counts '!BD48/'counts '!BD$55</f>
        <v>1.2738853503184714E-2</v>
      </c>
      <c r="BF48">
        <f>'counts '!BE48/'counts '!BE$55</f>
        <v>0.19047619047619047</v>
      </c>
      <c r="BG48">
        <f>'counts '!BF48/'counts '!BF$55</f>
        <v>2.6785714285714284E-2</v>
      </c>
      <c r="BH48">
        <f>'counts '!BG48/'counts '!BG$55</f>
        <v>5.5555555555555552E-2</v>
      </c>
      <c r="BI48">
        <f>'counts '!BH48/'counts '!BH$55</f>
        <v>8.0645161290322578E-3</v>
      </c>
      <c r="BJ48">
        <f>'counts '!BI48/'counts '!BI$55</f>
        <v>0.12</v>
      </c>
      <c r="BK48">
        <f>'counts '!BJ48/'counts '!BJ$55</f>
        <v>6.2893081761006293E-3</v>
      </c>
      <c r="BL48">
        <f>'counts '!BK48/'counts '!BK$55</f>
        <v>0.19897959183673469</v>
      </c>
      <c r="BM48">
        <f>'counts '!BL48/'counts '!BL$55</f>
        <v>0.1437125748502994</v>
      </c>
      <c r="BN48">
        <f>'counts '!BM48/'counts '!BM$55</f>
        <v>8.7378640776699032E-2</v>
      </c>
      <c r="BO48">
        <f>'counts '!BN48/'counts '!BN$55</f>
        <v>0.14285714285714285</v>
      </c>
      <c r="BP48">
        <f>'counts '!BO48/'counts '!BO$55</f>
        <v>4.4117647058823532E-2</v>
      </c>
      <c r="BQ48">
        <f>'counts '!BP48/'counts '!BP$55</f>
        <v>3.5714285714285712E-2</v>
      </c>
      <c r="BR48">
        <f>'counts '!BQ48/'counts '!BQ$55</f>
        <v>0.16025641025641027</v>
      </c>
      <c r="BS48">
        <f>'counts '!BR48/'counts '!BR$55</f>
        <v>0</v>
      </c>
      <c r="BT48">
        <f>'counts '!BS48/'counts '!BS$55</f>
        <v>4.2424242424242427E-2</v>
      </c>
      <c r="BU48">
        <f>'counts '!BT48/'counts '!BT$55</f>
        <v>0</v>
      </c>
      <c r="BV48">
        <f>'counts '!BU48/'counts '!BU$55</f>
        <v>0.1388888888888889</v>
      </c>
      <c r="BW48">
        <f>'counts '!BV48/'counts '!BV$55</f>
        <v>2.8368794326241134E-2</v>
      </c>
      <c r="BX48">
        <f>'counts '!BW48/'counts '!BW$55</f>
        <v>0.4</v>
      </c>
      <c r="BY48">
        <f>'counts '!BX48/'counts '!BX$55</f>
        <v>0</v>
      </c>
      <c r="BZ48">
        <f>'counts '!BY48/'counts '!BY$55</f>
        <v>0.10256410256410256</v>
      </c>
      <c r="CA48">
        <f>'counts '!BZ48/'counts '!BZ$55</f>
        <v>0.22818791946308725</v>
      </c>
      <c r="CB48">
        <f>'counts '!CA48/'counts '!CA$55</f>
        <v>0.23170731707317074</v>
      </c>
      <c r="CC48">
        <f>'counts '!CB48/'counts '!CB$55</f>
        <v>9.5238095238095233E-2</v>
      </c>
      <c r="CD48">
        <f>'counts '!CC48/'counts '!CC$55</f>
        <v>0.21428571428571427</v>
      </c>
      <c r="CE48">
        <f>'counts '!CD48/'counts '!CD$55</f>
        <v>0.16058394160583941</v>
      </c>
      <c r="CF48">
        <f>'counts '!CE48/'counts '!CE$55</f>
        <v>0.15929203539823009</v>
      </c>
      <c r="CG48">
        <f>'counts '!CF48/'counts '!CF$55</f>
        <v>1.507537688442211E-2</v>
      </c>
      <c r="CH48">
        <f>'counts '!CG48/'counts '!CG$55</f>
        <v>0.19672131147540983</v>
      </c>
      <c r="CI48">
        <f>'counts '!CH48/'counts '!CH$55</f>
        <v>5.0724637681159424E-2</v>
      </c>
      <c r="CJ48">
        <f>'counts '!CI48/'counts '!CI$55</f>
        <v>0</v>
      </c>
      <c r="CK48">
        <f>'counts '!CJ48/'counts '!CJ$55</f>
        <v>8.6956521739130432E-2</v>
      </c>
      <c r="CL48">
        <f>'counts '!CK48/'counts '!CK$55</f>
        <v>1.1494252873563218E-2</v>
      </c>
      <c r="CM48">
        <f>'counts '!CL48/'counts '!CL$55</f>
        <v>0</v>
      </c>
      <c r="CN48">
        <f>'counts '!CM48/'counts '!CM$55</f>
        <v>0.3125</v>
      </c>
      <c r="CO48">
        <f>'counts '!CN48/'counts '!CN$55</f>
        <v>0.2</v>
      </c>
      <c r="CP48">
        <f>'counts '!CO48/'counts '!CO$55</f>
        <v>0.30434782608695654</v>
      </c>
      <c r="CQ48">
        <f>'counts '!CP48/'counts '!CP$55</f>
        <v>0.21232876712328766</v>
      </c>
      <c r="CR48">
        <f>'counts '!CQ48/'counts '!CQ$55</f>
        <v>2.3255813953488372E-2</v>
      </c>
      <c r="CS48">
        <f>'counts '!CR48/'counts '!CR$55</f>
        <v>0.2</v>
      </c>
      <c r="CT48">
        <f>'counts '!CS48/'counts '!CS$55</f>
        <v>0</v>
      </c>
    </row>
    <row r="49" spans="1:98" x14ac:dyDescent="0.2">
      <c r="A49" s="3" t="s">
        <v>145</v>
      </c>
      <c r="B49">
        <f>'counts '!A49/'counts '!A$55</f>
        <v>0</v>
      </c>
      <c r="C49">
        <f>'counts '!B49/'counts '!B$55</f>
        <v>0</v>
      </c>
      <c r="D49">
        <f>'counts '!C49/'counts '!C$55</f>
        <v>0</v>
      </c>
      <c r="E49">
        <f>'counts '!D49/'counts '!D$55</f>
        <v>9.0909090909090912E-2</v>
      </c>
      <c r="F49">
        <f>'counts '!E49/'counts '!E$55</f>
        <v>0</v>
      </c>
      <c r="G49">
        <f>'counts '!F49/'counts '!F$55</f>
        <v>0</v>
      </c>
      <c r="H49">
        <f>'counts '!G49/'counts '!G$55</f>
        <v>5.1724137931034482E-2</v>
      </c>
      <c r="I49">
        <f>'counts '!H49/'counts '!H$55</f>
        <v>0</v>
      </c>
      <c r="J49">
        <f>'counts '!I49/'counts '!I$55</f>
        <v>0</v>
      </c>
      <c r="K49">
        <f>'counts '!J49/'counts '!J$55</f>
        <v>0</v>
      </c>
      <c r="L49">
        <f>'counts '!K49/'counts '!K$55</f>
        <v>1.4388489208633094E-2</v>
      </c>
      <c r="M49">
        <f>'counts '!L49/'counts '!L$55</f>
        <v>5.8139534883720929E-3</v>
      </c>
      <c r="N49">
        <f>'counts '!M49/'counts '!M$55</f>
        <v>0</v>
      </c>
      <c r="O49">
        <f>'counts '!N49/'counts '!N$55</f>
        <v>0</v>
      </c>
      <c r="P49">
        <f>'counts '!O49/'counts '!O$55</f>
        <v>0</v>
      </c>
      <c r="Q49">
        <f>'counts '!P49/'counts '!P$55</f>
        <v>0</v>
      </c>
      <c r="R49">
        <f>'counts '!Q49/'counts '!Q$55</f>
        <v>0</v>
      </c>
      <c r="S49">
        <f>'counts '!R49/'counts '!R$55</f>
        <v>0</v>
      </c>
      <c r="T49">
        <f>'counts '!S49/'counts '!S$55</f>
        <v>0</v>
      </c>
      <c r="U49">
        <f>'counts '!T49/'counts '!T$55</f>
        <v>0</v>
      </c>
      <c r="V49">
        <f>'counts '!U49/'counts '!U$55</f>
        <v>3.2467532467532464E-2</v>
      </c>
      <c r="W49">
        <f>'counts '!V49/'counts '!V$55</f>
        <v>0</v>
      </c>
      <c r="X49">
        <f>'counts '!W49/'counts '!W$55</f>
        <v>8.6206896551724137E-3</v>
      </c>
      <c r="Y49">
        <f>'counts '!X49/'counts '!X$55</f>
        <v>4.2372881355932202E-2</v>
      </c>
      <c r="Z49">
        <f>'counts '!Y49/'counts '!Y$55</f>
        <v>5.4945054945054949E-3</v>
      </c>
      <c r="AA49">
        <f>'counts '!Z49/'counts '!Z$55</f>
        <v>0</v>
      </c>
      <c r="AB49">
        <f>'counts '!AA49/'counts '!AA$55</f>
        <v>2.100840336134454E-2</v>
      </c>
      <c r="AC49">
        <f>'counts '!AB49/'counts '!AB$55</f>
        <v>1.3157894736842105E-2</v>
      </c>
      <c r="AD49">
        <f>'counts '!AC49/'counts '!AC$55</f>
        <v>2.3255813953488372E-2</v>
      </c>
      <c r="AE49">
        <f>'counts '!AD49/'counts '!AD$55</f>
        <v>1.0752688172043012E-2</v>
      </c>
      <c r="AF49">
        <f>'counts '!AE49/'counts '!AE$55</f>
        <v>0</v>
      </c>
      <c r="AG49">
        <f>'counts '!AF49/'counts '!AF$55</f>
        <v>0</v>
      </c>
      <c r="AH49">
        <f>'counts '!AG49/'counts '!AG$55</f>
        <v>0</v>
      </c>
      <c r="AI49">
        <f>'counts '!AH49/'counts '!AH$55</f>
        <v>2.5806451612903226E-2</v>
      </c>
      <c r="AJ49">
        <f>'counts '!AI49/'counts '!AI$55</f>
        <v>3.2154340836012861E-3</v>
      </c>
      <c r="AK49">
        <f>'counts '!AJ49/'counts '!AJ$55</f>
        <v>0</v>
      </c>
      <c r="AL49">
        <f>'counts '!AK49/'counts '!AK$55</f>
        <v>0</v>
      </c>
      <c r="AM49">
        <f>'counts '!AL49/'counts '!AL$55</f>
        <v>0</v>
      </c>
      <c r="AN49">
        <f>'counts '!AM49/'counts '!AM$55</f>
        <v>1.8181818181818181E-2</v>
      </c>
      <c r="AO49">
        <f>'counts '!AN49/'counts '!AN$55</f>
        <v>2.9126213592233011E-2</v>
      </c>
      <c r="AP49">
        <f>'counts '!AO49/'counts '!AO$55</f>
        <v>1.0101010101010102E-2</v>
      </c>
      <c r="AQ49">
        <f>'counts '!AP49/'counts '!AP$55</f>
        <v>0</v>
      </c>
      <c r="AR49">
        <f>'counts '!AQ49/'counts '!AQ$55</f>
        <v>0.11057692307692307</v>
      </c>
      <c r="AS49">
        <f>'counts '!AR49/'counts '!AR$55</f>
        <v>8.3333333333333332E-3</v>
      </c>
      <c r="AT49">
        <f>'counts '!AS49/'counts '!AS$55</f>
        <v>0</v>
      </c>
      <c r="AU49">
        <f>'counts '!AT49/'counts '!AT$55</f>
        <v>0</v>
      </c>
      <c r="AV49">
        <f>'counts '!AU49/'counts '!AU$55</f>
        <v>0</v>
      </c>
      <c r="AW49">
        <f>'counts '!AV49/'counts '!AV$55</f>
        <v>1.2345679012345678E-2</v>
      </c>
      <c r="AX49">
        <f>'counts '!AW49/'counts '!AW$55</f>
        <v>6.8965517241379309E-2</v>
      </c>
      <c r="AY49">
        <f>'counts '!AX49/'counts '!AX$55</f>
        <v>1.9230769230769232E-2</v>
      </c>
      <c r="AZ49">
        <f>'counts '!AY49/'counts '!AY$55</f>
        <v>2.8985507246376812E-2</v>
      </c>
      <c r="BA49">
        <f>'counts '!AZ49/'counts '!AZ$55</f>
        <v>8.3333333333333329E-2</v>
      </c>
      <c r="BB49">
        <f>'counts '!BA49/'counts '!BA$55</f>
        <v>2.3809523809523808E-2</v>
      </c>
      <c r="BC49">
        <f>'counts '!BB49/'counts '!BB$55</f>
        <v>1.6216216216216217E-2</v>
      </c>
      <c r="BD49">
        <f>'counts '!BC49/'counts '!BC$55</f>
        <v>0.1111111111111111</v>
      </c>
      <c r="BE49">
        <f>'counts '!BD49/'counts '!BD$55</f>
        <v>7.0063694267515922E-2</v>
      </c>
      <c r="BF49">
        <f>'counts '!BE49/'counts '!BE$55</f>
        <v>0</v>
      </c>
      <c r="BG49">
        <f>'counts '!BF49/'counts '!BF$55</f>
        <v>0</v>
      </c>
      <c r="BH49">
        <f>'counts '!BG49/'counts '!BG$55</f>
        <v>0</v>
      </c>
      <c r="BI49">
        <f>'counts '!BH49/'counts '!BH$55</f>
        <v>0</v>
      </c>
      <c r="BJ49">
        <f>'counts '!BI49/'counts '!BI$55</f>
        <v>0</v>
      </c>
      <c r="BK49">
        <f>'counts '!BJ49/'counts '!BJ$55</f>
        <v>1.2578616352201259E-2</v>
      </c>
      <c r="BL49">
        <f>'counts '!BK49/'counts '!BK$55</f>
        <v>5.1020408163265302E-3</v>
      </c>
      <c r="BM49">
        <f>'counts '!BL49/'counts '!BL$55</f>
        <v>0</v>
      </c>
      <c r="BN49">
        <f>'counts '!BM49/'counts '!BM$55</f>
        <v>0</v>
      </c>
      <c r="BO49">
        <f>'counts '!BN49/'counts '!BN$55</f>
        <v>0</v>
      </c>
      <c r="BP49">
        <f>'counts '!BO49/'counts '!BO$55</f>
        <v>0</v>
      </c>
      <c r="BQ49">
        <f>'counts '!BP49/'counts '!BP$55</f>
        <v>0</v>
      </c>
      <c r="BR49">
        <f>'counts '!BQ49/'counts '!BQ$55</f>
        <v>6.41025641025641E-3</v>
      </c>
      <c r="BS49">
        <f>'counts '!BR49/'counts '!BR$55</f>
        <v>0</v>
      </c>
      <c r="BT49">
        <f>'counts '!BS49/'counts '!BS$55</f>
        <v>6.0606060606060606E-3</v>
      </c>
      <c r="BU49">
        <f>'counts '!BT49/'counts '!BT$55</f>
        <v>0</v>
      </c>
      <c r="BV49">
        <f>'counts '!BU49/'counts '!BU$55</f>
        <v>6.9444444444444441E-3</v>
      </c>
      <c r="BW49">
        <f>'counts '!BV49/'counts '!BV$55</f>
        <v>0</v>
      </c>
      <c r="BX49">
        <f>'counts '!BW49/'counts '!BW$55</f>
        <v>0</v>
      </c>
      <c r="BY49">
        <f>'counts '!BX49/'counts '!BX$55</f>
        <v>0</v>
      </c>
      <c r="BZ49">
        <f>'counts '!BY49/'counts '!BY$55</f>
        <v>6.41025641025641E-3</v>
      </c>
      <c r="CA49">
        <f>'counts '!BZ49/'counts '!BZ$55</f>
        <v>6.7114093959731542E-3</v>
      </c>
      <c r="CB49">
        <f>'counts '!CA49/'counts '!CA$55</f>
        <v>1.2195121951219513E-2</v>
      </c>
      <c r="CC49">
        <f>'counts '!CB49/'counts '!CB$55</f>
        <v>0</v>
      </c>
      <c r="CD49">
        <f>'counts '!CC49/'counts '!CC$55</f>
        <v>0</v>
      </c>
      <c r="CE49">
        <f>'counts '!CD49/'counts '!CD$55</f>
        <v>7.2992700729927005E-3</v>
      </c>
      <c r="CF49">
        <f>'counts '!CE49/'counts '!CE$55</f>
        <v>1.7699115044247787E-2</v>
      </c>
      <c r="CG49">
        <f>'counts '!CF49/'counts '!CF$55</f>
        <v>0</v>
      </c>
      <c r="CH49">
        <f>'counts '!CG49/'counts '!CG$55</f>
        <v>8.1967213114754103E-3</v>
      </c>
      <c r="CI49">
        <f>'counts '!CH49/'counts '!CH$55</f>
        <v>1.4492753623188406E-2</v>
      </c>
      <c r="CJ49">
        <f>'counts '!CI49/'counts '!CI$55</f>
        <v>0</v>
      </c>
      <c r="CK49">
        <f>'counts '!CJ49/'counts '!CJ$55</f>
        <v>0</v>
      </c>
      <c r="CL49">
        <f>'counts '!CK49/'counts '!CK$55</f>
        <v>2.2988505747126436E-2</v>
      </c>
      <c r="CM49">
        <f>'counts '!CL49/'counts '!CL$55</f>
        <v>0</v>
      </c>
      <c r="CN49">
        <f>'counts '!CM49/'counts '!CM$55</f>
        <v>0</v>
      </c>
      <c r="CO49">
        <f>'counts '!CN49/'counts '!CN$55</f>
        <v>0</v>
      </c>
      <c r="CP49">
        <f>'counts '!CO49/'counts '!CO$55</f>
        <v>0</v>
      </c>
      <c r="CQ49">
        <f>'counts '!CP49/'counts '!CP$55</f>
        <v>6.8493150684931503E-3</v>
      </c>
      <c r="CR49">
        <f>'counts '!CQ49/'counts '!CQ$55</f>
        <v>0</v>
      </c>
      <c r="CS49">
        <f>'counts '!CR49/'counts '!CR$55</f>
        <v>0</v>
      </c>
      <c r="CT49">
        <f>'counts '!CS49/'counts '!CS$55</f>
        <v>0</v>
      </c>
    </row>
    <row r="50" spans="1:98" x14ac:dyDescent="0.2">
      <c r="A50" s="3" t="s">
        <v>146</v>
      </c>
      <c r="B50">
        <f>'counts '!A50/'counts '!A$55</f>
        <v>0</v>
      </c>
      <c r="C50">
        <f>'counts '!B50/'counts '!B$55</f>
        <v>0</v>
      </c>
      <c r="D50">
        <f>'counts '!C50/'counts '!C$55</f>
        <v>0</v>
      </c>
      <c r="E50">
        <f>'counts '!D50/'counts '!D$55</f>
        <v>0</v>
      </c>
      <c r="F50">
        <f>'counts '!E50/'counts '!E$55</f>
        <v>0</v>
      </c>
      <c r="G50">
        <f>'counts '!F50/'counts '!F$55</f>
        <v>2.564102564102564E-2</v>
      </c>
      <c r="H50">
        <f>'counts '!G50/'counts '!G$55</f>
        <v>0.10344827586206896</v>
      </c>
      <c r="I50">
        <f>'counts '!H50/'counts '!H$55</f>
        <v>0</v>
      </c>
      <c r="J50">
        <f>'counts '!I50/'counts '!I$55</f>
        <v>0</v>
      </c>
      <c r="K50">
        <f>'counts '!J50/'counts '!J$55</f>
        <v>0</v>
      </c>
      <c r="L50">
        <f>'counts '!K50/'counts '!K$55</f>
        <v>1.4388489208633094E-2</v>
      </c>
      <c r="M50">
        <f>'counts '!L50/'counts '!L$55</f>
        <v>0</v>
      </c>
      <c r="N50">
        <f>'counts '!M50/'counts '!M$55</f>
        <v>0.13725490196078433</v>
      </c>
      <c r="O50">
        <f>'counts '!N50/'counts '!N$55</f>
        <v>0</v>
      </c>
      <c r="P50">
        <f>'counts '!O50/'counts '!O$55</f>
        <v>0</v>
      </c>
      <c r="Q50">
        <f>'counts '!P50/'counts '!P$55</f>
        <v>0</v>
      </c>
      <c r="R50">
        <f>'counts '!Q50/'counts '!Q$55</f>
        <v>0</v>
      </c>
      <c r="S50">
        <f>'counts '!R50/'counts '!R$55</f>
        <v>0</v>
      </c>
      <c r="T50">
        <f>'counts '!S50/'counts '!S$55</f>
        <v>5.7971014492753624E-2</v>
      </c>
      <c r="U50">
        <f>'counts '!T50/'counts '!T$55</f>
        <v>0</v>
      </c>
      <c r="V50">
        <f>'counts '!U50/'counts '!U$55</f>
        <v>0</v>
      </c>
      <c r="W50">
        <f>'counts '!V50/'counts '!V$55</f>
        <v>4.830917874396135E-3</v>
      </c>
      <c r="X50">
        <f>'counts '!W50/'counts '!W$55</f>
        <v>0</v>
      </c>
      <c r="Y50">
        <f>'counts '!X50/'counts '!X$55</f>
        <v>8.4745762711864406E-3</v>
      </c>
      <c r="Z50">
        <f>'counts '!Y50/'counts '!Y$55</f>
        <v>0</v>
      </c>
      <c r="AA50">
        <f>'counts '!Z50/'counts '!Z$55</f>
        <v>8.3333333333333329E-2</v>
      </c>
      <c r="AB50">
        <f>'counts '!AA50/'counts '!AA$55</f>
        <v>1.680672268907563E-2</v>
      </c>
      <c r="AC50">
        <f>'counts '!AB50/'counts '!AB$55</f>
        <v>0</v>
      </c>
      <c r="AD50">
        <f>'counts '!AC50/'counts '!AC$55</f>
        <v>0</v>
      </c>
      <c r="AE50">
        <f>'counts '!AD50/'counts '!AD$55</f>
        <v>0</v>
      </c>
      <c r="AF50">
        <f>'counts '!AE50/'counts '!AE$55</f>
        <v>0</v>
      </c>
      <c r="AG50">
        <f>'counts '!AF50/'counts '!AF$55</f>
        <v>0</v>
      </c>
      <c r="AH50">
        <f>'counts '!AG50/'counts '!AG$55</f>
        <v>0</v>
      </c>
      <c r="AI50">
        <f>'counts '!AH50/'counts '!AH$55</f>
        <v>0</v>
      </c>
      <c r="AJ50">
        <f>'counts '!AI50/'counts '!AI$55</f>
        <v>6.4308681672025723E-3</v>
      </c>
      <c r="AK50">
        <f>'counts '!AJ50/'counts '!AJ$55</f>
        <v>0</v>
      </c>
      <c r="AL50">
        <f>'counts '!AK50/'counts '!AK$55</f>
        <v>0</v>
      </c>
      <c r="AM50">
        <f>'counts '!AL50/'counts '!AL$55</f>
        <v>0</v>
      </c>
      <c r="AN50">
        <f>'counts '!AM50/'counts '!AM$55</f>
        <v>0</v>
      </c>
      <c r="AO50">
        <f>'counts '!AN50/'counts '!AN$55</f>
        <v>0</v>
      </c>
      <c r="AP50">
        <f>'counts '!AO50/'counts '!AO$55</f>
        <v>0</v>
      </c>
      <c r="AQ50">
        <f>'counts '!AP50/'counts '!AP$55</f>
        <v>3.9215686274509803E-2</v>
      </c>
      <c r="AR50">
        <f>'counts '!AQ50/'counts '!AQ$55</f>
        <v>0</v>
      </c>
      <c r="AS50">
        <f>'counts '!AR50/'counts '!AR$55</f>
        <v>2.5000000000000001E-2</v>
      </c>
      <c r="AT50">
        <f>'counts '!AS50/'counts '!AS$55</f>
        <v>0</v>
      </c>
      <c r="AU50">
        <f>'counts '!AT50/'counts '!AT$55</f>
        <v>2.1739130434782608E-2</v>
      </c>
      <c r="AV50">
        <f>'counts '!AU50/'counts '!AU$55</f>
        <v>0</v>
      </c>
      <c r="AW50">
        <f>'counts '!AV50/'counts '!AV$55</f>
        <v>0</v>
      </c>
      <c r="AX50">
        <f>'counts '!AW50/'counts '!AW$55</f>
        <v>0</v>
      </c>
      <c r="AY50">
        <f>'counts '!AX50/'counts '!AX$55</f>
        <v>0</v>
      </c>
      <c r="AZ50">
        <f>'counts '!AY50/'counts '!AY$55</f>
        <v>0</v>
      </c>
      <c r="BA50">
        <f>'counts '!AZ50/'counts '!AZ$55</f>
        <v>0</v>
      </c>
      <c r="BB50">
        <f>'counts '!BA50/'counts '!BA$55</f>
        <v>0</v>
      </c>
      <c r="BC50">
        <f>'counts '!BB50/'counts '!BB$55</f>
        <v>0</v>
      </c>
      <c r="BD50">
        <f>'counts '!BC50/'counts '!BC$55</f>
        <v>0</v>
      </c>
      <c r="BE50">
        <f>'counts '!BD50/'counts '!BD$55</f>
        <v>0</v>
      </c>
      <c r="BF50">
        <f>'counts '!BE50/'counts '!BE$55</f>
        <v>0</v>
      </c>
      <c r="BG50">
        <f>'counts '!BF50/'counts '!BF$55</f>
        <v>0</v>
      </c>
      <c r="BH50">
        <f>'counts '!BG50/'counts '!BG$55</f>
        <v>0</v>
      </c>
      <c r="BI50">
        <f>'counts '!BH50/'counts '!BH$55</f>
        <v>0</v>
      </c>
      <c r="BJ50">
        <f>'counts '!BI50/'counts '!BI$55</f>
        <v>0</v>
      </c>
      <c r="BK50">
        <f>'counts '!BJ50/'counts '!BJ$55</f>
        <v>0</v>
      </c>
      <c r="BL50">
        <f>'counts '!BK50/'counts '!BK$55</f>
        <v>0</v>
      </c>
      <c r="BM50">
        <f>'counts '!BL50/'counts '!BL$55</f>
        <v>0</v>
      </c>
      <c r="BN50">
        <f>'counts '!BM50/'counts '!BM$55</f>
        <v>1.9417475728155338E-2</v>
      </c>
      <c r="BO50">
        <f>'counts '!BN50/'counts '!BN$55</f>
        <v>7.1428571428571425E-2</v>
      </c>
      <c r="BP50">
        <f>'counts '!BO50/'counts '!BO$55</f>
        <v>0</v>
      </c>
      <c r="BQ50">
        <f>'counts '!BP50/'counts '!BP$55</f>
        <v>3.5714285714285712E-2</v>
      </c>
      <c r="BR50">
        <f>'counts '!BQ50/'counts '!BQ$55</f>
        <v>0</v>
      </c>
      <c r="BS50">
        <f>'counts '!BR50/'counts '!BR$55</f>
        <v>0</v>
      </c>
      <c r="BT50">
        <f>'counts '!BS50/'counts '!BS$55</f>
        <v>0</v>
      </c>
      <c r="BU50">
        <f>'counts '!BT50/'counts '!BT$55</f>
        <v>0</v>
      </c>
      <c r="BV50">
        <f>'counts '!BU50/'counts '!BU$55</f>
        <v>2.7777777777777776E-2</v>
      </c>
      <c r="BW50">
        <f>'counts '!BV50/'counts '!BV$55</f>
        <v>7.0921985815602835E-3</v>
      </c>
      <c r="BX50">
        <f>'counts '!BW50/'counts '!BW$55</f>
        <v>0.1</v>
      </c>
      <c r="BY50">
        <f>'counts '!BX50/'counts '!BX$55</f>
        <v>0</v>
      </c>
      <c r="BZ50">
        <f>'counts '!BY50/'counts '!BY$55</f>
        <v>6.41025641025641E-3</v>
      </c>
      <c r="CA50">
        <f>'counts '!BZ50/'counts '!BZ$55</f>
        <v>0</v>
      </c>
      <c r="CB50">
        <f>'counts '!CA50/'counts '!CA$55</f>
        <v>2.4390243902439025E-2</v>
      </c>
      <c r="CC50">
        <f>'counts '!CB50/'counts '!CB$55</f>
        <v>0</v>
      </c>
      <c r="CD50">
        <f>'counts '!CC50/'counts '!CC$55</f>
        <v>7.1428571428571425E-2</v>
      </c>
      <c r="CE50">
        <f>'counts '!CD50/'counts '!CD$55</f>
        <v>0</v>
      </c>
      <c r="CF50">
        <f>'counts '!CE50/'counts '!CE$55</f>
        <v>8.8495575221238937E-3</v>
      </c>
      <c r="CG50">
        <f>'counts '!CF50/'counts '!CF$55</f>
        <v>5.0251256281407036E-3</v>
      </c>
      <c r="CH50">
        <f>'counts '!CG50/'counts '!CG$55</f>
        <v>8.1967213114754103E-3</v>
      </c>
      <c r="CI50">
        <f>'counts '!CH50/'counts '!CH$55</f>
        <v>0</v>
      </c>
      <c r="CJ50">
        <f>'counts '!CI50/'counts '!CI$55</f>
        <v>0</v>
      </c>
      <c r="CK50">
        <f>'counts '!CJ50/'counts '!CJ$55</f>
        <v>0</v>
      </c>
      <c r="CL50">
        <f>'counts '!CK50/'counts '!CK$55</f>
        <v>6.8965517241379309E-2</v>
      </c>
      <c r="CM50">
        <f>'counts '!CL50/'counts '!CL$55</f>
        <v>0</v>
      </c>
      <c r="CN50">
        <f>'counts '!CM50/'counts '!CM$55</f>
        <v>0</v>
      </c>
      <c r="CO50">
        <f>'counts '!CN50/'counts '!CN$55</f>
        <v>0</v>
      </c>
      <c r="CP50">
        <f>'counts '!CO50/'counts '!CO$55</f>
        <v>0</v>
      </c>
      <c r="CQ50">
        <f>'counts '!CP50/'counts '!CP$55</f>
        <v>3.4246575342465752E-2</v>
      </c>
      <c r="CR50">
        <f>'counts '!CQ50/'counts '!CQ$55</f>
        <v>0</v>
      </c>
      <c r="CS50">
        <f>'counts '!CR50/'counts '!CR$55</f>
        <v>0</v>
      </c>
      <c r="CT50">
        <f>'counts '!CS50/'counts '!CS$55</f>
        <v>0</v>
      </c>
    </row>
    <row r="51" spans="1:98" x14ac:dyDescent="0.2">
      <c r="A51" s="3" t="s">
        <v>147</v>
      </c>
      <c r="B51">
        <f>'counts '!A51/'counts '!A$55</f>
        <v>0</v>
      </c>
      <c r="C51">
        <f>'counts '!B51/'counts '!B$55</f>
        <v>0</v>
      </c>
      <c r="D51">
        <f>'counts '!C51/'counts '!C$55</f>
        <v>0</v>
      </c>
      <c r="E51">
        <f>'counts '!D51/'counts '!D$55</f>
        <v>0</v>
      </c>
      <c r="F51">
        <f>'counts '!E51/'counts '!E$55</f>
        <v>0</v>
      </c>
      <c r="G51">
        <f>'counts '!F51/'counts '!F$55</f>
        <v>2.564102564102564E-2</v>
      </c>
      <c r="H51">
        <f>'counts '!G51/'counts '!G$55</f>
        <v>3.4482758620689655E-2</v>
      </c>
      <c r="I51">
        <f>'counts '!H51/'counts '!H$55</f>
        <v>0</v>
      </c>
      <c r="J51">
        <f>'counts '!I51/'counts '!I$55</f>
        <v>0</v>
      </c>
      <c r="K51">
        <f>'counts '!J51/'counts '!J$55</f>
        <v>0</v>
      </c>
      <c r="L51">
        <f>'counts '!K51/'counts '!K$55</f>
        <v>0</v>
      </c>
      <c r="M51">
        <f>'counts '!L51/'counts '!L$55</f>
        <v>1.1627906976744186E-2</v>
      </c>
      <c r="N51">
        <f>'counts '!M51/'counts '!M$55</f>
        <v>0</v>
      </c>
      <c r="O51">
        <f>'counts '!N51/'counts '!N$55</f>
        <v>1.4084507042253521E-2</v>
      </c>
      <c r="P51">
        <f>'counts '!O51/'counts '!O$55</f>
        <v>0</v>
      </c>
      <c r="Q51">
        <f>'counts '!P51/'counts '!P$55</f>
        <v>0</v>
      </c>
      <c r="R51">
        <f>'counts '!Q51/'counts '!Q$55</f>
        <v>0</v>
      </c>
      <c r="S51">
        <f>'counts '!R51/'counts '!R$55</f>
        <v>0</v>
      </c>
      <c r="T51">
        <f>'counts '!S51/'counts '!S$55</f>
        <v>0</v>
      </c>
      <c r="U51">
        <f>'counts '!T51/'counts '!T$55</f>
        <v>0</v>
      </c>
      <c r="V51">
        <f>'counts '!U51/'counts '!U$55</f>
        <v>6.4935064935064939E-3</v>
      </c>
      <c r="W51">
        <f>'counts '!V51/'counts '!V$55</f>
        <v>8.2125603864734303E-2</v>
      </c>
      <c r="X51">
        <f>'counts '!W51/'counts '!W$55</f>
        <v>8.6206896551724137E-3</v>
      </c>
      <c r="Y51">
        <f>'counts '!X51/'counts '!X$55</f>
        <v>8.4745762711864406E-3</v>
      </c>
      <c r="Z51">
        <f>'counts '!Y51/'counts '!Y$55</f>
        <v>0</v>
      </c>
      <c r="AA51">
        <f>'counts '!Z51/'counts '!Z$55</f>
        <v>0</v>
      </c>
      <c r="AB51">
        <f>'counts '!AA51/'counts '!AA$55</f>
        <v>0.17647058823529413</v>
      </c>
      <c r="AC51">
        <f>'counts '!AB51/'counts '!AB$55</f>
        <v>2.6315789473684209E-2</v>
      </c>
      <c r="AD51">
        <f>'counts '!AC51/'counts '!AC$55</f>
        <v>0</v>
      </c>
      <c r="AE51">
        <f>'counts '!AD51/'counts '!AD$55</f>
        <v>0.12903225806451613</v>
      </c>
      <c r="AF51">
        <f>'counts '!AE51/'counts '!AE$55</f>
        <v>2.8846153846153848E-2</v>
      </c>
      <c r="AG51">
        <f>'counts '!AF51/'counts '!AF$55</f>
        <v>0</v>
      </c>
      <c r="AH51">
        <f>'counts '!AG51/'counts '!AG$55</f>
        <v>4.4444444444444446E-2</v>
      </c>
      <c r="AI51">
        <f>'counts '!AH51/'counts '!AH$55</f>
        <v>0</v>
      </c>
      <c r="AJ51">
        <f>'counts '!AI51/'counts '!AI$55</f>
        <v>0</v>
      </c>
      <c r="AK51">
        <f>'counts '!AJ51/'counts '!AJ$55</f>
        <v>6.6666666666666671E-3</v>
      </c>
      <c r="AL51">
        <f>'counts '!AK51/'counts '!AK$55</f>
        <v>5.2631578947368418E-2</v>
      </c>
      <c r="AM51">
        <f>'counts '!AL51/'counts '!AL$55</f>
        <v>4.878048780487805E-2</v>
      </c>
      <c r="AN51">
        <f>'counts '!AM51/'counts '!AM$55</f>
        <v>2.4242424242424242E-2</v>
      </c>
      <c r="AO51">
        <f>'counts '!AN51/'counts '!AN$55</f>
        <v>0.1553398058252427</v>
      </c>
      <c r="AP51">
        <f>'counts '!AO51/'counts '!AO$55</f>
        <v>0.12121212121212122</v>
      </c>
      <c r="AQ51">
        <f>'counts '!AP51/'counts '!AP$55</f>
        <v>1.9607843137254902E-2</v>
      </c>
      <c r="AR51">
        <f>'counts '!AQ51/'counts '!AQ$55</f>
        <v>0.20673076923076922</v>
      </c>
      <c r="AS51">
        <f>'counts '!AR51/'counts '!AR$55</f>
        <v>2.5000000000000001E-2</v>
      </c>
      <c r="AT51">
        <f>'counts '!AS51/'counts '!AS$55</f>
        <v>0</v>
      </c>
      <c r="AU51">
        <f>'counts '!AT51/'counts '!AT$55</f>
        <v>0.15942028985507245</v>
      </c>
      <c r="AV51">
        <f>'counts '!AU51/'counts '!AU$55</f>
        <v>0</v>
      </c>
      <c r="AW51">
        <f>'counts '!AV51/'counts '!AV$55</f>
        <v>2.4691358024691357E-2</v>
      </c>
      <c r="AX51">
        <f>'counts '!AW51/'counts '!AW$55</f>
        <v>1.7241379310344827E-2</v>
      </c>
      <c r="AY51">
        <f>'counts '!AX51/'counts '!AX$55</f>
        <v>3.8461538461538464E-2</v>
      </c>
      <c r="AZ51">
        <f>'counts '!AY51/'counts '!AY$55</f>
        <v>1.4492753623188406E-2</v>
      </c>
      <c r="BA51">
        <f>'counts '!AZ51/'counts '!AZ$55</f>
        <v>0</v>
      </c>
      <c r="BB51">
        <f>'counts '!BA51/'counts '!BA$55</f>
        <v>0</v>
      </c>
      <c r="BC51">
        <f>'counts '!BB51/'counts '!BB$55</f>
        <v>0.12972972972972974</v>
      </c>
      <c r="BD51">
        <f>'counts '!BC51/'counts '!BC$55</f>
        <v>0</v>
      </c>
      <c r="BE51">
        <f>'counts '!BD51/'counts '!BD$55</f>
        <v>6.369426751592357E-3</v>
      </c>
      <c r="BF51">
        <f>'counts '!BE51/'counts '!BE$55</f>
        <v>0</v>
      </c>
      <c r="BG51">
        <f>'counts '!BF51/'counts '!BF$55</f>
        <v>0</v>
      </c>
      <c r="BH51">
        <f>'counts '!BG51/'counts '!BG$55</f>
        <v>1.3888888888888888E-2</v>
      </c>
      <c r="BI51">
        <f>'counts '!BH51/'counts '!BH$55</f>
        <v>0</v>
      </c>
      <c r="BJ51">
        <f>'counts '!BI51/'counts '!BI$55</f>
        <v>0</v>
      </c>
      <c r="BK51">
        <f>'counts '!BJ51/'counts '!BJ$55</f>
        <v>0</v>
      </c>
      <c r="BL51">
        <f>'counts '!BK51/'counts '!BK$55</f>
        <v>2.5510204081632654E-2</v>
      </c>
      <c r="BM51">
        <f>'counts '!BL51/'counts '!BL$55</f>
        <v>5.9880239520958087E-3</v>
      </c>
      <c r="BN51">
        <f>'counts '!BM51/'counts '!BM$55</f>
        <v>9.7087378640776691E-3</v>
      </c>
      <c r="BO51">
        <f>'counts '!BN51/'counts '!BN$55</f>
        <v>0</v>
      </c>
      <c r="BP51">
        <f>'counts '!BO51/'counts '!BO$55</f>
        <v>2.9411764705882353E-2</v>
      </c>
      <c r="BQ51">
        <f>'counts '!BP51/'counts '!BP$55</f>
        <v>0</v>
      </c>
      <c r="BR51">
        <f>'counts '!BQ51/'counts '!BQ$55</f>
        <v>6.41025641025641E-3</v>
      </c>
      <c r="BS51">
        <f>'counts '!BR51/'counts '!BR$55</f>
        <v>0</v>
      </c>
      <c r="BT51">
        <f>'counts '!BS51/'counts '!BS$55</f>
        <v>0.10303030303030303</v>
      </c>
      <c r="BU51">
        <f>'counts '!BT51/'counts '!BT$55</f>
        <v>0</v>
      </c>
      <c r="BV51">
        <f>'counts '!BU51/'counts '!BU$55</f>
        <v>2.0833333333333332E-2</v>
      </c>
      <c r="BW51">
        <f>'counts '!BV51/'counts '!BV$55</f>
        <v>7.0921985815602835E-3</v>
      </c>
      <c r="BX51">
        <f>'counts '!BW51/'counts '!BW$55</f>
        <v>0</v>
      </c>
      <c r="BY51">
        <f>'counts '!BX51/'counts '!BX$55</f>
        <v>0</v>
      </c>
      <c r="BZ51">
        <f>'counts '!BY51/'counts '!BY$55</f>
        <v>0</v>
      </c>
      <c r="CA51">
        <f>'counts '!BZ51/'counts '!BZ$55</f>
        <v>0</v>
      </c>
      <c r="CB51">
        <f>'counts '!CA51/'counts '!CA$55</f>
        <v>2.4390243902439025E-2</v>
      </c>
      <c r="CC51">
        <f>'counts '!CB51/'counts '!CB$55</f>
        <v>4.7619047619047616E-2</v>
      </c>
      <c r="CD51">
        <f>'counts '!CC51/'counts '!CC$55</f>
        <v>0</v>
      </c>
      <c r="CE51">
        <f>'counts '!CD51/'counts '!CD$55</f>
        <v>5.1094890510948905E-2</v>
      </c>
      <c r="CF51">
        <f>'counts '!CE51/'counts '!CE$55</f>
        <v>3.5398230088495575E-2</v>
      </c>
      <c r="CG51">
        <f>'counts '!CF51/'counts '!CF$55</f>
        <v>5.0251256281407036E-3</v>
      </c>
      <c r="CH51">
        <f>'counts '!CG51/'counts '!CG$55</f>
        <v>8.1967213114754103E-3</v>
      </c>
      <c r="CI51">
        <f>'counts '!CH51/'counts '!CH$55</f>
        <v>1.4492753623188406E-2</v>
      </c>
      <c r="CJ51">
        <f>'counts '!CI51/'counts '!CI$55</f>
        <v>0</v>
      </c>
      <c r="CK51">
        <f>'counts '!CJ51/'counts '!CJ$55</f>
        <v>0</v>
      </c>
      <c r="CL51">
        <f>'counts '!CK51/'counts '!CK$55</f>
        <v>2.2988505747126436E-2</v>
      </c>
      <c r="CM51">
        <f>'counts '!CL51/'counts '!CL$55</f>
        <v>0</v>
      </c>
      <c r="CN51">
        <f>'counts '!CM51/'counts '!CM$55</f>
        <v>0</v>
      </c>
      <c r="CO51">
        <f>'counts '!CN51/'counts '!CN$55</f>
        <v>0</v>
      </c>
      <c r="CP51">
        <f>'counts '!CO51/'counts '!CO$55</f>
        <v>0</v>
      </c>
      <c r="CQ51">
        <f>'counts '!CP51/'counts '!CP$55</f>
        <v>6.8493150684931503E-3</v>
      </c>
      <c r="CR51">
        <f>'counts '!CQ51/'counts '!CQ$55</f>
        <v>4.6511627906976744E-2</v>
      </c>
      <c r="CS51">
        <f>'counts '!CR51/'counts '!CR$55</f>
        <v>0</v>
      </c>
      <c r="CT51">
        <f>'counts '!CS51/'counts '!CS$55</f>
        <v>0</v>
      </c>
    </row>
    <row r="52" spans="1:98" x14ac:dyDescent="0.2">
      <c r="A52" s="3" t="s">
        <v>148</v>
      </c>
      <c r="B52">
        <f>'counts '!A52/'counts '!A$55</f>
        <v>0</v>
      </c>
      <c r="C52">
        <f>'counts '!B52/'counts '!B$55</f>
        <v>0</v>
      </c>
      <c r="D52">
        <f>'counts '!C52/'counts '!C$55</f>
        <v>0</v>
      </c>
      <c r="E52">
        <f>'counts '!D52/'counts '!D$55</f>
        <v>0</v>
      </c>
      <c r="F52">
        <f>'counts '!E52/'counts '!E$55</f>
        <v>0</v>
      </c>
      <c r="G52">
        <f>'counts '!F52/'counts '!F$55</f>
        <v>0</v>
      </c>
      <c r="H52">
        <f>'counts '!G52/'counts '!G$55</f>
        <v>0</v>
      </c>
      <c r="I52">
        <f>'counts '!H52/'counts '!H$55</f>
        <v>0.16666666666666666</v>
      </c>
      <c r="J52">
        <f>'counts '!I52/'counts '!I$55</f>
        <v>0</v>
      </c>
      <c r="K52">
        <f>'counts '!J52/'counts '!J$55</f>
        <v>0</v>
      </c>
      <c r="L52">
        <f>'counts '!K52/'counts '!K$55</f>
        <v>7.1942446043165471E-3</v>
      </c>
      <c r="M52">
        <f>'counts '!L52/'counts '!L$55</f>
        <v>0</v>
      </c>
      <c r="N52">
        <f>'counts '!M52/'counts '!M$55</f>
        <v>0</v>
      </c>
      <c r="O52">
        <f>'counts '!N52/'counts '!N$55</f>
        <v>0</v>
      </c>
      <c r="P52">
        <f>'counts '!O52/'counts '!O$55</f>
        <v>0</v>
      </c>
      <c r="Q52">
        <f>'counts '!P52/'counts '!P$55</f>
        <v>0</v>
      </c>
      <c r="R52">
        <f>'counts '!Q52/'counts '!Q$55</f>
        <v>0</v>
      </c>
      <c r="S52">
        <f>'counts '!R52/'counts '!R$55</f>
        <v>0</v>
      </c>
      <c r="T52">
        <f>'counts '!S52/'counts '!S$55</f>
        <v>0</v>
      </c>
      <c r="U52">
        <f>'counts '!T52/'counts '!T$55</f>
        <v>0</v>
      </c>
      <c r="V52">
        <f>'counts '!U52/'counts '!U$55</f>
        <v>6.4935064935064939E-3</v>
      </c>
      <c r="W52">
        <f>'counts '!V52/'counts '!V$55</f>
        <v>0</v>
      </c>
      <c r="X52">
        <f>'counts '!W52/'counts '!W$55</f>
        <v>8.6206896551724137E-3</v>
      </c>
      <c r="Y52">
        <f>'counts '!X52/'counts '!X$55</f>
        <v>0</v>
      </c>
      <c r="Z52">
        <f>'counts '!Y52/'counts '!Y$55</f>
        <v>0</v>
      </c>
      <c r="AA52">
        <f>'counts '!Z52/'counts '!Z$55</f>
        <v>0</v>
      </c>
      <c r="AB52">
        <f>'counts '!AA52/'counts '!AA$55</f>
        <v>4.2016806722689074E-3</v>
      </c>
      <c r="AC52">
        <f>'counts '!AB52/'counts '!AB$55</f>
        <v>0</v>
      </c>
      <c r="AD52">
        <f>'counts '!AC52/'counts '!AC$55</f>
        <v>0</v>
      </c>
      <c r="AE52">
        <f>'counts '!AD52/'counts '!AD$55</f>
        <v>1.0752688172043012E-2</v>
      </c>
      <c r="AF52">
        <f>'counts '!AE52/'counts '!AE$55</f>
        <v>0</v>
      </c>
      <c r="AG52">
        <f>'counts '!AF52/'counts '!AF$55</f>
        <v>0</v>
      </c>
      <c r="AH52">
        <f>'counts '!AG52/'counts '!AG$55</f>
        <v>0</v>
      </c>
      <c r="AI52">
        <f>'counts '!AH52/'counts '!AH$55</f>
        <v>6.4516129032258064E-3</v>
      </c>
      <c r="AJ52">
        <f>'counts '!AI52/'counts '!AI$55</f>
        <v>0</v>
      </c>
      <c r="AK52">
        <f>'counts '!AJ52/'counts '!AJ$55</f>
        <v>0</v>
      </c>
      <c r="AL52">
        <f>'counts '!AK52/'counts '!AK$55</f>
        <v>0</v>
      </c>
      <c r="AM52">
        <f>'counts '!AL52/'counts '!AL$55</f>
        <v>0</v>
      </c>
      <c r="AN52">
        <f>'counts '!AM52/'counts '!AM$55</f>
        <v>0</v>
      </c>
      <c r="AO52">
        <f>'counts '!AN52/'counts '!AN$55</f>
        <v>0</v>
      </c>
      <c r="AP52">
        <f>'counts '!AO52/'counts '!AO$55</f>
        <v>0</v>
      </c>
      <c r="AQ52">
        <f>'counts '!AP52/'counts '!AP$55</f>
        <v>0</v>
      </c>
      <c r="AR52">
        <f>'counts '!AQ52/'counts '!AQ$55</f>
        <v>0</v>
      </c>
      <c r="AS52">
        <f>'counts '!AR52/'counts '!AR$55</f>
        <v>1.6666666666666666E-2</v>
      </c>
      <c r="AT52">
        <f>'counts '!AS52/'counts '!AS$55</f>
        <v>0</v>
      </c>
      <c r="AU52">
        <f>'counts '!AT52/'counts '!AT$55</f>
        <v>0</v>
      </c>
      <c r="AV52">
        <f>'counts '!AU52/'counts '!AU$55</f>
        <v>0</v>
      </c>
      <c r="AW52">
        <f>'counts '!AV52/'counts '!AV$55</f>
        <v>1.2345679012345678E-2</v>
      </c>
      <c r="AX52">
        <f>'counts '!AW52/'counts '!AW$55</f>
        <v>0</v>
      </c>
      <c r="AY52">
        <f>'counts '!AX52/'counts '!AX$55</f>
        <v>0</v>
      </c>
      <c r="AZ52">
        <f>'counts '!AY52/'counts '!AY$55</f>
        <v>1.4492753623188406E-2</v>
      </c>
      <c r="BA52">
        <f>'counts '!AZ52/'counts '!AZ$55</f>
        <v>0</v>
      </c>
      <c r="BB52">
        <f>'counts '!BA52/'counts '!BA$55</f>
        <v>0</v>
      </c>
      <c r="BC52">
        <f>'counts '!BB52/'counts '!BB$55</f>
        <v>0</v>
      </c>
      <c r="BD52">
        <f>'counts '!BC52/'counts '!BC$55</f>
        <v>0</v>
      </c>
      <c r="BE52">
        <f>'counts '!BD52/'counts '!BD$55</f>
        <v>0</v>
      </c>
      <c r="BF52">
        <f>'counts '!BE52/'counts '!BE$55</f>
        <v>0</v>
      </c>
      <c r="BG52">
        <f>'counts '!BF52/'counts '!BF$55</f>
        <v>0</v>
      </c>
      <c r="BH52">
        <f>'counts '!BG52/'counts '!BG$55</f>
        <v>0</v>
      </c>
      <c r="BI52">
        <f>'counts '!BH52/'counts '!BH$55</f>
        <v>0</v>
      </c>
      <c r="BJ52">
        <f>'counts '!BI52/'counts '!BI$55</f>
        <v>0</v>
      </c>
      <c r="BK52">
        <f>'counts '!BJ52/'counts '!BJ$55</f>
        <v>0</v>
      </c>
      <c r="BL52">
        <f>'counts '!BK52/'counts '!BK$55</f>
        <v>5.1020408163265302E-3</v>
      </c>
      <c r="BM52">
        <f>'counts '!BL52/'counts '!BL$55</f>
        <v>1.1976047904191617E-2</v>
      </c>
      <c r="BN52">
        <f>'counts '!BM52/'counts '!BM$55</f>
        <v>0</v>
      </c>
      <c r="BO52">
        <f>'counts '!BN52/'counts '!BN$55</f>
        <v>0</v>
      </c>
      <c r="BP52">
        <f>'counts '!BO52/'counts '!BO$55</f>
        <v>1.4705882352941176E-2</v>
      </c>
      <c r="BQ52">
        <f>'counts '!BP52/'counts '!BP$55</f>
        <v>0</v>
      </c>
      <c r="BR52">
        <f>'counts '!BQ52/'counts '!BQ$55</f>
        <v>6.41025641025641E-3</v>
      </c>
      <c r="BS52">
        <f>'counts '!BR52/'counts '!BR$55</f>
        <v>0</v>
      </c>
      <c r="BT52">
        <f>'counts '!BS52/'counts '!BS$55</f>
        <v>6.0606060606060606E-3</v>
      </c>
      <c r="BU52">
        <f>'counts '!BT52/'counts '!BT$55</f>
        <v>0</v>
      </c>
      <c r="BV52">
        <f>'counts '!BU52/'counts '!BU$55</f>
        <v>0</v>
      </c>
      <c r="BW52">
        <f>'counts '!BV52/'counts '!BV$55</f>
        <v>0</v>
      </c>
      <c r="BX52">
        <f>'counts '!BW52/'counts '!BW$55</f>
        <v>0</v>
      </c>
      <c r="BY52">
        <f>'counts '!BX52/'counts '!BX$55</f>
        <v>0</v>
      </c>
      <c r="BZ52">
        <f>'counts '!BY52/'counts '!BY$55</f>
        <v>6.41025641025641E-3</v>
      </c>
      <c r="CA52">
        <f>'counts '!BZ52/'counts '!BZ$55</f>
        <v>6.7114093959731542E-3</v>
      </c>
      <c r="CB52">
        <f>'counts '!CA52/'counts '!CA$55</f>
        <v>0</v>
      </c>
      <c r="CC52">
        <f>'counts '!CB52/'counts '!CB$55</f>
        <v>0</v>
      </c>
      <c r="CD52">
        <f>'counts '!CC52/'counts '!CC$55</f>
        <v>0</v>
      </c>
      <c r="CE52">
        <f>'counts '!CD52/'counts '!CD$55</f>
        <v>7.2992700729927005E-3</v>
      </c>
      <c r="CF52">
        <f>'counts '!CE52/'counts '!CE$55</f>
        <v>8.8495575221238937E-3</v>
      </c>
      <c r="CG52">
        <f>'counts '!CF52/'counts '!CF$55</f>
        <v>5.0251256281407036E-3</v>
      </c>
      <c r="CH52">
        <f>'counts '!CG52/'counts '!CG$55</f>
        <v>8.1967213114754103E-3</v>
      </c>
      <c r="CI52">
        <f>'counts '!CH52/'counts '!CH$55</f>
        <v>2.1739130434782608E-2</v>
      </c>
      <c r="CJ52">
        <f>'counts '!CI52/'counts '!CI$55</f>
        <v>0</v>
      </c>
      <c r="CK52">
        <f>'counts '!CJ52/'counts '!CJ$55</f>
        <v>0</v>
      </c>
      <c r="CL52">
        <f>'counts '!CK52/'counts '!CK$55</f>
        <v>0</v>
      </c>
      <c r="CM52">
        <f>'counts '!CL52/'counts '!CL$55</f>
        <v>0</v>
      </c>
      <c r="CN52">
        <f>'counts '!CM52/'counts '!CM$55</f>
        <v>0</v>
      </c>
      <c r="CO52">
        <f>'counts '!CN52/'counts '!CN$55</f>
        <v>0</v>
      </c>
      <c r="CP52">
        <f>'counts '!CO52/'counts '!CO$55</f>
        <v>0</v>
      </c>
      <c r="CQ52">
        <f>'counts '!CP52/'counts '!CP$55</f>
        <v>6.8493150684931503E-3</v>
      </c>
      <c r="CR52">
        <f>'counts '!CQ52/'counts '!CQ$55</f>
        <v>0</v>
      </c>
      <c r="CS52">
        <f>'counts '!CR52/'counts '!CR$55</f>
        <v>0</v>
      </c>
      <c r="CT52">
        <f>'counts '!CS52/'counts '!CS$55</f>
        <v>0</v>
      </c>
    </row>
    <row r="53" spans="1:98" x14ac:dyDescent="0.2">
      <c r="A53" s="3" t="s">
        <v>149</v>
      </c>
      <c r="B53">
        <f>'counts '!A53/'counts '!A$55</f>
        <v>0</v>
      </c>
      <c r="C53">
        <f>'counts '!B53/'counts '!B$55</f>
        <v>5.3571428571428568E-2</v>
      </c>
      <c r="D53">
        <f>'counts '!C53/'counts '!C$55</f>
        <v>0</v>
      </c>
      <c r="E53">
        <f>'counts '!D53/'counts '!D$55</f>
        <v>0.18181818181818182</v>
      </c>
      <c r="F53">
        <f>'counts '!E53/'counts '!E$55</f>
        <v>0</v>
      </c>
      <c r="G53">
        <f>'counts '!F53/'counts '!F$55</f>
        <v>0</v>
      </c>
      <c r="H53">
        <f>'counts '!G53/'counts '!G$55</f>
        <v>0</v>
      </c>
      <c r="I53">
        <f>'counts '!H53/'counts '!H$55</f>
        <v>0</v>
      </c>
      <c r="J53">
        <f>'counts '!I53/'counts '!I$55</f>
        <v>0</v>
      </c>
      <c r="K53">
        <f>'counts '!J53/'counts '!J$55</f>
        <v>0</v>
      </c>
      <c r="L53">
        <f>'counts '!K53/'counts '!K$55</f>
        <v>0</v>
      </c>
      <c r="M53">
        <f>'counts '!L53/'counts '!L$55</f>
        <v>0</v>
      </c>
      <c r="N53">
        <f>'counts '!M53/'counts '!M$55</f>
        <v>0</v>
      </c>
      <c r="O53">
        <f>'counts '!N53/'counts '!N$55</f>
        <v>0</v>
      </c>
      <c r="P53">
        <f>'counts '!O53/'counts '!O$55</f>
        <v>0</v>
      </c>
      <c r="Q53">
        <f>'counts '!P53/'counts '!P$55</f>
        <v>0</v>
      </c>
      <c r="R53">
        <f>'counts '!Q53/'counts '!Q$55</f>
        <v>0</v>
      </c>
      <c r="S53">
        <f>'counts '!R53/'counts '!R$55</f>
        <v>0</v>
      </c>
      <c r="T53">
        <f>'counts '!S53/'counts '!S$55</f>
        <v>0</v>
      </c>
      <c r="U53">
        <f>'counts '!T53/'counts '!T$55</f>
        <v>0</v>
      </c>
      <c r="V53">
        <f>'counts '!U53/'counts '!U$55</f>
        <v>6.4935064935064929E-2</v>
      </c>
      <c r="W53">
        <f>'counts '!V53/'counts '!V$55</f>
        <v>1.4492753623188406E-2</v>
      </c>
      <c r="X53">
        <f>'counts '!W53/'counts '!W$55</f>
        <v>8.6206896551724137E-3</v>
      </c>
      <c r="Y53">
        <f>'counts '!X53/'counts '!X$55</f>
        <v>3.3898305084745763E-2</v>
      </c>
      <c r="Z53">
        <f>'counts '!Y53/'counts '!Y$55</f>
        <v>0</v>
      </c>
      <c r="AA53">
        <f>'counts '!Z53/'counts '!Z$55</f>
        <v>0</v>
      </c>
      <c r="AB53">
        <f>'counts '!AA53/'counts '!AA$55</f>
        <v>2.100840336134454E-2</v>
      </c>
      <c r="AC53">
        <f>'counts '!AB53/'counts '!AB$55</f>
        <v>1.3157894736842105E-2</v>
      </c>
      <c r="AD53">
        <f>'counts '!AC53/'counts '!AC$55</f>
        <v>0</v>
      </c>
      <c r="AE53">
        <f>'counts '!AD53/'counts '!AD$55</f>
        <v>0</v>
      </c>
      <c r="AF53">
        <f>'counts '!AE53/'counts '!AE$55</f>
        <v>0</v>
      </c>
      <c r="AG53">
        <f>'counts '!AF53/'counts '!AF$55</f>
        <v>0</v>
      </c>
      <c r="AH53">
        <f>'counts '!AG53/'counts '!AG$55</f>
        <v>2.2222222222222223E-2</v>
      </c>
      <c r="AI53">
        <f>'counts '!AH53/'counts '!AH$55</f>
        <v>1.935483870967742E-2</v>
      </c>
      <c r="AJ53">
        <f>'counts '!AI53/'counts '!AI$55</f>
        <v>0</v>
      </c>
      <c r="AK53">
        <f>'counts '!AJ53/'counts '!AJ$55</f>
        <v>0</v>
      </c>
      <c r="AL53">
        <f>'counts '!AK53/'counts '!AK$55</f>
        <v>0</v>
      </c>
      <c r="AM53">
        <f>'counts '!AL53/'counts '!AL$55</f>
        <v>1.2195121951219513E-2</v>
      </c>
      <c r="AN53">
        <f>'counts '!AM53/'counts '!AM$55</f>
        <v>3.0303030303030304E-2</v>
      </c>
      <c r="AO53">
        <f>'counts '!AN53/'counts '!AN$55</f>
        <v>0</v>
      </c>
      <c r="AP53">
        <f>'counts '!AO53/'counts '!AO$55</f>
        <v>3.0303030303030304E-2</v>
      </c>
      <c r="AQ53">
        <f>'counts '!AP53/'counts '!AP$55</f>
        <v>0</v>
      </c>
      <c r="AR53">
        <f>'counts '!AQ53/'counts '!AQ$55</f>
        <v>3.3653846153846152E-2</v>
      </c>
      <c r="AS53">
        <f>'counts '!AR53/'counts '!AR$55</f>
        <v>2.5000000000000001E-2</v>
      </c>
      <c r="AT53">
        <f>'counts '!AS53/'counts '!AS$55</f>
        <v>0</v>
      </c>
      <c r="AU53">
        <f>'counts '!AT53/'counts '!AT$55</f>
        <v>2.1739130434782608E-2</v>
      </c>
      <c r="AV53">
        <f>'counts '!AU53/'counts '!AU$55</f>
        <v>0</v>
      </c>
      <c r="AW53">
        <f>'counts '!AV53/'counts '!AV$55</f>
        <v>9.8765432098765427E-2</v>
      </c>
      <c r="AX53">
        <f>'counts '!AW53/'counts '!AW$55</f>
        <v>1.7241379310344827E-2</v>
      </c>
      <c r="AY53">
        <f>'counts '!AX53/'counts '!AX$55</f>
        <v>0</v>
      </c>
      <c r="AZ53">
        <f>'counts '!AY53/'counts '!AY$55</f>
        <v>4.3478260869565216E-2</v>
      </c>
      <c r="BA53">
        <f>'counts '!AZ53/'counts '!AZ$55</f>
        <v>8.3333333333333329E-2</v>
      </c>
      <c r="BB53">
        <f>'counts '!BA53/'counts '!BA$55</f>
        <v>0</v>
      </c>
      <c r="BC53">
        <f>'counts '!BB53/'counts '!BB$55</f>
        <v>5.4054054054054057E-2</v>
      </c>
      <c r="BD53">
        <f>'counts '!BC53/'counts '!BC$55</f>
        <v>0</v>
      </c>
      <c r="BE53">
        <f>'counts '!BD53/'counts '!BD$55</f>
        <v>1.2738853503184714E-2</v>
      </c>
      <c r="BF53">
        <f>'counts '!BE53/'counts '!BE$55</f>
        <v>0</v>
      </c>
      <c r="BG53">
        <f>'counts '!BF53/'counts '!BF$55</f>
        <v>0</v>
      </c>
      <c r="BH53">
        <f>'counts '!BG53/'counts '!BG$55</f>
        <v>0</v>
      </c>
      <c r="BI53">
        <f>'counts '!BH53/'counts '!BH$55</f>
        <v>0</v>
      </c>
      <c r="BJ53">
        <f>'counts '!BI53/'counts '!BI$55</f>
        <v>0</v>
      </c>
      <c r="BK53">
        <f>'counts '!BJ53/'counts '!BJ$55</f>
        <v>0</v>
      </c>
      <c r="BL53">
        <f>'counts '!BK53/'counts '!BK$55</f>
        <v>3.0612244897959183E-2</v>
      </c>
      <c r="BM53">
        <f>'counts '!BL53/'counts '!BL$55</f>
        <v>2.9940119760479042E-2</v>
      </c>
      <c r="BN53">
        <f>'counts '!BM53/'counts '!BM$55</f>
        <v>0</v>
      </c>
      <c r="BO53">
        <f>'counts '!BN53/'counts '!BN$55</f>
        <v>0</v>
      </c>
      <c r="BP53">
        <f>'counts '!BO53/'counts '!BO$55</f>
        <v>0</v>
      </c>
      <c r="BQ53">
        <f>'counts '!BP53/'counts '!BP$55</f>
        <v>3.5714285714285712E-2</v>
      </c>
      <c r="BR53">
        <f>'counts '!BQ53/'counts '!BQ$55</f>
        <v>6.41025641025641E-3</v>
      </c>
      <c r="BS53">
        <f>'counts '!BR53/'counts '!BR$55</f>
        <v>0</v>
      </c>
      <c r="BT53">
        <f>'counts '!BS53/'counts '!BS$55</f>
        <v>0</v>
      </c>
      <c r="BU53">
        <f>'counts '!BT53/'counts '!BT$55</f>
        <v>0.21875</v>
      </c>
      <c r="BV53">
        <f>'counts '!BU53/'counts '!BU$55</f>
        <v>0</v>
      </c>
      <c r="BW53">
        <f>'counts '!BV53/'counts '!BV$55</f>
        <v>0</v>
      </c>
      <c r="BX53">
        <f>'counts '!BW53/'counts '!BW$55</f>
        <v>0</v>
      </c>
      <c r="BY53">
        <f>'counts '!BX53/'counts '!BX$55</f>
        <v>0</v>
      </c>
      <c r="BZ53">
        <f>'counts '!BY53/'counts '!BY$55</f>
        <v>0</v>
      </c>
      <c r="CA53">
        <f>'counts '!BZ53/'counts '!BZ$55</f>
        <v>0</v>
      </c>
      <c r="CB53">
        <f>'counts '!CA53/'counts '!CA$55</f>
        <v>0</v>
      </c>
      <c r="CC53">
        <f>'counts '!CB53/'counts '!CB$55</f>
        <v>0</v>
      </c>
      <c r="CD53">
        <f>'counts '!CC53/'counts '!CC$55</f>
        <v>0</v>
      </c>
      <c r="CE53">
        <f>'counts '!CD53/'counts '!CD$55</f>
        <v>1.4598540145985401E-2</v>
      </c>
      <c r="CF53">
        <f>'counts '!CE53/'counts '!CE$55</f>
        <v>8.8495575221238937E-3</v>
      </c>
      <c r="CG53">
        <f>'counts '!CF53/'counts '!CF$55</f>
        <v>1.0050251256281407E-2</v>
      </c>
      <c r="CH53">
        <f>'counts '!CG53/'counts '!CG$55</f>
        <v>8.1967213114754103E-3</v>
      </c>
      <c r="CI53">
        <f>'counts '!CH53/'counts '!CH$55</f>
        <v>0</v>
      </c>
      <c r="CJ53">
        <f>'counts '!CI53/'counts '!CI$55</f>
        <v>0</v>
      </c>
      <c r="CK53">
        <f>'counts '!CJ53/'counts '!CJ$55</f>
        <v>4.3478260869565216E-2</v>
      </c>
      <c r="CL53">
        <f>'counts '!CK53/'counts '!CK$55</f>
        <v>2.2988505747126436E-2</v>
      </c>
      <c r="CM53">
        <f>'counts '!CL53/'counts '!CL$55</f>
        <v>0.05</v>
      </c>
      <c r="CN53">
        <f>'counts '!CM53/'counts '!CM$55</f>
        <v>0</v>
      </c>
      <c r="CO53">
        <f>'counts '!CN53/'counts '!CN$55</f>
        <v>0</v>
      </c>
      <c r="CP53">
        <f>'counts '!CO53/'counts '!CO$55</f>
        <v>0</v>
      </c>
      <c r="CQ53">
        <f>'counts '!CP53/'counts '!CP$55</f>
        <v>4.1095890410958902E-2</v>
      </c>
      <c r="CR53">
        <f>'counts '!CQ53/'counts '!CQ$55</f>
        <v>4.6511627906976744E-2</v>
      </c>
      <c r="CS53">
        <f>'counts '!CR53/'counts '!CR$55</f>
        <v>0</v>
      </c>
      <c r="CT53">
        <f>'counts '!CS53/'counts '!CS$55</f>
        <v>0</v>
      </c>
    </row>
    <row r="54" spans="1:98" x14ac:dyDescent="0.2">
      <c r="A54" s="3" t="s">
        <v>150</v>
      </c>
      <c r="B54">
        <f>'counts '!A54/'counts '!A$55</f>
        <v>0</v>
      </c>
      <c r="C54">
        <f>'counts '!B54/'counts '!B$55</f>
        <v>0</v>
      </c>
      <c r="D54">
        <f>'counts '!C54/'counts '!C$55</f>
        <v>0</v>
      </c>
      <c r="E54">
        <f>'counts '!D54/'counts '!D$55</f>
        <v>0</v>
      </c>
      <c r="F54">
        <f>'counts '!E54/'counts '!E$55</f>
        <v>0</v>
      </c>
      <c r="G54">
        <f>'counts '!F54/'counts '!F$55</f>
        <v>0</v>
      </c>
      <c r="H54">
        <f>'counts '!G54/'counts '!G$55</f>
        <v>0</v>
      </c>
      <c r="I54">
        <f>'counts '!H54/'counts '!H$55</f>
        <v>0</v>
      </c>
      <c r="J54">
        <f>'counts '!I54/'counts '!I$55</f>
        <v>0</v>
      </c>
      <c r="K54">
        <f>'counts '!J54/'counts '!J$55</f>
        <v>0</v>
      </c>
      <c r="L54">
        <f>'counts '!K54/'counts '!K$55</f>
        <v>0</v>
      </c>
      <c r="M54">
        <f>'counts '!L54/'counts '!L$55</f>
        <v>0</v>
      </c>
      <c r="N54">
        <f>'counts '!M54/'counts '!M$55</f>
        <v>0</v>
      </c>
      <c r="O54">
        <f>'counts '!N54/'counts '!N$55</f>
        <v>0</v>
      </c>
      <c r="P54">
        <f>'counts '!O54/'counts '!O$55</f>
        <v>0</v>
      </c>
      <c r="Q54">
        <f>'counts '!P54/'counts '!P$55</f>
        <v>0</v>
      </c>
      <c r="R54">
        <f>'counts '!Q54/'counts '!Q$55</f>
        <v>0</v>
      </c>
      <c r="S54">
        <f>'counts '!R54/'counts '!R$55</f>
        <v>0</v>
      </c>
      <c r="T54">
        <f>'counts '!S54/'counts '!S$55</f>
        <v>0</v>
      </c>
      <c r="U54">
        <f>'counts '!T54/'counts '!T$55</f>
        <v>0</v>
      </c>
      <c r="V54">
        <f>'counts '!U54/'counts '!U$55</f>
        <v>0</v>
      </c>
      <c r="W54">
        <f>'counts '!V54/'counts '!V$55</f>
        <v>0</v>
      </c>
      <c r="X54">
        <f>'counts '!W54/'counts '!W$55</f>
        <v>0</v>
      </c>
      <c r="Y54">
        <f>'counts '!X54/'counts '!X$55</f>
        <v>0</v>
      </c>
      <c r="Z54">
        <f>'counts '!Y54/'counts '!Y$55</f>
        <v>0</v>
      </c>
      <c r="AA54">
        <f>'counts '!Z54/'counts '!Z$55</f>
        <v>0</v>
      </c>
      <c r="AB54">
        <f>'counts '!AA54/'counts '!AA$55</f>
        <v>0</v>
      </c>
      <c r="AC54">
        <f>'counts '!AB54/'counts '!AB$55</f>
        <v>0</v>
      </c>
      <c r="AD54">
        <f>'counts '!AC54/'counts '!AC$55</f>
        <v>0</v>
      </c>
      <c r="AE54">
        <f>'counts '!AD54/'counts '!AD$55</f>
        <v>0</v>
      </c>
      <c r="AF54">
        <f>'counts '!AE54/'counts '!AE$55</f>
        <v>9.6153846153846159E-3</v>
      </c>
      <c r="AG54">
        <f>'counts '!AF54/'counts '!AF$55</f>
        <v>0</v>
      </c>
      <c r="AH54">
        <f>'counts '!AG54/'counts '!AG$55</f>
        <v>0</v>
      </c>
      <c r="AI54">
        <f>'counts '!AH54/'counts '!AH$55</f>
        <v>0</v>
      </c>
      <c r="AJ54">
        <f>'counts '!AI54/'counts '!AI$55</f>
        <v>0</v>
      </c>
      <c r="AK54">
        <f>'counts '!AJ54/'counts '!AJ$55</f>
        <v>0</v>
      </c>
      <c r="AL54">
        <f>'counts '!AK54/'counts '!AK$55</f>
        <v>0</v>
      </c>
      <c r="AM54">
        <f>'counts '!AL54/'counts '!AL$55</f>
        <v>0</v>
      </c>
      <c r="AN54">
        <f>'counts '!AM54/'counts '!AM$55</f>
        <v>0</v>
      </c>
      <c r="AO54">
        <f>'counts '!AN54/'counts '!AN$55</f>
        <v>0</v>
      </c>
      <c r="AP54">
        <f>'counts '!AO54/'counts '!AO$55</f>
        <v>0</v>
      </c>
      <c r="AQ54">
        <f>'counts '!AP54/'counts '!AP$55</f>
        <v>0</v>
      </c>
      <c r="AR54">
        <f>'counts '!AQ54/'counts '!AQ$55</f>
        <v>0</v>
      </c>
      <c r="AS54">
        <f>'counts '!AR54/'counts '!AR$55</f>
        <v>0</v>
      </c>
      <c r="AT54">
        <f>'counts '!AS54/'counts '!AS$55</f>
        <v>0</v>
      </c>
      <c r="AU54">
        <f>'counts '!AT54/'counts '!AT$55</f>
        <v>0</v>
      </c>
      <c r="AV54">
        <f>'counts '!AU54/'counts '!AU$55</f>
        <v>0</v>
      </c>
      <c r="AW54">
        <f>'counts '!AV54/'counts '!AV$55</f>
        <v>0</v>
      </c>
      <c r="AX54">
        <f>'counts '!AW54/'counts '!AW$55</f>
        <v>0</v>
      </c>
      <c r="AY54">
        <f>'counts '!AX54/'counts '!AX$55</f>
        <v>0</v>
      </c>
      <c r="AZ54">
        <f>'counts '!AY54/'counts '!AY$55</f>
        <v>0</v>
      </c>
      <c r="BA54">
        <f>'counts '!AZ54/'counts '!AZ$55</f>
        <v>0</v>
      </c>
      <c r="BB54">
        <f>'counts '!BA54/'counts '!BA$55</f>
        <v>0</v>
      </c>
      <c r="BC54">
        <f>'counts '!BB54/'counts '!BB$55</f>
        <v>0</v>
      </c>
      <c r="BD54">
        <f>'counts '!BC54/'counts '!BC$55</f>
        <v>0</v>
      </c>
      <c r="BE54">
        <f>'counts '!BD54/'counts '!BD$55</f>
        <v>0</v>
      </c>
      <c r="BF54">
        <f>'counts '!BE54/'counts '!BE$55</f>
        <v>0</v>
      </c>
      <c r="BG54">
        <f>'counts '!BF54/'counts '!BF$55</f>
        <v>0</v>
      </c>
      <c r="BH54">
        <f>'counts '!BG54/'counts '!BG$55</f>
        <v>0</v>
      </c>
      <c r="BI54">
        <f>'counts '!BH54/'counts '!BH$55</f>
        <v>0</v>
      </c>
      <c r="BJ54">
        <f>'counts '!BI54/'counts '!BI$55</f>
        <v>0</v>
      </c>
      <c r="BK54">
        <f>'counts '!BJ54/'counts '!BJ$55</f>
        <v>0</v>
      </c>
      <c r="BL54">
        <f>'counts '!BK54/'counts '!BK$55</f>
        <v>5.1020408163265302E-3</v>
      </c>
      <c r="BM54">
        <f>'counts '!BL54/'counts '!BL$55</f>
        <v>0</v>
      </c>
      <c r="BN54">
        <f>'counts '!BM54/'counts '!BM$55</f>
        <v>0</v>
      </c>
      <c r="BO54">
        <f>'counts '!BN54/'counts '!BN$55</f>
        <v>0</v>
      </c>
      <c r="BP54">
        <f>'counts '!BO54/'counts '!BO$55</f>
        <v>0</v>
      </c>
      <c r="BQ54">
        <f>'counts '!BP54/'counts '!BP$55</f>
        <v>0</v>
      </c>
      <c r="BR54">
        <f>'counts '!BQ54/'counts '!BQ$55</f>
        <v>0</v>
      </c>
      <c r="BS54">
        <f>'counts '!BR54/'counts '!BR$55</f>
        <v>0</v>
      </c>
      <c r="BT54">
        <f>'counts '!BS54/'counts '!BS$55</f>
        <v>0</v>
      </c>
      <c r="BU54">
        <f>'counts '!BT54/'counts '!BT$55</f>
        <v>0</v>
      </c>
      <c r="BV54">
        <f>'counts '!BU54/'counts '!BU$55</f>
        <v>0</v>
      </c>
      <c r="BW54">
        <f>'counts '!BV54/'counts '!BV$55</f>
        <v>0</v>
      </c>
      <c r="BX54">
        <f>'counts '!BW54/'counts '!BW$55</f>
        <v>0</v>
      </c>
      <c r="BY54">
        <f>'counts '!BX54/'counts '!BX$55</f>
        <v>0</v>
      </c>
      <c r="BZ54">
        <f>'counts '!BY54/'counts '!BY$55</f>
        <v>0</v>
      </c>
      <c r="CA54">
        <f>'counts '!BZ54/'counts '!BZ$55</f>
        <v>0</v>
      </c>
      <c r="CB54">
        <f>'counts '!CA54/'counts '!CA$55</f>
        <v>0</v>
      </c>
      <c r="CC54">
        <f>'counts '!CB54/'counts '!CB$55</f>
        <v>0</v>
      </c>
      <c r="CD54">
        <f>'counts '!CC54/'counts '!CC$55</f>
        <v>0</v>
      </c>
      <c r="CE54">
        <f>'counts '!CD54/'counts '!CD$55</f>
        <v>0</v>
      </c>
      <c r="CF54">
        <f>'counts '!CE54/'counts '!CE$55</f>
        <v>0</v>
      </c>
      <c r="CG54">
        <f>'counts '!CF54/'counts '!CF$55</f>
        <v>0</v>
      </c>
      <c r="CH54">
        <f>'counts '!CG54/'counts '!CG$55</f>
        <v>0</v>
      </c>
      <c r="CI54">
        <f>'counts '!CH54/'counts '!CH$55</f>
        <v>0</v>
      </c>
      <c r="CJ54">
        <f>'counts '!CI54/'counts '!CI$55</f>
        <v>0</v>
      </c>
      <c r="CK54">
        <f>'counts '!CJ54/'counts '!CJ$55</f>
        <v>0</v>
      </c>
      <c r="CL54">
        <f>'counts '!CK54/'counts '!CK$55</f>
        <v>0</v>
      </c>
      <c r="CM54">
        <f>'counts '!CL54/'counts '!CL$55</f>
        <v>0</v>
      </c>
      <c r="CN54">
        <f>'counts '!CM54/'counts '!CM$55</f>
        <v>0</v>
      </c>
      <c r="CO54">
        <f>'counts '!CN54/'counts '!CN$55</f>
        <v>0</v>
      </c>
      <c r="CP54">
        <f>'counts '!CO54/'counts '!CO$55</f>
        <v>0</v>
      </c>
      <c r="CQ54">
        <f>'counts '!CP54/'counts '!CP$55</f>
        <v>0</v>
      </c>
      <c r="CR54">
        <f>'counts '!CQ54/'counts '!CQ$55</f>
        <v>2.3255813953488372E-2</v>
      </c>
      <c r="CS54">
        <f>'counts '!CR54/'counts '!CR$55</f>
        <v>0</v>
      </c>
      <c r="CT54">
        <f>'counts '!CS54/'counts '!CS$55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D38F-8136-0544-AF4E-4A9725355303}">
  <dimension ref="A1:BF102"/>
  <sheetViews>
    <sheetView topLeftCell="A75" workbookViewId="0">
      <selection activeCell="F108" sqref="F108"/>
    </sheetView>
  </sheetViews>
  <sheetFormatPr baseColWidth="10" defaultRowHeight="15" x14ac:dyDescent="0.2"/>
  <cols>
    <col min="8" max="8" width="12.1640625" bestFit="1" customWidth="1"/>
  </cols>
  <sheetData>
    <row r="1" spans="1:58" s="4" customFormat="1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160</v>
      </c>
      <c r="G1" s="4" t="s">
        <v>188</v>
      </c>
      <c r="H1" s="4" t="s">
        <v>156</v>
      </c>
      <c r="I1" s="4" t="s">
        <v>198</v>
      </c>
      <c r="J1" s="4" t="s">
        <v>158</v>
      </c>
      <c r="K1" s="4" t="s">
        <v>191</v>
      </c>
      <c r="L1" s="4" t="s">
        <v>183</v>
      </c>
      <c r="M1" s="4" t="s">
        <v>155</v>
      </c>
      <c r="N1" s="4" t="s">
        <v>187</v>
      </c>
      <c r="O1" s="4" t="s">
        <v>201</v>
      </c>
      <c r="P1" s="4" t="s">
        <v>154</v>
      </c>
      <c r="Q1" s="4" t="s">
        <v>175</v>
      </c>
      <c r="R1" s="4" t="s">
        <v>176</v>
      </c>
      <c r="S1" s="4" t="s">
        <v>203</v>
      </c>
      <c r="T1" s="4" t="s">
        <v>169</v>
      </c>
      <c r="U1" s="4" t="s">
        <v>184</v>
      </c>
      <c r="V1" s="4" t="s">
        <v>192</v>
      </c>
      <c r="W1" s="4" t="s">
        <v>199</v>
      </c>
      <c r="X1" s="4" t="s">
        <v>200</v>
      </c>
      <c r="Y1" s="4" t="s">
        <v>170</v>
      </c>
      <c r="Z1" s="4" t="s">
        <v>163</v>
      </c>
      <c r="AA1" s="4" t="s">
        <v>190</v>
      </c>
      <c r="AB1" s="4" t="s">
        <v>189</v>
      </c>
      <c r="AC1" s="4" t="s">
        <v>194</v>
      </c>
      <c r="AD1" s="4" t="s">
        <v>181</v>
      </c>
      <c r="AE1" s="4" t="s">
        <v>193</v>
      </c>
      <c r="AF1" s="4" t="s">
        <v>157</v>
      </c>
      <c r="AG1" s="4" t="s">
        <v>172</v>
      </c>
      <c r="AH1" s="4" t="s">
        <v>196</v>
      </c>
      <c r="AI1" s="4" t="s">
        <v>186</v>
      </c>
      <c r="AJ1" s="4" t="s">
        <v>180</v>
      </c>
      <c r="AK1" s="4" t="s">
        <v>164</v>
      </c>
      <c r="AL1" s="4" t="s">
        <v>159</v>
      </c>
      <c r="AM1" s="4" t="s">
        <v>161</v>
      </c>
      <c r="AN1" s="4" t="s">
        <v>166</v>
      </c>
      <c r="AO1" s="4" t="s">
        <v>202</v>
      </c>
      <c r="AP1" s="4" t="s">
        <v>185</v>
      </c>
      <c r="AQ1" s="4" t="s">
        <v>167</v>
      </c>
      <c r="AR1" s="4" t="s">
        <v>152</v>
      </c>
      <c r="AS1" s="4" t="s">
        <v>197</v>
      </c>
      <c r="AT1" s="4" t="s">
        <v>162</v>
      </c>
      <c r="AU1" s="4" t="s">
        <v>168</v>
      </c>
      <c r="AV1" s="4" t="s">
        <v>182</v>
      </c>
      <c r="AW1" s="4" t="s">
        <v>174</v>
      </c>
      <c r="AX1" s="4" t="s">
        <v>179</v>
      </c>
      <c r="AY1" s="4" t="s">
        <v>173</v>
      </c>
      <c r="AZ1" s="4" t="s">
        <v>178</v>
      </c>
      <c r="BA1" s="4" t="s">
        <v>204</v>
      </c>
      <c r="BB1" s="4" t="s">
        <v>195</v>
      </c>
      <c r="BC1" s="4" t="s">
        <v>177</v>
      </c>
      <c r="BD1" s="4" t="s">
        <v>153</v>
      </c>
      <c r="BE1" s="4" t="s">
        <v>171</v>
      </c>
      <c r="BF1" s="4" t="s">
        <v>165</v>
      </c>
    </row>
    <row r="2" spans="1:58" x14ac:dyDescent="0.2">
      <c r="A2" t="s">
        <v>0</v>
      </c>
      <c r="B2" s="5">
        <v>1</v>
      </c>
      <c r="C2" s="5" t="s">
        <v>212</v>
      </c>
      <c r="D2" s="6">
        <v>118</v>
      </c>
      <c r="E2" s="5" t="s">
        <v>213</v>
      </c>
      <c r="F2">
        <v>0.1</v>
      </c>
      <c r="G2">
        <v>0.1</v>
      </c>
      <c r="H2">
        <v>0.2</v>
      </c>
      <c r="I2">
        <v>0.2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0.3</v>
      </c>
      <c r="AG2">
        <v>0</v>
      </c>
      <c r="AH2">
        <v>0</v>
      </c>
      <c r="AI2">
        <v>0.1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1</v>
      </c>
      <c r="B3" s="5">
        <v>1</v>
      </c>
      <c r="C3" s="5" t="s">
        <v>214</v>
      </c>
      <c r="D3" s="6">
        <v>119</v>
      </c>
      <c r="E3" s="5" t="s">
        <v>213</v>
      </c>
      <c r="F3">
        <v>0.17857142857142858</v>
      </c>
      <c r="G3">
        <v>0.3392857142857143</v>
      </c>
      <c r="H3">
        <v>0.19642857142857142</v>
      </c>
      <c r="I3">
        <v>7.1428571428571425E-2</v>
      </c>
      <c r="J3">
        <v>1.7857142857142856E-2</v>
      </c>
      <c r="K3">
        <v>1.7857142857142856E-2</v>
      </c>
      <c r="L3">
        <v>3.5714285714285712E-2</v>
      </c>
      <c r="M3">
        <v>1.7857142857142856E-2</v>
      </c>
      <c r="N3">
        <v>0</v>
      </c>
      <c r="O3">
        <v>0</v>
      </c>
      <c r="P3">
        <v>0</v>
      </c>
      <c r="Q3">
        <v>0</v>
      </c>
      <c r="R3">
        <v>0</v>
      </c>
      <c r="S3">
        <v>5.3571428571428568E-2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1.7857142857142856E-2</v>
      </c>
      <c r="AJ3">
        <v>0</v>
      </c>
      <c r="AK3">
        <v>0</v>
      </c>
      <c r="AL3">
        <v>1.7857142857142856E-2</v>
      </c>
      <c r="AM3">
        <v>3.5714285714285712E-2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2</v>
      </c>
      <c r="B4" s="5">
        <v>1</v>
      </c>
      <c r="C4" s="5" t="s">
        <v>215</v>
      </c>
      <c r="D4" s="6">
        <v>120</v>
      </c>
      <c r="E4" s="5" t="s">
        <v>213</v>
      </c>
      <c r="F4">
        <v>0.82835820895522383</v>
      </c>
      <c r="G4">
        <v>2.9850746268656716E-2</v>
      </c>
      <c r="H4">
        <v>5.9701492537313432E-2</v>
      </c>
      <c r="I4">
        <v>4.4776119402985072E-2</v>
      </c>
      <c r="J4">
        <v>7.462686567164179E-3</v>
      </c>
      <c r="K4">
        <v>0</v>
      </c>
      <c r="L4">
        <v>0</v>
      </c>
      <c r="M4">
        <v>0</v>
      </c>
      <c r="N4">
        <v>7.462686567164179E-3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7.462686567164179E-3</v>
      </c>
      <c r="AD4">
        <v>0</v>
      </c>
      <c r="AE4">
        <v>0</v>
      </c>
      <c r="AF4">
        <v>7.462686567164179E-3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7.462686567164179E-3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3</v>
      </c>
      <c r="B5" s="5">
        <v>1</v>
      </c>
      <c r="C5" s="5" t="s">
        <v>215</v>
      </c>
      <c r="D5" s="6">
        <v>101</v>
      </c>
      <c r="E5" s="5" t="s">
        <v>213</v>
      </c>
      <c r="F5">
        <v>0</v>
      </c>
      <c r="G5">
        <v>0.18181818181818182</v>
      </c>
      <c r="H5">
        <v>9.0909090909090912E-2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9.0909090909090912E-2</v>
      </c>
      <c r="S5">
        <v>0.18181818181818182</v>
      </c>
      <c r="T5">
        <v>0</v>
      </c>
      <c r="U5">
        <v>9.0909090909090912E-2</v>
      </c>
      <c r="V5">
        <v>0</v>
      </c>
      <c r="W5">
        <v>9.0909090909090912E-2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9.0909090909090912E-2</v>
      </c>
      <c r="AH5">
        <v>0</v>
      </c>
      <c r="AI5">
        <v>9.0909090909090912E-2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9.0909090909090912E-2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4</v>
      </c>
      <c r="B6" s="5">
        <v>1</v>
      </c>
      <c r="C6" s="5" t="s">
        <v>214</v>
      </c>
      <c r="D6" s="6">
        <v>103</v>
      </c>
      <c r="E6" s="5" t="s">
        <v>213</v>
      </c>
      <c r="F6">
        <v>0.27777777777777779</v>
      </c>
      <c r="G6">
        <v>0.22222222222222221</v>
      </c>
      <c r="H6">
        <v>0.1111111111111111</v>
      </c>
      <c r="I6">
        <v>5.5555555555555552E-2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0.22222222222222221</v>
      </c>
      <c r="AD6">
        <v>0</v>
      </c>
      <c r="AE6">
        <v>5.5555555555555552E-2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5.5555555555555552E-2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5</v>
      </c>
      <c r="B7" s="5">
        <v>1</v>
      </c>
      <c r="C7" s="5" t="s">
        <v>216</v>
      </c>
      <c r="D7" s="6">
        <v>104</v>
      </c>
      <c r="E7" s="5" t="s">
        <v>213</v>
      </c>
      <c r="F7">
        <v>2.564102564102564E-2</v>
      </c>
      <c r="G7">
        <v>0.58974358974358976</v>
      </c>
      <c r="H7">
        <v>0.12820512820512819</v>
      </c>
      <c r="I7">
        <v>5.128205128205128E-2</v>
      </c>
      <c r="J7">
        <v>5.128205128205128E-2</v>
      </c>
      <c r="K7">
        <v>0</v>
      </c>
      <c r="L7">
        <v>2.564102564102564E-2</v>
      </c>
      <c r="M7">
        <v>0</v>
      </c>
      <c r="N7">
        <v>0</v>
      </c>
      <c r="O7">
        <v>2.564102564102564E-2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2.564102564102564E-2</v>
      </c>
      <c r="Y7">
        <v>0</v>
      </c>
      <c r="Z7">
        <v>0</v>
      </c>
      <c r="AA7">
        <v>0</v>
      </c>
      <c r="AB7">
        <v>0</v>
      </c>
      <c r="AC7">
        <v>2.564102564102564E-2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2.564102564102564E-2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2.564102564102564E-2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6</v>
      </c>
      <c r="B8" s="5">
        <v>1</v>
      </c>
      <c r="C8" s="5" t="s">
        <v>216</v>
      </c>
      <c r="D8" s="6">
        <v>108</v>
      </c>
      <c r="E8" s="5" t="s">
        <v>213</v>
      </c>
      <c r="F8">
        <v>0</v>
      </c>
      <c r="G8">
        <v>5.1724137931034482E-2</v>
      </c>
      <c r="H8">
        <v>8.6206896551724144E-2</v>
      </c>
      <c r="I8">
        <v>0.15517241379310345</v>
      </c>
      <c r="J8">
        <v>3.4482758620689655E-2</v>
      </c>
      <c r="K8">
        <v>5.1724137931034482E-2</v>
      </c>
      <c r="L8">
        <v>5.1724137931034482E-2</v>
      </c>
      <c r="M8">
        <v>3.4482758620689655E-2</v>
      </c>
      <c r="N8">
        <v>0</v>
      </c>
      <c r="O8">
        <v>3.4482758620689655E-2</v>
      </c>
      <c r="P8">
        <v>3.4482758620689655E-2</v>
      </c>
      <c r="Q8">
        <v>0</v>
      </c>
      <c r="R8">
        <v>0</v>
      </c>
      <c r="S8">
        <v>0</v>
      </c>
      <c r="T8">
        <v>0</v>
      </c>
      <c r="U8">
        <v>1.7241379310344827E-2</v>
      </c>
      <c r="V8">
        <v>0</v>
      </c>
      <c r="W8">
        <v>5.1724137931034482E-2</v>
      </c>
      <c r="X8">
        <v>0.10344827586206896</v>
      </c>
      <c r="Y8">
        <v>0</v>
      </c>
      <c r="Z8">
        <v>6.8965517241379309E-2</v>
      </c>
      <c r="AA8">
        <v>3.4482758620689655E-2</v>
      </c>
      <c r="AB8">
        <v>6.8965517241379309E-2</v>
      </c>
      <c r="AC8">
        <v>1.7241379310344827E-2</v>
      </c>
      <c r="AD8">
        <v>0</v>
      </c>
      <c r="AE8">
        <v>1.7241379310344827E-2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5.1724137931034482E-2</v>
      </c>
      <c r="AO8">
        <v>0</v>
      </c>
      <c r="AP8">
        <v>0</v>
      </c>
      <c r="AQ8">
        <v>1.7241379310344827E-2</v>
      </c>
      <c r="AR8">
        <v>0</v>
      </c>
      <c r="AS8">
        <v>0</v>
      </c>
      <c r="AT8">
        <v>0</v>
      </c>
      <c r="AU8">
        <v>0</v>
      </c>
      <c r="AV8">
        <v>1.7241379310344827E-2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7</v>
      </c>
      <c r="B9" s="5">
        <v>1</v>
      </c>
      <c r="C9" s="5" t="s">
        <v>212</v>
      </c>
      <c r="D9" s="6">
        <v>107</v>
      </c>
      <c r="E9" s="5" t="s">
        <v>213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0.16666666666666666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8</v>
      </c>
      <c r="B10" s="5">
        <v>1</v>
      </c>
      <c r="C10" s="5" t="s">
        <v>214</v>
      </c>
      <c r="D10" s="6">
        <v>106</v>
      </c>
      <c r="E10" s="5" t="s">
        <v>213</v>
      </c>
      <c r="F10">
        <v>9.0909090909090912E-2</v>
      </c>
      <c r="G10">
        <v>0</v>
      </c>
      <c r="H10">
        <v>0.63636363636363635</v>
      </c>
      <c r="I10">
        <v>0</v>
      </c>
      <c r="J10">
        <v>4.5454545454545456E-2</v>
      </c>
      <c r="K10">
        <v>0</v>
      </c>
      <c r="L10">
        <v>4.5454545454545456E-2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4.5454545454545456E-2</v>
      </c>
      <c r="W10">
        <v>0</v>
      </c>
      <c r="X10">
        <v>0</v>
      </c>
      <c r="Y10">
        <v>0</v>
      </c>
      <c r="Z10">
        <v>0</v>
      </c>
      <c r="AA10">
        <v>9.0909090909090912E-2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4.5454545454545456E-2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9</v>
      </c>
      <c r="B11" s="5">
        <v>1</v>
      </c>
      <c r="C11" s="5" t="s">
        <v>215</v>
      </c>
      <c r="D11" s="6">
        <v>105</v>
      </c>
      <c r="E11" s="5" t="s">
        <v>213</v>
      </c>
      <c r="F11">
        <v>0.64516129032258063</v>
      </c>
      <c r="G11">
        <v>6.4516129032258063E-2</v>
      </c>
      <c r="H11">
        <v>9.6774193548387094E-2</v>
      </c>
      <c r="I11">
        <v>0.12903225806451613</v>
      </c>
      <c r="J11">
        <v>0</v>
      </c>
      <c r="K11">
        <v>0</v>
      </c>
      <c r="L11">
        <v>0</v>
      </c>
      <c r="M11">
        <v>3.2258064516129031E-2</v>
      </c>
      <c r="N11">
        <v>0</v>
      </c>
      <c r="O11">
        <v>0</v>
      </c>
      <c r="P11">
        <v>3.2258064516129031E-2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10</v>
      </c>
      <c r="B12" s="5">
        <v>1</v>
      </c>
      <c r="C12" s="5" t="s">
        <v>214</v>
      </c>
      <c r="D12" s="6">
        <v>188</v>
      </c>
      <c r="E12" s="5" t="s">
        <v>213</v>
      </c>
      <c r="F12">
        <v>0</v>
      </c>
      <c r="G12">
        <v>0.65467625899280579</v>
      </c>
      <c r="H12">
        <v>0.1079136690647482</v>
      </c>
      <c r="I12">
        <v>8.6330935251798566E-2</v>
      </c>
      <c r="J12">
        <v>0</v>
      </c>
      <c r="K12">
        <v>0</v>
      </c>
      <c r="L12">
        <v>1.4388489208633094E-2</v>
      </c>
      <c r="M12">
        <v>0</v>
      </c>
      <c r="N12">
        <v>0</v>
      </c>
      <c r="O12">
        <v>0</v>
      </c>
      <c r="P12">
        <v>7.1942446043165471E-3</v>
      </c>
      <c r="Q12">
        <v>4.3165467625899283E-2</v>
      </c>
      <c r="R12">
        <v>7.1942446043165471E-3</v>
      </c>
      <c r="S12">
        <v>0</v>
      </c>
      <c r="T12">
        <v>0</v>
      </c>
      <c r="U12">
        <v>0</v>
      </c>
      <c r="V12">
        <v>7.1942446043165471E-3</v>
      </c>
      <c r="W12">
        <v>1.4388489208633094E-2</v>
      </c>
      <c r="X12">
        <v>1.4388489208633094E-2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7.1942446043165471E-3</v>
      </c>
      <c r="AF12">
        <v>0</v>
      </c>
      <c r="AG12">
        <v>0</v>
      </c>
      <c r="AH12">
        <v>0</v>
      </c>
      <c r="AI12">
        <v>7.1942446043165471E-3</v>
      </c>
      <c r="AJ12">
        <v>0</v>
      </c>
      <c r="AK12">
        <v>0</v>
      </c>
      <c r="AL12">
        <v>0</v>
      </c>
      <c r="AM12">
        <v>2.1582733812949641E-2</v>
      </c>
      <c r="AN12">
        <v>0</v>
      </c>
      <c r="AO12">
        <v>7.1942446043165471E-3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11</v>
      </c>
      <c r="B13" s="5">
        <v>1</v>
      </c>
      <c r="C13" s="5" t="s">
        <v>212</v>
      </c>
      <c r="D13" s="6">
        <v>189</v>
      </c>
      <c r="E13" s="5" t="s">
        <v>213</v>
      </c>
      <c r="F13">
        <v>0.59883720930232553</v>
      </c>
      <c r="G13">
        <v>0.22093023255813954</v>
      </c>
      <c r="H13">
        <v>5.8139534883720929E-2</v>
      </c>
      <c r="I13">
        <v>2.3255813953488372E-2</v>
      </c>
      <c r="J13">
        <v>1.7441860465116279E-2</v>
      </c>
      <c r="K13">
        <v>0</v>
      </c>
      <c r="L13">
        <v>5.8139534883720929E-3</v>
      </c>
      <c r="M13">
        <v>0</v>
      </c>
      <c r="N13">
        <v>0</v>
      </c>
      <c r="O13">
        <v>1.1627906976744186E-2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5.8139534883720929E-3</v>
      </c>
      <c r="X13">
        <v>0</v>
      </c>
      <c r="Y13">
        <v>0</v>
      </c>
      <c r="Z13">
        <v>0</v>
      </c>
      <c r="AA13">
        <v>5.8139534883720929E-3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4.6511627906976744E-2</v>
      </c>
      <c r="AN13">
        <v>0</v>
      </c>
      <c r="AO13">
        <v>0</v>
      </c>
      <c r="AP13">
        <v>0</v>
      </c>
      <c r="AQ13">
        <v>0</v>
      </c>
      <c r="AR13">
        <v>5.8139534883720929E-3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12</v>
      </c>
      <c r="B14" s="5">
        <v>1</v>
      </c>
      <c r="C14" s="5" t="s">
        <v>215</v>
      </c>
      <c r="D14" s="6">
        <v>190</v>
      </c>
      <c r="E14" s="5" t="s">
        <v>213</v>
      </c>
      <c r="F14">
        <v>5.8823529411764705E-2</v>
      </c>
      <c r="G14">
        <v>0.17647058823529413</v>
      </c>
      <c r="H14">
        <v>5.8823529411764705E-2</v>
      </c>
      <c r="I14">
        <v>7.8431372549019607E-2</v>
      </c>
      <c r="J14">
        <v>0</v>
      </c>
      <c r="K14">
        <v>0</v>
      </c>
      <c r="L14">
        <v>1.9607843137254902E-2</v>
      </c>
      <c r="M14">
        <v>0</v>
      </c>
      <c r="N14">
        <v>1.9607843137254902E-2</v>
      </c>
      <c r="O14">
        <v>0</v>
      </c>
      <c r="P14">
        <v>0</v>
      </c>
      <c r="Q14">
        <v>0.39215686274509803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0.13725490196078433</v>
      </c>
      <c r="Y14">
        <v>0</v>
      </c>
      <c r="Z14">
        <v>0</v>
      </c>
      <c r="AA14">
        <v>5.8823529411764705E-2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13</v>
      </c>
      <c r="B15" s="5">
        <v>1</v>
      </c>
      <c r="C15" s="5" t="s">
        <v>216</v>
      </c>
      <c r="D15" s="6">
        <v>191</v>
      </c>
      <c r="E15" s="5" t="s">
        <v>213</v>
      </c>
      <c r="F15">
        <v>8.4507042253521125E-2</v>
      </c>
      <c r="G15">
        <v>0.3380281690140845</v>
      </c>
      <c r="H15">
        <v>0.39436619718309857</v>
      </c>
      <c r="I15">
        <v>1.4084507042253521E-2</v>
      </c>
      <c r="J15">
        <v>1.4084507042253521E-2</v>
      </c>
      <c r="K15">
        <v>0</v>
      </c>
      <c r="L15">
        <v>2.8169014084507043E-2</v>
      </c>
      <c r="M15">
        <v>2.8169014084507043E-2</v>
      </c>
      <c r="N15">
        <v>0</v>
      </c>
      <c r="O15">
        <v>1.4084507042253521E-2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4.2253521126760563E-2</v>
      </c>
      <c r="AN15">
        <v>0</v>
      </c>
      <c r="AO15">
        <v>0</v>
      </c>
      <c r="AP15">
        <v>0</v>
      </c>
      <c r="AQ15">
        <v>0</v>
      </c>
      <c r="AR15">
        <v>1.4084507042253521E-2</v>
      </c>
      <c r="AS15">
        <v>1.4084507042253521E-2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1.4084507042253521E-2</v>
      </c>
      <c r="BE15">
        <v>0</v>
      </c>
      <c r="BF15">
        <v>0</v>
      </c>
    </row>
    <row r="16" spans="1:58" x14ac:dyDescent="0.2">
      <c r="A16" t="s">
        <v>14</v>
      </c>
      <c r="B16" s="5">
        <v>1</v>
      </c>
      <c r="C16" s="5" t="s">
        <v>212</v>
      </c>
      <c r="D16" s="6">
        <v>192</v>
      </c>
      <c r="E16" s="5" t="s">
        <v>213</v>
      </c>
      <c r="F16">
        <v>0.30303030303030304</v>
      </c>
      <c r="G16">
        <v>9.0909090909090912E-2</v>
      </c>
      <c r="H16">
        <v>0.15151515151515152</v>
      </c>
      <c r="I16">
        <v>0.27272727272727271</v>
      </c>
      <c r="J16">
        <v>6.0606060606060608E-2</v>
      </c>
      <c r="K16">
        <v>3.0303030303030304E-2</v>
      </c>
      <c r="L16">
        <v>0</v>
      </c>
      <c r="M16">
        <v>0</v>
      </c>
      <c r="N16">
        <v>3.0303030303030304E-2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3.0303030303030304E-2</v>
      </c>
      <c r="AD16">
        <v>0</v>
      </c>
      <c r="AE16">
        <v>0</v>
      </c>
      <c r="AF16">
        <v>0</v>
      </c>
      <c r="AG16">
        <v>0</v>
      </c>
      <c r="AH16">
        <v>3.0303030303030304E-2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15</v>
      </c>
      <c r="B17" s="5">
        <v>1</v>
      </c>
      <c r="C17" s="5" t="s">
        <v>214</v>
      </c>
      <c r="D17" s="6">
        <v>193</v>
      </c>
      <c r="E17" s="5" t="s">
        <v>213</v>
      </c>
      <c r="F17">
        <v>4.5454545454545456E-2</v>
      </c>
      <c r="G17">
        <v>0.27272727272727271</v>
      </c>
      <c r="H17">
        <v>0.27272727272727271</v>
      </c>
      <c r="I17">
        <v>0.22727272727272727</v>
      </c>
      <c r="J17">
        <v>0</v>
      </c>
      <c r="K17">
        <v>0</v>
      </c>
      <c r="L17">
        <v>0</v>
      </c>
      <c r="M17">
        <v>4.5454545454545456E-2</v>
      </c>
      <c r="N17">
        <v>0</v>
      </c>
      <c r="O17">
        <v>0</v>
      </c>
      <c r="P17">
        <v>0</v>
      </c>
      <c r="Q17">
        <v>9.0909090909090912E-2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4.5454545454545456E-2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16</v>
      </c>
      <c r="B18" s="5">
        <v>1</v>
      </c>
      <c r="C18" s="5" t="s">
        <v>215</v>
      </c>
      <c r="D18" s="6">
        <v>194</v>
      </c>
      <c r="E18" s="5" t="s">
        <v>213</v>
      </c>
      <c r="F18">
        <v>0.24</v>
      </c>
      <c r="G18">
        <v>0.52</v>
      </c>
      <c r="H18">
        <v>0.04</v>
      </c>
      <c r="I18">
        <v>0.14000000000000001</v>
      </c>
      <c r="J18">
        <v>0.02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0.02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17</v>
      </c>
      <c r="B19" s="5">
        <v>1</v>
      </c>
      <c r="C19" s="5" t="s">
        <v>216</v>
      </c>
      <c r="D19" s="6">
        <v>195</v>
      </c>
      <c r="E19" s="5" t="s">
        <v>213</v>
      </c>
      <c r="F19">
        <v>0.82178217821782173</v>
      </c>
      <c r="G19">
        <v>4.9504950495049507E-2</v>
      </c>
      <c r="H19">
        <v>3.9603960396039604E-2</v>
      </c>
      <c r="I19">
        <v>3.9603960396039604E-2</v>
      </c>
      <c r="J19">
        <v>9.9009900990099011E-3</v>
      </c>
      <c r="K19">
        <v>9.9009900990099011E-3</v>
      </c>
      <c r="L19">
        <v>0</v>
      </c>
      <c r="M19">
        <v>1.9801980198019802E-2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9.9009900990099011E-3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18</v>
      </c>
      <c r="B20" s="5">
        <v>1</v>
      </c>
      <c r="C20" s="5" t="s">
        <v>215</v>
      </c>
      <c r="D20" s="6">
        <v>176</v>
      </c>
      <c r="E20" s="5" t="s">
        <v>213</v>
      </c>
      <c r="F20">
        <v>0.53623188405797106</v>
      </c>
      <c r="G20">
        <v>0.14492753623188406</v>
      </c>
      <c r="H20">
        <v>7.2463768115942032E-2</v>
      </c>
      <c r="I20">
        <v>2.1739130434782608E-2</v>
      </c>
      <c r="J20">
        <v>7.246376811594203E-3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0.13043478260869565</v>
      </c>
      <c r="R20">
        <v>7.246376811594203E-3</v>
      </c>
      <c r="S20">
        <v>0</v>
      </c>
      <c r="T20">
        <v>7.246376811594203E-3</v>
      </c>
      <c r="U20">
        <v>0</v>
      </c>
      <c r="V20">
        <v>0</v>
      </c>
      <c r="W20">
        <v>0</v>
      </c>
      <c r="X20">
        <v>5.7971014492753624E-2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7.246376811594203E-3</v>
      </c>
      <c r="AG20">
        <v>0</v>
      </c>
      <c r="AH20">
        <v>0</v>
      </c>
      <c r="AI20">
        <v>7.246376811594203E-3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19</v>
      </c>
      <c r="B21" s="5">
        <v>1</v>
      </c>
      <c r="C21" s="5" t="s">
        <v>212</v>
      </c>
      <c r="D21" s="6">
        <v>177</v>
      </c>
      <c r="E21" s="5" t="s">
        <v>213</v>
      </c>
      <c r="F21">
        <v>0.54545454545454541</v>
      </c>
      <c r="G21">
        <v>0.36363636363636365</v>
      </c>
      <c r="H21">
        <v>9.0909090909090912E-2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20</v>
      </c>
      <c r="B22" s="5">
        <v>10</v>
      </c>
      <c r="C22" s="5" t="s">
        <v>214</v>
      </c>
      <c r="D22" s="6">
        <v>113</v>
      </c>
      <c r="E22" s="5" t="s">
        <v>213</v>
      </c>
      <c r="F22">
        <v>3.2467532467532464E-2</v>
      </c>
      <c r="G22">
        <v>0.14935064935064934</v>
      </c>
      <c r="H22">
        <v>9.7402597402597407E-2</v>
      </c>
      <c r="I22">
        <v>2.5974025974025976E-2</v>
      </c>
      <c r="J22">
        <v>0.13636363636363635</v>
      </c>
      <c r="K22">
        <v>5.1948051948051951E-2</v>
      </c>
      <c r="L22">
        <v>6.4935064935064929E-2</v>
      </c>
      <c r="M22">
        <v>3.2467532467532464E-2</v>
      </c>
      <c r="N22">
        <v>6.4935064935064939E-3</v>
      </c>
      <c r="O22">
        <v>6.4935064935064939E-3</v>
      </c>
      <c r="P22">
        <v>0</v>
      </c>
      <c r="Q22">
        <v>1.948051948051948E-2</v>
      </c>
      <c r="R22">
        <v>2.5974025974025976E-2</v>
      </c>
      <c r="S22">
        <v>6.4935064935064929E-2</v>
      </c>
      <c r="T22">
        <v>1.2987012987012988E-2</v>
      </c>
      <c r="U22">
        <v>3.2467532467532464E-2</v>
      </c>
      <c r="V22">
        <v>1.2987012987012988E-2</v>
      </c>
      <c r="W22">
        <v>3.2467532467532464E-2</v>
      </c>
      <c r="X22">
        <v>0</v>
      </c>
      <c r="Y22">
        <v>0</v>
      </c>
      <c r="Z22">
        <v>6.4935064935064939E-3</v>
      </c>
      <c r="AA22">
        <v>0</v>
      </c>
      <c r="AB22">
        <v>0</v>
      </c>
      <c r="AC22">
        <v>6.4935064935064939E-3</v>
      </c>
      <c r="AD22">
        <v>1.2987012987012988E-2</v>
      </c>
      <c r="AE22">
        <v>1.2987012987012988E-2</v>
      </c>
      <c r="AF22">
        <v>0</v>
      </c>
      <c r="AG22">
        <v>4.5454545454545456E-2</v>
      </c>
      <c r="AH22">
        <v>0</v>
      </c>
      <c r="AI22">
        <v>6.4935064935064939E-3</v>
      </c>
      <c r="AJ22">
        <v>1.948051948051948E-2</v>
      </c>
      <c r="AK22">
        <v>0</v>
      </c>
      <c r="AL22">
        <v>6.4935064935064939E-3</v>
      </c>
      <c r="AM22">
        <v>6.4935064935064939E-3</v>
      </c>
      <c r="AN22">
        <v>1.2987012987012988E-2</v>
      </c>
      <c r="AO22">
        <v>6.4935064935064939E-3</v>
      </c>
      <c r="AP22">
        <v>0</v>
      </c>
      <c r="AQ22">
        <v>2.5974025974025976E-2</v>
      </c>
      <c r="AR22">
        <v>0</v>
      </c>
      <c r="AS22">
        <v>6.4935064935064939E-3</v>
      </c>
      <c r="AT22">
        <v>0</v>
      </c>
      <c r="AU22">
        <v>0</v>
      </c>
      <c r="AV22">
        <v>1.948051948051948E-2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21</v>
      </c>
      <c r="B23" s="5">
        <v>10</v>
      </c>
      <c r="C23" s="5" t="s">
        <v>216</v>
      </c>
      <c r="D23" s="6">
        <v>114</v>
      </c>
      <c r="E23" s="5" t="s">
        <v>213</v>
      </c>
      <c r="F23">
        <v>0.38647342995169082</v>
      </c>
      <c r="G23">
        <v>2.4154589371980676E-2</v>
      </c>
      <c r="H23">
        <v>0.13043478260869565</v>
      </c>
      <c r="I23">
        <v>3.864734299516908E-2</v>
      </c>
      <c r="J23">
        <v>4.3478260869565216E-2</v>
      </c>
      <c r="K23">
        <v>3.3816425120772944E-2</v>
      </c>
      <c r="L23">
        <v>6.280193236714976E-2</v>
      </c>
      <c r="M23">
        <v>4.830917874396135E-3</v>
      </c>
      <c r="N23">
        <v>4.830917874396135E-3</v>
      </c>
      <c r="O23">
        <v>8.2125603864734303E-2</v>
      </c>
      <c r="P23">
        <v>4.830917874396135E-3</v>
      </c>
      <c r="Q23">
        <v>1.932367149758454E-2</v>
      </c>
      <c r="R23">
        <v>4.830917874396135E-3</v>
      </c>
      <c r="S23">
        <v>1.4492753623188406E-2</v>
      </c>
      <c r="T23">
        <v>9.6618357487922701E-3</v>
      </c>
      <c r="U23">
        <v>1.4492753623188406E-2</v>
      </c>
      <c r="V23">
        <v>9.6618357487922701E-3</v>
      </c>
      <c r="W23">
        <v>0</v>
      </c>
      <c r="X23">
        <v>4.830917874396135E-3</v>
      </c>
      <c r="Y23">
        <v>2.4154589371980676E-2</v>
      </c>
      <c r="Z23">
        <v>0</v>
      </c>
      <c r="AA23">
        <v>9.6618357487922701E-3</v>
      </c>
      <c r="AB23">
        <v>0</v>
      </c>
      <c r="AC23">
        <v>0</v>
      </c>
      <c r="AD23">
        <v>4.830917874396135E-3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9.6618357487922701E-3</v>
      </c>
      <c r="AK23">
        <v>9.6618357487922701E-3</v>
      </c>
      <c r="AL23">
        <v>9.6618357487922701E-3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9.6618357487922701E-3</v>
      </c>
      <c r="AT23">
        <v>0</v>
      </c>
      <c r="AU23">
        <v>2.8985507246376812E-2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22</v>
      </c>
      <c r="B24" s="5">
        <v>10</v>
      </c>
      <c r="C24" s="5" t="s">
        <v>212</v>
      </c>
      <c r="D24" s="6">
        <v>115</v>
      </c>
      <c r="E24" s="5" t="s">
        <v>213</v>
      </c>
      <c r="F24">
        <v>0.12931034482758622</v>
      </c>
      <c r="G24">
        <v>1.7241379310344827E-2</v>
      </c>
      <c r="H24">
        <v>0.14655172413793102</v>
      </c>
      <c r="I24">
        <v>0</v>
      </c>
      <c r="J24">
        <v>6.0344827586206899E-2</v>
      </c>
      <c r="K24">
        <v>2.5862068965517241E-2</v>
      </c>
      <c r="L24">
        <v>3.4482758620689655E-2</v>
      </c>
      <c r="M24">
        <v>0</v>
      </c>
      <c r="N24">
        <v>5.1724137931034482E-2</v>
      </c>
      <c r="O24">
        <v>8.6206896551724137E-3</v>
      </c>
      <c r="P24">
        <v>8.6206896551724137E-3</v>
      </c>
      <c r="Q24">
        <v>8.6206896551724137E-3</v>
      </c>
      <c r="R24">
        <v>4.3103448275862072E-2</v>
      </c>
      <c r="S24">
        <v>8.6206896551724137E-3</v>
      </c>
      <c r="T24">
        <v>3.4482758620689655E-2</v>
      </c>
      <c r="U24">
        <v>0</v>
      </c>
      <c r="V24">
        <v>1.7241379310344827E-2</v>
      </c>
      <c r="W24">
        <v>8.6206896551724137E-3</v>
      </c>
      <c r="X24">
        <v>0</v>
      </c>
      <c r="Y24">
        <v>8.6206896551724137E-3</v>
      </c>
      <c r="Z24">
        <v>7.7586206896551727E-2</v>
      </c>
      <c r="AA24">
        <v>0.13793103448275862</v>
      </c>
      <c r="AB24">
        <v>1.7241379310344827E-2</v>
      </c>
      <c r="AC24">
        <v>0</v>
      </c>
      <c r="AD24">
        <v>0</v>
      </c>
      <c r="AE24">
        <v>8.6206896551724137E-3</v>
      </c>
      <c r="AF24">
        <v>8.6206896551724137E-3</v>
      </c>
      <c r="AG24">
        <v>8.6206896551724137E-3</v>
      </c>
      <c r="AH24">
        <v>0</v>
      </c>
      <c r="AI24">
        <v>0</v>
      </c>
      <c r="AJ24">
        <v>8.6206896551724137E-3</v>
      </c>
      <c r="AK24">
        <v>2.5862068965517241E-2</v>
      </c>
      <c r="AL24">
        <v>2.5862068965517241E-2</v>
      </c>
      <c r="AM24">
        <v>0</v>
      </c>
      <c r="AN24">
        <v>0</v>
      </c>
      <c r="AO24">
        <v>8.6206896551724137E-3</v>
      </c>
      <c r="AP24">
        <v>0</v>
      </c>
      <c r="AQ24">
        <v>0</v>
      </c>
      <c r="AR24">
        <v>8.6206896551724137E-3</v>
      </c>
      <c r="AS24">
        <v>1.7241379310344827E-2</v>
      </c>
      <c r="AT24">
        <v>8.6206896551724137E-3</v>
      </c>
      <c r="AU24">
        <v>0</v>
      </c>
      <c r="AV24">
        <v>2.5862068965517241E-2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23</v>
      </c>
      <c r="B25" s="5">
        <v>10</v>
      </c>
      <c r="C25" s="5" t="s">
        <v>215</v>
      </c>
      <c r="D25" s="6">
        <v>116</v>
      </c>
      <c r="E25" s="5" t="s">
        <v>213</v>
      </c>
      <c r="F25">
        <v>9.3220338983050849E-2</v>
      </c>
      <c r="G25">
        <v>8.4745762711864403E-2</v>
      </c>
      <c r="H25">
        <v>7.6271186440677971E-2</v>
      </c>
      <c r="I25">
        <v>2.5423728813559324E-2</v>
      </c>
      <c r="J25">
        <v>2.5423728813559324E-2</v>
      </c>
      <c r="K25">
        <v>3.3898305084745763E-2</v>
      </c>
      <c r="L25">
        <v>8.4745762711864406E-3</v>
      </c>
      <c r="M25">
        <v>8.4745762711864406E-3</v>
      </c>
      <c r="N25">
        <v>4.2372881355932202E-2</v>
      </c>
      <c r="O25">
        <v>8.4745762711864406E-3</v>
      </c>
      <c r="P25">
        <v>0</v>
      </c>
      <c r="Q25">
        <v>0</v>
      </c>
      <c r="R25">
        <v>0.17796610169491525</v>
      </c>
      <c r="S25">
        <v>3.3898305084745763E-2</v>
      </c>
      <c r="T25">
        <v>0</v>
      </c>
      <c r="U25">
        <v>8.4745762711864406E-3</v>
      </c>
      <c r="V25">
        <v>1.6949152542372881E-2</v>
      </c>
      <c r="W25">
        <v>4.2372881355932202E-2</v>
      </c>
      <c r="X25">
        <v>8.4745762711864406E-3</v>
      </c>
      <c r="Y25">
        <v>0</v>
      </c>
      <c r="Z25">
        <v>8.4745762711864403E-2</v>
      </c>
      <c r="AA25">
        <v>8.4745762711864406E-3</v>
      </c>
      <c r="AB25">
        <v>0</v>
      </c>
      <c r="AC25">
        <v>0</v>
      </c>
      <c r="AD25">
        <v>8.4745762711864406E-3</v>
      </c>
      <c r="AE25">
        <v>0</v>
      </c>
      <c r="AF25">
        <v>0</v>
      </c>
      <c r="AG25">
        <v>1.6949152542372881E-2</v>
      </c>
      <c r="AH25">
        <v>8.4745762711864406E-3</v>
      </c>
      <c r="AI25">
        <v>8.4745762711864406E-3</v>
      </c>
      <c r="AJ25">
        <v>8.4745762711864406E-3</v>
      </c>
      <c r="AK25">
        <v>3.3898305084745763E-2</v>
      </c>
      <c r="AL25">
        <v>8.4745762711864406E-3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5.9322033898305086E-2</v>
      </c>
      <c r="AS25">
        <v>8.4745762711864406E-3</v>
      </c>
      <c r="AT25">
        <v>1.6949152542372881E-2</v>
      </c>
      <c r="AU25">
        <v>2.5423728813559324E-2</v>
      </c>
      <c r="AV25">
        <v>8.4745762711864406E-3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24</v>
      </c>
      <c r="B26" s="5">
        <v>1</v>
      </c>
      <c r="C26" s="5" t="s">
        <v>216</v>
      </c>
      <c r="D26" s="6">
        <v>178</v>
      </c>
      <c r="E26" s="5" t="s">
        <v>213</v>
      </c>
      <c r="F26">
        <v>0.70329670329670335</v>
      </c>
      <c r="G26">
        <v>0.13186813186813187</v>
      </c>
      <c r="H26">
        <v>5.4945054945054944E-2</v>
      </c>
      <c r="I26">
        <v>2.197802197802198E-2</v>
      </c>
      <c r="J26">
        <v>5.4945054945054949E-3</v>
      </c>
      <c r="K26">
        <v>0</v>
      </c>
      <c r="L26">
        <v>1.098901098901099E-2</v>
      </c>
      <c r="M26">
        <v>5.4945054945054949E-3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3.2967032967032968E-2</v>
      </c>
      <c r="U26">
        <v>0</v>
      </c>
      <c r="V26">
        <v>0</v>
      </c>
      <c r="W26">
        <v>5.4945054945054949E-3</v>
      </c>
      <c r="X26">
        <v>0</v>
      </c>
      <c r="Y26">
        <v>0</v>
      </c>
      <c r="Z26">
        <v>0</v>
      </c>
      <c r="AA26">
        <v>0</v>
      </c>
      <c r="AB26">
        <v>1.098901098901099E-2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1.098901098901099E-2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5.4945054945054949E-3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25</v>
      </c>
      <c r="B27" s="5">
        <v>10</v>
      </c>
      <c r="C27" s="5" t="s">
        <v>216</v>
      </c>
      <c r="D27" s="6">
        <v>117</v>
      </c>
      <c r="E27" s="5" t="s">
        <v>213</v>
      </c>
      <c r="F27">
        <v>0</v>
      </c>
      <c r="G27">
        <v>0.125</v>
      </c>
      <c r="H27">
        <v>0.33333333333333331</v>
      </c>
      <c r="I27">
        <v>0</v>
      </c>
      <c r="J27">
        <v>0</v>
      </c>
      <c r="K27">
        <v>0</v>
      </c>
      <c r="L27">
        <v>0</v>
      </c>
      <c r="M27">
        <v>0.125</v>
      </c>
      <c r="N27">
        <v>8.3333333333333329E-2</v>
      </c>
      <c r="O27">
        <v>0</v>
      </c>
      <c r="P27">
        <v>4.1666666666666664E-2</v>
      </c>
      <c r="Q27">
        <v>0</v>
      </c>
      <c r="R27">
        <v>8.3333333333333329E-2</v>
      </c>
      <c r="S27">
        <v>0</v>
      </c>
      <c r="T27">
        <v>0</v>
      </c>
      <c r="U27">
        <v>0</v>
      </c>
      <c r="V27">
        <v>0</v>
      </c>
      <c r="W27">
        <v>0</v>
      </c>
      <c r="X27">
        <v>8.3333333333333329E-2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4.1666666666666664E-2</v>
      </c>
      <c r="AK27">
        <v>4.1666666666666664E-2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4.1666666666666664E-2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t="s">
        <v>26</v>
      </c>
      <c r="B28" s="5">
        <v>10</v>
      </c>
      <c r="C28" s="5" t="s">
        <v>212</v>
      </c>
      <c r="D28" s="6">
        <v>118</v>
      </c>
      <c r="E28" s="5" t="s">
        <v>213</v>
      </c>
      <c r="F28">
        <v>2.5210084033613446E-2</v>
      </c>
      <c r="G28">
        <v>3.3613445378151259E-2</v>
      </c>
      <c r="H28">
        <v>6.7226890756302518E-2</v>
      </c>
      <c r="I28">
        <v>5.0420168067226892E-2</v>
      </c>
      <c r="J28">
        <v>4.6218487394957986E-2</v>
      </c>
      <c r="K28">
        <v>6.7226890756302518E-2</v>
      </c>
      <c r="L28">
        <v>4.2016806722689079E-2</v>
      </c>
      <c r="M28">
        <v>4.6218487394957986E-2</v>
      </c>
      <c r="N28">
        <v>8.4033613445378148E-3</v>
      </c>
      <c r="O28">
        <v>0.17647058823529413</v>
      </c>
      <c r="P28">
        <v>9.6638655462184878E-2</v>
      </c>
      <c r="Q28">
        <v>3.7815126050420166E-2</v>
      </c>
      <c r="R28">
        <v>8.4033613445378148E-3</v>
      </c>
      <c r="S28">
        <v>2.100840336134454E-2</v>
      </c>
      <c r="T28">
        <v>0</v>
      </c>
      <c r="U28">
        <v>3.3613445378151259E-2</v>
      </c>
      <c r="V28">
        <v>3.7815126050420166E-2</v>
      </c>
      <c r="W28">
        <v>2.100840336134454E-2</v>
      </c>
      <c r="X28">
        <v>1.680672268907563E-2</v>
      </c>
      <c r="Y28">
        <v>3.3613445378151259E-2</v>
      </c>
      <c r="Z28">
        <v>0</v>
      </c>
      <c r="AA28">
        <v>0</v>
      </c>
      <c r="AB28">
        <v>0</v>
      </c>
      <c r="AC28">
        <v>2.5210084033613446E-2</v>
      </c>
      <c r="AD28">
        <v>0</v>
      </c>
      <c r="AE28">
        <v>4.2016806722689074E-3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8.4033613445378148E-3</v>
      </c>
      <c r="AM28">
        <v>2.100840336134454E-2</v>
      </c>
      <c r="AN28">
        <v>4.2016806722689074E-3</v>
      </c>
      <c r="AO28">
        <v>4.2016806722689074E-3</v>
      </c>
      <c r="AP28">
        <v>8.4033613445378148E-3</v>
      </c>
      <c r="AQ28">
        <v>0</v>
      </c>
      <c r="AR28">
        <v>0</v>
      </c>
      <c r="AS28">
        <v>4.2016806722689074E-3</v>
      </c>
      <c r="AT28">
        <v>0</v>
      </c>
      <c r="AU28">
        <v>0</v>
      </c>
      <c r="AV28">
        <v>1.2605042016806723E-2</v>
      </c>
      <c r="AW28">
        <v>4.2016806722689074E-3</v>
      </c>
      <c r="AX28">
        <v>3.3613445378151259E-2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t="s">
        <v>27</v>
      </c>
      <c r="B29" s="5">
        <v>10</v>
      </c>
      <c r="C29" s="5" t="s">
        <v>214</v>
      </c>
      <c r="D29" s="6">
        <v>119</v>
      </c>
      <c r="E29" s="5" t="s">
        <v>213</v>
      </c>
      <c r="F29">
        <v>1.3157894736842105E-2</v>
      </c>
      <c r="G29">
        <v>2.6315789473684209E-2</v>
      </c>
      <c r="H29">
        <v>0.35526315789473684</v>
      </c>
      <c r="I29">
        <v>5.2631578947368418E-2</v>
      </c>
      <c r="J29">
        <v>0</v>
      </c>
      <c r="K29">
        <v>6.5789473684210523E-2</v>
      </c>
      <c r="L29">
        <v>2.6315789473684209E-2</v>
      </c>
      <c r="M29">
        <v>0</v>
      </c>
      <c r="N29">
        <v>1.3157894736842105E-2</v>
      </c>
      <c r="O29">
        <v>2.6315789473684209E-2</v>
      </c>
      <c r="P29">
        <v>7.8947368421052627E-2</v>
      </c>
      <c r="Q29">
        <v>0</v>
      </c>
      <c r="R29">
        <v>1.3157894736842105E-2</v>
      </c>
      <c r="S29">
        <v>1.3157894736842105E-2</v>
      </c>
      <c r="T29">
        <v>0</v>
      </c>
      <c r="U29">
        <v>0</v>
      </c>
      <c r="V29">
        <v>7.8947368421052627E-2</v>
      </c>
      <c r="W29">
        <v>1.3157894736842105E-2</v>
      </c>
      <c r="X29">
        <v>0</v>
      </c>
      <c r="Y29">
        <v>2.6315789473684209E-2</v>
      </c>
      <c r="Z29">
        <v>0</v>
      </c>
      <c r="AA29">
        <v>0</v>
      </c>
      <c r="AB29">
        <v>0</v>
      </c>
      <c r="AC29">
        <v>0.10526315789473684</v>
      </c>
      <c r="AD29">
        <v>1.3157894736842105E-2</v>
      </c>
      <c r="AE29">
        <v>0</v>
      </c>
      <c r="AF29">
        <v>0</v>
      </c>
      <c r="AG29">
        <v>0</v>
      </c>
      <c r="AH29">
        <v>0</v>
      </c>
      <c r="AI29">
        <v>1.3157894736842105E-2</v>
      </c>
      <c r="AJ29">
        <v>0</v>
      </c>
      <c r="AK29">
        <v>0</v>
      </c>
      <c r="AL29">
        <v>3.9473684210526314E-2</v>
      </c>
      <c r="AM29">
        <v>0</v>
      </c>
      <c r="AN29">
        <v>1.3157894736842105E-2</v>
      </c>
      <c r="AO29">
        <v>0</v>
      </c>
      <c r="AP29">
        <v>0</v>
      </c>
      <c r="AQ29">
        <v>1.3157894736842105E-2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">
      <c r="A30" t="s">
        <v>28</v>
      </c>
      <c r="B30" s="5">
        <v>10</v>
      </c>
      <c r="C30" s="5" t="s">
        <v>215</v>
      </c>
      <c r="D30" s="6">
        <v>120</v>
      </c>
      <c r="E30" s="5" t="s">
        <v>213</v>
      </c>
      <c r="F30">
        <v>0</v>
      </c>
      <c r="G30">
        <v>6.9767441860465115E-2</v>
      </c>
      <c r="H30">
        <v>6.9767441860465115E-2</v>
      </c>
      <c r="I30">
        <v>0.41860465116279072</v>
      </c>
      <c r="J30">
        <v>6.9767441860465115E-2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0.20930232558139536</v>
      </c>
      <c r="U30">
        <v>0</v>
      </c>
      <c r="V30">
        <v>0</v>
      </c>
      <c r="W30">
        <v>2.3255813953488372E-2</v>
      </c>
      <c r="X30">
        <v>0</v>
      </c>
      <c r="Y30">
        <v>0</v>
      </c>
      <c r="Z30">
        <v>6.9767441860465115E-2</v>
      </c>
      <c r="AA30">
        <v>2.3255813953488372E-2</v>
      </c>
      <c r="AB30">
        <v>2.3255813953488372E-2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2.3255813953488372E-2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">
      <c r="A31" t="s">
        <v>29</v>
      </c>
      <c r="B31" s="5">
        <v>10</v>
      </c>
      <c r="C31" s="5" t="s">
        <v>215</v>
      </c>
      <c r="D31" s="6">
        <v>123</v>
      </c>
      <c r="E31" s="5" t="s">
        <v>213</v>
      </c>
      <c r="F31">
        <v>0</v>
      </c>
      <c r="G31">
        <v>8.6021505376344093E-2</v>
      </c>
      <c r="H31">
        <v>5.3763440860215055E-2</v>
      </c>
      <c r="I31">
        <v>1.0752688172043012E-2</v>
      </c>
      <c r="J31">
        <v>0.36559139784946237</v>
      </c>
      <c r="K31">
        <v>0.12903225806451613</v>
      </c>
      <c r="L31">
        <v>4.3010752688172046E-2</v>
      </c>
      <c r="M31">
        <v>0</v>
      </c>
      <c r="N31">
        <v>0</v>
      </c>
      <c r="O31">
        <v>0.12903225806451613</v>
      </c>
      <c r="P31">
        <v>0</v>
      </c>
      <c r="Q31">
        <v>0</v>
      </c>
      <c r="R31">
        <v>0</v>
      </c>
      <c r="S31">
        <v>0</v>
      </c>
      <c r="T31">
        <v>3.2258064516129031E-2</v>
      </c>
      <c r="U31">
        <v>1.0752688172043012E-2</v>
      </c>
      <c r="V31">
        <v>1.0752688172043012E-2</v>
      </c>
      <c r="W31">
        <v>1.0752688172043012E-2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1.0752688172043012E-2</v>
      </c>
      <c r="AI31">
        <v>0</v>
      </c>
      <c r="AJ31">
        <v>0</v>
      </c>
      <c r="AK31">
        <v>6.4516129032258063E-2</v>
      </c>
      <c r="AL31">
        <v>0</v>
      </c>
      <c r="AM31">
        <v>1.0752688172043012E-2</v>
      </c>
      <c r="AN31">
        <v>0</v>
      </c>
      <c r="AO31">
        <v>1.0752688172043012E-2</v>
      </c>
      <c r="AP31">
        <v>0</v>
      </c>
      <c r="AQ31">
        <v>0</v>
      </c>
      <c r="AR31">
        <v>1.0752688172043012E-2</v>
      </c>
      <c r="AS31">
        <v>0</v>
      </c>
      <c r="AT31">
        <v>0</v>
      </c>
      <c r="AU31">
        <v>0</v>
      </c>
      <c r="AV31">
        <v>1.0752688172043012E-2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">
      <c r="A32" t="s">
        <v>30</v>
      </c>
      <c r="B32" s="5">
        <v>10</v>
      </c>
      <c r="C32" s="5" t="s">
        <v>215</v>
      </c>
      <c r="D32" s="6">
        <v>101</v>
      </c>
      <c r="E32" s="5" t="s">
        <v>213</v>
      </c>
      <c r="F32">
        <v>9.6153846153846159E-3</v>
      </c>
      <c r="G32">
        <v>8.6538461538461536E-2</v>
      </c>
      <c r="H32">
        <v>9.6153846153846159E-2</v>
      </c>
      <c r="I32">
        <v>0.14423076923076922</v>
      </c>
      <c r="J32">
        <v>4.807692307692308E-2</v>
      </c>
      <c r="K32">
        <v>2.8846153846153848E-2</v>
      </c>
      <c r="L32">
        <v>5.7692307692307696E-2</v>
      </c>
      <c r="M32">
        <v>1.9230769230769232E-2</v>
      </c>
      <c r="N32">
        <v>0.23076923076923078</v>
      </c>
      <c r="O32">
        <v>2.8846153846153848E-2</v>
      </c>
      <c r="P32">
        <v>0</v>
      </c>
      <c r="Q32">
        <v>0</v>
      </c>
      <c r="R32">
        <v>9.6153846153846159E-3</v>
      </c>
      <c r="S32">
        <v>0</v>
      </c>
      <c r="T32">
        <v>9.6153846153846159E-3</v>
      </c>
      <c r="U32">
        <v>0</v>
      </c>
      <c r="V32">
        <v>4.807692307692308E-2</v>
      </c>
      <c r="W32">
        <v>0</v>
      </c>
      <c r="X32">
        <v>0</v>
      </c>
      <c r="Y32">
        <v>9.6153846153846159E-3</v>
      </c>
      <c r="Z32">
        <v>0</v>
      </c>
      <c r="AA32">
        <v>9.6153846153846159E-3</v>
      </c>
      <c r="AB32">
        <v>0</v>
      </c>
      <c r="AC32">
        <v>0</v>
      </c>
      <c r="AD32">
        <v>0</v>
      </c>
      <c r="AE32">
        <v>3.8461538461538464E-2</v>
      </c>
      <c r="AF32">
        <v>0</v>
      </c>
      <c r="AG32">
        <v>0</v>
      </c>
      <c r="AH32">
        <v>0</v>
      </c>
      <c r="AI32">
        <v>9.6153846153846159E-3</v>
      </c>
      <c r="AJ32">
        <v>1.9230769230769232E-2</v>
      </c>
      <c r="AK32">
        <v>0</v>
      </c>
      <c r="AL32">
        <v>0</v>
      </c>
      <c r="AM32">
        <v>9.6153846153846159E-3</v>
      </c>
      <c r="AN32">
        <v>0</v>
      </c>
      <c r="AO32">
        <v>0</v>
      </c>
      <c r="AP32">
        <v>1.9230769230769232E-2</v>
      </c>
      <c r="AQ32">
        <v>0</v>
      </c>
      <c r="AR32">
        <v>0</v>
      </c>
      <c r="AS32">
        <v>0</v>
      </c>
      <c r="AT32">
        <v>2.8846153846153848E-2</v>
      </c>
      <c r="AU32">
        <v>9.6153846153846159E-3</v>
      </c>
      <c r="AV32">
        <v>0</v>
      </c>
      <c r="AW32">
        <v>0</v>
      </c>
      <c r="AX32">
        <v>9.6153846153846159E-3</v>
      </c>
      <c r="AY32">
        <v>9.6153846153846159E-3</v>
      </c>
      <c r="AZ32">
        <v>0</v>
      </c>
      <c r="BA32">
        <v>9.6153846153846159E-3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">
      <c r="A33" t="s">
        <v>31</v>
      </c>
      <c r="B33" s="5">
        <v>10</v>
      </c>
      <c r="C33" s="5" t="s">
        <v>212</v>
      </c>
      <c r="D33" s="6">
        <v>102</v>
      </c>
      <c r="E33" s="5" t="s">
        <v>213</v>
      </c>
      <c r="F33">
        <v>0.66666666666666663</v>
      </c>
      <c r="G33">
        <v>3.6036036036036036E-2</v>
      </c>
      <c r="H33">
        <v>3.6036036036036036E-2</v>
      </c>
      <c r="I33">
        <v>9.0090090090090089E-3</v>
      </c>
      <c r="J33">
        <v>9.0090090090090089E-3</v>
      </c>
      <c r="K33">
        <v>0</v>
      </c>
      <c r="L33">
        <v>3.6036036036036036E-2</v>
      </c>
      <c r="M33">
        <v>2.7027027027027029E-2</v>
      </c>
      <c r="N33">
        <v>5.4054054054054057E-2</v>
      </c>
      <c r="O33">
        <v>0</v>
      </c>
      <c r="P33">
        <v>0</v>
      </c>
      <c r="Q33">
        <v>0</v>
      </c>
      <c r="R33">
        <v>9.0090090090090089E-3</v>
      </c>
      <c r="S33">
        <v>0</v>
      </c>
      <c r="T33">
        <v>0</v>
      </c>
      <c r="U33">
        <v>0</v>
      </c>
      <c r="V33">
        <v>9.0090090090090089E-3</v>
      </c>
      <c r="W33">
        <v>0</v>
      </c>
      <c r="X33">
        <v>0</v>
      </c>
      <c r="Y33">
        <v>0</v>
      </c>
      <c r="Z33">
        <v>9.0090090090090089E-3</v>
      </c>
      <c r="AA33">
        <v>9.0090090090090089E-3</v>
      </c>
      <c r="AB33">
        <v>9.0090090090090089E-3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9.0090090090090089E-3</v>
      </c>
      <c r="AK33">
        <v>9.0090090090090089E-3</v>
      </c>
      <c r="AL33">
        <v>9.0090090090090089E-3</v>
      </c>
      <c r="AM33">
        <v>0</v>
      </c>
      <c r="AN33">
        <v>0</v>
      </c>
      <c r="AO33">
        <v>0</v>
      </c>
      <c r="AP33">
        <v>0</v>
      </c>
      <c r="AQ33">
        <v>3.6036036036036036E-2</v>
      </c>
      <c r="AR33">
        <v>0</v>
      </c>
      <c r="AS33">
        <v>0</v>
      </c>
      <c r="AT33">
        <v>1.8018018018018018E-2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">
      <c r="A34" t="s">
        <v>32</v>
      </c>
      <c r="B34" s="5">
        <v>10</v>
      </c>
      <c r="C34" s="5" t="s">
        <v>214</v>
      </c>
      <c r="D34" s="6">
        <v>103</v>
      </c>
      <c r="E34" s="5" t="s">
        <v>213</v>
      </c>
      <c r="F34">
        <v>4.4444444444444446E-2</v>
      </c>
      <c r="G34">
        <v>0.35555555555555557</v>
      </c>
      <c r="H34">
        <v>6.6666666666666666E-2</v>
      </c>
      <c r="I34">
        <v>2.2222222222222223E-2</v>
      </c>
      <c r="J34">
        <v>2.2222222222222223E-2</v>
      </c>
      <c r="K34">
        <v>2.2222222222222223E-2</v>
      </c>
      <c r="L34">
        <v>8.8888888888888892E-2</v>
      </c>
      <c r="M34">
        <v>0</v>
      </c>
      <c r="N34">
        <v>0</v>
      </c>
      <c r="O34">
        <v>4.4444444444444446E-2</v>
      </c>
      <c r="P34">
        <v>0</v>
      </c>
      <c r="Q34">
        <v>0</v>
      </c>
      <c r="R34">
        <v>0</v>
      </c>
      <c r="S34">
        <v>2.2222222222222223E-2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6.6666666666666666E-2</v>
      </c>
      <c r="AE34">
        <v>2.2222222222222223E-2</v>
      </c>
      <c r="AF34">
        <v>6.6666666666666666E-2</v>
      </c>
      <c r="AG34">
        <v>4.4444444444444446E-2</v>
      </c>
      <c r="AH34">
        <v>0</v>
      </c>
      <c r="AI34">
        <v>0</v>
      </c>
      <c r="AJ34">
        <v>6.6666666666666666E-2</v>
      </c>
      <c r="AK34">
        <v>0</v>
      </c>
      <c r="AL34">
        <v>2.2222222222222223E-2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2.2222222222222223E-2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">
      <c r="A35" t="s">
        <v>33</v>
      </c>
      <c r="B35" s="5">
        <v>10</v>
      </c>
      <c r="C35" s="5" t="s">
        <v>216</v>
      </c>
      <c r="D35" s="6">
        <v>104</v>
      </c>
      <c r="E35" s="5" t="s">
        <v>213</v>
      </c>
      <c r="F35">
        <v>0.14193548387096774</v>
      </c>
      <c r="G35">
        <v>0.38709677419354838</v>
      </c>
      <c r="H35">
        <v>3.2258064516129031E-2</v>
      </c>
      <c r="I35">
        <v>9.0322580645161285E-2</v>
      </c>
      <c r="J35">
        <v>1.2903225806451613E-2</v>
      </c>
      <c r="K35">
        <v>3.2258064516129031E-2</v>
      </c>
      <c r="L35">
        <v>2.5806451612903226E-2</v>
      </c>
      <c r="M35">
        <v>2.5806451612903226E-2</v>
      </c>
      <c r="N35">
        <v>0</v>
      </c>
      <c r="O35">
        <v>0</v>
      </c>
      <c r="P35">
        <v>1.2903225806451613E-2</v>
      </c>
      <c r="Q35">
        <v>3.2258064516129031E-2</v>
      </c>
      <c r="R35">
        <v>6.4516129032258064E-3</v>
      </c>
      <c r="S35">
        <v>1.935483870967742E-2</v>
      </c>
      <c r="T35">
        <v>6.4516129032258064E-3</v>
      </c>
      <c r="U35">
        <v>1.935483870967742E-2</v>
      </c>
      <c r="V35">
        <v>0</v>
      </c>
      <c r="W35">
        <v>2.5806451612903226E-2</v>
      </c>
      <c r="X35">
        <v>0</v>
      </c>
      <c r="Y35">
        <v>0</v>
      </c>
      <c r="Z35">
        <v>6.4516129032258064E-3</v>
      </c>
      <c r="AA35">
        <v>0</v>
      </c>
      <c r="AB35">
        <v>0</v>
      </c>
      <c r="AC35">
        <v>0</v>
      </c>
      <c r="AD35">
        <v>6.4516129032258064E-3</v>
      </c>
      <c r="AE35">
        <v>3.870967741935484E-2</v>
      </c>
      <c r="AF35">
        <v>6.4516129032258064E-3</v>
      </c>
      <c r="AG35">
        <v>0</v>
      </c>
      <c r="AH35">
        <v>0</v>
      </c>
      <c r="AI35">
        <v>6.4516129032258064E-3</v>
      </c>
      <c r="AJ35">
        <v>1.935483870967742E-2</v>
      </c>
      <c r="AK35">
        <v>0</v>
      </c>
      <c r="AL35">
        <v>0</v>
      </c>
      <c r="AM35">
        <v>0</v>
      </c>
      <c r="AN35">
        <v>0</v>
      </c>
      <c r="AO35">
        <v>6.4516129032258064E-3</v>
      </c>
      <c r="AP35">
        <v>1.2903225806451613E-2</v>
      </c>
      <c r="AQ35">
        <v>0</v>
      </c>
      <c r="AR35">
        <v>0</v>
      </c>
      <c r="AS35">
        <v>0</v>
      </c>
      <c r="AT35">
        <v>0</v>
      </c>
      <c r="AU35">
        <v>6.4516129032258064E-3</v>
      </c>
      <c r="AV35">
        <v>6.4516129032258064E-3</v>
      </c>
      <c r="AW35">
        <v>6.4516129032258064E-3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6.4516129032258064E-3</v>
      </c>
      <c r="BD35">
        <v>0</v>
      </c>
      <c r="BE35">
        <v>0</v>
      </c>
      <c r="BF35">
        <v>0</v>
      </c>
    </row>
    <row r="36" spans="1:58" x14ac:dyDescent="0.2">
      <c r="A36" t="s">
        <v>34</v>
      </c>
      <c r="B36" s="5">
        <v>10</v>
      </c>
      <c r="C36" s="5" t="s">
        <v>215</v>
      </c>
      <c r="D36" s="6">
        <v>105</v>
      </c>
      <c r="E36" s="5" t="s">
        <v>213</v>
      </c>
      <c r="F36">
        <v>0.842443729903537</v>
      </c>
      <c r="G36">
        <v>2.5723472668810289E-2</v>
      </c>
      <c r="H36">
        <v>1.9292604501607719E-2</v>
      </c>
      <c r="I36">
        <v>3.2154340836012861E-3</v>
      </c>
      <c r="J36">
        <v>1.2861736334405145E-2</v>
      </c>
      <c r="K36">
        <v>3.2154340836012861E-3</v>
      </c>
      <c r="L36">
        <v>9.6463022508038593E-3</v>
      </c>
      <c r="M36">
        <v>0</v>
      </c>
      <c r="N36">
        <v>1.9292604501607719E-2</v>
      </c>
      <c r="O36">
        <v>0</v>
      </c>
      <c r="P36">
        <v>3.2154340836012861E-3</v>
      </c>
      <c r="Q36">
        <v>3.2154340836012861E-3</v>
      </c>
      <c r="R36">
        <v>3.2154340836012861E-3</v>
      </c>
      <c r="S36">
        <v>0</v>
      </c>
      <c r="T36">
        <v>9.6463022508038593E-3</v>
      </c>
      <c r="U36">
        <v>1.607717041800643E-2</v>
      </c>
      <c r="V36">
        <v>0</v>
      </c>
      <c r="W36">
        <v>3.2154340836012861E-3</v>
      </c>
      <c r="X36">
        <v>6.4308681672025723E-3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3.2154340836012861E-3</v>
      </c>
      <c r="AG36">
        <v>0</v>
      </c>
      <c r="AH36">
        <v>0</v>
      </c>
      <c r="AI36">
        <v>6.4308681672025723E-3</v>
      </c>
      <c r="AJ36">
        <v>0</v>
      </c>
      <c r="AK36">
        <v>3.2154340836012861E-3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3.2154340836012861E-3</v>
      </c>
      <c r="AR36">
        <v>3.2154340836012861E-3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 x14ac:dyDescent="0.2">
      <c r="A37" t="s">
        <v>35</v>
      </c>
      <c r="B37" s="5">
        <v>1</v>
      </c>
      <c r="C37" s="5" t="s">
        <v>214</v>
      </c>
      <c r="D37" s="6">
        <v>179</v>
      </c>
      <c r="E37" s="5" t="s">
        <v>213</v>
      </c>
      <c r="F37">
        <v>0.82666666666666666</v>
      </c>
      <c r="G37">
        <v>4.6666666666666669E-2</v>
      </c>
      <c r="H37">
        <v>0.08</v>
      </c>
      <c r="I37">
        <v>0</v>
      </c>
      <c r="J37">
        <v>0.02</v>
      </c>
      <c r="K37">
        <v>0</v>
      </c>
      <c r="L37">
        <v>0</v>
      </c>
      <c r="M37">
        <v>0</v>
      </c>
      <c r="N37">
        <v>0</v>
      </c>
      <c r="O37">
        <v>6.6666666666666671E-3</v>
      </c>
      <c r="P37">
        <v>0</v>
      </c>
      <c r="Q37">
        <v>0</v>
      </c>
      <c r="R37">
        <v>0</v>
      </c>
      <c r="S37">
        <v>0</v>
      </c>
      <c r="T37">
        <v>0</v>
      </c>
      <c r="U37">
        <v>6.6666666666666671E-3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6.6666666666666671E-3</v>
      </c>
      <c r="AQ37">
        <v>0</v>
      </c>
      <c r="AR37">
        <v>0</v>
      </c>
      <c r="AS37">
        <v>0</v>
      </c>
      <c r="AT37">
        <v>0</v>
      </c>
      <c r="AU37">
        <v>6.6666666666666671E-3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">
      <c r="A38" t="s">
        <v>36</v>
      </c>
      <c r="B38" s="5">
        <v>10</v>
      </c>
      <c r="C38" s="5" t="s">
        <v>214</v>
      </c>
      <c r="D38" s="6">
        <v>106</v>
      </c>
      <c r="E38" s="5" t="s">
        <v>213</v>
      </c>
      <c r="F38">
        <v>0.15789473684210525</v>
      </c>
      <c r="G38">
        <v>0.10526315789473684</v>
      </c>
      <c r="H38">
        <v>0.15789473684210525</v>
      </c>
      <c r="I38">
        <v>5.2631578947368418E-2</v>
      </c>
      <c r="J38">
        <v>0.10526315789473684</v>
      </c>
      <c r="K38">
        <v>5.2631578947368418E-2</v>
      </c>
      <c r="L38">
        <v>0</v>
      </c>
      <c r="M38">
        <v>0</v>
      </c>
      <c r="N38">
        <v>0.10526315789473684</v>
      </c>
      <c r="O38">
        <v>5.2631578947368418E-2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5.2631578947368418E-2</v>
      </c>
      <c r="AH38">
        <v>0</v>
      </c>
      <c r="AI38">
        <v>0.10526315789473684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5.2631578947368418E-2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2">
      <c r="A39" t="s">
        <v>37</v>
      </c>
      <c r="B39" s="5">
        <v>10</v>
      </c>
      <c r="C39" s="5" t="s">
        <v>212</v>
      </c>
      <c r="D39" s="6">
        <v>107</v>
      </c>
      <c r="E39" s="5" t="s">
        <v>213</v>
      </c>
      <c r="F39">
        <v>0</v>
      </c>
      <c r="G39">
        <v>7.3170731707317069E-2</v>
      </c>
      <c r="H39">
        <v>0.1951219512195122</v>
      </c>
      <c r="I39">
        <v>8.5365853658536592E-2</v>
      </c>
      <c r="J39">
        <v>2.4390243902439025E-2</v>
      </c>
      <c r="K39">
        <v>6.097560975609756E-2</v>
      </c>
      <c r="L39">
        <v>0.24390243902439024</v>
      </c>
      <c r="M39">
        <v>1.2195121951219513E-2</v>
      </c>
      <c r="N39">
        <v>0</v>
      </c>
      <c r="O39">
        <v>4.878048780487805E-2</v>
      </c>
      <c r="P39">
        <v>0</v>
      </c>
      <c r="Q39">
        <v>2.4390243902439025E-2</v>
      </c>
      <c r="R39">
        <v>6.097560975609756E-2</v>
      </c>
      <c r="S39">
        <v>1.2195121951219513E-2</v>
      </c>
      <c r="T39">
        <v>1.2195121951219513E-2</v>
      </c>
      <c r="U39">
        <v>0</v>
      </c>
      <c r="V39">
        <v>0</v>
      </c>
      <c r="W39">
        <v>0</v>
      </c>
      <c r="X39">
        <v>0</v>
      </c>
      <c r="Y39">
        <v>1.2195121951219513E-2</v>
      </c>
      <c r="Z39">
        <v>1.2195121951219513E-2</v>
      </c>
      <c r="AA39">
        <v>1.2195121951219513E-2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2.4390243902439025E-2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1.2195121951219513E-2</v>
      </c>
      <c r="AQ39">
        <v>0</v>
      </c>
      <c r="AR39">
        <v>0</v>
      </c>
      <c r="AS39">
        <v>0</v>
      </c>
      <c r="AT39">
        <v>4.878048780487805E-2</v>
      </c>
      <c r="AU39">
        <v>0</v>
      </c>
      <c r="AV39">
        <v>0</v>
      </c>
      <c r="AW39">
        <v>0</v>
      </c>
      <c r="AX39">
        <v>2.4390243902439025E-2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38</v>
      </c>
      <c r="B40" s="5">
        <v>10</v>
      </c>
      <c r="C40" s="5" t="s">
        <v>216</v>
      </c>
      <c r="D40" s="6">
        <v>108</v>
      </c>
      <c r="E40" s="5" t="s">
        <v>213</v>
      </c>
      <c r="F40">
        <v>2.4242424242424242E-2</v>
      </c>
      <c r="G40">
        <v>5.4545454545454543E-2</v>
      </c>
      <c r="H40">
        <v>7.2727272727272724E-2</v>
      </c>
      <c r="I40">
        <v>3.6363636363636362E-2</v>
      </c>
      <c r="J40">
        <v>0.32121212121212123</v>
      </c>
      <c r="K40">
        <v>0.23636363636363636</v>
      </c>
      <c r="L40">
        <v>6.0606060606060606E-3</v>
      </c>
      <c r="M40">
        <v>0</v>
      </c>
      <c r="N40">
        <v>0</v>
      </c>
      <c r="O40">
        <v>2.4242424242424242E-2</v>
      </c>
      <c r="P40">
        <v>6.0606060606060606E-3</v>
      </c>
      <c r="Q40">
        <v>6.0606060606060606E-3</v>
      </c>
      <c r="R40">
        <v>4.8484848484848485E-2</v>
      </c>
      <c r="S40">
        <v>3.0303030303030304E-2</v>
      </c>
      <c r="T40">
        <v>0</v>
      </c>
      <c r="U40">
        <v>6.0606060606060606E-3</v>
      </c>
      <c r="V40">
        <v>0</v>
      </c>
      <c r="W40">
        <v>1.8181818181818181E-2</v>
      </c>
      <c r="X40">
        <v>0</v>
      </c>
      <c r="Y40">
        <v>1.2121212121212121E-2</v>
      </c>
      <c r="Z40">
        <v>6.0606060606060606E-3</v>
      </c>
      <c r="AA40">
        <v>6.0606060606060606E-3</v>
      </c>
      <c r="AB40">
        <v>0</v>
      </c>
      <c r="AC40">
        <v>0</v>
      </c>
      <c r="AD40">
        <v>3.6363636363636362E-2</v>
      </c>
      <c r="AE40">
        <v>0</v>
      </c>
      <c r="AF40">
        <v>0</v>
      </c>
      <c r="AG40">
        <v>3.0303030303030304E-2</v>
      </c>
      <c r="AH40">
        <v>0</v>
      </c>
      <c r="AI40">
        <v>0</v>
      </c>
      <c r="AJ40">
        <v>1.2121212121212121E-2</v>
      </c>
      <c r="AK40">
        <v>6.0606060606060606E-3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2">
      <c r="A41" t="s">
        <v>39</v>
      </c>
      <c r="B41" s="5">
        <v>10</v>
      </c>
      <c r="C41" s="5" t="s">
        <v>214</v>
      </c>
      <c r="D41" s="6">
        <v>188</v>
      </c>
      <c r="E41" s="5" t="s">
        <v>213</v>
      </c>
      <c r="F41">
        <v>0</v>
      </c>
      <c r="G41">
        <v>8.7378640776699032E-2</v>
      </c>
      <c r="H41">
        <v>4.8543689320388349E-2</v>
      </c>
      <c r="I41">
        <v>8.7378640776699032E-2</v>
      </c>
      <c r="J41">
        <v>9.7087378640776691E-3</v>
      </c>
      <c r="K41">
        <v>5.8252427184466021E-2</v>
      </c>
      <c r="L41">
        <v>9.7087378640776691E-3</v>
      </c>
      <c r="M41">
        <v>9.7087378640776691E-3</v>
      </c>
      <c r="N41">
        <v>3.8834951456310676E-2</v>
      </c>
      <c r="O41">
        <v>0.1553398058252427</v>
      </c>
      <c r="P41">
        <v>2.9126213592233011E-2</v>
      </c>
      <c r="Q41">
        <v>9.7087378640776691E-3</v>
      </c>
      <c r="R41">
        <v>8.7378640776699032E-2</v>
      </c>
      <c r="S41">
        <v>0</v>
      </c>
      <c r="T41">
        <v>0</v>
      </c>
      <c r="U41">
        <v>3.8834951456310676E-2</v>
      </c>
      <c r="V41">
        <v>9.7087378640776691E-3</v>
      </c>
      <c r="W41">
        <v>2.9126213592233011E-2</v>
      </c>
      <c r="X41">
        <v>0</v>
      </c>
      <c r="Y41">
        <v>5.8252427184466021E-2</v>
      </c>
      <c r="Z41">
        <v>1.9417475728155338E-2</v>
      </c>
      <c r="AA41">
        <v>0</v>
      </c>
      <c r="AB41">
        <v>0</v>
      </c>
      <c r="AC41">
        <v>9.7087378640776691E-3</v>
      </c>
      <c r="AD41">
        <v>2.9126213592233011E-2</v>
      </c>
      <c r="AE41">
        <v>5.8252427184466021E-2</v>
      </c>
      <c r="AF41">
        <v>0</v>
      </c>
      <c r="AG41">
        <v>1.9417475728155338E-2</v>
      </c>
      <c r="AH41">
        <v>0</v>
      </c>
      <c r="AI41">
        <v>9.7087378640776691E-3</v>
      </c>
      <c r="AJ41">
        <v>9.7087378640776691E-3</v>
      </c>
      <c r="AK41">
        <v>0</v>
      </c>
      <c r="AL41">
        <v>0</v>
      </c>
      <c r="AM41">
        <v>0</v>
      </c>
      <c r="AN41">
        <v>2.9126213592233011E-2</v>
      </c>
      <c r="AO41">
        <v>0</v>
      </c>
      <c r="AP41">
        <v>0</v>
      </c>
      <c r="AQ41">
        <v>0</v>
      </c>
      <c r="AR41">
        <v>0</v>
      </c>
      <c r="AS41">
        <v>1.9417475728155338E-2</v>
      </c>
      <c r="AT41">
        <v>0</v>
      </c>
      <c r="AU41">
        <v>0</v>
      </c>
      <c r="AV41">
        <v>0</v>
      </c>
      <c r="AW41">
        <v>0</v>
      </c>
      <c r="AX41">
        <v>9.7087378640776691E-3</v>
      </c>
      <c r="AY41">
        <v>0</v>
      </c>
      <c r="AZ41">
        <v>9.7087378640776691E-3</v>
      </c>
      <c r="BA41">
        <v>0</v>
      </c>
      <c r="BB41">
        <v>0</v>
      </c>
      <c r="BC41">
        <v>0</v>
      </c>
      <c r="BD41">
        <v>0</v>
      </c>
      <c r="BE41">
        <v>9.7087378640776691E-3</v>
      </c>
      <c r="BF41">
        <v>0</v>
      </c>
    </row>
    <row r="42" spans="1:58" x14ac:dyDescent="0.2">
      <c r="A42" t="s">
        <v>40</v>
      </c>
      <c r="B42" s="5">
        <v>10</v>
      </c>
      <c r="C42" s="5" t="s">
        <v>212</v>
      </c>
      <c r="D42" s="6">
        <v>189</v>
      </c>
      <c r="E42" s="5" t="s">
        <v>213</v>
      </c>
      <c r="F42">
        <v>1.0101010101010102E-2</v>
      </c>
      <c r="G42">
        <v>9.0909090909090912E-2</v>
      </c>
      <c r="H42">
        <v>0.12121212121212122</v>
      </c>
      <c r="I42">
        <v>0</v>
      </c>
      <c r="J42">
        <v>8.0808080808080815E-2</v>
      </c>
      <c r="K42">
        <v>5.0505050505050504E-2</v>
      </c>
      <c r="L42">
        <v>1.0101010101010102E-2</v>
      </c>
      <c r="M42">
        <v>2.0202020202020204E-2</v>
      </c>
      <c r="N42">
        <v>2.0202020202020204E-2</v>
      </c>
      <c r="O42">
        <v>0.12121212121212122</v>
      </c>
      <c r="P42">
        <v>9.0909090909090912E-2</v>
      </c>
      <c r="Q42">
        <v>1.0101010101010102E-2</v>
      </c>
      <c r="R42">
        <v>5.0505050505050504E-2</v>
      </c>
      <c r="S42">
        <v>3.0303030303030304E-2</v>
      </c>
      <c r="T42">
        <v>2.0202020202020204E-2</v>
      </c>
      <c r="U42">
        <v>1.0101010101010102E-2</v>
      </c>
      <c r="V42">
        <v>1.0101010101010102E-2</v>
      </c>
      <c r="W42">
        <v>1.0101010101010102E-2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1.0101010101010102E-2</v>
      </c>
      <c r="AD42">
        <v>9.0909090909090912E-2</v>
      </c>
      <c r="AE42">
        <v>2.0202020202020204E-2</v>
      </c>
      <c r="AF42">
        <v>0</v>
      </c>
      <c r="AG42">
        <v>2.0202020202020204E-2</v>
      </c>
      <c r="AH42">
        <v>0</v>
      </c>
      <c r="AI42">
        <v>0</v>
      </c>
      <c r="AJ42">
        <v>3.0303030303030304E-2</v>
      </c>
      <c r="AK42">
        <v>3.0303030303030304E-2</v>
      </c>
      <c r="AL42">
        <v>0</v>
      </c>
      <c r="AM42">
        <v>0</v>
      </c>
      <c r="AN42">
        <v>3.0303030303030304E-2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1.0101010101010102E-2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 x14ac:dyDescent="0.2">
      <c r="A43" t="s">
        <v>41</v>
      </c>
      <c r="B43" s="5">
        <v>10</v>
      </c>
      <c r="C43" s="5" t="s">
        <v>215</v>
      </c>
      <c r="D43" s="6">
        <v>190</v>
      </c>
      <c r="E43" s="5" t="s">
        <v>213</v>
      </c>
      <c r="F43">
        <v>0</v>
      </c>
      <c r="G43">
        <v>9.8039215686274508E-2</v>
      </c>
      <c r="H43">
        <v>0.11764705882352941</v>
      </c>
      <c r="I43">
        <v>0.15686274509803921</v>
      </c>
      <c r="J43">
        <v>3.9215686274509803E-2</v>
      </c>
      <c r="K43">
        <v>9.8039215686274508E-2</v>
      </c>
      <c r="L43">
        <v>0</v>
      </c>
      <c r="M43">
        <v>1.9607843137254902E-2</v>
      </c>
      <c r="N43">
        <v>1.9607843137254902E-2</v>
      </c>
      <c r="O43">
        <v>1.9607843137254902E-2</v>
      </c>
      <c r="P43">
        <v>0</v>
      </c>
      <c r="Q43">
        <v>3.9215686274509803E-2</v>
      </c>
      <c r="R43">
        <v>0</v>
      </c>
      <c r="S43">
        <v>0</v>
      </c>
      <c r="T43">
        <v>1.9607843137254902E-2</v>
      </c>
      <c r="U43">
        <v>5.8823529411764705E-2</v>
      </c>
      <c r="V43">
        <v>7.8431372549019607E-2</v>
      </c>
      <c r="W43">
        <v>0</v>
      </c>
      <c r="X43">
        <v>3.9215686274509803E-2</v>
      </c>
      <c r="Y43">
        <v>0</v>
      </c>
      <c r="Z43">
        <v>1.9607843137254902E-2</v>
      </c>
      <c r="AA43">
        <v>3.9215686274509803E-2</v>
      </c>
      <c r="AB43">
        <v>0</v>
      </c>
      <c r="AC43">
        <v>1.9607843137254902E-2</v>
      </c>
      <c r="AD43">
        <v>0</v>
      </c>
      <c r="AE43">
        <v>1.9607843137254902E-2</v>
      </c>
      <c r="AF43">
        <v>0</v>
      </c>
      <c r="AG43">
        <v>3.9215686274509803E-2</v>
      </c>
      <c r="AH43">
        <v>0</v>
      </c>
      <c r="AI43">
        <v>0</v>
      </c>
      <c r="AJ43">
        <v>5.8823529411764705E-2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 x14ac:dyDescent="0.2">
      <c r="A44" t="s">
        <v>42</v>
      </c>
      <c r="B44" s="5">
        <v>10</v>
      </c>
      <c r="C44" s="5" t="s">
        <v>216</v>
      </c>
      <c r="D44" s="6">
        <v>191</v>
      </c>
      <c r="E44" s="5" t="s">
        <v>213</v>
      </c>
      <c r="F44">
        <v>5.2884615384615384E-2</v>
      </c>
      <c r="G44">
        <v>7.2115384615384609E-2</v>
      </c>
      <c r="H44">
        <v>5.7692307692307696E-2</v>
      </c>
      <c r="I44">
        <v>1.9230769230769232E-2</v>
      </c>
      <c r="J44">
        <v>1.9230769230769232E-2</v>
      </c>
      <c r="K44">
        <v>4.3269230769230768E-2</v>
      </c>
      <c r="L44">
        <v>0.1201923076923077</v>
      </c>
      <c r="M44">
        <v>0</v>
      </c>
      <c r="N44">
        <v>3.3653846153846152E-2</v>
      </c>
      <c r="O44">
        <v>0.20673076923076922</v>
      </c>
      <c r="P44">
        <v>2.8846153846153848E-2</v>
      </c>
      <c r="Q44">
        <v>4.807692307692308E-3</v>
      </c>
      <c r="R44">
        <v>3.3653846153846152E-2</v>
      </c>
      <c r="S44">
        <v>3.3653846153846152E-2</v>
      </c>
      <c r="T44">
        <v>0</v>
      </c>
      <c r="U44">
        <v>4.807692307692308E-3</v>
      </c>
      <c r="V44">
        <v>9.6153846153846159E-3</v>
      </c>
      <c r="W44">
        <v>0.11057692307692307</v>
      </c>
      <c r="X44">
        <v>0</v>
      </c>
      <c r="Y44">
        <v>7.6923076923076927E-2</v>
      </c>
      <c r="Z44">
        <v>9.6153846153846159E-3</v>
      </c>
      <c r="AA44">
        <v>4.807692307692308E-3</v>
      </c>
      <c r="AB44">
        <v>0</v>
      </c>
      <c r="AC44">
        <v>4.807692307692308E-3</v>
      </c>
      <c r="AD44">
        <v>0</v>
      </c>
      <c r="AE44">
        <v>0</v>
      </c>
      <c r="AF44">
        <v>0</v>
      </c>
      <c r="AG44">
        <v>4.807692307692308E-3</v>
      </c>
      <c r="AH44">
        <v>0</v>
      </c>
      <c r="AI44">
        <v>0</v>
      </c>
      <c r="AJ44">
        <v>0</v>
      </c>
      <c r="AK44">
        <v>1.9230769230769232E-2</v>
      </c>
      <c r="AL44">
        <v>9.6153846153846159E-3</v>
      </c>
      <c r="AM44">
        <v>4.807692307692308E-3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9.6153846153846159E-3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4.807692307692308E-3</v>
      </c>
      <c r="BD44">
        <v>0</v>
      </c>
      <c r="BE44">
        <v>0</v>
      </c>
      <c r="BF44">
        <v>0</v>
      </c>
    </row>
    <row r="45" spans="1:58" x14ac:dyDescent="0.2">
      <c r="A45" t="s">
        <v>43</v>
      </c>
      <c r="B45" s="5">
        <v>10</v>
      </c>
      <c r="C45" s="5" t="s">
        <v>212</v>
      </c>
      <c r="D45" s="6">
        <v>192</v>
      </c>
      <c r="E45" s="5" t="s">
        <v>213</v>
      </c>
      <c r="F45">
        <v>1.6666666666666666E-2</v>
      </c>
      <c r="G45">
        <v>0.11666666666666667</v>
      </c>
      <c r="H45">
        <v>0.16666666666666666</v>
      </c>
      <c r="I45">
        <v>1.6666666666666666E-2</v>
      </c>
      <c r="J45">
        <v>5.8333333333333334E-2</v>
      </c>
      <c r="K45">
        <v>0.05</v>
      </c>
      <c r="L45">
        <v>2.5000000000000001E-2</v>
      </c>
      <c r="M45">
        <v>4.1666666666666664E-2</v>
      </c>
      <c r="N45">
        <v>5.8333333333333334E-2</v>
      </c>
      <c r="O45">
        <v>2.5000000000000001E-2</v>
      </c>
      <c r="P45">
        <v>4.1666666666666664E-2</v>
      </c>
      <c r="Q45">
        <v>8.3333333333333332E-3</v>
      </c>
      <c r="R45">
        <v>4.1666666666666664E-2</v>
      </c>
      <c r="S45">
        <v>2.5000000000000001E-2</v>
      </c>
      <c r="T45">
        <v>4.1666666666666664E-2</v>
      </c>
      <c r="U45">
        <v>1.6666666666666666E-2</v>
      </c>
      <c r="V45">
        <v>8.3333333333333332E-3</v>
      </c>
      <c r="W45">
        <v>8.3333333333333332E-3</v>
      </c>
      <c r="X45">
        <v>2.5000000000000001E-2</v>
      </c>
      <c r="Y45">
        <v>0</v>
      </c>
      <c r="Z45">
        <v>2.5000000000000001E-2</v>
      </c>
      <c r="AA45">
        <v>0</v>
      </c>
      <c r="AB45">
        <v>0</v>
      </c>
      <c r="AC45">
        <v>8.3333333333333332E-3</v>
      </c>
      <c r="AD45">
        <v>0.05</v>
      </c>
      <c r="AE45">
        <v>3.3333333333333333E-2</v>
      </c>
      <c r="AF45">
        <v>0</v>
      </c>
      <c r="AG45">
        <v>0</v>
      </c>
      <c r="AH45">
        <v>0</v>
      </c>
      <c r="AI45">
        <v>8.3333333333333332E-3</v>
      </c>
      <c r="AJ45">
        <v>8.3333333333333332E-3</v>
      </c>
      <c r="AK45">
        <v>8.3333333333333332E-3</v>
      </c>
      <c r="AL45">
        <v>8.3333333333333332E-3</v>
      </c>
      <c r="AM45">
        <v>0</v>
      </c>
      <c r="AN45">
        <v>1.6666666666666666E-2</v>
      </c>
      <c r="AO45">
        <v>1.6666666666666666E-2</v>
      </c>
      <c r="AP45">
        <v>0</v>
      </c>
      <c r="AQ45">
        <v>0</v>
      </c>
      <c r="AR45">
        <v>0</v>
      </c>
      <c r="AS45">
        <v>8.3333333333333332E-3</v>
      </c>
      <c r="AT45">
        <v>0</v>
      </c>
      <c r="AU45">
        <v>0</v>
      </c>
      <c r="AV45">
        <v>8.3333333333333332E-3</v>
      </c>
      <c r="AW45">
        <v>0</v>
      </c>
      <c r="AX45">
        <v>8.3333333333333332E-3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2">
      <c r="A46" t="s">
        <v>44</v>
      </c>
      <c r="B46" s="5">
        <v>10</v>
      </c>
      <c r="C46" s="5" t="s">
        <v>214</v>
      </c>
      <c r="D46" s="6">
        <v>193</v>
      </c>
      <c r="E46" s="5" t="s">
        <v>213</v>
      </c>
      <c r="F46">
        <v>4.5454545454545456E-2</v>
      </c>
      <c r="G46">
        <v>9.0909090909090912E-2</v>
      </c>
      <c r="H46">
        <v>0.22727272727272727</v>
      </c>
      <c r="I46">
        <v>9.0909090909090912E-2</v>
      </c>
      <c r="J46">
        <v>9.0909090909090912E-2</v>
      </c>
      <c r="K46">
        <v>4.5454545454545456E-2</v>
      </c>
      <c r="L46">
        <v>9.0909090909090912E-2</v>
      </c>
      <c r="M46">
        <v>4.5454545454545456E-2</v>
      </c>
      <c r="N46">
        <v>0</v>
      </c>
      <c r="O46">
        <v>0</v>
      </c>
      <c r="P46">
        <v>0.18181818181818182</v>
      </c>
      <c r="Q46">
        <v>0</v>
      </c>
      <c r="R46">
        <v>4.5454545454545456E-2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4.5454545454545456E-2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2">
      <c r="A47" t="s">
        <v>45</v>
      </c>
      <c r="B47" s="5">
        <v>10</v>
      </c>
      <c r="C47" s="5" t="s">
        <v>215</v>
      </c>
      <c r="D47" s="6">
        <v>194</v>
      </c>
      <c r="E47" s="5" t="s">
        <v>213</v>
      </c>
      <c r="F47">
        <v>3.6231884057971016E-2</v>
      </c>
      <c r="G47">
        <v>4.3478260869565216E-2</v>
      </c>
      <c r="H47">
        <v>0.27536231884057971</v>
      </c>
      <c r="I47">
        <v>2.8985507246376812E-2</v>
      </c>
      <c r="J47">
        <v>1.4492753623188406E-2</v>
      </c>
      <c r="K47">
        <v>6.5217391304347824E-2</v>
      </c>
      <c r="L47">
        <v>7.9710144927536225E-2</v>
      </c>
      <c r="M47">
        <v>2.1739130434782608E-2</v>
      </c>
      <c r="N47">
        <v>7.246376811594203E-3</v>
      </c>
      <c r="O47">
        <v>0.15942028985507245</v>
      </c>
      <c r="P47">
        <v>7.246376811594203E-3</v>
      </c>
      <c r="Q47">
        <v>5.7971014492753624E-2</v>
      </c>
      <c r="R47">
        <v>7.246376811594203E-3</v>
      </c>
      <c r="S47">
        <v>2.1739130434782608E-2</v>
      </c>
      <c r="T47">
        <v>1.4492753623188406E-2</v>
      </c>
      <c r="U47">
        <v>1.4492753623188406E-2</v>
      </c>
      <c r="V47">
        <v>7.246376811594203E-3</v>
      </c>
      <c r="W47">
        <v>0</v>
      </c>
      <c r="X47">
        <v>2.1739130434782608E-2</v>
      </c>
      <c r="Y47">
        <v>0</v>
      </c>
      <c r="Z47">
        <v>2.8985507246376812E-2</v>
      </c>
      <c r="AA47">
        <v>0</v>
      </c>
      <c r="AB47">
        <v>0</v>
      </c>
      <c r="AC47">
        <v>7.246376811594203E-3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7.246376811594203E-3</v>
      </c>
      <c r="AJ47">
        <v>0</v>
      </c>
      <c r="AK47">
        <v>7.246376811594203E-3</v>
      </c>
      <c r="AL47">
        <v>0</v>
      </c>
      <c r="AM47">
        <v>2.1739130434782608E-2</v>
      </c>
      <c r="AN47">
        <v>0</v>
      </c>
      <c r="AO47">
        <v>0</v>
      </c>
      <c r="AP47">
        <v>0</v>
      </c>
      <c r="AQ47">
        <v>0</v>
      </c>
      <c r="AR47">
        <v>7.246376811594203E-3</v>
      </c>
      <c r="AS47">
        <v>0</v>
      </c>
      <c r="AT47">
        <v>1.4492753623188406E-2</v>
      </c>
      <c r="AU47">
        <v>0</v>
      </c>
      <c r="AV47">
        <v>7.246376811594203E-3</v>
      </c>
      <c r="AW47">
        <v>1.4492753623188406E-2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2">
      <c r="A48" t="s">
        <v>46</v>
      </c>
      <c r="B48" s="5">
        <v>1</v>
      </c>
      <c r="C48" s="5" t="s">
        <v>215</v>
      </c>
      <c r="D48" s="6">
        <v>180</v>
      </c>
      <c r="E48" s="5" t="s">
        <v>213</v>
      </c>
      <c r="F48">
        <v>0.5</v>
      </c>
      <c r="G48">
        <v>2.8846153846153848E-2</v>
      </c>
      <c r="H48">
        <v>0.16346153846153846</v>
      </c>
      <c r="I48">
        <v>0.28846153846153844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9.6153846153846159E-3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9.6153846153846159E-3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">
      <c r="A49" t="s">
        <v>47</v>
      </c>
      <c r="B49" s="5">
        <v>10</v>
      </c>
      <c r="C49" s="5" t="s">
        <v>216</v>
      </c>
      <c r="D49" s="6">
        <v>195</v>
      </c>
      <c r="E49" s="5" t="s">
        <v>213</v>
      </c>
      <c r="F49">
        <v>2.4691358024691357E-2</v>
      </c>
      <c r="G49">
        <v>6.1728395061728392E-2</v>
      </c>
      <c r="H49">
        <v>0.14814814814814814</v>
      </c>
      <c r="I49">
        <v>2.4691358024691357E-2</v>
      </c>
      <c r="J49">
        <v>2.4691358024691357E-2</v>
      </c>
      <c r="K49">
        <v>2.4691358024691357E-2</v>
      </c>
      <c r="L49">
        <v>0.13580246913580246</v>
      </c>
      <c r="M49">
        <v>0</v>
      </c>
      <c r="N49">
        <v>3.7037037037037035E-2</v>
      </c>
      <c r="O49">
        <v>2.4691358024691357E-2</v>
      </c>
      <c r="P49">
        <v>3.7037037037037035E-2</v>
      </c>
      <c r="Q49">
        <v>0</v>
      </c>
      <c r="R49">
        <v>2.4691358024691357E-2</v>
      </c>
      <c r="S49">
        <v>9.8765432098765427E-2</v>
      </c>
      <c r="T49">
        <v>2.4691358024691357E-2</v>
      </c>
      <c r="U49">
        <v>0</v>
      </c>
      <c r="V49">
        <v>7.407407407407407E-2</v>
      </c>
      <c r="W49">
        <v>1.2345679012345678E-2</v>
      </c>
      <c r="X49">
        <v>0</v>
      </c>
      <c r="Y49">
        <v>0</v>
      </c>
      <c r="Z49">
        <v>0</v>
      </c>
      <c r="AA49">
        <v>0</v>
      </c>
      <c r="AB49">
        <v>1.2345679012345678E-2</v>
      </c>
      <c r="AC49">
        <v>1.2345679012345678E-2</v>
      </c>
      <c r="AD49">
        <v>1.2345679012345678E-2</v>
      </c>
      <c r="AE49">
        <v>2.4691358024691357E-2</v>
      </c>
      <c r="AF49">
        <v>0</v>
      </c>
      <c r="AG49">
        <v>3.7037037037037035E-2</v>
      </c>
      <c r="AH49">
        <v>0</v>
      </c>
      <c r="AI49">
        <v>0</v>
      </c>
      <c r="AJ49">
        <v>1.2345679012345678E-2</v>
      </c>
      <c r="AK49">
        <v>0</v>
      </c>
      <c r="AL49">
        <v>0</v>
      </c>
      <c r="AM49">
        <v>0</v>
      </c>
      <c r="AN49">
        <v>0</v>
      </c>
      <c r="AO49">
        <v>1.2345679012345678E-2</v>
      </c>
      <c r="AP49">
        <v>1.2345679012345678E-2</v>
      </c>
      <c r="AQ49">
        <v>0</v>
      </c>
      <c r="AR49">
        <v>0</v>
      </c>
      <c r="AS49">
        <v>2.4691358024691357E-2</v>
      </c>
      <c r="AT49">
        <v>0</v>
      </c>
      <c r="AU49">
        <v>6.1728395061728392E-2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2">
      <c r="A50" t="s">
        <v>48</v>
      </c>
      <c r="B50" s="5">
        <v>10</v>
      </c>
      <c r="C50" s="5" t="s">
        <v>215</v>
      </c>
      <c r="D50" s="6">
        <v>176</v>
      </c>
      <c r="E50" s="5" t="s">
        <v>213</v>
      </c>
      <c r="F50">
        <v>3.4482758620689655E-2</v>
      </c>
      <c r="G50">
        <v>0.1206896551724138</v>
      </c>
      <c r="H50">
        <v>0.13793103448275862</v>
      </c>
      <c r="I50">
        <v>3.4482758620689655E-2</v>
      </c>
      <c r="J50">
        <v>1.7241379310344827E-2</v>
      </c>
      <c r="K50">
        <v>3.4482758620689655E-2</v>
      </c>
      <c r="L50">
        <v>3.4482758620689655E-2</v>
      </c>
      <c r="M50">
        <v>3.4482758620689655E-2</v>
      </c>
      <c r="N50">
        <v>3.4482758620689655E-2</v>
      </c>
      <c r="O50">
        <v>1.7241379310344827E-2</v>
      </c>
      <c r="P50">
        <v>1.7241379310344827E-2</v>
      </c>
      <c r="Q50">
        <v>1.7241379310344827E-2</v>
      </c>
      <c r="R50">
        <v>8.6206896551724144E-2</v>
      </c>
      <c r="S50">
        <v>1.7241379310344827E-2</v>
      </c>
      <c r="T50">
        <v>1.7241379310344827E-2</v>
      </c>
      <c r="U50">
        <v>0</v>
      </c>
      <c r="V50">
        <v>3.4482758620689655E-2</v>
      </c>
      <c r="W50">
        <v>6.8965517241379309E-2</v>
      </c>
      <c r="X50">
        <v>0</v>
      </c>
      <c r="Y50">
        <v>1.7241379310344827E-2</v>
      </c>
      <c r="Z50">
        <v>0</v>
      </c>
      <c r="AA50">
        <v>1.7241379310344827E-2</v>
      </c>
      <c r="AB50">
        <v>0</v>
      </c>
      <c r="AC50">
        <v>0</v>
      </c>
      <c r="AD50">
        <v>1.7241379310344827E-2</v>
      </c>
      <c r="AE50">
        <v>1.7241379310344827E-2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6.8965517241379309E-2</v>
      </c>
      <c r="AL50">
        <v>5.1724137931034482E-2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1.7241379310344827E-2</v>
      </c>
      <c r="AT50">
        <v>1.7241379310344827E-2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1.7241379310344827E-2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2">
      <c r="A51" t="s">
        <v>49</v>
      </c>
      <c r="B51" s="5">
        <v>10</v>
      </c>
      <c r="C51" s="5" t="s">
        <v>212</v>
      </c>
      <c r="D51" s="6">
        <v>177</v>
      </c>
      <c r="E51" s="5" t="s">
        <v>213</v>
      </c>
      <c r="F51">
        <v>1.9230769230769232E-2</v>
      </c>
      <c r="G51">
        <v>0.11538461538461539</v>
      </c>
      <c r="H51">
        <v>9.6153846153846159E-2</v>
      </c>
      <c r="I51">
        <v>5.7692307692307696E-2</v>
      </c>
      <c r="J51">
        <v>3.8461538461538464E-2</v>
      </c>
      <c r="K51">
        <v>5.7692307692307696E-2</v>
      </c>
      <c r="L51">
        <v>5.7692307692307696E-2</v>
      </c>
      <c r="M51">
        <v>0</v>
      </c>
      <c r="N51">
        <v>1.9230769230769232E-2</v>
      </c>
      <c r="O51">
        <v>3.8461538461538464E-2</v>
      </c>
      <c r="P51">
        <v>5.7692307692307696E-2</v>
      </c>
      <c r="Q51">
        <v>0</v>
      </c>
      <c r="R51">
        <v>3.8461538461538464E-2</v>
      </c>
      <c r="S51">
        <v>0</v>
      </c>
      <c r="T51">
        <v>0</v>
      </c>
      <c r="U51">
        <v>1.9230769230769232E-2</v>
      </c>
      <c r="V51">
        <v>3.8461538461538464E-2</v>
      </c>
      <c r="W51">
        <v>1.9230769230769232E-2</v>
      </c>
      <c r="X51">
        <v>0</v>
      </c>
      <c r="Y51">
        <v>3.8461538461538464E-2</v>
      </c>
      <c r="Z51">
        <v>1.9230769230769232E-2</v>
      </c>
      <c r="AA51">
        <v>0</v>
      </c>
      <c r="AB51">
        <v>0</v>
      </c>
      <c r="AC51">
        <v>0</v>
      </c>
      <c r="AD51">
        <v>7.6923076923076927E-2</v>
      </c>
      <c r="AE51">
        <v>0</v>
      </c>
      <c r="AF51">
        <v>0</v>
      </c>
      <c r="AG51">
        <v>1.9230769230769232E-2</v>
      </c>
      <c r="AH51">
        <v>1.9230769230769232E-2</v>
      </c>
      <c r="AI51">
        <v>0</v>
      </c>
      <c r="AJ51">
        <v>0.11538461538461539</v>
      </c>
      <c r="AK51">
        <v>0</v>
      </c>
      <c r="AL51">
        <v>3.8461538461538464E-2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2">
      <c r="A52" t="s">
        <v>50</v>
      </c>
      <c r="B52" s="5">
        <v>10</v>
      </c>
      <c r="C52" s="5" t="s">
        <v>216</v>
      </c>
      <c r="D52" s="6">
        <v>178</v>
      </c>
      <c r="E52" s="5" t="s">
        <v>213</v>
      </c>
      <c r="F52">
        <v>1.4492753623188406E-2</v>
      </c>
      <c r="G52">
        <v>8.6956521739130432E-2</v>
      </c>
      <c r="H52">
        <v>0.20289855072463769</v>
      </c>
      <c r="I52">
        <v>1.4492753623188406E-2</v>
      </c>
      <c r="J52">
        <v>5.7971014492753624E-2</v>
      </c>
      <c r="K52">
        <v>5.7971014492753624E-2</v>
      </c>
      <c r="L52">
        <v>4.3478260869565216E-2</v>
      </c>
      <c r="M52">
        <v>1.4492753623188406E-2</v>
      </c>
      <c r="N52">
        <v>2.8985507246376812E-2</v>
      </c>
      <c r="O52">
        <v>1.4492753623188406E-2</v>
      </c>
      <c r="P52">
        <v>5.7971014492753624E-2</v>
      </c>
      <c r="Q52">
        <v>1.4492753623188406E-2</v>
      </c>
      <c r="R52">
        <v>1.4492753623188406E-2</v>
      </c>
      <c r="S52">
        <v>4.3478260869565216E-2</v>
      </c>
      <c r="T52">
        <v>4.3478260869565216E-2</v>
      </c>
      <c r="U52">
        <v>0</v>
      </c>
      <c r="V52">
        <v>7.2463768115942032E-2</v>
      </c>
      <c r="W52">
        <v>2.8985507246376812E-2</v>
      </c>
      <c r="X52">
        <v>0</v>
      </c>
      <c r="Y52">
        <v>0</v>
      </c>
      <c r="Z52">
        <v>0</v>
      </c>
      <c r="AA52">
        <v>2.8985507246376812E-2</v>
      </c>
      <c r="AB52">
        <v>0</v>
      </c>
      <c r="AC52">
        <v>1.4492753623188406E-2</v>
      </c>
      <c r="AD52">
        <v>2.8985507246376812E-2</v>
      </c>
      <c r="AE52">
        <v>0</v>
      </c>
      <c r="AF52">
        <v>0</v>
      </c>
      <c r="AG52">
        <v>2.8985507246376812E-2</v>
      </c>
      <c r="AH52">
        <v>1.4492753623188406E-2</v>
      </c>
      <c r="AI52">
        <v>0</v>
      </c>
      <c r="AJ52">
        <v>0</v>
      </c>
      <c r="AK52">
        <v>1.4492753623188406E-2</v>
      </c>
      <c r="AL52">
        <v>0</v>
      </c>
      <c r="AM52">
        <v>0</v>
      </c>
      <c r="AN52">
        <v>0</v>
      </c>
      <c r="AO52">
        <v>1.4492753623188406E-2</v>
      </c>
      <c r="AP52">
        <v>0</v>
      </c>
      <c r="AQ52">
        <v>0</v>
      </c>
      <c r="AR52">
        <v>0</v>
      </c>
      <c r="AS52">
        <v>1.4492753623188406E-2</v>
      </c>
      <c r="AT52">
        <v>0</v>
      </c>
      <c r="AU52">
        <v>0</v>
      </c>
      <c r="AV52">
        <v>1.4492753623188406E-2</v>
      </c>
      <c r="AW52">
        <v>0</v>
      </c>
      <c r="AX52">
        <v>0</v>
      </c>
      <c r="AY52">
        <v>0</v>
      </c>
      <c r="AZ52">
        <v>1.4492753623188406E-2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2">
      <c r="A53" t="s">
        <v>51</v>
      </c>
      <c r="B53" s="5">
        <v>10</v>
      </c>
      <c r="C53" s="5" t="s">
        <v>214</v>
      </c>
      <c r="D53" s="6">
        <v>179</v>
      </c>
      <c r="E53" s="5" t="s">
        <v>213</v>
      </c>
      <c r="F53">
        <v>0</v>
      </c>
      <c r="G53">
        <v>8.3333333333333329E-2</v>
      </c>
      <c r="H53">
        <v>5.5555555555555552E-2</v>
      </c>
      <c r="I53">
        <v>2.7777777777777776E-2</v>
      </c>
      <c r="J53">
        <v>5.5555555555555552E-2</v>
      </c>
      <c r="K53">
        <v>2.7777777777777776E-2</v>
      </c>
      <c r="L53">
        <v>0.16666666666666666</v>
      </c>
      <c r="M53">
        <v>2.7777777777777776E-2</v>
      </c>
      <c r="N53">
        <v>0.1111111111111111</v>
      </c>
      <c r="O53">
        <v>0</v>
      </c>
      <c r="P53">
        <v>0</v>
      </c>
      <c r="Q53">
        <v>0</v>
      </c>
      <c r="R53">
        <v>8.3333333333333329E-2</v>
      </c>
      <c r="S53">
        <v>8.3333333333333329E-2</v>
      </c>
      <c r="T53">
        <v>2.7777777777777776E-2</v>
      </c>
      <c r="U53">
        <v>0</v>
      </c>
      <c r="V53">
        <v>0</v>
      </c>
      <c r="W53">
        <v>8.3333333333333329E-2</v>
      </c>
      <c r="X53">
        <v>0</v>
      </c>
      <c r="Y53">
        <v>0.1111111111111111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2.7777777777777776E-2</v>
      </c>
      <c r="AH53">
        <v>0</v>
      </c>
      <c r="AI53">
        <v>2.7777777777777776E-2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:58" x14ac:dyDescent="0.2">
      <c r="A54" t="s">
        <v>52</v>
      </c>
      <c r="B54" s="5">
        <v>10</v>
      </c>
      <c r="C54" s="5" t="s">
        <v>215</v>
      </c>
      <c r="D54" s="6">
        <v>180</v>
      </c>
      <c r="E54" s="5" t="s">
        <v>213</v>
      </c>
      <c r="F54">
        <v>0</v>
      </c>
      <c r="G54">
        <v>2.3809523809523808E-2</v>
      </c>
      <c r="H54">
        <v>0.16666666666666666</v>
      </c>
      <c r="I54">
        <v>4.7619047619047616E-2</v>
      </c>
      <c r="J54">
        <v>4.7619047619047616E-2</v>
      </c>
      <c r="K54">
        <v>0.11904761904761904</v>
      </c>
      <c r="L54">
        <v>0</v>
      </c>
      <c r="M54">
        <v>2.3809523809523808E-2</v>
      </c>
      <c r="N54">
        <v>4.7619047619047616E-2</v>
      </c>
      <c r="O54">
        <v>0</v>
      </c>
      <c r="P54">
        <v>2.3809523809523808E-2</v>
      </c>
      <c r="Q54">
        <v>0</v>
      </c>
      <c r="R54">
        <v>4.7619047619047616E-2</v>
      </c>
      <c r="S54">
        <v>0</v>
      </c>
      <c r="T54">
        <v>2.3809523809523808E-2</v>
      </c>
      <c r="U54">
        <v>2.3809523809523808E-2</v>
      </c>
      <c r="V54">
        <v>0</v>
      </c>
      <c r="W54">
        <v>2.3809523809523808E-2</v>
      </c>
      <c r="X54">
        <v>0</v>
      </c>
      <c r="Y54">
        <v>2.3809523809523808E-2</v>
      </c>
      <c r="Z54">
        <v>0</v>
      </c>
      <c r="AA54">
        <v>4.7619047619047616E-2</v>
      </c>
      <c r="AB54">
        <v>2.3809523809523808E-2</v>
      </c>
      <c r="AC54">
        <v>0</v>
      </c>
      <c r="AD54">
        <v>0</v>
      </c>
      <c r="AE54">
        <v>4.7619047619047616E-2</v>
      </c>
      <c r="AF54">
        <v>0</v>
      </c>
      <c r="AG54">
        <v>2.3809523809523808E-2</v>
      </c>
      <c r="AH54">
        <v>0</v>
      </c>
      <c r="AI54">
        <v>0</v>
      </c>
      <c r="AJ54">
        <v>2.3809523809523808E-2</v>
      </c>
      <c r="AK54">
        <v>2.3809523809523808E-2</v>
      </c>
      <c r="AL54">
        <v>0</v>
      </c>
      <c r="AM54">
        <v>0</v>
      </c>
      <c r="AN54">
        <v>0</v>
      </c>
      <c r="AO54">
        <v>0</v>
      </c>
      <c r="AP54">
        <v>2.3809523809523808E-2</v>
      </c>
      <c r="AQ54">
        <v>0.14285714285714285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2">
      <c r="A55" t="s">
        <v>53</v>
      </c>
      <c r="B55" s="5">
        <v>10</v>
      </c>
      <c r="C55" s="5" t="s">
        <v>216</v>
      </c>
      <c r="D55" s="6">
        <v>181</v>
      </c>
      <c r="E55" s="5" t="s">
        <v>213</v>
      </c>
      <c r="F55">
        <v>5.4054054054054057E-3</v>
      </c>
      <c r="G55">
        <v>0.15675675675675677</v>
      </c>
      <c r="H55">
        <v>0.16216216216216217</v>
      </c>
      <c r="I55">
        <v>1.6216216216216217E-2</v>
      </c>
      <c r="J55">
        <v>0.16216216216216217</v>
      </c>
      <c r="K55">
        <v>4.3243243243243246E-2</v>
      </c>
      <c r="L55">
        <v>4.3243243243243246E-2</v>
      </c>
      <c r="M55">
        <v>1.0810810810810811E-2</v>
      </c>
      <c r="N55">
        <v>1.0810810810810811E-2</v>
      </c>
      <c r="O55">
        <v>0.12972972972972974</v>
      </c>
      <c r="P55">
        <v>5.4054054054054057E-3</v>
      </c>
      <c r="Q55">
        <v>0</v>
      </c>
      <c r="R55">
        <v>5.4054054054054057E-3</v>
      </c>
      <c r="S55">
        <v>5.4054054054054057E-2</v>
      </c>
      <c r="T55">
        <v>3.2432432432432434E-2</v>
      </c>
      <c r="U55">
        <v>5.4054054054054057E-3</v>
      </c>
      <c r="V55">
        <v>1.0810810810810811E-2</v>
      </c>
      <c r="W55">
        <v>1.6216216216216217E-2</v>
      </c>
      <c r="X55">
        <v>0</v>
      </c>
      <c r="Y55">
        <v>1.6216216216216217E-2</v>
      </c>
      <c r="Z55">
        <v>0</v>
      </c>
      <c r="AA55">
        <v>0</v>
      </c>
      <c r="AB55">
        <v>5.4054054054054057E-3</v>
      </c>
      <c r="AC55">
        <v>0</v>
      </c>
      <c r="AD55">
        <v>1.0810810810810811E-2</v>
      </c>
      <c r="AE55">
        <v>0</v>
      </c>
      <c r="AF55">
        <v>5.4054054054054057E-3</v>
      </c>
      <c r="AG55">
        <v>4.8648648648648651E-2</v>
      </c>
      <c r="AH55">
        <v>0</v>
      </c>
      <c r="AI55">
        <v>5.4054054054054057E-3</v>
      </c>
      <c r="AJ55">
        <v>0</v>
      </c>
      <c r="AK55">
        <v>0</v>
      </c>
      <c r="AL55">
        <v>2.1621621621621623E-2</v>
      </c>
      <c r="AM55">
        <v>0</v>
      </c>
      <c r="AN55">
        <v>5.4054054054054057E-3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5.4054054054054057E-3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5.4054054054054057E-3</v>
      </c>
      <c r="BD55">
        <v>0</v>
      </c>
      <c r="BE55">
        <v>0</v>
      </c>
      <c r="BF55">
        <v>0</v>
      </c>
    </row>
    <row r="56" spans="1:58" x14ac:dyDescent="0.2">
      <c r="A56" t="s">
        <v>54</v>
      </c>
      <c r="B56" s="5">
        <v>10</v>
      </c>
      <c r="C56" s="5" t="s">
        <v>214</v>
      </c>
      <c r="D56" s="6">
        <v>182</v>
      </c>
      <c r="E56" s="5" t="s">
        <v>213</v>
      </c>
      <c r="F56">
        <v>0</v>
      </c>
      <c r="G56">
        <v>0.22222222222222221</v>
      </c>
      <c r="H56">
        <v>0</v>
      </c>
      <c r="I56">
        <v>0.1111111111111111</v>
      </c>
      <c r="J56">
        <v>0</v>
      </c>
      <c r="K56">
        <v>0.1111111111111111</v>
      </c>
      <c r="L56">
        <v>0</v>
      </c>
      <c r="M56">
        <v>0</v>
      </c>
      <c r="N56">
        <v>0.1111111111111111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0.1111111111111111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0.1111111111111111</v>
      </c>
      <c r="AL56">
        <v>0.1111111111111111</v>
      </c>
      <c r="AM56">
        <v>0</v>
      </c>
      <c r="AN56">
        <v>0.1111111111111111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</row>
    <row r="57" spans="1:58" x14ac:dyDescent="0.2">
      <c r="A57" t="s">
        <v>55</v>
      </c>
      <c r="B57" s="5">
        <v>10</v>
      </c>
      <c r="C57" s="5" t="s">
        <v>212</v>
      </c>
      <c r="D57" s="6">
        <v>183</v>
      </c>
      <c r="E57" s="5" t="s">
        <v>213</v>
      </c>
      <c r="F57">
        <v>1.9108280254777069E-2</v>
      </c>
      <c r="G57">
        <v>6.3694267515923567E-2</v>
      </c>
      <c r="H57">
        <v>0.1464968152866242</v>
      </c>
      <c r="I57">
        <v>1.2738853503184714E-2</v>
      </c>
      <c r="J57">
        <v>2.5477707006369428E-2</v>
      </c>
      <c r="K57">
        <v>0.12738853503184713</v>
      </c>
      <c r="L57">
        <v>3.1847133757961783E-2</v>
      </c>
      <c r="M57">
        <v>3.1847133757961783E-2</v>
      </c>
      <c r="N57">
        <v>3.8216560509554139E-2</v>
      </c>
      <c r="O57">
        <v>6.369426751592357E-3</v>
      </c>
      <c r="P57">
        <v>6.369426751592357E-3</v>
      </c>
      <c r="Q57">
        <v>6.369426751592357E-3</v>
      </c>
      <c r="R57">
        <v>3.8216560509554139E-2</v>
      </c>
      <c r="S57">
        <v>1.2738853503184714E-2</v>
      </c>
      <c r="T57">
        <v>0</v>
      </c>
      <c r="U57">
        <v>8.9171974522292988E-2</v>
      </c>
      <c r="V57">
        <v>5.7324840764331211E-2</v>
      </c>
      <c r="W57">
        <v>7.0063694267515922E-2</v>
      </c>
      <c r="X57">
        <v>0</v>
      </c>
      <c r="Y57">
        <v>0</v>
      </c>
      <c r="Z57">
        <v>2.5477707006369428E-2</v>
      </c>
      <c r="AA57">
        <v>1.2738853503184714E-2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6.369426751592357E-3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2.5477707006369428E-2</v>
      </c>
      <c r="AS57">
        <v>2.5477707006369428E-2</v>
      </c>
      <c r="AT57">
        <v>6.369426751592357E-3</v>
      </c>
      <c r="AU57">
        <v>0</v>
      </c>
      <c r="AV57">
        <v>6.369426751592357E-3</v>
      </c>
      <c r="AW57">
        <v>2.5477707006369428E-2</v>
      </c>
      <c r="AX57">
        <v>8.2802547770700632E-2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</row>
    <row r="58" spans="1:58" x14ac:dyDescent="0.2">
      <c r="A58" t="s">
        <v>56</v>
      </c>
      <c r="B58" s="5">
        <v>1</v>
      </c>
      <c r="C58" s="5" t="s">
        <v>216</v>
      </c>
      <c r="D58" s="6">
        <v>181</v>
      </c>
      <c r="E58" s="5" t="s">
        <v>213</v>
      </c>
      <c r="F58">
        <v>0</v>
      </c>
      <c r="G58">
        <v>0.2857142857142857</v>
      </c>
      <c r="H58">
        <v>0.33333333333333331</v>
      </c>
      <c r="I58">
        <v>0.19047619047619047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4.7619047619047616E-2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4.7619047619047616E-2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4.7619047619047616E-2</v>
      </c>
      <c r="AM58">
        <v>4.7619047619047616E-2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</row>
    <row r="59" spans="1:58" x14ac:dyDescent="0.2">
      <c r="A59" t="s">
        <v>57</v>
      </c>
      <c r="B59" s="5">
        <v>1</v>
      </c>
      <c r="C59" s="5" t="s">
        <v>214</v>
      </c>
      <c r="D59" s="6">
        <v>182</v>
      </c>
      <c r="E59" s="5" t="s">
        <v>213</v>
      </c>
      <c r="F59">
        <v>0.9196428571428571</v>
      </c>
      <c r="G59">
        <v>0</v>
      </c>
      <c r="H59">
        <v>1.7857142857142856E-2</v>
      </c>
      <c r="I59">
        <v>2.6785714285714284E-2</v>
      </c>
      <c r="J59">
        <v>0</v>
      </c>
      <c r="K59">
        <v>2.6785714285714284E-2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8.9285714285714281E-3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2">
      <c r="A60" t="s">
        <v>58</v>
      </c>
      <c r="B60" s="5">
        <v>1</v>
      </c>
      <c r="C60" s="5" t="s">
        <v>212</v>
      </c>
      <c r="D60" s="6">
        <v>183</v>
      </c>
      <c r="E60" s="5" t="s">
        <v>213</v>
      </c>
      <c r="F60">
        <v>0.59722222222222221</v>
      </c>
      <c r="G60">
        <v>0.11805555555555555</v>
      </c>
      <c r="H60">
        <v>0.125</v>
      </c>
      <c r="I60">
        <v>5.5555555555555552E-2</v>
      </c>
      <c r="J60">
        <v>2.7777777777777776E-2</v>
      </c>
      <c r="K60">
        <v>6.9444444444444441E-3</v>
      </c>
      <c r="L60">
        <v>0</v>
      </c>
      <c r="M60">
        <v>0</v>
      </c>
      <c r="N60">
        <v>6.9444444444444441E-3</v>
      </c>
      <c r="O60">
        <v>1.3888888888888888E-2</v>
      </c>
      <c r="P60">
        <v>0</v>
      </c>
      <c r="Q60">
        <v>0</v>
      </c>
      <c r="R60">
        <v>1.3888888888888888E-2</v>
      </c>
      <c r="S60">
        <v>0</v>
      </c>
      <c r="T60">
        <v>0</v>
      </c>
      <c r="U60">
        <v>0</v>
      </c>
      <c r="V60">
        <v>6.9444444444444441E-3</v>
      </c>
      <c r="W60">
        <v>0</v>
      </c>
      <c r="X60">
        <v>0</v>
      </c>
      <c r="Y60">
        <v>0</v>
      </c>
      <c r="Z60">
        <v>0</v>
      </c>
      <c r="AA60">
        <v>6.9444444444444441E-3</v>
      </c>
      <c r="AB60">
        <v>6.9444444444444441E-3</v>
      </c>
      <c r="AC60">
        <v>1.3888888888888888E-2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2">
      <c r="A61" t="s">
        <v>59</v>
      </c>
      <c r="B61" s="5">
        <v>1</v>
      </c>
      <c r="C61" s="5" t="s">
        <v>215</v>
      </c>
      <c r="D61" s="6">
        <v>185</v>
      </c>
      <c r="E61" s="5" t="s">
        <v>213</v>
      </c>
      <c r="F61">
        <v>0.88709677419354838</v>
      </c>
      <c r="G61">
        <v>2.4193548387096774E-2</v>
      </c>
      <c r="H61">
        <v>5.6451612903225805E-2</v>
      </c>
      <c r="I61">
        <v>8.0645161290322578E-3</v>
      </c>
      <c r="J61">
        <v>8.0645161290322578E-3</v>
      </c>
      <c r="K61">
        <v>0</v>
      </c>
      <c r="L61">
        <v>0</v>
      </c>
      <c r="M61">
        <v>8.0645161290322578E-3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8.0645161290322578E-3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</row>
    <row r="62" spans="1:58" x14ac:dyDescent="0.2">
      <c r="A62" t="s">
        <v>60</v>
      </c>
      <c r="B62" s="5">
        <v>1</v>
      </c>
      <c r="C62" s="5" t="s">
        <v>214</v>
      </c>
      <c r="D62" s="6">
        <v>113</v>
      </c>
      <c r="E62" s="5" t="s">
        <v>213</v>
      </c>
      <c r="F62">
        <v>0</v>
      </c>
      <c r="G62">
        <v>0.24</v>
      </c>
      <c r="H62">
        <v>0.16</v>
      </c>
      <c r="I62">
        <v>0.12</v>
      </c>
      <c r="J62">
        <v>0.04</v>
      </c>
      <c r="K62">
        <v>0</v>
      </c>
      <c r="L62">
        <v>0.04</v>
      </c>
      <c r="M62">
        <v>0</v>
      </c>
      <c r="N62">
        <v>0.12</v>
      </c>
      <c r="O62">
        <v>0</v>
      </c>
      <c r="P62">
        <v>0.04</v>
      </c>
      <c r="Q62">
        <v>0</v>
      </c>
      <c r="R62">
        <v>0</v>
      </c>
      <c r="S62">
        <v>0</v>
      </c>
      <c r="T62">
        <v>0</v>
      </c>
      <c r="U62">
        <v>0.08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0.08</v>
      </c>
      <c r="AC62">
        <v>0</v>
      </c>
      <c r="AD62">
        <v>0</v>
      </c>
      <c r="AE62">
        <v>0</v>
      </c>
      <c r="AF62">
        <v>0.04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0.04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:58" x14ac:dyDescent="0.2">
      <c r="A63" t="s">
        <v>61</v>
      </c>
      <c r="B63" s="5">
        <v>1</v>
      </c>
      <c r="C63" s="5" t="s">
        <v>216</v>
      </c>
      <c r="D63" s="6">
        <v>114</v>
      </c>
      <c r="E63" s="5" t="s">
        <v>213</v>
      </c>
      <c r="F63">
        <v>0.80503144654088055</v>
      </c>
      <c r="G63">
        <v>0.1069182389937107</v>
      </c>
      <c r="H63">
        <v>3.1446540880503145E-2</v>
      </c>
      <c r="I63">
        <v>6.2893081761006293E-3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1.2578616352201259E-2</v>
      </c>
      <c r="X63">
        <v>0</v>
      </c>
      <c r="Y63">
        <v>0</v>
      </c>
      <c r="Z63">
        <v>0</v>
      </c>
      <c r="AA63">
        <v>0</v>
      </c>
      <c r="AB63">
        <v>0</v>
      </c>
      <c r="AC63">
        <v>6.2893081761006293E-3</v>
      </c>
      <c r="AD63">
        <v>0</v>
      </c>
      <c r="AE63">
        <v>0</v>
      </c>
      <c r="AF63">
        <v>6.2893081761006293E-3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1.2578616352201259E-2</v>
      </c>
      <c r="AM63">
        <v>1.2578616352201259E-2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2">
      <c r="A64" t="s">
        <v>62</v>
      </c>
      <c r="B64" s="5">
        <v>21</v>
      </c>
      <c r="C64" s="5" t="s">
        <v>214</v>
      </c>
      <c r="D64" s="6">
        <v>113</v>
      </c>
      <c r="E64" s="5" t="s">
        <v>217</v>
      </c>
      <c r="F64">
        <v>1.020408163265306E-2</v>
      </c>
      <c r="G64">
        <v>0.11734693877551021</v>
      </c>
      <c r="H64">
        <v>5.1020408163265307E-2</v>
      </c>
      <c r="I64">
        <v>0.19897959183673469</v>
      </c>
      <c r="J64">
        <v>0.27551020408163263</v>
      </c>
      <c r="K64">
        <v>9.6938775510204078E-2</v>
      </c>
      <c r="L64">
        <v>2.0408163265306121E-2</v>
      </c>
      <c r="M64">
        <v>0</v>
      </c>
      <c r="N64">
        <v>3.0612244897959183E-2</v>
      </c>
      <c r="O64">
        <v>2.5510204081632654E-2</v>
      </c>
      <c r="P64">
        <v>1.020408163265306E-2</v>
      </c>
      <c r="Q64">
        <v>1.020408163265306E-2</v>
      </c>
      <c r="R64">
        <v>0</v>
      </c>
      <c r="S64">
        <v>3.0612244897959183E-2</v>
      </c>
      <c r="T64">
        <v>0</v>
      </c>
      <c r="U64">
        <v>1.020408163265306E-2</v>
      </c>
      <c r="V64">
        <v>0</v>
      </c>
      <c r="W64">
        <v>5.1020408163265302E-3</v>
      </c>
      <c r="X64">
        <v>0</v>
      </c>
      <c r="Y64">
        <v>0</v>
      </c>
      <c r="Z64">
        <v>1.020408163265306E-2</v>
      </c>
      <c r="AA64">
        <v>5.1020408163265302E-3</v>
      </c>
      <c r="AB64">
        <v>0</v>
      </c>
      <c r="AC64">
        <v>2.0408163265306121E-2</v>
      </c>
      <c r="AD64">
        <v>1.020408163265306E-2</v>
      </c>
      <c r="AE64">
        <v>5.1020408163265302E-3</v>
      </c>
      <c r="AF64">
        <v>5.1020408163265302E-3</v>
      </c>
      <c r="AG64">
        <v>0</v>
      </c>
      <c r="AH64">
        <v>0</v>
      </c>
      <c r="AI64">
        <v>5.1020408163265302E-3</v>
      </c>
      <c r="AJ64">
        <v>5.1020408163265302E-3</v>
      </c>
      <c r="AK64">
        <v>0</v>
      </c>
      <c r="AL64">
        <v>0</v>
      </c>
      <c r="AM64">
        <v>5.1020408163265302E-3</v>
      </c>
      <c r="AN64">
        <v>0</v>
      </c>
      <c r="AO64">
        <v>5.1020408163265302E-3</v>
      </c>
      <c r="AP64">
        <v>0</v>
      </c>
      <c r="AQ64">
        <v>0</v>
      </c>
      <c r="AR64">
        <v>5.1020408163265302E-3</v>
      </c>
      <c r="AS64">
        <v>0</v>
      </c>
      <c r="AT64">
        <v>5.1020408163265302E-3</v>
      </c>
      <c r="AU64">
        <v>0</v>
      </c>
      <c r="AV64">
        <v>1.5306122448979591E-2</v>
      </c>
      <c r="AW64">
        <v>0</v>
      </c>
      <c r="AX64">
        <v>0</v>
      </c>
      <c r="AY64">
        <v>0</v>
      </c>
      <c r="AZ64">
        <v>0</v>
      </c>
      <c r="BA64">
        <v>5.1020408163265302E-3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2">
      <c r="A65" t="s">
        <v>63</v>
      </c>
      <c r="B65" s="5">
        <v>21</v>
      </c>
      <c r="C65" s="5" t="s">
        <v>216</v>
      </c>
      <c r="D65" s="6">
        <v>114</v>
      </c>
      <c r="E65" s="5" t="s">
        <v>217</v>
      </c>
      <c r="F65">
        <v>1.1976047904191617E-2</v>
      </c>
      <c r="G65">
        <v>7.7844311377245512E-2</v>
      </c>
      <c r="H65">
        <v>0.1377245508982036</v>
      </c>
      <c r="I65">
        <v>0.1437125748502994</v>
      </c>
      <c r="J65">
        <v>5.3892215568862277E-2</v>
      </c>
      <c r="K65">
        <v>0.16167664670658682</v>
      </c>
      <c r="L65">
        <v>4.1916167664670656E-2</v>
      </c>
      <c r="M65">
        <v>1.1976047904191617E-2</v>
      </c>
      <c r="N65">
        <v>1.7964071856287425E-2</v>
      </c>
      <c r="O65">
        <v>5.9880239520958087E-3</v>
      </c>
      <c r="P65">
        <v>5.3892215568862277E-2</v>
      </c>
      <c r="Q65">
        <v>4.790419161676647E-2</v>
      </c>
      <c r="R65">
        <v>0</v>
      </c>
      <c r="S65">
        <v>2.9940119760479042E-2</v>
      </c>
      <c r="T65">
        <v>2.9940119760479042E-2</v>
      </c>
      <c r="U65">
        <v>4.790419161676647E-2</v>
      </c>
      <c r="V65">
        <v>1.7964071856287425E-2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3.5928143712574849E-2</v>
      </c>
      <c r="AD65">
        <v>0</v>
      </c>
      <c r="AE65">
        <v>0</v>
      </c>
      <c r="AF65">
        <v>5.9880239520958087E-3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1.1976047904191617E-2</v>
      </c>
      <c r="AO65">
        <v>1.1976047904191617E-2</v>
      </c>
      <c r="AP65">
        <v>0</v>
      </c>
      <c r="AQ65">
        <v>1.1976047904191617E-2</v>
      </c>
      <c r="AR65">
        <v>0</v>
      </c>
      <c r="AS65">
        <v>5.9880239520958087E-3</v>
      </c>
      <c r="AT65">
        <v>0</v>
      </c>
      <c r="AU65">
        <v>0</v>
      </c>
      <c r="AV65">
        <v>5.9880239520958087E-3</v>
      </c>
      <c r="AW65">
        <v>5.9880239520958087E-3</v>
      </c>
      <c r="AX65">
        <v>0</v>
      </c>
      <c r="AY65">
        <v>0</v>
      </c>
      <c r="AZ65">
        <v>0</v>
      </c>
      <c r="BA65">
        <v>0</v>
      </c>
      <c r="BB65">
        <v>5.9880239520958087E-3</v>
      </c>
      <c r="BC65">
        <v>0</v>
      </c>
      <c r="BD65">
        <v>0</v>
      </c>
      <c r="BE65">
        <v>0</v>
      </c>
      <c r="BF65">
        <v>5.9880239520958087E-3</v>
      </c>
    </row>
    <row r="66" spans="1:58" x14ac:dyDescent="0.2">
      <c r="A66" t="s">
        <v>64</v>
      </c>
      <c r="B66" s="5">
        <v>21</v>
      </c>
      <c r="C66" s="5" t="s">
        <v>212</v>
      </c>
      <c r="D66" s="6">
        <v>115</v>
      </c>
      <c r="E66" s="5" t="s">
        <v>217</v>
      </c>
      <c r="F66">
        <v>9.7087378640776691E-3</v>
      </c>
      <c r="G66">
        <v>0.1553398058252427</v>
      </c>
      <c r="H66">
        <v>0.10679611650485436</v>
      </c>
      <c r="I66">
        <v>8.7378640776699032E-2</v>
      </c>
      <c r="J66">
        <v>5.8252427184466021E-2</v>
      </c>
      <c r="K66">
        <v>9.7087378640776691E-3</v>
      </c>
      <c r="L66">
        <v>3.8834951456310676E-2</v>
      </c>
      <c r="M66">
        <v>1.9417475728155338E-2</v>
      </c>
      <c r="N66">
        <v>9.7087378640776691E-3</v>
      </c>
      <c r="O66">
        <v>9.7087378640776691E-3</v>
      </c>
      <c r="P66">
        <v>6.7961165048543687E-2</v>
      </c>
      <c r="Q66">
        <v>0</v>
      </c>
      <c r="R66">
        <v>9.7087378640776691E-3</v>
      </c>
      <c r="S66">
        <v>0</v>
      </c>
      <c r="T66">
        <v>7.7669902912621352E-2</v>
      </c>
      <c r="U66">
        <v>6.7961165048543687E-2</v>
      </c>
      <c r="V66">
        <v>0</v>
      </c>
      <c r="W66">
        <v>0</v>
      </c>
      <c r="X66">
        <v>1.9417475728155338E-2</v>
      </c>
      <c r="Y66">
        <v>9.7087378640776691E-3</v>
      </c>
      <c r="Z66">
        <v>4.8543689320388349E-2</v>
      </c>
      <c r="AA66">
        <v>4.8543689320388349E-2</v>
      </c>
      <c r="AB66">
        <v>7.7669902912621352E-2</v>
      </c>
      <c r="AC66">
        <v>9.7087378640776691E-3</v>
      </c>
      <c r="AD66">
        <v>0</v>
      </c>
      <c r="AE66">
        <v>9.7087378640776691E-3</v>
      </c>
      <c r="AF66">
        <v>1.9417475728155338E-2</v>
      </c>
      <c r="AG66">
        <v>0</v>
      </c>
      <c r="AH66">
        <v>0</v>
      </c>
      <c r="AI66">
        <v>0</v>
      </c>
      <c r="AJ66">
        <v>9.7087378640776691E-3</v>
      </c>
      <c r="AK66">
        <v>0</v>
      </c>
      <c r="AL66">
        <v>0</v>
      </c>
      <c r="AM66">
        <v>0</v>
      </c>
      <c r="AN66">
        <v>9.7087378640776691E-3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9.7087378640776691E-3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</row>
    <row r="67" spans="1:58" x14ac:dyDescent="0.2">
      <c r="A67" t="s">
        <v>65</v>
      </c>
      <c r="B67" s="5">
        <v>21</v>
      </c>
      <c r="C67" s="5" t="s">
        <v>215</v>
      </c>
      <c r="D67" s="6">
        <v>116</v>
      </c>
      <c r="E67" s="5" t="s">
        <v>217</v>
      </c>
      <c r="F67">
        <v>0</v>
      </c>
      <c r="G67">
        <v>7.1428571428571425E-2</v>
      </c>
      <c r="H67">
        <v>0.42857142857142855</v>
      </c>
      <c r="I67">
        <v>0.14285714285714285</v>
      </c>
      <c r="J67">
        <v>0</v>
      </c>
      <c r="K67">
        <v>7.1428571428571425E-2</v>
      </c>
      <c r="L67">
        <v>7.1428571428571425E-2</v>
      </c>
      <c r="M67">
        <v>0</v>
      </c>
      <c r="N67">
        <v>0</v>
      </c>
      <c r="O67">
        <v>0</v>
      </c>
      <c r="P67">
        <v>7.1428571428571425E-2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7.1428571428571425E-2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7.1428571428571425E-2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2">
      <c r="A68" t="s">
        <v>66</v>
      </c>
      <c r="B68" s="5">
        <v>21</v>
      </c>
      <c r="C68" s="5" t="s">
        <v>216</v>
      </c>
      <c r="D68" s="6">
        <v>117</v>
      </c>
      <c r="E68" s="5" t="s">
        <v>217</v>
      </c>
      <c r="F68">
        <v>1.4705882352941176E-2</v>
      </c>
      <c r="G68">
        <v>0.10294117647058823</v>
      </c>
      <c r="H68">
        <v>0.10294117647058823</v>
      </c>
      <c r="I68">
        <v>4.4117647058823532E-2</v>
      </c>
      <c r="J68">
        <v>7.3529411764705885E-2</v>
      </c>
      <c r="K68">
        <v>7.3529411764705885E-2</v>
      </c>
      <c r="L68">
        <v>0.11764705882352941</v>
      </c>
      <c r="M68">
        <v>2.9411764705882353E-2</v>
      </c>
      <c r="N68">
        <v>4.4117647058823532E-2</v>
      </c>
      <c r="O68">
        <v>2.9411764705882353E-2</v>
      </c>
      <c r="P68">
        <v>7.3529411764705885E-2</v>
      </c>
      <c r="Q68">
        <v>1.4705882352941176E-2</v>
      </c>
      <c r="R68">
        <v>0</v>
      </c>
      <c r="S68">
        <v>0</v>
      </c>
      <c r="T68">
        <v>5.8823529411764705E-2</v>
      </c>
      <c r="U68">
        <v>2.9411764705882353E-2</v>
      </c>
      <c r="V68">
        <v>0</v>
      </c>
      <c r="W68">
        <v>0</v>
      </c>
      <c r="X68">
        <v>0</v>
      </c>
      <c r="Y68">
        <v>0</v>
      </c>
      <c r="Z68">
        <v>1.4705882352941176E-2</v>
      </c>
      <c r="AA68">
        <v>2.9411764705882353E-2</v>
      </c>
      <c r="AB68">
        <v>2.9411764705882353E-2</v>
      </c>
      <c r="AC68">
        <v>0</v>
      </c>
      <c r="AD68">
        <v>0</v>
      </c>
      <c r="AE68">
        <v>4.4117647058823532E-2</v>
      </c>
      <c r="AF68">
        <v>1.4705882352941176E-2</v>
      </c>
      <c r="AG68">
        <v>1.4705882352941176E-2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1.4705882352941176E-2</v>
      </c>
      <c r="AP68">
        <v>0</v>
      </c>
      <c r="AQ68">
        <v>0</v>
      </c>
      <c r="AR68">
        <v>0</v>
      </c>
      <c r="AS68">
        <v>1.4705882352941176E-2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1.4705882352941176E-2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:58" x14ac:dyDescent="0.2">
      <c r="A69" t="s">
        <v>67</v>
      </c>
      <c r="B69" s="5">
        <v>21</v>
      </c>
      <c r="C69" s="5" t="s">
        <v>212</v>
      </c>
      <c r="D69" s="6">
        <v>118</v>
      </c>
      <c r="E69" s="5" t="s">
        <v>217</v>
      </c>
      <c r="F69">
        <v>3.5714285714285712E-2</v>
      </c>
      <c r="G69">
        <v>0.14285714285714285</v>
      </c>
      <c r="H69">
        <v>7.1428571428571425E-2</v>
      </c>
      <c r="I69">
        <v>3.5714285714285712E-2</v>
      </c>
      <c r="J69">
        <v>0</v>
      </c>
      <c r="K69">
        <v>0</v>
      </c>
      <c r="L69">
        <v>3.5714285714285712E-2</v>
      </c>
      <c r="M69">
        <v>0.2857142857142857</v>
      </c>
      <c r="N69">
        <v>0</v>
      </c>
      <c r="O69">
        <v>0</v>
      </c>
      <c r="P69">
        <v>0.10714285714285714</v>
      </c>
      <c r="Q69">
        <v>0</v>
      </c>
      <c r="R69">
        <v>0</v>
      </c>
      <c r="S69">
        <v>3.5714285714285712E-2</v>
      </c>
      <c r="T69">
        <v>3.5714285714285712E-2</v>
      </c>
      <c r="U69">
        <v>0</v>
      </c>
      <c r="V69">
        <v>0</v>
      </c>
      <c r="W69">
        <v>0</v>
      </c>
      <c r="X69">
        <v>3.5714285714285712E-2</v>
      </c>
      <c r="Y69">
        <v>0.10714285714285714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3.5714285714285712E-2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3.5714285714285712E-2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68</v>
      </c>
      <c r="B70" s="5">
        <v>21</v>
      </c>
      <c r="C70" s="5" t="s">
        <v>214</v>
      </c>
      <c r="D70" s="6">
        <v>119</v>
      </c>
      <c r="E70" s="5" t="s">
        <v>217</v>
      </c>
      <c r="F70">
        <v>0</v>
      </c>
      <c r="G70">
        <v>0.11538461538461539</v>
      </c>
      <c r="H70">
        <v>1.282051282051282E-2</v>
      </c>
      <c r="I70">
        <v>0.16025641025641027</v>
      </c>
      <c r="J70">
        <v>0.32051282051282054</v>
      </c>
      <c r="K70">
        <v>0.17307692307692307</v>
      </c>
      <c r="L70">
        <v>5.128205128205128E-2</v>
      </c>
      <c r="M70">
        <v>0</v>
      </c>
      <c r="N70">
        <v>0</v>
      </c>
      <c r="O70">
        <v>6.41025641025641E-3</v>
      </c>
      <c r="P70">
        <v>1.282051282051282E-2</v>
      </c>
      <c r="Q70">
        <v>1.282051282051282E-2</v>
      </c>
      <c r="R70">
        <v>6.41025641025641E-3</v>
      </c>
      <c r="S70">
        <v>6.41025641025641E-3</v>
      </c>
      <c r="T70">
        <v>1.282051282051282E-2</v>
      </c>
      <c r="U70">
        <v>6.41025641025641E-3</v>
      </c>
      <c r="V70">
        <v>2.564102564102564E-2</v>
      </c>
      <c r="W70">
        <v>6.41025641025641E-3</v>
      </c>
      <c r="X70">
        <v>0</v>
      </c>
      <c r="Y70">
        <v>0</v>
      </c>
      <c r="Z70">
        <v>0</v>
      </c>
      <c r="AA70">
        <v>1.9230769230769232E-2</v>
      </c>
      <c r="AB70">
        <v>0</v>
      </c>
      <c r="AC70">
        <v>1.282051282051282E-2</v>
      </c>
      <c r="AD70">
        <v>1.282051282051282E-2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1.282051282051282E-2</v>
      </c>
      <c r="AL70">
        <v>0</v>
      </c>
      <c r="AM70">
        <v>0</v>
      </c>
      <c r="AN70">
        <v>0</v>
      </c>
      <c r="AO70">
        <v>6.41025641025641E-3</v>
      </c>
      <c r="AP70">
        <v>0</v>
      </c>
      <c r="AQ70">
        <v>0</v>
      </c>
      <c r="AR70">
        <v>0</v>
      </c>
      <c r="AS70">
        <v>0</v>
      </c>
      <c r="AT70">
        <v>6.41025641025641E-3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2">
      <c r="A71" t="s">
        <v>69</v>
      </c>
      <c r="B71" s="5">
        <v>21</v>
      </c>
      <c r="C71" s="5" t="s">
        <v>215</v>
      </c>
      <c r="D71" s="6">
        <v>120</v>
      </c>
      <c r="E71" s="5" t="s">
        <v>217</v>
      </c>
      <c r="F71">
        <v>0</v>
      </c>
      <c r="G71">
        <v>0.2</v>
      </c>
      <c r="H71">
        <v>0.1</v>
      </c>
      <c r="I71">
        <v>0</v>
      </c>
      <c r="J71">
        <v>0.1</v>
      </c>
      <c r="K71">
        <v>0.1</v>
      </c>
      <c r="L71">
        <v>0.1</v>
      </c>
      <c r="M71">
        <v>0</v>
      </c>
      <c r="N71">
        <v>0</v>
      </c>
      <c r="O71">
        <v>0</v>
      </c>
      <c r="P71">
        <v>0.1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0.1</v>
      </c>
      <c r="Z71">
        <v>0.2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2">
      <c r="A72" t="s">
        <v>70</v>
      </c>
      <c r="B72" s="5">
        <v>21</v>
      </c>
      <c r="C72" s="5" t="s">
        <v>215</v>
      </c>
      <c r="D72" s="6">
        <v>101</v>
      </c>
      <c r="E72" s="5" t="s">
        <v>217</v>
      </c>
      <c r="F72">
        <v>0</v>
      </c>
      <c r="G72">
        <v>0.14545454545454545</v>
      </c>
      <c r="H72">
        <v>4.8484848484848485E-2</v>
      </c>
      <c r="I72">
        <v>4.2424242424242427E-2</v>
      </c>
      <c r="J72">
        <v>0.12727272727272726</v>
      </c>
      <c r="K72">
        <v>4.8484848484848485E-2</v>
      </c>
      <c r="L72">
        <v>6.0606060606060608E-2</v>
      </c>
      <c r="M72">
        <v>6.6666666666666666E-2</v>
      </c>
      <c r="N72">
        <v>4.8484848484848485E-2</v>
      </c>
      <c r="O72">
        <v>0.10303030303030303</v>
      </c>
      <c r="P72">
        <v>4.2424242424242427E-2</v>
      </c>
      <c r="Q72">
        <v>6.0606060606060606E-3</v>
      </c>
      <c r="R72">
        <v>1.2121212121212121E-2</v>
      </c>
      <c r="S72">
        <v>0</v>
      </c>
      <c r="T72">
        <v>1.2121212121212121E-2</v>
      </c>
      <c r="U72">
        <v>1.8181818181818181E-2</v>
      </c>
      <c r="V72">
        <v>1.2121212121212121E-2</v>
      </c>
      <c r="W72">
        <v>6.0606060606060606E-3</v>
      </c>
      <c r="X72">
        <v>0</v>
      </c>
      <c r="Y72">
        <v>7.2727272727272724E-2</v>
      </c>
      <c r="Z72">
        <v>1.2121212121212121E-2</v>
      </c>
      <c r="AA72">
        <v>0</v>
      </c>
      <c r="AB72">
        <v>0</v>
      </c>
      <c r="AC72">
        <v>6.0606060606060606E-3</v>
      </c>
      <c r="AD72">
        <v>6.0606060606060606E-3</v>
      </c>
      <c r="AE72">
        <v>1.2121212121212121E-2</v>
      </c>
      <c r="AF72">
        <v>0</v>
      </c>
      <c r="AG72">
        <v>6.0606060606060606E-3</v>
      </c>
      <c r="AH72">
        <v>0</v>
      </c>
      <c r="AI72">
        <v>0</v>
      </c>
      <c r="AJ72">
        <v>0</v>
      </c>
      <c r="AK72">
        <v>6.0606060606060606E-3</v>
      </c>
      <c r="AL72">
        <v>6.0606060606060606E-3</v>
      </c>
      <c r="AM72">
        <v>0</v>
      </c>
      <c r="AN72">
        <v>0</v>
      </c>
      <c r="AO72">
        <v>6.0606060606060606E-3</v>
      </c>
      <c r="AP72">
        <v>0</v>
      </c>
      <c r="AQ72">
        <v>6.0606060606060606E-3</v>
      </c>
      <c r="AR72">
        <v>0</v>
      </c>
      <c r="AS72">
        <v>6.0606060606060606E-3</v>
      </c>
      <c r="AT72">
        <v>1.2121212121212121E-2</v>
      </c>
      <c r="AU72">
        <v>0</v>
      </c>
      <c r="AV72">
        <v>1.2121212121212121E-2</v>
      </c>
      <c r="AW72">
        <v>0</v>
      </c>
      <c r="AX72">
        <v>6.0606060606060606E-3</v>
      </c>
      <c r="AY72">
        <v>0</v>
      </c>
      <c r="AZ72">
        <v>1.8181818181818181E-2</v>
      </c>
      <c r="BA72">
        <v>0</v>
      </c>
      <c r="BB72">
        <v>0</v>
      </c>
      <c r="BC72">
        <v>6.0606060606060606E-3</v>
      </c>
      <c r="BD72">
        <v>0</v>
      </c>
      <c r="BE72">
        <v>0</v>
      </c>
      <c r="BF72">
        <v>0</v>
      </c>
    </row>
    <row r="73" spans="1:58" x14ac:dyDescent="0.2">
      <c r="A73" t="s">
        <v>71</v>
      </c>
      <c r="B73" s="5">
        <v>1</v>
      </c>
      <c r="C73" s="5" t="s">
        <v>212</v>
      </c>
      <c r="D73" s="6">
        <v>115</v>
      </c>
      <c r="E73" s="5" t="s">
        <v>213</v>
      </c>
      <c r="F73">
        <v>0.28125</v>
      </c>
      <c r="G73">
        <v>0.25</v>
      </c>
      <c r="H73">
        <v>9.375E-2</v>
      </c>
      <c r="I73">
        <v>0</v>
      </c>
      <c r="J73">
        <v>0</v>
      </c>
      <c r="K73">
        <v>0</v>
      </c>
      <c r="L73">
        <v>0</v>
      </c>
      <c r="M73">
        <v>9.375E-2</v>
      </c>
      <c r="N73">
        <v>0</v>
      </c>
      <c r="O73">
        <v>0</v>
      </c>
      <c r="P73">
        <v>0</v>
      </c>
      <c r="Q73">
        <v>0</v>
      </c>
      <c r="R73">
        <v>0</v>
      </c>
      <c r="S73">
        <v>0.21875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3.125E-2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3.125E-2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 x14ac:dyDescent="0.2">
      <c r="A74" t="s">
        <v>72</v>
      </c>
      <c r="B74" s="5">
        <v>21</v>
      </c>
      <c r="C74" s="5" t="s">
        <v>212</v>
      </c>
      <c r="D74" s="6">
        <v>102</v>
      </c>
      <c r="E74" s="5" t="s">
        <v>217</v>
      </c>
      <c r="F74">
        <v>0</v>
      </c>
      <c r="G74">
        <v>0.14583333333333334</v>
      </c>
      <c r="H74">
        <v>9.7222222222222224E-2</v>
      </c>
      <c r="I74">
        <v>0.1388888888888889</v>
      </c>
      <c r="J74">
        <v>0.10416666666666667</v>
      </c>
      <c r="K74">
        <v>5.5555555555555552E-2</v>
      </c>
      <c r="L74">
        <v>4.8611111111111112E-2</v>
      </c>
      <c r="M74">
        <v>0</v>
      </c>
      <c r="N74">
        <v>2.0833333333333332E-2</v>
      </c>
      <c r="O74">
        <v>2.0833333333333332E-2</v>
      </c>
      <c r="P74">
        <v>4.8611111111111112E-2</v>
      </c>
      <c r="Q74">
        <v>6.9444444444444441E-3</v>
      </c>
      <c r="R74">
        <v>6.9444444444444441E-3</v>
      </c>
      <c r="S74">
        <v>0</v>
      </c>
      <c r="T74">
        <v>4.8611111111111112E-2</v>
      </c>
      <c r="U74">
        <v>2.0833333333333332E-2</v>
      </c>
      <c r="V74">
        <v>0</v>
      </c>
      <c r="W74">
        <v>6.9444444444444441E-3</v>
      </c>
      <c r="X74">
        <v>2.7777777777777776E-2</v>
      </c>
      <c r="Y74">
        <v>0</v>
      </c>
      <c r="Z74">
        <v>0</v>
      </c>
      <c r="AA74">
        <v>1.3888888888888888E-2</v>
      </c>
      <c r="AB74">
        <v>2.0833333333333332E-2</v>
      </c>
      <c r="AC74">
        <v>0</v>
      </c>
      <c r="AD74">
        <v>6.9444444444444441E-3</v>
      </c>
      <c r="AE74">
        <v>6.9444444444444441E-3</v>
      </c>
      <c r="AF74">
        <v>2.0833333333333332E-2</v>
      </c>
      <c r="AG74">
        <v>1.3888888888888888E-2</v>
      </c>
      <c r="AH74">
        <v>0</v>
      </c>
      <c r="AI74">
        <v>2.7777777777777776E-2</v>
      </c>
      <c r="AJ74">
        <v>6.9444444444444441E-3</v>
      </c>
      <c r="AK74">
        <v>0</v>
      </c>
      <c r="AL74">
        <v>0</v>
      </c>
      <c r="AM74">
        <v>1.3888888888888888E-2</v>
      </c>
      <c r="AN74">
        <v>6.9444444444444441E-3</v>
      </c>
      <c r="AO74">
        <v>0</v>
      </c>
      <c r="AP74">
        <v>1.3888888888888888E-2</v>
      </c>
      <c r="AQ74">
        <v>1.3888888888888888E-2</v>
      </c>
      <c r="AR74">
        <v>0</v>
      </c>
      <c r="AS74">
        <v>6.9444444444444441E-3</v>
      </c>
      <c r="AT74">
        <v>6.9444444444444441E-3</v>
      </c>
      <c r="AU74">
        <v>0</v>
      </c>
      <c r="AV74">
        <v>6.9444444444444441E-3</v>
      </c>
      <c r="AW74">
        <v>0</v>
      </c>
      <c r="AX74">
        <v>0</v>
      </c>
      <c r="AY74">
        <v>6.9444444444444441E-3</v>
      </c>
      <c r="AZ74">
        <v>0</v>
      </c>
      <c r="BA74">
        <v>0</v>
      </c>
      <c r="BB74">
        <v>0</v>
      </c>
      <c r="BC74">
        <v>6.9444444444444441E-3</v>
      </c>
      <c r="BD74">
        <v>0</v>
      </c>
      <c r="BE74">
        <v>0</v>
      </c>
      <c r="BF74">
        <v>0</v>
      </c>
    </row>
    <row r="75" spans="1:58" x14ac:dyDescent="0.2">
      <c r="A75" t="s">
        <v>73</v>
      </c>
      <c r="B75" s="5">
        <v>21</v>
      </c>
      <c r="C75" s="5" t="s">
        <v>214</v>
      </c>
      <c r="D75" s="6">
        <v>103</v>
      </c>
      <c r="E75" s="5" t="s">
        <v>217</v>
      </c>
      <c r="F75">
        <v>0</v>
      </c>
      <c r="G75">
        <v>0.10638297872340426</v>
      </c>
      <c r="H75">
        <v>8.5106382978723402E-2</v>
      </c>
      <c r="I75">
        <v>2.8368794326241134E-2</v>
      </c>
      <c r="J75">
        <v>0.1773049645390071</v>
      </c>
      <c r="K75">
        <v>0.13475177304964539</v>
      </c>
      <c r="L75">
        <v>4.9645390070921988E-2</v>
      </c>
      <c r="M75">
        <v>0.14184397163120568</v>
      </c>
      <c r="N75">
        <v>7.0921985815602835E-3</v>
      </c>
      <c r="O75">
        <v>7.0921985815602835E-3</v>
      </c>
      <c r="P75">
        <v>4.2553191489361701E-2</v>
      </c>
      <c r="Q75">
        <v>7.0921985815602835E-3</v>
      </c>
      <c r="R75">
        <v>7.0921985815602835E-3</v>
      </c>
      <c r="S75">
        <v>0</v>
      </c>
      <c r="T75">
        <v>1.4184397163120567E-2</v>
      </c>
      <c r="U75">
        <v>7.0921985815602835E-3</v>
      </c>
      <c r="V75">
        <v>0</v>
      </c>
      <c r="W75">
        <v>0</v>
      </c>
      <c r="X75">
        <v>7.0921985815602835E-3</v>
      </c>
      <c r="Y75">
        <v>0</v>
      </c>
      <c r="Z75">
        <v>0</v>
      </c>
      <c r="AA75">
        <v>0</v>
      </c>
      <c r="AB75">
        <v>5.6737588652482268E-2</v>
      </c>
      <c r="AC75">
        <v>0</v>
      </c>
      <c r="AD75">
        <v>0</v>
      </c>
      <c r="AE75">
        <v>7.0921985815602835E-3</v>
      </c>
      <c r="AF75">
        <v>7.0921985815602835E-3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7.0921985815602835E-3</v>
      </c>
      <c r="AN75">
        <v>1.4184397163120567E-2</v>
      </c>
      <c r="AO75">
        <v>0</v>
      </c>
      <c r="AP75">
        <v>2.1276595744680851E-2</v>
      </c>
      <c r="AQ75">
        <v>0</v>
      </c>
      <c r="AR75">
        <v>0</v>
      </c>
      <c r="AS75">
        <v>0</v>
      </c>
      <c r="AT75">
        <v>6.3829787234042548E-2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</row>
    <row r="76" spans="1:58" x14ac:dyDescent="0.2">
      <c r="A76" t="s">
        <v>74</v>
      </c>
      <c r="B76" s="5">
        <v>21</v>
      </c>
      <c r="C76" s="5" t="s">
        <v>216</v>
      </c>
      <c r="D76" s="6">
        <v>104</v>
      </c>
      <c r="E76" s="5" t="s">
        <v>217</v>
      </c>
      <c r="F76">
        <v>0</v>
      </c>
      <c r="G76">
        <v>0</v>
      </c>
      <c r="H76">
        <v>0.3</v>
      </c>
      <c r="I76">
        <v>0.4</v>
      </c>
      <c r="J76">
        <v>0</v>
      </c>
      <c r="K76">
        <v>0</v>
      </c>
      <c r="L76">
        <v>0</v>
      </c>
      <c r="M76">
        <v>0</v>
      </c>
      <c r="N76">
        <v>0.1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0.1</v>
      </c>
      <c r="Y76">
        <v>0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75</v>
      </c>
      <c r="B77" s="5">
        <v>21</v>
      </c>
      <c r="C77" s="5" t="s">
        <v>215</v>
      </c>
      <c r="D77" s="6">
        <v>105</v>
      </c>
      <c r="E77" s="5" t="s">
        <v>217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:58" x14ac:dyDescent="0.2">
      <c r="A78" t="s">
        <v>76</v>
      </c>
      <c r="B78" s="5">
        <v>21</v>
      </c>
      <c r="C78" s="5" t="s">
        <v>214</v>
      </c>
      <c r="D78" s="6">
        <v>106</v>
      </c>
      <c r="E78" s="5" t="s">
        <v>217</v>
      </c>
      <c r="F78">
        <v>1.9230769230769232E-2</v>
      </c>
      <c r="G78">
        <v>8.3333333333333329E-2</v>
      </c>
      <c r="H78">
        <v>5.7692307692307696E-2</v>
      </c>
      <c r="I78">
        <v>0.10256410256410256</v>
      </c>
      <c r="J78">
        <v>0.17307692307692307</v>
      </c>
      <c r="K78">
        <v>7.0512820512820512E-2</v>
      </c>
      <c r="L78">
        <v>4.4871794871794872E-2</v>
      </c>
      <c r="M78">
        <v>0</v>
      </c>
      <c r="N78">
        <v>2.564102564102564E-2</v>
      </c>
      <c r="O78">
        <v>0</v>
      </c>
      <c r="P78">
        <v>0.14743589743589744</v>
      </c>
      <c r="Q78">
        <v>0</v>
      </c>
      <c r="R78">
        <v>6.41025641025641E-3</v>
      </c>
      <c r="S78">
        <v>0</v>
      </c>
      <c r="T78">
        <v>5.7692307692307696E-2</v>
      </c>
      <c r="U78">
        <v>5.128205128205128E-2</v>
      </c>
      <c r="V78">
        <v>0</v>
      </c>
      <c r="W78">
        <v>6.41025641025641E-3</v>
      </c>
      <c r="X78">
        <v>6.41025641025641E-3</v>
      </c>
      <c r="Y78">
        <v>3.2051282051282048E-2</v>
      </c>
      <c r="Z78">
        <v>0</v>
      </c>
      <c r="AA78">
        <v>3.2051282051282048E-2</v>
      </c>
      <c r="AB78">
        <v>6.41025641025641E-3</v>
      </c>
      <c r="AC78">
        <v>6.41025641025641E-3</v>
      </c>
      <c r="AD78">
        <v>1.9230769230769232E-2</v>
      </c>
      <c r="AE78">
        <v>6.41025641025641E-3</v>
      </c>
      <c r="AF78">
        <v>3.2051282051282048E-2</v>
      </c>
      <c r="AG78">
        <v>6.41025641025641E-3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6.41025641025641E-3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2">
      <c r="A79" t="s">
        <v>77</v>
      </c>
      <c r="B79" s="5">
        <v>21</v>
      </c>
      <c r="C79" s="5" t="s">
        <v>212</v>
      </c>
      <c r="D79" s="6">
        <v>107</v>
      </c>
      <c r="E79" s="5" t="s">
        <v>217</v>
      </c>
      <c r="F79">
        <v>2.6845637583892617E-2</v>
      </c>
      <c r="G79">
        <v>0.15436241610738255</v>
      </c>
      <c r="H79">
        <v>5.3691275167785234E-2</v>
      </c>
      <c r="I79">
        <v>0.22818791946308725</v>
      </c>
      <c r="J79">
        <v>9.3959731543624164E-2</v>
      </c>
      <c r="K79">
        <v>0.15436241610738255</v>
      </c>
      <c r="L79">
        <v>2.6845637583892617E-2</v>
      </c>
      <c r="M79">
        <v>0</v>
      </c>
      <c r="N79">
        <v>2.0134228187919462E-2</v>
      </c>
      <c r="O79">
        <v>0</v>
      </c>
      <c r="P79">
        <v>2.0134228187919462E-2</v>
      </c>
      <c r="Q79">
        <v>0</v>
      </c>
      <c r="R79">
        <v>6.7114093959731542E-3</v>
      </c>
      <c r="S79">
        <v>0</v>
      </c>
      <c r="T79">
        <v>0.11409395973154363</v>
      </c>
      <c r="U79">
        <v>2.0134228187919462E-2</v>
      </c>
      <c r="V79">
        <v>1.3422818791946308E-2</v>
      </c>
      <c r="W79">
        <v>6.7114093959731542E-3</v>
      </c>
      <c r="X79">
        <v>0</v>
      </c>
      <c r="Y79">
        <v>6.7114093959731542E-3</v>
      </c>
      <c r="Z79">
        <v>0</v>
      </c>
      <c r="AA79">
        <v>6.7114093959731542E-3</v>
      </c>
      <c r="AB79">
        <v>0</v>
      </c>
      <c r="AC79">
        <v>0</v>
      </c>
      <c r="AD79">
        <v>0</v>
      </c>
      <c r="AE79">
        <v>6.7114093959731542E-3</v>
      </c>
      <c r="AF79">
        <v>0</v>
      </c>
      <c r="AG79">
        <v>0</v>
      </c>
      <c r="AH79">
        <v>6.7114093959731542E-3</v>
      </c>
      <c r="AI79">
        <v>6.7114093959731542E-3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6.7114093959731542E-3</v>
      </c>
      <c r="AP79">
        <v>0</v>
      </c>
      <c r="AQ79">
        <v>1.3422818791946308E-2</v>
      </c>
      <c r="AR79">
        <v>6.7114093959731542E-3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:58" x14ac:dyDescent="0.2">
      <c r="A80" t="s">
        <v>78</v>
      </c>
      <c r="B80" s="5">
        <v>21</v>
      </c>
      <c r="C80" s="5" t="s">
        <v>216</v>
      </c>
      <c r="D80" s="6">
        <v>108</v>
      </c>
      <c r="E80" s="5" t="s">
        <v>217</v>
      </c>
      <c r="F80">
        <v>1.2195121951219513E-2</v>
      </c>
      <c r="G80">
        <v>2.4390243902439025E-2</v>
      </c>
      <c r="H80">
        <v>0.29268292682926828</v>
      </c>
      <c r="I80">
        <v>0.23170731707317074</v>
      </c>
      <c r="J80">
        <v>0.10975609756097561</v>
      </c>
      <c r="K80">
        <v>7.3170731707317069E-2</v>
      </c>
      <c r="L80">
        <v>2.4390243902439025E-2</v>
      </c>
      <c r="M80">
        <v>0</v>
      </c>
      <c r="N80">
        <v>1.2195121951219513E-2</v>
      </c>
      <c r="O80">
        <v>2.4390243902439025E-2</v>
      </c>
      <c r="P80">
        <v>0</v>
      </c>
      <c r="Q80">
        <v>8.5365853658536592E-2</v>
      </c>
      <c r="R80">
        <v>0</v>
      </c>
      <c r="S80">
        <v>0</v>
      </c>
      <c r="T80">
        <v>0</v>
      </c>
      <c r="U80">
        <v>3.6585365853658534E-2</v>
      </c>
      <c r="V80">
        <v>1.2195121951219513E-2</v>
      </c>
      <c r="W80">
        <v>1.2195121951219513E-2</v>
      </c>
      <c r="X80">
        <v>2.4390243902439025E-2</v>
      </c>
      <c r="Y80">
        <v>0</v>
      </c>
      <c r="Z80">
        <v>0</v>
      </c>
      <c r="AA80">
        <v>1.2195121951219513E-2</v>
      </c>
      <c r="AB80">
        <v>0</v>
      </c>
      <c r="AC80">
        <v>1.2195121951219513E-2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58" x14ac:dyDescent="0.2">
      <c r="A81" t="s">
        <v>79</v>
      </c>
      <c r="B81" s="5">
        <v>21</v>
      </c>
      <c r="C81" s="5" t="s">
        <v>214</v>
      </c>
      <c r="D81" s="6">
        <v>188</v>
      </c>
      <c r="E81" s="5" t="s">
        <v>217</v>
      </c>
      <c r="F81">
        <v>0</v>
      </c>
      <c r="G81">
        <v>9.5238095238095233E-2</v>
      </c>
      <c r="H81">
        <v>4.7619047619047616E-2</v>
      </c>
      <c r="I81">
        <v>9.5238095238095233E-2</v>
      </c>
      <c r="J81">
        <v>4.7619047619047616E-2</v>
      </c>
      <c r="K81">
        <v>9.5238095238095233E-2</v>
      </c>
      <c r="L81">
        <v>4.7619047619047616E-2</v>
      </c>
      <c r="M81">
        <v>0</v>
      </c>
      <c r="N81">
        <v>4.7619047619047616E-2</v>
      </c>
      <c r="O81">
        <v>4.7619047619047616E-2</v>
      </c>
      <c r="P81">
        <v>9.5238095238095233E-2</v>
      </c>
      <c r="Q81">
        <v>0</v>
      </c>
      <c r="R81">
        <v>0.14285714285714285</v>
      </c>
      <c r="S81">
        <v>0</v>
      </c>
      <c r="T81">
        <v>0</v>
      </c>
      <c r="U81">
        <v>9.5238095238095233E-2</v>
      </c>
      <c r="V81">
        <v>0</v>
      </c>
      <c r="W81">
        <v>0</v>
      </c>
      <c r="X81">
        <v>0</v>
      </c>
      <c r="Y81">
        <v>0</v>
      </c>
      <c r="Z81">
        <v>0</v>
      </c>
      <c r="AA81">
        <v>4.7619047619047616E-2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4.7619047619047616E-2</v>
      </c>
      <c r="AH81">
        <v>0</v>
      </c>
      <c r="AI81">
        <v>0</v>
      </c>
      <c r="AJ81">
        <v>4.7619047619047616E-2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</row>
    <row r="82" spans="1:58" x14ac:dyDescent="0.2">
      <c r="A82" t="s">
        <v>80</v>
      </c>
      <c r="B82" s="5">
        <v>21</v>
      </c>
      <c r="C82" s="5" t="s">
        <v>212</v>
      </c>
      <c r="D82" s="6">
        <v>189</v>
      </c>
      <c r="E82" s="5" t="s">
        <v>217</v>
      </c>
      <c r="F82">
        <v>0</v>
      </c>
      <c r="G82">
        <v>0.14285714285714285</v>
      </c>
      <c r="H82">
        <v>0</v>
      </c>
      <c r="I82">
        <v>0.21428571428571427</v>
      </c>
      <c r="J82">
        <v>0</v>
      </c>
      <c r="K82">
        <v>0.21428571428571427</v>
      </c>
      <c r="L82">
        <v>7.1428571428571425E-2</v>
      </c>
      <c r="M82">
        <v>0</v>
      </c>
      <c r="N82">
        <v>0.14285714285714285</v>
      </c>
      <c r="O82">
        <v>0</v>
      </c>
      <c r="P82">
        <v>0</v>
      </c>
      <c r="Q82">
        <v>0.14285714285714285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7.1428571428571425E-2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2">
      <c r="A83" t="s">
        <v>81</v>
      </c>
      <c r="B83" s="5">
        <v>21</v>
      </c>
      <c r="C83" s="5" t="s">
        <v>215</v>
      </c>
      <c r="D83" s="6">
        <v>190</v>
      </c>
      <c r="E83" s="5" t="s">
        <v>217</v>
      </c>
      <c r="F83">
        <v>7.2992700729927005E-3</v>
      </c>
      <c r="G83">
        <v>0.19708029197080293</v>
      </c>
      <c r="H83">
        <v>8.7591240875912413E-2</v>
      </c>
      <c r="I83">
        <v>0.16058394160583941</v>
      </c>
      <c r="J83">
        <v>5.8394160583941604E-2</v>
      </c>
      <c r="K83">
        <v>0.16058394160583941</v>
      </c>
      <c r="L83">
        <v>2.1897810218978103E-2</v>
      </c>
      <c r="M83">
        <v>0</v>
      </c>
      <c r="N83">
        <v>7.2992700729927005E-3</v>
      </c>
      <c r="O83">
        <v>5.1094890510948905E-2</v>
      </c>
      <c r="P83">
        <v>1.4598540145985401E-2</v>
      </c>
      <c r="Q83">
        <v>7.2992700729927005E-3</v>
      </c>
      <c r="R83">
        <v>7.2992700729927005E-3</v>
      </c>
      <c r="S83">
        <v>1.4598540145985401E-2</v>
      </c>
      <c r="T83">
        <v>2.9197080291970802E-2</v>
      </c>
      <c r="U83">
        <v>3.6496350364963501E-2</v>
      </c>
      <c r="V83">
        <v>5.1094890510948905E-2</v>
      </c>
      <c r="W83">
        <v>7.2992700729927005E-3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7.2992700729927005E-3</v>
      </c>
      <c r="AE83">
        <v>0</v>
      </c>
      <c r="AF83">
        <v>7.2992700729927005E-3</v>
      </c>
      <c r="AG83">
        <v>2.1897810218978103E-2</v>
      </c>
      <c r="AH83">
        <v>0</v>
      </c>
      <c r="AI83">
        <v>7.2992700729927005E-3</v>
      </c>
      <c r="AJ83">
        <v>7.2992700729927005E-3</v>
      </c>
      <c r="AK83">
        <v>0</v>
      </c>
      <c r="AL83">
        <v>7.2992700729927005E-3</v>
      </c>
      <c r="AM83">
        <v>0</v>
      </c>
      <c r="AN83">
        <v>0</v>
      </c>
      <c r="AO83">
        <v>7.2992700729927005E-3</v>
      </c>
      <c r="AP83">
        <v>0</v>
      </c>
      <c r="AQ83">
        <v>7.2992700729927005E-3</v>
      </c>
      <c r="AR83">
        <v>0</v>
      </c>
      <c r="AS83">
        <v>0</v>
      </c>
      <c r="AT83">
        <v>7.2992700729927005E-3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2">
      <c r="A84" t="s">
        <v>82</v>
      </c>
      <c r="B84" s="5">
        <v>21</v>
      </c>
      <c r="C84" s="5" t="s">
        <v>216</v>
      </c>
      <c r="D84" s="6">
        <v>191</v>
      </c>
      <c r="E84" s="5" t="s">
        <v>217</v>
      </c>
      <c r="F84">
        <v>2.6548672566371681E-2</v>
      </c>
      <c r="G84">
        <v>0.13274336283185842</v>
      </c>
      <c r="H84">
        <v>9.7345132743362831E-2</v>
      </c>
      <c r="I84">
        <v>0.15929203539823009</v>
      </c>
      <c r="J84">
        <v>5.3097345132743362E-2</v>
      </c>
      <c r="K84">
        <v>7.9646017699115043E-2</v>
      </c>
      <c r="L84">
        <v>9.7345132743362831E-2</v>
      </c>
      <c r="M84">
        <v>3.5398230088495575E-2</v>
      </c>
      <c r="N84">
        <v>1.7699115044247787E-2</v>
      </c>
      <c r="O84">
        <v>3.5398230088495575E-2</v>
      </c>
      <c r="P84">
        <v>0</v>
      </c>
      <c r="Q84">
        <v>0</v>
      </c>
      <c r="R84">
        <v>0</v>
      </c>
      <c r="S84">
        <v>8.8495575221238937E-3</v>
      </c>
      <c r="T84">
        <v>3.5398230088495575E-2</v>
      </c>
      <c r="U84">
        <v>1.7699115044247787E-2</v>
      </c>
      <c r="V84">
        <v>6.1946902654867256E-2</v>
      </c>
      <c r="W84">
        <v>1.7699115044247787E-2</v>
      </c>
      <c r="X84">
        <v>8.8495575221238937E-3</v>
      </c>
      <c r="Y84">
        <v>1.7699115044247787E-2</v>
      </c>
      <c r="Z84">
        <v>0</v>
      </c>
      <c r="AA84">
        <v>0</v>
      </c>
      <c r="AB84">
        <v>0</v>
      </c>
      <c r="AC84">
        <v>1.7699115044247787E-2</v>
      </c>
      <c r="AD84">
        <v>8.8495575221238937E-3</v>
      </c>
      <c r="AE84">
        <v>8.8495575221238937E-3</v>
      </c>
      <c r="AF84">
        <v>2.6548672566371681E-2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8.8495575221238937E-3</v>
      </c>
      <c r="AN84">
        <v>0</v>
      </c>
      <c r="AO84">
        <v>8.8495575221238937E-3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8.8495575221238937E-3</v>
      </c>
      <c r="AW84">
        <v>8.8495575221238937E-3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  <row r="85" spans="1:58" x14ac:dyDescent="0.2">
      <c r="A85" t="s">
        <v>83</v>
      </c>
      <c r="B85" s="5">
        <v>21</v>
      </c>
      <c r="C85" s="5" t="s">
        <v>212</v>
      </c>
      <c r="D85" s="6">
        <v>192</v>
      </c>
      <c r="E85" s="5" t="s">
        <v>217</v>
      </c>
      <c r="F85">
        <v>0</v>
      </c>
      <c r="G85">
        <v>0.27638190954773867</v>
      </c>
      <c r="H85">
        <v>4.5226130653266333E-2</v>
      </c>
      <c r="I85">
        <v>1.507537688442211E-2</v>
      </c>
      <c r="J85">
        <v>0.28643216080402012</v>
      </c>
      <c r="K85">
        <v>0.1407035175879397</v>
      </c>
      <c r="L85">
        <v>3.015075376884422E-2</v>
      </c>
      <c r="M85">
        <v>5.0251256281407036E-3</v>
      </c>
      <c r="N85">
        <v>1.0050251256281407E-2</v>
      </c>
      <c r="O85">
        <v>5.0251256281407036E-3</v>
      </c>
      <c r="P85">
        <v>1.0050251256281407E-2</v>
      </c>
      <c r="Q85">
        <v>3.5175879396984924E-2</v>
      </c>
      <c r="R85">
        <v>5.0251256281407036E-3</v>
      </c>
      <c r="S85">
        <v>1.0050251256281407E-2</v>
      </c>
      <c r="T85">
        <v>0</v>
      </c>
      <c r="U85">
        <v>2.0100502512562814E-2</v>
      </c>
      <c r="V85">
        <v>0</v>
      </c>
      <c r="W85">
        <v>0</v>
      </c>
      <c r="X85">
        <v>5.0251256281407036E-3</v>
      </c>
      <c r="Y85">
        <v>0</v>
      </c>
      <c r="Z85">
        <v>1.0050251256281407E-2</v>
      </c>
      <c r="AA85">
        <v>1.0050251256281407E-2</v>
      </c>
      <c r="AB85">
        <v>5.0251256281407036E-3</v>
      </c>
      <c r="AC85">
        <v>5.0251256281407036E-3</v>
      </c>
      <c r="AD85">
        <v>0</v>
      </c>
      <c r="AE85">
        <v>5.0251256281407036E-3</v>
      </c>
      <c r="AF85">
        <v>5.0251256281407036E-3</v>
      </c>
      <c r="AG85">
        <v>1.0050251256281407E-2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5.0251256281407036E-3</v>
      </c>
      <c r="AP85">
        <v>5.0251256281407036E-3</v>
      </c>
      <c r="AQ85">
        <v>1.507537688442211E-2</v>
      </c>
      <c r="AR85">
        <v>0</v>
      </c>
      <c r="AS85">
        <v>1.0050251256281407E-2</v>
      </c>
      <c r="AT85">
        <v>0</v>
      </c>
      <c r="AU85">
        <v>0</v>
      </c>
      <c r="AV85">
        <v>0</v>
      </c>
      <c r="AW85">
        <v>5.0251256281407036E-3</v>
      </c>
      <c r="AX85">
        <v>0</v>
      </c>
      <c r="AY85">
        <v>5.0251256281407036E-3</v>
      </c>
      <c r="AZ85">
        <v>5.0251256281407036E-3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</row>
    <row r="86" spans="1:58" x14ac:dyDescent="0.2">
      <c r="A86" t="s">
        <v>84</v>
      </c>
      <c r="B86" s="5">
        <v>21</v>
      </c>
      <c r="C86" s="5" t="s">
        <v>214</v>
      </c>
      <c r="D86" s="6">
        <v>193</v>
      </c>
      <c r="E86" s="5" t="s">
        <v>217</v>
      </c>
      <c r="F86">
        <v>8.1967213114754103E-3</v>
      </c>
      <c r="G86">
        <v>0.13114754098360656</v>
      </c>
      <c r="H86">
        <v>4.9180327868852458E-2</v>
      </c>
      <c r="I86">
        <v>0.19672131147540983</v>
      </c>
      <c r="J86">
        <v>0.12295081967213115</v>
      </c>
      <c r="K86">
        <v>9.0163934426229511E-2</v>
      </c>
      <c r="L86">
        <v>4.0983606557377046E-2</v>
      </c>
      <c r="M86">
        <v>8.1967213114754103E-3</v>
      </c>
      <c r="N86">
        <v>6.5573770491803282E-2</v>
      </c>
      <c r="O86">
        <v>8.1967213114754103E-3</v>
      </c>
      <c r="P86">
        <v>1.6393442622950821E-2</v>
      </c>
      <c r="Q86">
        <v>0</v>
      </c>
      <c r="R86">
        <v>8.1967213114754103E-3</v>
      </c>
      <c r="S86">
        <v>8.1967213114754103E-3</v>
      </c>
      <c r="T86">
        <v>3.2786885245901641E-2</v>
      </c>
      <c r="U86">
        <v>8.1967213114754103E-3</v>
      </c>
      <c r="V86">
        <v>5.737704918032787E-2</v>
      </c>
      <c r="W86">
        <v>8.1967213114754103E-3</v>
      </c>
      <c r="X86">
        <v>8.1967213114754103E-3</v>
      </c>
      <c r="Y86">
        <v>0</v>
      </c>
      <c r="Z86">
        <v>8.1967213114754103E-3</v>
      </c>
      <c r="AA86">
        <v>0</v>
      </c>
      <c r="AB86">
        <v>0</v>
      </c>
      <c r="AC86">
        <v>0</v>
      </c>
      <c r="AD86">
        <v>8.1967213114754103E-3</v>
      </c>
      <c r="AE86">
        <v>8.1967213114754103E-3</v>
      </c>
      <c r="AF86">
        <v>1.6393442622950821E-2</v>
      </c>
      <c r="AG86">
        <v>0</v>
      </c>
      <c r="AH86">
        <v>0</v>
      </c>
      <c r="AI86">
        <v>0</v>
      </c>
      <c r="AJ86">
        <v>8.1967213114754103E-3</v>
      </c>
      <c r="AK86">
        <v>0</v>
      </c>
      <c r="AL86">
        <v>0</v>
      </c>
      <c r="AM86">
        <v>0</v>
      </c>
      <c r="AN86">
        <v>2.4590163934426229E-2</v>
      </c>
      <c r="AO86">
        <v>8.1967213114754103E-3</v>
      </c>
      <c r="AP86">
        <v>4.0983606557377046E-2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8.1967213114754103E-3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2">
      <c r="A87" t="s">
        <v>85</v>
      </c>
      <c r="B87" s="5">
        <v>21</v>
      </c>
      <c r="C87" s="5" t="s">
        <v>215</v>
      </c>
      <c r="D87" s="6">
        <v>194</v>
      </c>
      <c r="E87" s="5" t="s">
        <v>217</v>
      </c>
      <c r="F87">
        <v>0</v>
      </c>
      <c r="G87">
        <v>0.12318840579710146</v>
      </c>
      <c r="H87">
        <v>0.2608695652173913</v>
      </c>
      <c r="I87">
        <v>5.0724637681159424E-2</v>
      </c>
      <c r="J87">
        <v>0.15217391304347827</v>
      </c>
      <c r="K87">
        <v>5.7971014492753624E-2</v>
      </c>
      <c r="L87">
        <v>2.1739130434782608E-2</v>
      </c>
      <c r="M87">
        <v>5.0724637681159424E-2</v>
      </c>
      <c r="N87">
        <v>0</v>
      </c>
      <c r="O87">
        <v>1.4492753623188406E-2</v>
      </c>
      <c r="P87">
        <v>0</v>
      </c>
      <c r="Q87">
        <v>2.8985507246376812E-2</v>
      </c>
      <c r="R87">
        <v>0</v>
      </c>
      <c r="S87">
        <v>0</v>
      </c>
      <c r="T87">
        <v>8.6956521739130432E-2</v>
      </c>
      <c r="U87">
        <v>1.4492753623188406E-2</v>
      </c>
      <c r="V87">
        <v>7.246376811594203E-3</v>
      </c>
      <c r="W87">
        <v>1.4492753623188406E-2</v>
      </c>
      <c r="X87">
        <v>0</v>
      </c>
      <c r="Y87">
        <v>0</v>
      </c>
      <c r="Z87">
        <v>7.246376811594203E-3</v>
      </c>
      <c r="AA87">
        <v>1.4492753623188406E-2</v>
      </c>
      <c r="AB87">
        <v>0</v>
      </c>
      <c r="AC87">
        <v>0</v>
      </c>
      <c r="AD87">
        <v>0</v>
      </c>
      <c r="AE87">
        <v>2.1739130434782608E-2</v>
      </c>
      <c r="AF87">
        <v>7.246376811594203E-3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2.1739130434782608E-2</v>
      </c>
      <c r="AP87">
        <v>0</v>
      </c>
      <c r="AQ87">
        <v>7.246376811594203E-3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2.8985507246376812E-2</v>
      </c>
      <c r="AZ87">
        <v>0</v>
      </c>
      <c r="BA87">
        <v>0</v>
      </c>
      <c r="BB87">
        <v>0</v>
      </c>
      <c r="BC87">
        <v>0</v>
      </c>
      <c r="BD87">
        <v>7.246376811594203E-3</v>
      </c>
      <c r="BE87">
        <v>0</v>
      </c>
      <c r="BF87">
        <v>0</v>
      </c>
    </row>
    <row r="88" spans="1:58" x14ac:dyDescent="0.2">
      <c r="A88" t="s">
        <v>86</v>
      </c>
      <c r="B88" s="5">
        <v>21</v>
      </c>
      <c r="C88" s="5" t="s">
        <v>216</v>
      </c>
      <c r="D88" s="6">
        <v>195</v>
      </c>
      <c r="E88" s="5" t="s">
        <v>217</v>
      </c>
      <c r="F88">
        <v>0</v>
      </c>
      <c r="G88">
        <v>0.125</v>
      </c>
      <c r="H88">
        <v>0.125</v>
      </c>
      <c r="I88">
        <v>0</v>
      </c>
      <c r="J88">
        <v>0</v>
      </c>
      <c r="K88">
        <v>0.25</v>
      </c>
      <c r="L88">
        <v>0</v>
      </c>
      <c r="M88">
        <v>0</v>
      </c>
      <c r="N88">
        <v>0</v>
      </c>
      <c r="O88">
        <v>0</v>
      </c>
      <c r="P88">
        <v>0</v>
      </c>
      <c r="Q88">
        <v>0.125</v>
      </c>
      <c r="R88">
        <v>0</v>
      </c>
      <c r="S88">
        <v>0</v>
      </c>
      <c r="T88">
        <v>0</v>
      </c>
      <c r="U88">
        <v>0</v>
      </c>
      <c r="V88">
        <v>0.125</v>
      </c>
      <c r="W88">
        <v>0</v>
      </c>
      <c r="X88">
        <v>0</v>
      </c>
      <c r="Y88">
        <v>0.125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0.125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</row>
    <row r="89" spans="1:58" x14ac:dyDescent="0.2">
      <c r="A89" t="s">
        <v>87</v>
      </c>
      <c r="B89" s="5">
        <v>21</v>
      </c>
      <c r="C89" s="5" t="s">
        <v>215</v>
      </c>
      <c r="D89" s="6">
        <v>176</v>
      </c>
      <c r="E89" s="5" t="s">
        <v>217</v>
      </c>
      <c r="F89">
        <v>0</v>
      </c>
      <c r="G89">
        <v>0.13043478260869565</v>
      </c>
      <c r="H89">
        <v>0.17391304347826086</v>
      </c>
      <c r="I89">
        <v>8.6956521739130432E-2</v>
      </c>
      <c r="J89">
        <v>0</v>
      </c>
      <c r="K89">
        <v>4.3478260869565216E-2</v>
      </c>
      <c r="L89">
        <v>8.6956521739130432E-2</v>
      </c>
      <c r="M89">
        <v>0</v>
      </c>
      <c r="N89">
        <v>0</v>
      </c>
      <c r="O89">
        <v>0</v>
      </c>
      <c r="P89">
        <v>8.6956521739130432E-2</v>
      </c>
      <c r="Q89">
        <v>0</v>
      </c>
      <c r="R89">
        <v>4.3478260869565216E-2</v>
      </c>
      <c r="S89">
        <v>4.3478260869565216E-2</v>
      </c>
      <c r="T89">
        <v>0</v>
      </c>
      <c r="U89">
        <v>0</v>
      </c>
      <c r="V89">
        <v>4.3478260869565216E-2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0.13043478260869565</v>
      </c>
      <c r="AE89">
        <v>0</v>
      </c>
      <c r="AF89">
        <v>4.3478260869565216E-2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8.6956521739130432E-2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</row>
    <row r="90" spans="1:58" x14ac:dyDescent="0.2">
      <c r="A90" t="s">
        <v>88</v>
      </c>
      <c r="B90" s="5">
        <v>21</v>
      </c>
      <c r="C90" s="5" t="s">
        <v>212</v>
      </c>
      <c r="D90" s="6">
        <v>177</v>
      </c>
      <c r="E90" s="5" t="s">
        <v>217</v>
      </c>
      <c r="F90">
        <v>0</v>
      </c>
      <c r="G90">
        <v>0.14942528735632185</v>
      </c>
      <c r="H90">
        <v>0.16091954022988506</v>
      </c>
      <c r="I90">
        <v>1.1494252873563218E-2</v>
      </c>
      <c r="J90">
        <v>4.5977011494252873E-2</v>
      </c>
      <c r="K90">
        <v>5.7471264367816091E-2</v>
      </c>
      <c r="L90">
        <v>9.1954022988505746E-2</v>
      </c>
      <c r="M90">
        <v>6.8965517241379309E-2</v>
      </c>
      <c r="N90">
        <v>1.1494252873563218E-2</v>
      </c>
      <c r="O90">
        <v>2.2988505747126436E-2</v>
      </c>
      <c r="P90">
        <v>2.2988505747126436E-2</v>
      </c>
      <c r="Q90">
        <v>1.1494252873563218E-2</v>
      </c>
      <c r="R90">
        <v>0</v>
      </c>
      <c r="S90">
        <v>2.2988505747126436E-2</v>
      </c>
      <c r="T90">
        <v>3.4482758620689655E-2</v>
      </c>
      <c r="U90">
        <v>8.0459770114942528E-2</v>
      </c>
      <c r="V90">
        <v>0</v>
      </c>
      <c r="W90">
        <v>2.2988505747126436E-2</v>
      </c>
      <c r="X90">
        <v>6.8965517241379309E-2</v>
      </c>
      <c r="Y90">
        <v>0</v>
      </c>
      <c r="Z90">
        <v>0</v>
      </c>
      <c r="AA90">
        <v>5.7471264367816091E-2</v>
      </c>
      <c r="AB90">
        <v>2.2988505747126436E-2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1.1494252873563218E-2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2.2988505747126436E-2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</row>
    <row r="91" spans="1:58" x14ac:dyDescent="0.2">
      <c r="A91" t="s">
        <v>89</v>
      </c>
      <c r="B91" s="5">
        <v>21</v>
      </c>
      <c r="C91" s="5" t="s">
        <v>216</v>
      </c>
      <c r="D91" s="6">
        <v>178</v>
      </c>
      <c r="E91" s="5" t="s">
        <v>217</v>
      </c>
      <c r="F91">
        <v>0</v>
      </c>
      <c r="G91">
        <v>0.4</v>
      </c>
      <c r="H91">
        <v>0</v>
      </c>
      <c r="I91">
        <v>0</v>
      </c>
      <c r="J91">
        <v>0</v>
      </c>
      <c r="K91">
        <v>0.05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0.05</v>
      </c>
      <c r="AB91">
        <v>0.15</v>
      </c>
      <c r="AC91">
        <v>0</v>
      </c>
      <c r="AD91">
        <v>0.05</v>
      </c>
      <c r="AE91">
        <v>0</v>
      </c>
      <c r="AF91">
        <v>0</v>
      </c>
      <c r="AG91">
        <v>0</v>
      </c>
      <c r="AH91">
        <v>0</v>
      </c>
      <c r="AI91">
        <v>0.1</v>
      </c>
      <c r="AJ91">
        <v>0</v>
      </c>
      <c r="AK91">
        <v>0</v>
      </c>
      <c r="AL91">
        <v>0</v>
      </c>
      <c r="AM91">
        <v>0.05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2">
      <c r="A92" t="s">
        <v>90</v>
      </c>
      <c r="B92" s="5">
        <v>21</v>
      </c>
      <c r="C92" s="5" t="s">
        <v>214</v>
      </c>
      <c r="D92" s="6">
        <v>179</v>
      </c>
      <c r="E92" s="5" t="s">
        <v>217</v>
      </c>
      <c r="F92">
        <v>0</v>
      </c>
      <c r="G92">
        <v>0.3125</v>
      </c>
      <c r="H92">
        <v>0</v>
      </c>
      <c r="I92">
        <v>0.3125</v>
      </c>
      <c r="J92">
        <v>6.25E-2</v>
      </c>
      <c r="K92">
        <v>6.25E-2</v>
      </c>
      <c r="L92">
        <v>6.25E-2</v>
      </c>
      <c r="M92">
        <v>6.25E-2</v>
      </c>
      <c r="N92">
        <v>0</v>
      </c>
      <c r="O92">
        <v>0</v>
      </c>
      <c r="P92">
        <v>0</v>
      </c>
      <c r="Q92">
        <v>6.25E-2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6.25E-2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2">
      <c r="A93" t="s">
        <v>91</v>
      </c>
      <c r="B93" s="5">
        <v>21</v>
      </c>
      <c r="C93" s="5" t="s">
        <v>215</v>
      </c>
      <c r="D93" s="6">
        <v>180</v>
      </c>
      <c r="E93" s="5" t="s">
        <v>217</v>
      </c>
      <c r="F93">
        <v>0</v>
      </c>
      <c r="G93">
        <v>0.2</v>
      </c>
      <c r="H93">
        <v>0</v>
      </c>
      <c r="I93">
        <v>0.2</v>
      </c>
      <c r="J93">
        <v>0.28000000000000003</v>
      </c>
      <c r="K93">
        <v>0.04</v>
      </c>
      <c r="L93">
        <v>0</v>
      </c>
      <c r="M93">
        <v>0</v>
      </c>
      <c r="N93">
        <v>0.04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0.12</v>
      </c>
      <c r="AC93">
        <v>0</v>
      </c>
      <c r="AD93">
        <v>0</v>
      </c>
      <c r="AE93">
        <v>0.04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0.04</v>
      </c>
      <c r="AN93">
        <v>0</v>
      </c>
      <c r="AO93">
        <v>0</v>
      </c>
      <c r="AP93">
        <v>0.04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2">
      <c r="A94" t="s">
        <v>92</v>
      </c>
      <c r="B94" s="5">
        <v>21</v>
      </c>
      <c r="C94" s="5" t="s">
        <v>216</v>
      </c>
      <c r="D94" s="6">
        <v>181</v>
      </c>
      <c r="E94" s="5" t="s">
        <v>217</v>
      </c>
      <c r="F94">
        <v>0</v>
      </c>
      <c r="G94">
        <v>8.6956521739130432E-2</v>
      </c>
      <c r="H94">
        <v>0.13043478260869565</v>
      </c>
      <c r="I94">
        <v>0.30434782608695654</v>
      </c>
      <c r="J94">
        <v>0.21739130434782608</v>
      </c>
      <c r="K94">
        <v>8.6956521739130432E-2</v>
      </c>
      <c r="L94">
        <v>0</v>
      </c>
      <c r="M94">
        <v>4.3478260869565216E-2</v>
      </c>
      <c r="N94">
        <v>0</v>
      </c>
      <c r="O94">
        <v>0</v>
      </c>
      <c r="P94">
        <v>4.3478260869565216E-2</v>
      </c>
      <c r="Q94">
        <v>0</v>
      </c>
      <c r="R94">
        <v>0</v>
      </c>
      <c r="S94">
        <v>0</v>
      </c>
      <c r="T94">
        <v>0</v>
      </c>
      <c r="U94">
        <v>4.3478260869565216E-2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4.3478260869565216E-2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2">
      <c r="A95" t="s">
        <v>93</v>
      </c>
      <c r="B95" s="5">
        <v>21</v>
      </c>
      <c r="C95" s="5" t="s">
        <v>214</v>
      </c>
      <c r="D95" s="6">
        <v>182</v>
      </c>
      <c r="E95" s="5" t="s">
        <v>217</v>
      </c>
      <c r="F95">
        <v>6.8493150684931503E-3</v>
      </c>
      <c r="G95">
        <v>0.25342465753424659</v>
      </c>
      <c r="H95">
        <v>5.4794520547945202E-2</v>
      </c>
      <c r="I95">
        <v>0.21232876712328766</v>
      </c>
      <c r="J95">
        <v>0.10273972602739725</v>
      </c>
      <c r="K95">
        <v>2.7397260273972601E-2</v>
      </c>
      <c r="L95">
        <v>4.1095890410958902E-2</v>
      </c>
      <c r="M95">
        <v>6.8493150684931503E-3</v>
      </c>
      <c r="N95">
        <v>5.4794520547945202E-2</v>
      </c>
      <c r="O95">
        <v>6.8493150684931503E-3</v>
      </c>
      <c r="P95">
        <v>6.8493150684931503E-3</v>
      </c>
      <c r="Q95">
        <v>4.1095890410958902E-2</v>
      </c>
      <c r="R95">
        <v>0</v>
      </c>
      <c r="S95">
        <v>4.1095890410958902E-2</v>
      </c>
      <c r="T95">
        <v>2.7397260273972601E-2</v>
      </c>
      <c r="U95">
        <v>0</v>
      </c>
      <c r="V95">
        <v>0</v>
      </c>
      <c r="W95">
        <v>6.8493150684931503E-3</v>
      </c>
      <c r="X95">
        <v>3.4246575342465752E-2</v>
      </c>
      <c r="Y95">
        <v>0</v>
      </c>
      <c r="Z95">
        <v>0</v>
      </c>
      <c r="AA95">
        <v>0</v>
      </c>
      <c r="AB95">
        <v>6.8493150684931503E-3</v>
      </c>
      <c r="AC95">
        <v>0</v>
      </c>
      <c r="AD95">
        <v>0</v>
      </c>
      <c r="AE95">
        <v>0</v>
      </c>
      <c r="AF95">
        <v>0</v>
      </c>
      <c r="AG95">
        <v>6.8493150684931503E-3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2.7397260273972601E-2</v>
      </c>
      <c r="AO95">
        <v>6.8493150684931503E-3</v>
      </c>
      <c r="AP95">
        <v>6.8493150684931503E-3</v>
      </c>
      <c r="AQ95">
        <v>0</v>
      </c>
      <c r="AR95">
        <v>0</v>
      </c>
      <c r="AS95">
        <v>6.8493150684931503E-3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6.8493150684931503E-3</v>
      </c>
      <c r="AZ95">
        <v>0</v>
      </c>
      <c r="BA95">
        <v>0</v>
      </c>
      <c r="BB95">
        <v>0</v>
      </c>
      <c r="BC95">
        <v>0</v>
      </c>
      <c r="BD95">
        <v>6.8493150684931503E-3</v>
      </c>
      <c r="BE95">
        <v>0</v>
      </c>
      <c r="BF95">
        <v>0</v>
      </c>
    </row>
    <row r="96" spans="1:58" x14ac:dyDescent="0.2">
      <c r="A96" t="s">
        <v>94</v>
      </c>
      <c r="B96" s="5">
        <v>21</v>
      </c>
      <c r="C96" s="5" t="s">
        <v>212</v>
      </c>
      <c r="D96" s="6">
        <v>183</v>
      </c>
      <c r="E96" s="5" t="s">
        <v>217</v>
      </c>
      <c r="F96">
        <v>0</v>
      </c>
      <c r="G96">
        <v>0.11627906976744186</v>
      </c>
      <c r="H96">
        <v>2.3255813953488372E-2</v>
      </c>
      <c r="I96">
        <v>2.3255813953488372E-2</v>
      </c>
      <c r="J96">
        <v>9.3023255813953487E-2</v>
      </c>
      <c r="K96">
        <v>6.9767441860465115E-2</v>
      </c>
      <c r="L96">
        <v>4.6511627906976744E-2</v>
      </c>
      <c r="M96">
        <v>0</v>
      </c>
      <c r="N96">
        <v>0</v>
      </c>
      <c r="O96">
        <v>4.6511627906976744E-2</v>
      </c>
      <c r="P96">
        <v>4.6511627906976744E-2</v>
      </c>
      <c r="Q96">
        <v>0</v>
      </c>
      <c r="R96">
        <v>0</v>
      </c>
      <c r="S96">
        <v>4.6511627906976744E-2</v>
      </c>
      <c r="T96">
        <v>9.3023255813953487E-2</v>
      </c>
      <c r="U96">
        <v>9.3023255813953487E-2</v>
      </c>
      <c r="V96">
        <v>9.3023255813953487E-2</v>
      </c>
      <c r="W96">
        <v>0</v>
      </c>
      <c r="X96">
        <v>0</v>
      </c>
      <c r="Y96">
        <v>4.6511627906976744E-2</v>
      </c>
      <c r="Z96">
        <v>6.9767441860465115E-2</v>
      </c>
      <c r="AA96">
        <v>2.3255813953488372E-2</v>
      </c>
      <c r="AB96">
        <v>0</v>
      </c>
      <c r="AC96">
        <v>2.3255813953488372E-2</v>
      </c>
      <c r="AD96">
        <v>0</v>
      </c>
      <c r="AE96">
        <v>2.3255813953488372E-2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2.3255813953488372E-2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2">
      <c r="A97" t="s">
        <v>95</v>
      </c>
      <c r="B97" s="5">
        <v>1</v>
      </c>
      <c r="C97" s="5" t="s">
        <v>215</v>
      </c>
      <c r="D97" s="6">
        <v>116</v>
      </c>
      <c r="E97" s="5" t="s">
        <v>213</v>
      </c>
      <c r="F97">
        <v>0.3</v>
      </c>
      <c r="G97">
        <v>0.3</v>
      </c>
      <c r="H97">
        <v>0.1</v>
      </c>
      <c r="I97">
        <v>0.2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2">
      <c r="A98" t="s">
        <v>96</v>
      </c>
      <c r="B98" s="5">
        <v>1</v>
      </c>
      <c r="C98" s="5" t="s">
        <v>216</v>
      </c>
      <c r="D98" s="6">
        <v>117</v>
      </c>
      <c r="E98" s="5" t="s">
        <v>213</v>
      </c>
      <c r="F98">
        <v>0.8</v>
      </c>
      <c r="G98">
        <v>0</v>
      </c>
      <c r="H98">
        <v>0.1</v>
      </c>
      <c r="I98">
        <v>0</v>
      </c>
      <c r="J98">
        <v>0</v>
      </c>
      <c r="K98">
        <v>0</v>
      </c>
      <c r="L98">
        <v>0.1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</row>
    <row r="99" spans="1:58" s="4" customFormat="1" x14ac:dyDescent="0.2">
      <c r="A99" s="4" t="s">
        <v>205</v>
      </c>
      <c r="F99" s="4">
        <f t="shared" ref="F99:AK99" si="0">AVERAGE(F2:F98)</f>
        <v>0.15501086407305509</v>
      </c>
      <c r="G99" s="4">
        <f t="shared" si="0"/>
        <v>0.14501376729973128</v>
      </c>
      <c r="H99" s="4">
        <f t="shared" si="0"/>
        <v>0.11904448242513538</v>
      </c>
      <c r="I99" s="4">
        <f t="shared" si="0"/>
        <v>8.6277693392372012E-2</v>
      </c>
      <c r="J99" s="4">
        <f t="shared" si="0"/>
        <v>5.7955601529791977E-2</v>
      </c>
      <c r="K99" s="4">
        <f t="shared" si="0"/>
        <v>4.8980468200422012E-2</v>
      </c>
      <c r="L99" s="4">
        <f t="shared" si="0"/>
        <v>3.4729801581144144E-2</v>
      </c>
      <c r="M99" s="4">
        <f t="shared" si="0"/>
        <v>2.8086094160649059E-2</v>
      </c>
      <c r="N99" s="4">
        <f t="shared" si="0"/>
        <v>2.2213061832495374E-2</v>
      </c>
      <c r="O99" s="4">
        <f t="shared" si="0"/>
        <v>2.1976475811408765E-2</v>
      </c>
      <c r="P99" s="4">
        <f t="shared" si="0"/>
        <v>2.1678091146179176E-2</v>
      </c>
      <c r="Q99" s="4">
        <f t="shared" si="0"/>
        <v>1.6717291827008231E-2</v>
      </c>
      <c r="R99" s="4">
        <f t="shared" si="0"/>
        <v>1.5261305558391256E-2</v>
      </c>
      <c r="S99" s="4">
        <f t="shared" si="0"/>
        <v>1.5083314608108231E-2</v>
      </c>
      <c r="T99" s="4">
        <f t="shared" si="0"/>
        <v>1.4969646873694748E-2</v>
      </c>
      <c r="U99" s="4">
        <f t="shared" si="0"/>
        <v>1.4848034555336119E-2</v>
      </c>
      <c r="V99" s="4">
        <f t="shared" si="0"/>
        <v>1.4253595073670423E-2</v>
      </c>
      <c r="W99" s="4">
        <f t="shared" si="0"/>
        <v>1.1333062359723636E-2</v>
      </c>
      <c r="X99" s="4">
        <f t="shared" si="0"/>
        <v>1.0654410517803655E-2</v>
      </c>
      <c r="Y99" s="4">
        <f t="shared" si="0"/>
        <v>1.0167049564080098E-2</v>
      </c>
      <c r="Z99" s="4">
        <f t="shared" si="0"/>
        <v>9.9942796779293689E-3</v>
      </c>
      <c r="AA99" s="4">
        <f t="shared" si="0"/>
        <v>9.6269012619434515E-3</v>
      </c>
      <c r="AB99" s="4">
        <f t="shared" si="0"/>
        <v>8.1773823893022696E-3</v>
      </c>
      <c r="AC99" s="4">
        <f t="shared" si="0"/>
        <v>8.0275289941397973E-3</v>
      </c>
      <c r="AD99" s="4">
        <f t="shared" si="0"/>
        <v>7.9460759460418997E-3</v>
      </c>
      <c r="AE99" s="4">
        <f t="shared" si="0"/>
        <v>7.7981000540374252E-3</v>
      </c>
      <c r="AF99" s="4">
        <f t="shared" si="0"/>
        <v>7.4232948801474033E-3</v>
      </c>
      <c r="AG99" s="4">
        <f t="shared" si="0"/>
        <v>7.0714095710724591E-3</v>
      </c>
      <c r="AH99" s="4">
        <f t="shared" si="0"/>
        <v>6.9861730251520289E-3</v>
      </c>
      <c r="AI99" s="4">
        <f t="shared" si="0"/>
        <v>6.4738215544914339E-3</v>
      </c>
      <c r="AJ99" s="4">
        <f t="shared" si="0"/>
        <v>6.4508659750384658E-3</v>
      </c>
      <c r="AK99" s="4">
        <f t="shared" si="0"/>
        <v>5.355870133502404E-3</v>
      </c>
      <c r="AL99" s="4">
        <f t="shared" ref="AL99:BQ99" si="1">AVERAGE(AL2:AL98)</f>
        <v>5.1740420031063088E-3</v>
      </c>
      <c r="AM99" s="4">
        <f t="shared" si="1"/>
        <v>4.280667096301643E-3</v>
      </c>
      <c r="AN99" s="4">
        <f t="shared" si="1"/>
        <v>4.2777190767462224E-3</v>
      </c>
      <c r="AO99" s="4">
        <f t="shared" si="1"/>
        <v>3.8064103902882506E-3</v>
      </c>
      <c r="AP99" s="4">
        <f t="shared" si="1"/>
        <v>3.5296385225261828E-3</v>
      </c>
      <c r="AQ99" s="4">
        <f t="shared" si="1"/>
        <v>3.2314566846663394E-3</v>
      </c>
      <c r="AR99" s="4">
        <f t="shared" si="1"/>
        <v>3.0753195085480691E-3</v>
      </c>
      <c r="AS99" s="4">
        <f t="shared" si="1"/>
        <v>2.9080070347006579E-3</v>
      </c>
      <c r="AT99" s="4">
        <f t="shared" si="1"/>
        <v>2.7910702114956002E-3</v>
      </c>
      <c r="AU99" s="4">
        <f t="shared" si="1"/>
        <v>2.2671675396999757E-3</v>
      </c>
      <c r="AV99" s="4">
        <f t="shared" si="1"/>
        <v>2.0827376663363211E-3</v>
      </c>
      <c r="AW99" s="4">
        <f t="shared" si="1"/>
        <v>1.9913120490807124E-3</v>
      </c>
      <c r="AX99" s="4">
        <f t="shared" si="1"/>
        <v>1.7992195765432226E-3</v>
      </c>
      <c r="AY99" s="4">
        <f t="shared" si="1"/>
        <v>9.0555381996430275E-4</v>
      </c>
      <c r="AZ99" s="4">
        <f t="shared" si="1"/>
        <v>8.1809996866506133E-4</v>
      </c>
      <c r="BA99" s="4">
        <f t="shared" si="1"/>
        <v>3.9147669469277854E-4</v>
      </c>
      <c r="BB99" s="4">
        <f t="shared" si="1"/>
        <v>3.260726762177469E-4</v>
      </c>
      <c r="BC99" s="4">
        <f t="shared" si="1"/>
        <v>3.0587382599354664E-4</v>
      </c>
      <c r="BD99" s="4">
        <f t="shared" si="1"/>
        <v>2.9051751466330797E-4</v>
      </c>
      <c r="BE99" s="4">
        <f t="shared" si="1"/>
        <v>1.0009008107296565E-4</v>
      </c>
      <c r="BF99" s="4">
        <f t="shared" si="1"/>
        <v>6.1732205691709363E-5</v>
      </c>
    </row>
    <row r="100" spans="1:58" s="4" customFormat="1" x14ac:dyDescent="0.2">
      <c r="A100" s="4" t="s">
        <v>206</v>
      </c>
      <c r="F100" s="4">
        <f t="shared" ref="F100:AK100" si="2">STDEV(F2:F98)</f>
        <v>0.26900777279117877</v>
      </c>
      <c r="G100" s="4">
        <f t="shared" si="2"/>
        <v>0.12498298291756509</v>
      </c>
      <c r="H100" s="4">
        <f t="shared" si="2"/>
        <v>0.10465003913673845</v>
      </c>
      <c r="I100" s="4">
        <f t="shared" si="2"/>
        <v>9.3872377761369752E-2</v>
      </c>
      <c r="J100" s="4">
        <f t="shared" si="2"/>
        <v>8.0322364577989872E-2</v>
      </c>
      <c r="K100" s="4">
        <f t="shared" si="2"/>
        <v>5.5827810987556584E-2</v>
      </c>
      <c r="L100" s="4">
        <f t="shared" si="2"/>
        <v>4.1742986040319618E-2</v>
      </c>
      <c r="M100" s="4">
        <f t="shared" si="2"/>
        <v>0.1065620176744244</v>
      </c>
      <c r="N100" s="4">
        <f t="shared" si="2"/>
        <v>3.7641241365395331E-2</v>
      </c>
      <c r="O100" s="4">
        <f t="shared" si="2"/>
        <v>4.2023864143353303E-2</v>
      </c>
      <c r="P100" s="4">
        <f t="shared" si="2"/>
        <v>3.5286724819192879E-2</v>
      </c>
      <c r="Q100" s="4">
        <f t="shared" si="2"/>
        <v>4.7608196156711267E-2</v>
      </c>
      <c r="R100" s="4">
        <f t="shared" si="2"/>
        <v>3.0990028113853454E-2</v>
      </c>
      <c r="S100" s="4">
        <f t="shared" si="2"/>
        <v>3.3449456110447223E-2</v>
      </c>
      <c r="T100" s="4">
        <f t="shared" si="2"/>
        <v>2.9983445674230527E-2</v>
      </c>
      <c r="U100" s="4">
        <f t="shared" si="2"/>
        <v>2.4508842995899394E-2</v>
      </c>
      <c r="V100" s="4">
        <f t="shared" si="2"/>
        <v>2.6371823399456269E-2</v>
      </c>
      <c r="W100" s="4">
        <f t="shared" si="2"/>
        <v>2.2847550601209587E-2</v>
      </c>
      <c r="X100" s="4">
        <f t="shared" si="2"/>
        <v>2.5447597679202801E-2</v>
      </c>
      <c r="Y100" s="4">
        <f t="shared" si="2"/>
        <v>2.5646045452091083E-2</v>
      </c>
      <c r="Z100" s="4">
        <f t="shared" si="2"/>
        <v>2.7901754047623722E-2</v>
      </c>
      <c r="AA100" s="4">
        <f t="shared" si="2"/>
        <v>2.1207829678537848E-2</v>
      </c>
      <c r="AB100" s="4">
        <f t="shared" si="2"/>
        <v>2.4074718498726253E-2</v>
      </c>
      <c r="AC100" s="4">
        <f t="shared" si="2"/>
        <v>2.6124198816485762E-2</v>
      </c>
      <c r="AD100" s="4">
        <f t="shared" si="2"/>
        <v>2.0806351176541428E-2</v>
      </c>
      <c r="AE100" s="4">
        <f t="shared" si="2"/>
        <v>1.7838391660743542E-2</v>
      </c>
      <c r="AF100" s="4">
        <f t="shared" si="2"/>
        <v>3.2036740748797428E-2</v>
      </c>
      <c r="AG100" s="4">
        <f t="shared" si="2"/>
        <v>1.5652614822910995E-2</v>
      </c>
      <c r="AH100" s="4">
        <f t="shared" si="2"/>
        <v>5.1047344533060417E-2</v>
      </c>
      <c r="AI100" s="4">
        <f t="shared" si="2"/>
        <v>2.013194208057123E-2</v>
      </c>
      <c r="AJ100" s="4">
        <f t="shared" si="2"/>
        <v>1.6879606243234948E-2</v>
      </c>
      <c r="AK100" s="4">
        <f t="shared" si="2"/>
        <v>1.6197454589951567E-2</v>
      </c>
      <c r="AL100" s="4">
        <f t="shared" ref="AL100:BF100" si="3">STDEV(AL2:AL98)</f>
        <v>1.5154631291459091E-2</v>
      </c>
      <c r="AM100" s="4">
        <f t="shared" si="3"/>
        <v>1.1210891563103526E-2</v>
      </c>
      <c r="AN100" s="4">
        <f t="shared" si="3"/>
        <v>1.4284182867920275E-2</v>
      </c>
      <c r="AO100" s="4">
        <f t="shared" si="3"/>
        <v>1.7275027025140961E-2</v>
      </c>
      <c r="AP100" s="4">
        <f t="shared" si="3"/>
        <v>9.6491144140513456E-3</v>
      </c>
      <c r="AQ100" s="4">
        <f t="shared" si="3"/>
        <v>1.5389229708432404E-2</v>
      </c>
      <c r="AR100" s="4">
        <f t="shared" si="3"/>
        <v>1.2578063739063228E-2</v>
      </c>
      <c r="AS100" s="4">
        <f t="shared" si="3"/>
        <v>7.02229990637168E-3</v>
      </c>
      <c r="AT100" s="4">
        <f t="shared" si="3"/>
        <v>9.2275432252713879E-3</v>
      </c>
      <c r="AU100" s="4">
        <f t="shared" si="3"/>
        <v>1.0293280305562147E-2</v>
      </c>
      <c r="AV100" s="4">
        <f t="shared" si="3"/>
        <v>4.9583637614037165E-3</v>
      </c>
      <c r="AW100" s="4">
        <f t="shared" si="3"/>
        <v>9.9531006258597506E-3</v>
      </c>
      <c r="AX100" s="4">
        <f t="shared" si="3"/>
        <v>9.4427511287336428E-3</v>
      </c>
      <c r="AY100" s="4">
        <f t="shared" si="3"/>
        <v>3.9980154928580675E-3</v>
      </c>
      <c r="AZ100" s="4">
        <f t="shared" si="3"/>
        <v>3.3984327600749351E-3</v>
      </c>
      <c r="BA100" s="4">
        <f t="shared" si="3"/>
        <v>2.5909572036524253E-3</v>
      </c>
      <c r="BB100" s="4">
        <f t="shared" si="3"/>
        <v>2.6673278957436083E-3</v>
      </c>
      <c r="BC100" s="4">
        <f t="shared" si="3"/>
        <v>1.3300872194483325E-3</v>
      </c>
      <c r="BD100" s="4">
        <f t="shared" si="3"/>
        <v>1.7368841566651712E-3</v>
      </c>
      <c r="BE100" s="4">
        <f t="shared" si="3"/>
        <v>9.8577297585788234E-4</v>
      </c>
      <c r="BF100" s="4">
        <f t="shared" si="3"/>
        <v>6.0799171564887371E-4</v>
      </c>
    </row>
    <row r="101" spans="1:58" s="4" customFormat="1" x14ac:dyDescent="0.2">
      <c r="A101" s="4" t="s">
        <v>207</v>
      </c>
      <c r="F101" s="4">
        <f t="shared" ref="F101:AK101" si="4">100*F99</f>
        <v>15.501086407305509</v>
      </c>
      <c r="G101" s="4">
        <f t="shared" si="4"/>
        <v>14.501376729973128</v>
      </c>
      <c r="H101" s="4">
        <f t="shared" si="4"/>
        <v>11.904448242513539</v>
      </c>
      <c r="I101" s="4">
        <f t="shared" si="4"/>
        <v>8.6277693392372008</v>
      </c>
      <c r="J101" s="4">
        <f t="shared" si="4"/>
        <v>5.7955601529791974</v>
      </c>
      <c r="K101" s="4">
        <f t="shared" si="4"/>
        <v>4.8980468200422012</v>
      </c>
      <c r="L101" s="4">
        <f t="shared" si="4"/>
        <v>3.4729801581144146</v>
      </c>
      <c r="M101" s="4">
        <f t="shared" si="4"/>
        <v>2.8086094160649058</v>
      </c>
      <c r="N101" s="4">
        <f t="shared" si="4"/>
        <v>2.2213061832495375</v>
      </c>
      <c r="O101" s="4">
        <f t="shared" si="4"/>
        <v>2.1976475811408767</v>
      </c>
      <c r="P101" s="4">
        <f t="shared" si="4"/>
        <v>2.1678091146179175</v>
      </c>
      <c r="Q101" s="4">
        <f t="shared" si="4"/>
        <v>1.6717291827008232</v>
      </c>
      <c r="R101" s="4">
        <f t="shared" si="4"/>
        <v>1.5261305558391256</v>
      </c>
      <c r="S101" s="4">
        <f t="shared" si="4"/>
        <v>1.5083314608108231</v>
      </c>
      <c r="T101" s="4">
        <f t="shared" si="4"/>
        <v>1.4969646873694749</v>
      </c>
      <c r="U101" s="4">
        <f t="shared" si="4"/>
        <v>1.4848034555336118</v>
      </c>
      <c r="V101" s="4">
        <f t="shared" si="4"/>
        <v>1.4253595073670422</v>
      </c>
      <c r="W101" s="4">
        <f t="shared" si="4"/>
        <v>1.1333062359723636</v>
      </c>
      <c r="X101" s="4">
        <f t="shared" si="4"/>
        <v>1.0654410517803656</v>
      </c>
      <c r="Y101" s="4">
        <f t="shared" si="4"/>
        <v>1.0167049564080097</v>
      </c>
      <c r="Z101" s="4">
        <f t="shared" si="4"/>
        <v>0.99942796779293686</v>
      </c>
      <c r="AA101" s="4">
        <f t="shared" si="4"/>
        <v>0.96269012619434513</v>
      </c>
      <c r="AB101" s="4">
        <f t="shared" si="4"/>
        <v>0.81773823893022701</v>
      </c>
      <c r="AC101" s="4">
        <f t="shared" si="4"/>
        <v>0.80275289941397976</v>
      </c>
      <c r="AD101" s="4">
        <f t="shared" si="4"/>
        <v>0.79460759460418995</v>
      </c>
      <c r="AE101" s="4">
        <f t="shared" si="4"/>
        <v>0.77981000540374257</v>
      </c>
      <c r="AF101" s="4">
        <f t="shared" si="4"/>
        <v>0.7423294880147403</v>
      </c>
      <c r="AG101" s="4">
        <f t="shared" si="4"/>
        <v>0.70714095710724589</v>
      </c>
      <c r="AH101" s="4">
        <f t="shared" si="4"/>
        <v>0.69861730251520293</v>
      </c>
      <c r="AI101" s="4">
        <f t="shared" si="4"/>
        <v>0.64738215544914335</v>
      </c>
      <c r="AJ101" s="4">
        <f t="shared" si="4"/>
        <v>0.64508659750384656</v>
      </c>
      <c r="AK101" s="4">
        <f t="shared" si="4"/>
        <v>0.53558701335024039</v>
      </c>
      <c r="AL101" s="4">
        <f t="shared" ref="AL101:BF101" si="5">100*AL99</f>
        <v>0.51740420031063084</v>
      </c>
      <c r="AM101" s="4">
        <f t="shared" si="5"/>
        <v>0.4280667096301643</v>
      </c>
      <c r="AN101" s="4">
        <f t="shared" si="5"/>
        <v>0.42777190767462225</v>
      </c>
      <c r="AO101" s="4">
        <f t="shared" si="5"/>
        <v>0.38064103902882507</v>
      </c>
      <c r="AP101" s="4">
        <f t="shared" si="5"/>
        <v>0.35296385225261828</v>
      </c>
      <c r="AQ101" s="4">
        <f t="shared" si="5"/>
        <v>0.32314566846663395</v>
      </c>
      <c r="AR101" s="4">
        <f t="shared" si="5"/>
        <v>0.30753195085480689</v>
      </c>
      <c r="AS101" s="4">
        <f t="shared" si="5"/>
        <v>0.29080070347006581</v>
      </c>
      <c r="AT101" s="4">
        <f t="shared" si="5"/>
        <v>0.27910702114956004</v>
      </c>
      <c r="AU101" s="4">
        <f t="shared" si="5"/>
        <v>0.22671675396999758</v>
      </c>
      <c r="AV101" s="4">
        <f t="shared" si="5"/>
        <v>0.20827376663363212</v>
      </c>
      <c r="AW101" s="4">
        <f t="shared" si="5"/>
        <v>0.19913120490807124</v>
      </c>
      <c r="AX101" s="4">
        <f t="shared" si="5"/>
        <v>0.17992195765432226</v>
      </c>
      <c r="AY101" s="4">
        <f t="shared" si="5"/>
        <v>9.0555381996430276E-2</v>
      </c>
      <c r="AZ101" s="4">
        <f t="shared" si="5"/>
        <v>8.1809996866506127E-2</v>
      </c>
      <c r="BA101" s="4">
        <f t="shared" si="5"/>
        <v>3.9147669469277856E-2</v>
      </c>
      <c r="BB101" s="4">
        <f t="shared" si="5"/>
        <v>3.260726762177469E-2</v>
      </c>
      <c r="BC101" s="4">
        <f t="shared" si="5"/>
        <v>3.0587382599354663E-2</v>
      </c>
      <c r="BD101" s="4">
        <f t="shared" si="5"/>
        <v>2.9051751466330798E-2</v>
      </c>
      <c r="BE101" s="4">
        <f t="shared" si="5"/>
        <v>1.0009008107296566E-2</v>
      </c>
      <c r="BF101" s="4">
        <f t="shared" si="5"/>
        <v>6.1732205691709362E-3</v>
      </c>
    </row>
    <row r="102" spans="1:58" x14ac:dyDescent="0.2">
      <c r="F102">
        <f>100*F100</f>
        <v>26.900777279117875</v>
      </c>
      <c r="G102">
        <f>100*G100</f>
        <v>12.498298291756509</v>
      </c>
      <c r="H102">
        <f>100*H100</f>
        <v>10.465003913673845</v>
      </c>
    </row>
  </sheetData>
  <sortState xmlns:xlrd2="http://schemas.microsoft.com/office/spreadsheetml/2017/richdata2" columnSort="1" ref="A1:BF101">
    <sortCondition descending="1" ref="A101:BF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6BF8-1437-9A44-9864-2E404CE23146}">
  <dimension ref="A1:BF37"/>
  <sheetViews>
    <sheetView zoomScale="90" workbookViewId="0">
      <selection activeCell="F39" sqref="F39"/>
    </sheetView>
  </sheetViews>
  <sheetFormatPr baseColWidth="10" defaultRowHeight="15" x14ac:dyDescent="0.2"/>
  <sheetData>
    <row r="1" spans="1:58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160</v>
      </c>
      <c r="G1" s="4" t="s">
        <v>188</v>
      </c>
      <c r="H1" s="4" t="s">
        <v>156</v>
      </c>
      <c r="I1" s="4" t="s">
        <v>198</v>
      </c>
      <c r="J1" s="4" t="s">
        <v>175</v>
      </c>
      <c r="K1" s="4" t="s">
        <v>196</v>
      </c>
      <c r="L1" s="4" t="s">
        <v>203</v>
      </c>
      <c r="M1" s="4" t="s">
        <v>157</v>
      </c>
      <c r="N1" s="4" t="s">
        <v>158</v>
      </c>
      <c r="O1" s="4" t="s">
        <v>183</v>
      </c>
      <c r="P1" s="4" t="s">
        <v>194</v>
      </c>
      <c r="Q1" s="4" t="s">
        <v>200</v>
      </c>
      <c r="R1" s="4" t="s">
        <v>155</v>
      </c>
      <c r="S1" s="4" t="s">
        <v>186</v>
      </c>
      <c r="T1" s="4" t="s">
        <v>184</v>
      </c>
      <c r="U1" s="4" t="s">
        <v>161</v>
      </c>
      <c r="V1" s="4" t="s">
        <v>189</v>
      </c>
      <c r="W1" s="4" t="s">
        <v>190</v>
      </c>
      <c r="X1" s="4" t="s">
        <v>187</v>
      </c>
      <c r="Y1" s="4" t="s">
        <v>199</v>
      </c>
      <c r="Z1" s="4" t="s">
        <v>202</v>
      </c>
      <c r="AA1" s="4" t="s">
        <v>152</v>
      </c>
      <c r="AB1" s="4" t="s">
        <v>192</v>
      </c>
      <c r="AC1" s="4" t="s">
        <v>191</v>
      </c>
      <c r="AD1" s="4" t="s">
        <v>154</v>
      </c>
      <c r="AE1" s="4" t="s">
        <v>176</v>
      </c>
      <c r="AF1" s="4" t="s">
        <v>159</v>
      </c>
      <c r="AG1" s="4" t="s">
        <v>201</v>
      </c>
      <c r="AH1" s="4" t="s">
        <v>172</v>
      </c>
      <c r="AI1" s="4" t="s">
        <v>193</v>
      </c>
      <c r="AJ1" s="4" t="s">
        <v>163</v>
      </c>
      <c r="AK1" s="4" t="s">
        <v>166</v>
      </c>
      <c r="AL1" s="4" t="s">
        <v>169</v>
      </c>
      <c r="AM1" s="4" t="s">
        <v>181</v>
      </c>
      <c r="AN1" s="4" t="s">
        <v>197</v>
      </c>
      <c r="AO1" s="4" t="s">
        <v>195</v>
      </c>
      <c r="AP1" s="4" t="s">
        <v>167</v>
      </c>
      <c r="AQ1" s="4" t="s">
        <v>182</v>
      </c>
      <c r="AR1" s="4" t="s">
        <v>185</v>
      </c>
      <c r="AS1" s="4" t="s">
        <v>153</v>
      </c>
      <c r="AT1" s="4" t="s">
        <v>168</v>
      </c>
      <c r="AU1" s="4" t="s">
        <v>170</v>
      </c>
      <c r="AV1" s="4" t="s">
        <v>180</v>
      </c>
      <c r="AW1" s="4" t="s">
        <v>164</v>
      </c>
      <c r="AX1" s="4" t="s">
        <v>162</v>
      </c>
      <c r="AY1" s="4" t="s">
        <v>174</v>
      </c>
      <c r="AZ1" s="4" t="s">
        <v>179</v>
      </c>
      <c r="BA1" s="4" t="s">
        <v>173</v>
      </c>
      <c r="BB1" s="4" t="s">
        <v>178</v>
      </c>
      <c r="BC1" s="4" t="s">
        <v>204</v>
      </c>
      <c r="BD1" s="4" t="s">
        <v>177</v>
      </c>
      <c r="BE1" s="4" t="s">
        <v>171</v>
      </c>
      <c r="BF1" s="4" t="s">
        <v>165</v>
      </c>
    </row>
    <row r="2" spans="1:58" x14ac:dyDescent="0.2">
      <c r="A2" t="s">
        <v>0</v>
      </c>
      <c r="B2" s="5">
        <v>1</v>
      </c>
      <c r="C2" s="5" t="s">
        <v>212</v>
      </c>
      <c r="D2" s="6">
        <v>118</v>
      </c>
      <c r="E2" s="5" t="s">
        <v>213</v>
      </c>
      <c r="F2">
        <v>0.1</v>
      </c>
      <c r="G2">
        <v>0.1</v>
      </c>
      <c r="H2">
        <v>0.2</v>
      </c>
      <c r="I2">
        <v>0.2</v>
      </c>
      <c r="J2">
        <v>0</v>
      </c>
      <c r="K2">
        <v>0</v>
      </c>
      <c r="L2">
        <v>0</v>
      </c>
      <c r="M2">
        <v>0.3</v>
      </c>
      <c r="N2">
        <v>0</v>
      </c>
      <c r="O2">
        <v>0</v>
      </c>
      <c r="P2">
        <v>0</v>
      </c>
      <c r="Q2">
        <v>0</v>
      </c>
      <c r="R2">
        <v>0</v>
      </c>
      <c r="S2">
        <v>0.1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1</v>
      </c>
      <c r="B3" s="5">
        <v>1</v>
      </c>
      <c r="C3" s="5" t="s">
        <v>214</v>
      </c>
      <c r="D3" s="6">
        <v>119</v>
      </c>
      <c r="E3" s="5" t="s">
        <v>213</v>
      </c>
      <c r="F3">
        <v>0.17857142857142858</v>
      </c>
      <c r="G3">
        <v>0.3392857142857143</v>
      </c>
      <c r="H3">
        <v>0.19642857142857142</v>
      </c>
      <c r="I3">
        <v>7.1428571428571425E-2</v>
      </c>
      <c r="J3">
        <v>0</v>
      </c>
      <c r="K3">
        <v>0</v>
      </c>
      <c r="L3">
        <v>5.3571428571428568E-2</v>
      </c>
      <c r="M3">
        <v>0</v>
      </c>
      <c r="N3">
        <v>1.7857142857142856E-2</v>
      </c>
      <c r="O3">
        <v>3.5714285714285712E-2</v>
      </c>
      <c r="P3">
        <v>0</v>
      </c>
      <c r="Q3">
        <v>0</v>
      </c>
      <c r="R3">
        <v>1.7857142857142856E-2</v>
      </c>
      <c r="S3">
        <v>1.7857142857142856E-2</v>
      </c>
      <c r="T3">
        <v>0</v>
      </c>
      <c r="U3">
        <v>3.5714285714285712E-2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1.7857142857142856E-2</v>
      </c>
      <c r="AD3">
        <v>0</v>
      </c>
      <c r="AE3">
        <v>0</v>
      </c>
      <c r="AF3">
        <v>1.7857142857142856E-2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2</v>
      </c>
      <c r="B4" s="5">
        <v>1</v>
      </c>
      <c r="C4" s="5" t="s">
        <v>215</v>
      </c>
      <c r="D4" s="6">
        <v>120</v>
      </c>
      <c r="E4" s="5" t="s">
        <v>213</v>
      </c>
      <c r="F4">
        <v>0.82835820895522383</v>
      </c>
      <c r="G4">
        <v>2.9850746268656716E-2</v>
      </c>
      <c r="H4">
        <v>5.9701492537313432E-2</v>
      </c>
      <c r="I4">
        <v>4.4776119402985072E-2</v>
      </c>
      <c r="J4">
        <v>0</v>
      </c>
      <c r="K4">
        <v>0</v>
      </c>
      <c r="L4">
        <v>0</v>
      </c>
      <c r="M4">
        <v>7.462686567164179E-3</v>
      </c>
      <c r="N4">
        <v>7.462686567164179E-3</v>
      </c>
      <c r="O4">
        <v>0</v>
      </c>
      <c r="P4">
        <v>7.462686567164179E-3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7.462686567164179E-3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7.462686567164179E-3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3</v>
      </c>
      <c r="B5" s="5">
        <v>1</v>
      </c>
      <c r="C5" s="5" t="s">
        <v>215</v>
      </c>
      <c r="D5" s="6">
        <v>101</v>
      </c>
      <c r="E5" s="5" t="s">
        <v>213</v>
      </c>
      <c r="F5">
        <v>0</v>
      </c>
      <c r="G5">
        <v>0.18181818181818182</v>
      </c>
      <c r="H5">
        <v>9.0909090909090912E-2</v>
      </c>
      <c r="I5">
        <v>0</v>
      </c>
      <c r="J5">
        <v>0</v>
      </c>
      <c r="K5">
        <v>0</v>
      </c>
      <c r="L5">
        <v>0.18181818181818182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9.0909090909090912E-2</v>
      </c>
      <c r="T5">
        <v>9.0909090909090912E-2</v>
      </c>
      <c r="U5">
        <v>0</v>
      </c>
      <c r="V5">
        <v>0</v>
      </c>
      <c r="W5">
        <v>0</v>
      </c>
      <c r="X5">
        <v>0</v>
      </c>
      <c r="Y5">
        <v>9.0909090909090912E-2</v>
      </c>
      <c r="Z5">
        <v>0</v>
      </c>
      <c r="AA5">
        <v>9.0909090909090912E-2</v>
      </c>
      <c r="AB5">
        <v>0</v>
      </c>
      <c r="AC5">
        <v>0</v>
      </c>
      <c r="AD5">
        <v>0</v>
      </c>
      <c r="AE5">
        <v>9.0909090909090912E-2</v>
      </c>
      <c r="AF5">
        <v>0</v>
      </c>
      <c r="AG5">
        <v>0</v>
      </c>
      <c r="AH5">
        <v>9.0909090909090912E-2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4</v>
      </c>
      <c r="B6" s="5">
        <v>1</v>
      </c>
      <c r="C6" s="5" t="s">
        <v>214</v>
      </c>
      <c r="D6" s="6">
        <v>103</v>
      </c>
      <c r="E6" s="5" t="s">
        <v>213</v>
      </c>
      <c r="F6">
        <v>0.27777777777777779</v>
      </c>
      <c r="G6">
        <v>0.22222222222222221</v>
      </c>
      <c r="H6">
        <v>0.1111111111111111</v>
      </c>
      <c r="I6">
        <v>5.5555555555555552E-2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0.22222222222222221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5.5555555555555552E-2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5.5555555555555552E-2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5</v>
      </c>
      <c r="B7" s="5">
        <v>1</v>
      </c>
      <c r="C7" s="5" t="s">
        <v>216</v>
      </c>
      <c r="D7" s="6">
        <v>104</v>
      </c>
      <c r="E7" s="5" t="s">
        <v>213</v>
      </c>
      <c r="F7">
        <v>2.564102564102564E-2</v>
      </c>
      <c r="G7">
        <v>0.58974358974358976</v>
      </c>
      <c r="H7">
        <v>0.12820512820512819</v>
      </c>
      <c r="I7">
        <v>5.128205128205128E-2</v>
      </c>
      <c r="J7">
        <v>0</v>
      </c>
      <c r="K7">
        <v>0</v>
      </c>
      <c r="L7">
        <v>0</v>
      </c>
      <c r="M7">
        <v>0</v>
      </c>
      <c r="N7">
        <v>5.128205128205128E-2</v>
      </c>
      <c r="O7">
        <v>2.564102564102564E-2</v>
      </c>
      <c r="P7">
        <v>2.564102564102564E-2</v>
      </c>
      <c r="Q7">
        <v>2.564102564102564E-2</v>
      </c>
      <c r="R7">
        <v>0</v>
      </c>
      <c r="S7">
        <v>2.564102564102564E-2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2.564102564102564E-2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2.564102564102564E-2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6</v>
      </c>
      <c r="B8" s="5">
        <v>1</v>
      </c>
      <c r="C8" s="5" t="s">
        <v>216</v>
      </c>
      <c r="D8" s="6">
        <v>108</v>
      </c>
      <c r="E8" s="5" t="s">
        <v>213</v>
      </c>
      <c r="F8">
        <v>0</v>
      </c>
      <c r="G8">
        <v>5.1724137931034482E-2</v>
      </c>
      <c r="H8">
        <v>8.6206896551724144E-2</v>
      </c>
      <c r="I8">
        <v>0.15517241379310345</v>
      </c>
      <c r="J8">
        <v>0</v>
      </c>
      <c r="K8">
        <v>0</v>
      </c>
      <c r="L8">
        <v>0</v>
      </c>
      <c r="M8">
        <v>0</v>
      </c>
      <c r="N8">
        <v>3.4482758620689655E-2</v>
      </c>
      <c r="O8">
        <v>5.1724137931034482E-2</v>
      </c>
      <c r="P8">
        <v>1.7241379310344827E-2</v>
      </c>
      <c r="Q8">
        <v>0.10344827586206896</v>
      </c>
      <c r="R8">
        <v>3.4482758620689655E-2</v>
      </c>
      <c r="S8">
        <v>0</v>
      </c>
      <c r="T8">
        <v>1.7241379310344827E-2</v>
      </c>
      <c r="U8">
        <v>0</v>
      </c>
      <c r="V8">
        <v>6.8965517241379309E-2</v>
      </c>
      <c r="W8">
        <v>3.4482758620689655E-2</v>
      </c>
      <c r="X8">
        <v>0</v>
      </c>
      <c r="Y8">
        <v>5.1724137931034482E-2</v>
      </c>
      <c r="Z8">
        <v>0</v>
      </c>
      <c r="AA8">
        <v>0</v>
      </c>
      <c r="AB8">
        <v>0</v>
      </c>
      <c r="AC8">
        <v>5.1724137931034482E-2</v>
      </c>
      <c r="AD8">
        <v>3.4482758620689655E-2</v>
      </c>
      <c r="AE8">
        <v>0</v>
      </c>
      <c r="AF8">
        <v>0</v>
      </c>
      <c r="AG8">
        <v>3.4482758620689655E-2</v>
      </c>
      <c r="AH8">
        <v>0</v>
      </c>
      <c r="AI8">
        <v>1.7241379310344827E-2</v>
      </c>
      <c r="AJ8">
        <v>6.8965517241379309E-2</v>
      </c>
      <c r="AK8">
        <v>5.1724137931034482E-2</v>
      </c>
      <c r="AL8">
        <v>0</v>
      </c>
      <c r="AM8">
        <v>0</v>
      </c>
      <c r="AN8">
        <v>0</v>
      </c>
      <c r="AO8">
        <v>0</v>
      </c>
      <c r="AP8">
        <v>1.7241379310344827E-2</v>
      </c>
      <c r="AQ8">
        <v>1.7241379310344827E-2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7</v>
      </c>
      <c r="B9" s="5">
        <v>1</v>
      </c>
      <c r="C9" s="5" t="s">
        <v>212</v>
      </c>
      <c r="D9" s="6">
        <v>107</v>
      </c>
      <c r="E9" s="5" t="s">
        <v>213</v>
      </c>
      <c r="F9">
        <v>0</v>
      </c>
      <c r="G9">
        <v>0.33333333333333331</v>
      </c>
      <c r="H9">
        <v>0</v>
      </c>
      <c r="I9">
        <v>0</v>
      </c>
      <c r="J9">
        <v>0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0.16666666666666666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8</v>
      </c>
      <c r="B10" s="5">
        <v>1</v>
      </c>
      <c r="C10" s="5" t="s">
        <v>214</v>
      </c>
      <c r="D10" s="6">
        <v>106</v>
      </c>
      <c r="E10" s="5" t="s">
        <v>213</v>
      </c>
      <c r="F10">
        <v>9.0909090909090912E-2</v>
      </c>
      <c r="G10">
        <v>0</v>
      </c>
      <c r="H10">
        <v>0.63636363636363635</v>
      </c>
      <c r="I10">
        <v>0</v>
      </c>
      <c r="J10">
        <v>0</v>
      </c>
      <c r="K10">
        <v>4.5454545454545456E-2</v>
      </c>
      <c r="L10">
        <v>0</v>
      </c>
      <c r="M10">
        <v>0</v>
      </c>
      <c r="N10">
        <v>4.5454545454545456E-2</v>
      </c>
      <c r="O10">
        <v>4.5454545454545456E-2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9.0909090909090912E-2</v>
      </c>
      <c r="X10">
        <v>0</v>
      </c>
      <c r="Y10">
        <v>0</v>
      </c>
      <c r="Z10">
        <v>0</v>
      </c>
      <c r="AA10">
        <v>0</v>
      </c>
      <c r="AB10">
        <v>4.5454545454545456E-2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9</v>
      </c>
      <c r="B11" s="5">
        <v>1</v>
      </c>
      <c r="C11" s="5" t="s">
        <v>215</v>
      </c>
      <c r="D11" s="6">
        <v>105</v>
      </c>
      <c r="E11" s="5" t="s">
        <v>213</v>
      </c>
      <c r="F11">
        <v>0.64516129032258063</v>
      </c>
      <c r="G11">
        <v>6.4516129032258063E-2</v>
      </c>
      <c r="H11">
        <v>9.6774193548387094E-2</v>
      </c>
      <c r="I11">
        <v>0.12903225806451613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3.2258064516129031E-2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3.2258064516129031E-2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10</v>
      </c>
      <c r="B12" s="5">
        <v>1</v>
      </c>
      <c r="C12" s="5" t="s">
        <v>214</v>
      </c>
      <c r="D12" s="6">
        <v>188</v>
      </c>
      <c r="E12" s="5" t="s">
        <v>213</v>
      </c>
      <c r="F12">
        <v>0</v>
      </c>
      <c r="G12">
        <v>0.65467625899280579</v>
      </c>
      <c r="H12">
        <v>0.1079136690647482</v>
      </c>
      <c r="I12">
        <v>8.6330935251798566E-2</v>
      </c>
      <c r="J12">
        <v>4.3165467625899283E-2</v>
      </c>
      <c r="K12">
        <v>0</v>
      </c>
      <c r="L12">
        <v>0</v>
      </c>
      <c r="M12">
        <v>0</v>
      </c>
      <c r="N12">
        <v>0</v>
      </c>
      <c r="O12">
        <v>1.4388489208633094E-2</v>
      </c>
      <c r="P12">
        <v>0</v>
      </c>
      <c r="Q12">
        <v>1.4388489208633094E-2</v>
      </c>
      <c r="R12">
        <v>0</v>
      </c>
      <c r="S12">
        <v>7.1942446043165471E-3</v>
      </c>
      <c r="T12">
        <v>0</v>
      </c>
      <c r="U12">
        <v>2.1582733812949641E-2</v>
      </c>
      <c r="V12">
        <v>0</v>
      </c>
      <c r="W12">
        <v>0</v>
      </c>
      <c r="X12">
        <v>0</v>
      </c>
      <c r="Y12">
        <v>1.4388489208633094E-2</v>
      </c>
      <c r="Z12">
        <v>7.1942446043165471E-3</v>
      </c>
      <c r="AA12">
        <v>0</v>
      </c>
      <c r="AB12">
        <v>7.1942446043165471E-3</v>
      </c>
      <c r="AC12">
        <v>0</v>
      </c>
      <c r="AD12">
        <v>7.1942446043165471E-3</v>
      </c>
      <c r="AE12">
        <v>7.1942446043165471E-3</v>
      </c>
      <c r="AF12">
        <v>0</v>
      </c>
      <c r="AG12">
        <v>0</v>
      </c>
      <c r="AH12">
        <v>0</v>
      </c>
      <c r="AI12">
        <v>7.1942446043165471E-3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11</v>
      </c>
      <c r="B13" s="5">
        <v>1</v>
      </c>
      <c r="C13" s="5" t="s">
        <v>212</v>
      </c>
      <c r="D13" s="6">
        <v>189</v>
      </c>
      <c r="E13" s="5" t="s">
        <v>213</v>
      </c>
      <c r="F13">
        <v>0.59883720930232553</v>
      </c>
      <c r="G13">
        <v>0.22093023255813954</v>
      </c>
      <c r="H13">
        <v>5.8139534883720929E-2</v>
      </c>
      <c r="I13">
        <v>2.3255813953488372E-2</v>
      </c>
      <c r="J13">
        <v>0</v>
      </c>
      <c r="K13">
        <v>0</v>
      </c>
      <c r="L13">
        <v>0</v>
      </c>
      <c r="M13">
        <v>0</v>
      </c>
      <c r="N13">
        <v>1.7441860465116279E-2</v>
      </c>
      <c r="O13">
        <v>5.8139534883720929E-3</v>
      </c>
      <c r="P13">
        <v>0</v>
      </c>
      <c r="Q13">
        <v>0</v>
      </c>
      <c r="R13">
        <v>0</v>
      </c>
      <c r="S13">
        <v>0</v>
      </c>
      <c r="T13">
        <v>0</v>
      </c>
      <c r="U13">
        <v>4.6511627906976744E-2</v>
      </c>
      <c r="V13">
        <v>0</v>
      </c>
      <c r="W13">
        <v>5.8139534883720929E-3</v>
      </c>
      <c r="X13">
        <v>0</v>
      </c>
      <c r="Y13">
        <v>5.8139534883720929E-3</v>
      </c>
      <c r="Z13">
        <v>0</v>
      </c>
      <c r="AA13">
        <v>5.8139534883720929E-3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1.1627906976744186E-2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12</v>
      </c>
      <c r="B14" s="5">
        <v>1</v>
      </c>
      <c r="C14" s="5" t="s">
        <v>215</v>
      </c>
      <c r="D14" s="6">
        <v>190</v>
      </c>
      <c r="E14" s="5" t="s">
        <v>213</v>
      </c>
      <c r="F14">
        <v>5.8823529411764705E-2</v>
      </c>
      <c r="G14">
        <v>0.17647058823529413</v>
      </c>
      <c r="H14">
        <v>5.8823529411764705E-2</v>
      </c>
      <c r="I14">
        <v>7.8431372549019607E-2</v>
      </c>
      <c r="J14">
        <v>0.39215686274509803</v>
      </c>
      <c r="K14">
        <v>0</v>
      </c>
      <c r="L14">
        <v>0</v>
      </c>
      <c r="M14">
        <v>0</v>
      </c>
      <c r="N14">
        <v>0</v>
      </c>
      <c r="O14">
        <v>1.9607843137254902E-2</v>
      </c>
      <c r="P14">
        <v>0</v>
      </c>
      <c r="Q14">
        <v>0.13725490196078433</v>
      </c>
      <c r="R14">
        <v>0</v>
      </c>
      <c r="S14">
        <v>0</v>
      </c>
      <c r="T14">
        <v>0</v>
      </c>
      <c r="U14">
        <v>0</v>
      </c>
      <c r="V14">
        <v>0</v>
      </c>
      <c r="W14">
        <v>5.8823529411764705E-2</v>
      </c>
      <c r="X14">
        <v>1.9607843137254902E-2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13</v>
      </c>
      <c r="B15" s="5">
        <v>1</v>
      </c>
      <c r="C15" s="5" t="s">
        <v>216</v>
      </c>
      <c r="D15" s="6">
        <v>191</v>
      </c>
      <c r="E15" s="5" t="s">
        <v>213</v>
      </c>
      <c r="F15">
        <v>8.4507042253521125E-2</v>
      </c>
      <c r="G15">
        <v>0.3380281690140845</v>
      </c>
      <c r="H15">
        <v>0.39436619718309857</v>
      </c>
      <c r="I15">
        <v>1.4084507042253521E-2</v>
      </c>
      <c r="J15">
        <v>0</v>
      </c>
      <c r="K15">
        <v>0</v>
      </c>
      <c r="L15">
        <v>0</v>
      </c>
      <c r="M15">
        <v>0</v>
      </c>
      <c r="N15">
        <v>1.4084507042253521E-2</v>
      </c>
      <c r="O15">
        <v>2.8169014084507043E-2</v>
      </c>
      <c r="P15">
        <v>0</v>
      </c>
      <c r="Q15">
        <v>0</v>
      </c>
      <c r="R15">
        <v>2.8169014084507043E-2</v>
      </c>
      <c r="S15">
        <v>0</v>
      </c>
      <c r="T15">
        <v>0</v>
      </c>
      <c r="U15">
        <v>4.2253521126760563E-2</v>
      </c>
      <c r="V15">
        <v>0</v>
      </c>
      <c r="W15">
        <v>0</v>
      </c>
      <c r="X15">
        <v>0</v>
      </c>
      <c r="Y15">
        <v>0</v>
      </c>
      <c r="Z15">
        <v>0</v>
      </c>
      <c r="AA15">
        <v>1.4084507042253521E-2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1.4084507042253521E-2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1.4084507042253521E-2</v>
      </c>
      <c r="AO15">
        <v>0</v>
      </c>
      <c r="AP15">
        <v>0</v>
      </c>
      <c r="AQ15">
        <v>0</v>
      </c>
      <c r="AR15">
        <v>0</v>
      </c>
      <c r="AS15">
        <v>1.4084507042253521E-2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14</v>
      </c>
      <c r="B16" s="5">
        <v>1</v>
      </c>
      <c r="C16" s="5" t="s">
        <v>212</v>
      </c>
      <c r="D16" s="6">
        <v>192</v>
      </c>
      <c r="E16" s="5" t="s">
        <v>213</v>
      </c>
      <c r="F16">
        <v>0.30303030303030304</v>
      </c>
      <c r="G16">
        <v>9.0909090909090912E-2</v>
      </c>
      <c r="H16">
        <v>0.15151515151515152</v>
      </c>
      <c r="I16">
        <v>0.27272727272727271</v>
      </c>
      <c r="J16">
        <v>0</v>
      </c>
      <c r="K16">
        <v>3.0303030303030304E-2</v>
      </c>
      <c r="L16">
        <v>0</v>
      </c>
      <c r="M16">
        <v>0</v>
      </c>
      <c r="N16">
        <v>6.0606060606060608E-2</v>
      </c>
      <c r="O16">
        <v>0</v>
      </c>
      <c r="P16">
        <v>3.0303030303030304E-2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3.0303030303030304E-2</v>
      </c>
      <c r="Y16">
        <v>0</v>
      </c>
      <c r="Z16">
        <v>0</v>
      </c>
      <c r="AA16">
        <v>0</v>
      </c>
      <c r="AB16">
        <v>0</v>
      </c>
      <c r="AC16">
        <v>3.0303030303030304E-2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15</v>
      </c>
      <c r="B17" s="5">
        <v>1</v>
      </c>
      <c r="C17" s="5" t="s">
        <v>214</v>
      </c>
      <c r="D17" s="6">
        <v>193</v>
      </c>
      <c r="E17" s="5" t="s">
        <v>213</v>
      </c>
      <c r="F17">
        <v>4.5454545454545456E-2</v>
      </c>
      <c r="G17">
        <v>0.27272727272727271</v>
      </c>
      <c r="H17">
        <v>0.27272727272727271</v>
      </c>
      <c r="I17">
        <v>0.22727272727272727</v>
      </c>
      <c r="J17">
        <v>9.0909090909090912E-2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4.5454545454545456E-2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4.5454545454545456E-2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16</v>
      </c>
      <c r="B18" s="5">
        <v>1</v>
      </c>
      <c r="C18" s="5" t="s">
        <v>215</v>
      </c>
      <c r="D18" s="6">
        <v>194</v>
      </c>
      <c r="E18" s="5" t="s">
        <v>213</v>
      </c>
      <c r="F18">
        <v>0.24</v>
      </c>
      <c r="G18">
        <v>0.52</v>
      </c>
      <c r="H18">
        <v>0.04</v>
      </c>
      <c r="I18">
        <v>0.14000000000000001</v>
      </c>
      <c r="J18">
        <v>0</v>
      </c>
      <c r="K18">
        <v>0</v>
      </c>
      <c r="L18">
        <v>0</v>
      </c>
      <c r="M18">
        <v>0</v>
      </c>
      <c r="N18">
        <v>0.02</v>
      </c>
      <c r="O18">
        <v>0</v>
      </c>
      <c r="P18">
        <v>0.02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0.02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17</v>
      </c>
      <c r="B19" s="5">
        <v>1</v>
      </c>
      <c r="C19" s="5" t="s">
        <v>216</v>
      </c>
      <c r="D19" s="6">
        <v>195</v>
      </c>
      <c r="E19" s="5" t="s">
        <v>213</v>
      </c>
      <c r="F19">
        <v>0.82178217821782173</v>
      </c>
      <c r="G19">
        <v>4.9504950495049507E-2</v>
      </c>
      <c r="H19">
        <v>3.9603960396039604E-2</v>
      </c>
      <c r="I19">
        <v>3.9603960396039604E-2</v>
      </c>
      <c r="J19">
        <v>0</v>
      </c>
      <c r="K19">
        <v>0</v>
      </c>
      <c r="L19">
        <v>0</v>
      </c>
      <c r="M19">
        <v>9.9009900990099011E-3</v>
      </c>
      <c r="N19">
        <v>9.9009900990099011E-3</v>
      </c>
      <c r="O19">
        <v>0</v>
      </c>
      <c r="P19">
        <v>0</v>
      </c>
      <c r="Q19">
        <v>0</v>
      </c>
      <c r="R19">
        <v>1.9801980198019802E-2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9.9009900990099011E-3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18</v>
      </c>
      <c r="B20" s="5">
        <v>1</v>
      </c>
      <c r="C20" s="5" t="s">
        <v>215</v>
      </c>
      <c r="D20" s="6">
        <v>176</v>
      </c>
      <c r="E20" s="5" t="s">
        <v>213</v>
      </c>
      <c r="F20">
        <v>0.53623188405797106</v>
      </c>
      <c r="G20">
        <v>0.14492753623188406</v>
      </c>
      <c r="H20">
        <v>7.2463768115942032E-2</v>
      </c>
      <c r="I20">
        <v>2.1739130434782608E-2</v>
      </c>
      <c r="J20">
        <v>0.13043478260869565</v>
      </c>
      <c r="K20">
        <v>0</v>
      </c>
      <c r="L20">
        <v>0</v>
      </c>
      <c r="M20">
        <v>7.246376811594203E-3</v>
      </c>
      <c r="N20">
        <v>7.246376811594203E-3</v>
      </c>
      <c r="O20">
        <v>0</v>
      </c>
      <c r="P20">
        <v>0</v>
      </c>
      <c r="Q20">
        <v>5.7971014492753624E-2</v>
      </c>
      <c r="R20">
        <v>0</v>
      </c>
      <c r="S20">
        <v>7.246376811594203E-3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7.246376811594203E-3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7.246376811594203E-3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19</v>
      </c>
      <c r="B21" s="5">
        <v>1</v>
      </c>
      <c r="C21" s="5" t="s">
        <v>212</v>
      </c>
      <c r="D21" s="6">
        <v>177</v>
      </c>
      <c r="E21" s="5" t="s">
        <v>213</v>
      </c>
      <c r="F21">
        <v>0.54545454545454541</v>
      </c>
      <c r="G21">
        <v>0.36363636363636365</v>
      </c>
      <c r="H21">
        <v>9.0909090909090912E-2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24</v>
      </c>
      <c r="B22" s="5">
        <v>1</v>
      </c>
      <c r="C22" s="5" t="s">
        <v>216</v>
      </c>
      <c r="D22" s="6">
        <v>178</v>
      </c>
      <c r="E22" s="5" t="s">
        <v>213</v>
      </c>
      <c r="F22">
        <v>0.70329670329670335</v>
      </c>
      <c r="G22">
        <v>0.13186813186813187</v>
      </c>
      <c r="H22">
        <v>5.4945054945054944E-2</v>
      </c>
      <c r="I22">
        <v>2.197802197802198E-2</v>
      </c>
      <c r="J22">
        <v>0</v>
      </c>
      <c r="K22">
        <v>1.098901098901099E-2</v>
      </c>
      <c r="L22">
        <v>0</v>
      </c>
      <c r="M22">
        <v>0</v>
      </c>
      <c r="N22">
        <v>5.4945054945054949E-3</v>
      </c>
      <c r="O22">
        <v>1.098901098901099E-2</v>
      </c>
      <c r="P22">
        <v>0</v>
      </c>
      <c r="Q22">
        <v>0</v>
      </c>
      <c r="R22">
        <v>5.4945054945054949E-3</v>
      </c>
      <c r="S22">
        <v>0</v>
      </c>
      <c r="T22">
        <v>0</v>
      </c>
      <c r="U22">
        <v>0</v>
      </c>
      <c r="V22">
        <v>1.098901098901099E-2</v>
      </c>
      <c r="W22">
        <v>0</v>
      </c>
      <c r="X22">
        <v>0</v>
      </c>
      <c r="Y22">
        <v>5.4945054945054949E-3</v>
      </c>
      <c r="Z22">
        <v>0</v>
      </c>
      <c r="AA22">
        <v>5.4945054945054949E-3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3.2967032967032968E-2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35</v>
      </c>
      <c r="B23" s="5">
        <v>1</v>
      </c>
      <c r="C23" s="5" t="s">
        <v>214</v>
      </c>
      <c r="D23" s="6">
        <v>179</v>
      </c>
      <c r="E23" s="5" t="s">
        <v>213</v>
      </c>
      <c r="F23">
        <v>0.82666666666666666</v>
      </c>
      <c r="G23">
        <v>4.6666666666666669E-2</v>
      </c>
      <c r="H23">
        <v>0.08</v>
      </c>
      <c r="I23">
        <v>0</v>
      </c>
      <c r="J23">
        <v>0</v>
      </c>
      <c r="K23">
        <v>0</v>
      </c>
      <c r="L23">
        <v>0</v>
      </c>
      <c r="M23">
        <v>0</v>
      </c>
      <c r="N23">
        <v>0.02</v>
      </c>
      <c r="O23">
        <v>0</v>
      </c>
      <c r="P23">
        <v>0</v>
      </c>
      <c r="Q23">
        <v>0</v>
      </c>
      <c r="R23">
        <v>0</v>
      </c>
      <c r="S23">
        <v>0</v>
      </c>
      <c r="T23">
        <v>6.6666666666666671E-3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6.6666666666666671E-3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6.6666666666666671E-3</v>
      </c>
      <c r="AS23">
        <v>0</v>
      </c>
      <c r="AT23">
        <v>6.6666666666666671E-3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46</v>
      </c>
      <c r="B24" s="5">
        <v>1</v>
      </c>
      <c r="C24" s="5" t="s">
        <v>215</v>
      </c>
      <c r="D24" s="6">
        <v>180</v>
      </c>
      <c r="E24" s="5" t="s">
        <v>213</v>
      </c>
      <c r="F24">
        <v>0.5</v>
      </c>
      <c r="G24">
        <v>2.8846153846153848E-2</v>
      </c>
      <c r="H24">
        <v>0.16346153846153846</v>
      </c>
      <c r="I24">
        <v>0.28846153846153844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9.6153846153846159E-3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9.6153846153846159E-3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56</v>
      </c>
      <c r="B25" s="5">
        <v>1</v>
      </c>
      <c r="C25" s="5" t="s">
        <v>216</v>
      </c>
      <c r="D25" s="6">
        <v>181</v>
      </c>
      <c r="E25" s="5" t="s">
        <v>213</v>
      </c>
      <c r="F25">
        <v>0</v>
      </c>
      <c r="G25">
        <v>0.2857142857142857</v>
      </c>
      <c r="H25">
        <v>0.33333333333333331</v>
      </c>
      <c r="I25">
        <v>0.19047619047619047</v>
      </c>
      <c r="J25">
        <v>0</v>
      </c>
      <c r="K25">
        <v>0</v>
      </c>
      <c r="L25">
        <v>0</v>
      </c>
      <c r="M25">
        <v>4.7619047619047616E-2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4.7619047619047616E-2</v>
      </c>
      <c r="U25">
        <v>4.7619047619047616E-2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4.7619047619047616E-2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57</v>
      </c>
      <c r="B26" s="5">
        <v>1</v>
      </c>
      <c r="C26" s="5" t="s">
        <v>214</v>
      </c>
      <c r="D26" s="6">
        <v>182</v>
      </c>
      <c r="E26" s="5" t="s">
        <v>213</v>
      </c>
      <c r="F26">
        <v>0.9196428571428571</v>
      </c>
      <c r="G26">
        <v>0</v>
      </c>
      <c r="H26">
        <v>1.7857142857142856E-2</v>
      </c>
      <c r="I26">
        <v>2.6785714285714284E-2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2.6785714285714284E-2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8.9285714285714281E-3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58</v>
      </c>
      <c r="B27" s="5">
        <v>1</v>
      </c>
      <c r="C27" s="5" t="s">
        <v>212</v>
      </c>
      <c r="D27" s="6">
        <v>183</v>
      </c>
      <c r="E27" s="5" t="s">
        <v>213</v>
      </c>
      <c r="F27">
        <v>0.59722222222222221</v>
      </c>
      <c r="G27">
        <v>0.11805555555555555</v>
      </c>
      <c r="H27">
        <v>0.125</v>
      </c>
      <c r="I27">
        <v>5.5555555555555552E-2</v>
      </c>
      <c r="J27">
        <v>0</v>
      </c>
      <c r="K27">
        <v>0</v>
      </c>
      <c r="L27">
        <v>0</v>
      </c>
      <c r="M27">
        <v>0</v>
      </c>
      <c r="N27">
        <v>2.7777777777777776E-2</v>
      </c>
      <c r="O27">
        <v>0</v>
      </c>
      <c r="P27">
        <v>1.3888888888888888E-2</v>
      </c>
      <c r="Q27">
        <v>0</v>
      </c>
      <c r="R27">
        <v>0</v>
      </c>
      <c r="S27">
        <v>0</v>
      </c>
      <c r="T27">
        <v>0</v>
      </c>
      <c r="U27">
        <v>0</v>
      </c>
      <c r="V27">
        <v>6.9444444444444441E-3</v>
      </c>
      <c r="W27">
        <v>6.9444444444444441E-3</v>
      </c>
      <c r="X27">
        <v>6.9444444444444441E-3</v>
      </c>
      <c r="Y27">
        <v>0</v>
      </c>
      <c r="Z27">
        <v>0</v>
      </c>
      <c r="AA27">
        <v>0</v>
      </c>
      <c r="AB27">
        <v>6.9444444444444441E-3</v>
      </c>
      <c r="AC27">
        <v>6.9444444444444441E-3</v>
      </c>
      <c r="AD27">
        <v>0</v>
      </c>
      <c r="AE27">
        <v>1.3888888888888888E-2</v>
      </c>
      <c r="AF27">
        <v>0</v>
      </c>
      <c r="AG27">
        <v>1.3888888888888888E-2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t="s">
        <v>59</v>
      </c>
      <c r="B28" s="5">
        <v>1</v>
      </c>
      <c r="C28" s="5" t="s">
        <v>215</v>
      </c>
      <c r="D28" s="6">
        <v>185</v>
      </c>
      <c r="E28" s="5" t="s">
        <v>213</v>
      </c>
      <c r="F28">
        <v>0.88709677419354838</v>
      </c>
      <c r="G28">
        <v>2.4193548387096774E-2</v>
      </c>
      <c r="H28">
        <v>5.6451612903225805E-2</v>
      </c>
      <c r="I28">
        <v>8.0645161290322578E-3</v>
      </c>
      <c r="J28">
        <v>0</v>
      </c>
      <c r="K28">
        <v>0</v>
      </c>
      <c r="L28">
        <v>0</v>
      </c>
      <c r="M28">
        <v>0</v>
      </c>
      <c r="N28">
        <v>8.0645161290322578E-3</v>
      </c>
      <c r="O28">
        <v>0</v>
      </c>
      <c r="P28">
        <v>0</v>
      </c>
      <c r="Q28">
        <v>0</v>
      </c>
      <c r="R28">
        <v>8.0645161290322578E-3</v>
      </c>
      <c r="S28">
        <v>0</v>
      </c>
      <c r="T28">
        <v>0</v>
      </c>
      <c r="U28">
        <v>0</v>
      </c>
      <c r="V28">
        <v>8.0645161290322578E-3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t="s">
        <v>60</v>
      </c>
      <c r="B29" s="5">
        <v>1</v>
      </c>
      <c r="C29" s="5" t="s">
        <v>214</v>
      </c>
      <c r="D29" s="6">
        <v>113</v>
      </c>
      <c r="E29" s="5" t="s">
        <v>213</v>
      </c>
      <c r="F29">
        <v>0</v>
      </c>
      <c r="G29">
        <v>0.24</v>
      </c>
      <c r="H29">
        <v>0.16</v>
      </c>
      <c r="I29">
        <v>0.12</v>
      </c>
      <c r="J29">
        <v>0</v>
      </c>
      <c r="K29">
        <v>0</v>
      </c>
      <c r="L29">
        <v>0</v>
      </c>
      <c r="M29">
        <v>0.04</v>
      </c>
      <c r="N29">
        <v>0.04</v>
      </c>
      <c r="O29">
        <v>0.04</v>
      </c>
      <c r="P29">
        <v>0</v>
      </c>
      <c r="Q29">
        <v>0</v>
      </c>
      <c r="R29">
        <v>0</v>
      </c>
      <c r="S29">
        <v>0</v>
      </c>
      <c r="T29">
        <v>0.08</v>
      </c>
      <c r="U29">
        <v>0</v>
      </c>
      <c r="V29">
        <v>0.08</v>
      </c>
      <c r="W29">
        <v>0</v>
      </c>
      <c r="X29">
        <v>0.12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0.04</v>
      </c>
      <c r="AE29">
        <v>0</v>
      </c>
      <c r="AF29">
        <v>0.04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">
      <c r="A30" t="s">
        <v>61</v>
      </c>
      <c r="B30" s="5">
        <v>1</v>
      </c>
      <c r="C30" s="5" t="s">
        <v>216</v>
      </c>
      <c r="D30" s="6">
        <v>114</v>
      </c>
      <c r="E30" s="5" t="s">
        <v>213</v>
      </c>
      <c r="F30">
        <v>0.80503144654088055</v>
      </c>
      <c r="G30">
        <v>0.1069182389937107</v>
      </c>
      <c r="H30">
        <v>3.1446540880503145E-2</v>
      </c>
      <c r="I30">
        <v>6.2893081761006293E-3</v>
      </c>
      <c r="J30">
        <v>0</v>
      </c>
      <c r="K30">
        <v>0</v>
      </c>
      <c r="L30">
        <v>0</v>
      </c>
      <c r="M30">
        <v>6.2893081761006293E-3</v>
      </c>
      <c r="N30">
        <v>0</v>
      </c>
      <c r="O30">
        <v>0</v>
      </c>
      <c r="P30">
        <v>6.2893081761006293E-3</v>
      </c>
      <c r="Q30">
        <v>0</v>
      </c>
      <c r="R30">
        <v>0</v>
      </c>
      <c r="S30">
        <v>0</v>
      </c>
      <c r="T30">
        <v>0</v>
      </c>
      <c r="U30">
        <v>1.2578616352201259E-2</v>
      </c>
      <c r="V30">
        <v>0</v>
      </c>
      <c r="W30">
        <v>0</v>
      </c>
      <c r="X30">
        <v>0</v>
      </c>
      <c r="Y30">
        <v>1.2578616352201259E-2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1.2578616352201259E-2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">
      <c r="A31" t="s">
        <v>71</v>
      </c>
      <c r="B31" s="5">
        <v>1</v>
      </c>
      <c r="C31" s="5" t="s">
        <v>212</v>
      </c>
      <c r="D31" s="6">
        <v>115</v>
      </c>
      <c r="E31" s="5" t="s">
        <v>213</v>
      </c>
      <c r="F31">
        <v>0.28125</v>
      </c>
      <c r="G31">
        <v>0.25</v>
      </c>
      <c r="H31">
        <v>9.375E-2</v>
      </c>
      <c r="I31">
        <v>0</v>
      </c>
      <c r="J31">
        <v>0</v>
      </c>
      <c r="K31">
        <v>3.125E-2</v>
      </c>
      <c r="L31">
        <v>0.21875</v>
      </c>
      <c r="M31">
        <v>0</v>
      </c>
      <c r="N31">
        <v>0</v>
      </c>
      <c r="O31">
        <v>0</v>
      </c>
      <c r="P31">
        <v>0</v>
      </c>
      <c r="Q31">
        <v>0</v>
      </c>
      <c r="R31">
        <v>9.375E-2</v>
      </c>
      <c r="S31">
        <v>0</v>
      </c>
      <c r="T31">
        <v>0</v>
      </c>
      <c r="U31">
        <v>0</v>
      </c>
      <c r="V31">
        <v>3.125E-2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">
      <c r="A32" t="s">
        <v>95</v>
      </c>
      <c r="B32" s="5">
        <v>1</v>
      </c>
      <c r="C32" s="5" t="s">
        <v>215</v>
      </c>
      <c r="D32" s="6">
        <v>116</v>
      </c>
      <c r="E32" s="5" t="s">
        <v>213</v>
      </c>
      <c r="F32">
        <v>0.3</v>
      </c>
      <c r="G32">
        <v>0.3</v>
      </c>
      <c r="H32">
        <v>0.1</v>
      </c>
      <c r="I32">
        <v>0.2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">
      <c r="A33" t="s">
        <v>96</v>
      </c>
      <c r="B33" s="5">
        <v>1</v>
      </c>
      <c r="C33" s="5" t="s">
        <v>216</v>
      </c>
      <c r="D33" s="6">
        <v>117</v>
      </c>
      <c r="E33" s="5" t="s">
        <v>213</v>
      </c>
      <c r="F33">
        <v>0.8</v>
      </c>
      <c r="G33">
        <v>0</v>
      </c>
      <c r="H33">
        <v>0.1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s="4" customFormat="1" x14ac:dyDescent="0.2">
      <c r="A34" s="4" t="s">
        <v>221</v>
      </c>
      <c r="B34" s="4" t="s">
        <v>221</v>
      </c>
      <c r="C34" s="4" t="s">
        <v>221</v>
      </c>
      <c r="D34" s="4" t="s">
        <v>221</v>
      </c>
      <c r="E34" s="4" t="s">
        <v>221</v>
      </c>
      <c r="F34" s="4">
        <f>AVERAGE(F2:F33)</f>
        <v>0.37502333529446263</v>
      </c>
      <c r="G34" s="4">
        <f>AVERAGE(G2:G33)</f>
        <v>0.19614272182708051</v>
      </c>
      <c r="H34" s="4">
        <f>AVERAGE(H2:H33)</f>
        <v>0.13151273494508092</v>
      </c>
      <c r="I34" s="4">
        <f>AVERAGE(I2:I33)</f>
        <v>7.900948544425998E-2</v>
      </c>
      <c r="J34" s="4">
        <f>AVERAGE(J2:J33)</f>
        <v>2.0520818871524498E-2</v>
      </c>
      <c r="K34" s="4">
        <f>AVERAGE(K2:K33)</f>
        <v>1.9312393335830833E-2</v>
      </c>
      <c r="L34" s="4">
        <f>AVERAGE(L2:L33)</f>
        <v>1.4191862824675324E-2</v>
      </c>
      <c r="M34" s="4">
        <f>AVERAGE(M2:M33)</f>
        <v>1.3078700289778641E-2</v>
      </c>
      <c r="N34" s="4">
        <f>AVERAGE(N2:N33)</f>
        <v>1.2098618100216983E-2</v>
      </c>
      <c r="O34" s="4">
        <f>AVERAGE(O2:O33)</f>
        <v>1.1796947051520918E-2</v>
      </c>
      <c r="P34" s="4">
        <f>AVERAGE(P2:P33)</f>
        <v>1.072026690964927E-2</v>
      </c>
      <c r="Q34" s="4">
        <f>AVERAGE(Q2:Q33)</f>
        <v>1.058449084891455E-2</v>
      </c>
      <c r="R34" s="4">
        <f>AVERAGE(R2:R33)</f>
        <v>8.9166414798303624E-3</v>
      </c>
      <c r="S34" s="4">
        <f>AVERAGE(S2:S33)</f>
        <v>7.7764962757240676E-3</v>
      </c>
      <c r="T34" s="4">
        <f>AVERAGE(T2:T33)</f>
        <v>7.5761307657859385E-3</v>
      </c>
      <c r="U34" s="4">
        <f>AVERAGE(U2:U33)</f>
        <v>6.7461005358626916E-3</v>
      </c>
      <c r="V34" s="4">
        <f>AVERAGE(V2:V33)</f>
        <v>6.4441715251208447E-3</v>
      </c>
      <c r="W34" s="4">
        <f>AVERAGE(W2:W33)</f>
        <v>6.1554305273238069E-3</v>
      </c>
      <c r="X34" s="4">
        <f>AVERAGE(X2:X33)</f>
        <v>5.7599376391216824E-3</v>
      </c>
      <c r="Y34" s="4">
        <f>AVERAGE(Y2:Y33)</f>
        <v>5.6533997932449167E-3</v>
      </c>
      <c r="Z34" s="4">
        <f>AVERAGE(Z2:Z33)</f>
        <v>5.4331534772182255E-3</v>
      </c>
      <c r="AA34" s="4">
        <f>AVERAGE(AA2:AA33)</f>
        <v>5.37055039030555E-3</v>
      </c>
      <c r="AB34" s="4">
        <f>AVERAGE(AB2:AB33)</f>
        <v>4.9872885782283266E-3</v>
      </c>
      <c r="AC34" s="4">
        <f>AVERAGE(AC2:AC33)</f>
        <v>4.4848581225117581E-3</v>
      </c>
      <c r="AD34" s="4">
        <f>AVERAGE(AD2:AD33)</f>
        <v>3.8609516361412452E-3</v>
      </c>
      <c r="AE34" s="4">
        <f>AVERAGE(AE2:AE33)</f>
        <v>3.7262062879340795E-3</v>
      </c>
      <c r="AF34" s="4">
        <f>AVERAGE(AF2:AF33)</f>
        <v>3.6892127133872415E-3</v>
      </c>
      <c r="AG34" s="4">
        <f>AVERAGE(AG2:AG33)</f>
        <v>3.3247423073833925E-3</v>
      </c>
      <c r="AH34" s="4">
        <f>AVERAGE(AH2:AH33)</f>
        <v>2.840909090909091E-3</v>
      </c>
      <c r="AI34" s="4">
        <f>AVERAGE(AI2:AI33)</f>
        <v>2.4997243584442791E-3</v>
      </c>
      <c r="AJ34" s="4">
        <f>AVERAGE(AJ2:AJ33)</f>
        <v>2.1551724137931034E-3</v>
      </c>
      <c r="AK34" s="4">
        <f>AVERAGE(AK2:AK33)</f>
        <v>1.6163793103448276E-3</v>
      </c>
      <c r="AL34" s="4">
        <f>AVERAGE(AL2:AL33)</f>
        <v>1.535686912724956E-3</v>
      </c>
      <c r="AM34" s="4">
        <f>AVERAGE(AM2:AM33)</f>
        <v>1.4204545454545455E-3</v>
      </c>
      <c r="AN34" s="4">
        <f>AVERAGE(AN2:AN33)</f>
        <v>1.0651408450704225E-3</v>
      </c>
      <c r="AO34" s="4">
        <f>AVERAGE(AO2:AO33)</f>
        <v>8.0128205128205125E-4</v>
      </c>
      <c r="AP34" s="4">
        <f>AVERAGE(AP2:AP33)</f>
        <v>5.3879310344827585E-4</v>
      </c>
      <c r="AQ34" s="4">
        <f>AVERAGE(AQ2:AQ33)</f>
        <v>5.3879310344827585E-4</v>
      </c>
      <c r="AR34" s="4">
        <f>AVERAGE(AR2:AR33)</f>
        <v>4.4154228855721394E-4</v>
      </c>
      <c r="AS34" s="4">
        <f>AVERAGE(AS2:AS33)</f>
        <v>4.4014084507042255E-4</v>
      </c>
      <c r="AT34" s="4">
        <f>AVERAGE(AT2:AT33)</f>
        <v>2.0833333333333335E-4</v>
      </c>
      <c r="AU34" s="4">
        <f>AVERAGE(AU2:AU33)</f>
        <v>0</v>
      </c>
      <c r="AV34" s="4">
        <f>AVERAGE(AV2:AV33)</f>
        <v>0</v>
      </c>
      <c r="AW34" s="4">
        <f>AVERAGE(AW2:AW33)</f>
        <v>0</v>
      </c>
      <c r="AX34" s="4">
        <f>AVERAGE(AX2:AX33)</f>
        <v>0</v>
      </c>
      <c r="AY34" s="4">
        <f>AVERAGE(AY2:AY33)</f>
        <v>0</v>
      </c>
      <c r="AZ34" s="4">
        <f>AVERAGE(AZ2:AZ33)</f>
        <v>0</v>
      </c>
      <c r="BA34" s="4">
        <f>AVERAGE(BA2:BA33)</f>
        <v>0</v>
      </c>
      <c r="BB34" s="4">
        <f>AVERAGE(BB2:BB33)</f>
        <v>0</v>
      </c>
      <c r="BC34" s="4">
        <f>AVERAGE(BC2:BC33)</f>
        <v>0</v>
      </c>
      <c r="BD34" s="4">
        <f>AVERAGE(BD2:BD33)</f>
        <v>0</v>
      </c>
      <c r="BE34" s="4">
        <f>AVERAGE(BE2:BE33)</f>
        <v>0</v>
      </c>
      <c r="BF34" s="4">
        <f>AVERAGE(BF2:BF33)</f>
        <v>0</v>
      </c>
    </row>
    <row r="35" spans="1:58" s="4" customFormat="1" x14ac:dyDescent="0.2">
      <c r="A35" s="4" t="s">
        <v>222</v>
      </c>
      <c r="B35" s="4" t="s">
        <v>222</v>
      </c>
      <c r="C35" s="4" t="s">
        <v>222</v>
      </c>
      <c r="D35" s="4" t="s">
        <v>222</v>
      </c>
      <c r="E35" s="4" t="s">
        <v>222</v>
      </c>
      <c r="F35" s="4">
        <f>STDEV(F2:F33)</f>
        <v>0.33046654088384875</v>
      </c>
      <c r="G35" s="4">
        <f>STDEV(G2:G33)</f>
        <v>0.17158862476686687</v>
      </c>
      <c r="H35" s="4">
        <f>STDEV(H2:H33)</f>
        <v>0.12665437894121256</v>
      </c>
      <c r="I35" s="4">
        <f>STDEV(I2:I33)</f>
        <v>8.6898466244632169E-2</v>
      </c>
      <c r="J35" s="4">
        <f>STDEV(J2:J33)</f>
        <v>7.3496242978036058E-2</v>
      </c>
      <c r="K35" s="4">
        <f>STDEV(K2:K33)</f>
        <v>8.8380905295623188E-2</v>
      </c>
      <c r="L35" s="4">
        <f>STDEV(L2:L33)</f>
        <v>4.9946495451649912E-2</v>
      </c>
      <c r="M35" s="4">
        <f>STDEV(M2:M33)</f>
        <v>5.3472840113969869E-2</v>
      </c>
      <c r="N35" s="4">
        <f>STDEV(N2:N33)</f>
        <v>1.7197713089335615E-2</v>
      </c>
      <c r="O35" s="4">
        <f>STDEV(O2:O33)</f>
        <v>2.2259937789384874E-2</v>
      </c>
      <c r="P35" s="4">
        <f>STDEV(P2:P33)</f>
        <v>3.9458550506553704E-2</v>
      </c>
      <c r="Q35" s="4">
        <f>STDEV(Q2:Q33)</f>
        <v>3.120203515956714E-2</v>
      </c>
      <c r="R35" s="4">
        <f>STDEV(R2:R33)</f>
        <v>1.9789479983261495E-2</v>
      </c>
      <c r="S35" s="4">
        <f>STDEV(S2:S33)</f>
        <v>2.3698308821340681E-2</v>
      </c>
      <c r="T35" s="4">
        <f>STDEV(T2:T33)</f>
        <v>2.2315203753134311E-2</v>
      </c>
      <c r="U35" s="4">
        <f>STDEV(U2:U33)</f>
        <v>1.4758213863639716E-2</v>
      </c>
      <c r="V35" s="4">
        <f>STDEV(V2:V33)</f>
        <v>1.8869629180143045E-2</v>
      </c>
      <c r="W35" s="4">
        <f>STDEV(W2:W33)</f>
        <v>1.94963189486888E-2</v>
      </c>
      <c r="X35" s="4">
        <f>STDEV(X2:X33)</f>
        <v>2.1809289191411382E-2</v>
      </c>
      <c r="Y35" s="4">
        <f>STDEV(Y2:Y33)</f>
        <v>1.8268906579875337E-2</v>
      </c>
      <c r="Z35" s="4">
        <f>STDEV(Z2:Z33)</f>
        <v>2.9449202803482694E-2</v>
      </c>
      <c r="AA35" s="4">
        <f>STDEV(AA2:AA33)</f>
        <v>1.8570074417127467E-2</v>
      </c>
      <c r="AB35" s="4">
        <f>STDEV(AB2:AB33)</f>
        <v>1.9151484951225227E-2</v>
      </c>
      <c r="AC35" s="4">
        <f>STDEV(AC2:AC33)</f>
        <v>1.1546009740171427E-2</v>
      </c>
      <c r="AD35" s="4">
        <f>STDEV(AD2:AD33)</f>
        <v>1.0620785804073231E-2</v>
      </c>
      <c r="AE35" s="4">
        <f>STDEV(AE2:AE33)</f>
        <v>1.6181753514774019E-2</v>
      </c>
      <c r="AF35" s="4">
        <f>STDEV(AF2:AF33)</f>
        <v>1.1229488171304675E-2</v>
      </c>
      <c r="AG35" s="4">
        <f>STDEV(AG2:AG33)</f>
        <v>8.1591526109180395E-3</v>
      </c>
      <c r="AH35" s="4">
        <f>STDEV(AH2:AH33)</f>
        <v>1.6070608663330627E-2</v>
      </c>
      <c r="AI35" s="4">
        <f>STDEV(AI2:AI33)</f>
        <v>1.0216189191123921E-2</v>
      </c>
      <c r="AJ35" s="4">
        <f>STDEV(AJ2:AJ33)</f>
        <v>1.2191496227354267E-2</v>
      </c>
      <c r="AK35" s="4">
        <f>STDEV(AK2:AK33)</f>
        <v>9.1436221705157011E-3</v>
      </c>
      <c r="AL35" s="4">
        <f>STDEV(AL2:AL33)</f>
        <v>6.0737083583602769E-3</v>
      </c>
      <c r="AM35" s="4">
        <f>STDEV(AM2:AM33)</f>
        <v>8.0353043316653133E-3</v>
      </c>
      <c r="AN35" s="4">
        <f>STDEV(AN2:AN33)</f>
        <v>4.2580797504179245E-3</v>
      </c>
      <c r="AO35" s="4">
        <f>STDEV(AO2:AO33)</f>
        <v>4.5327357768368427E-3</v>
      </c>
      <c r="AP35" s="4">
        <f>STDEV(AP2:AP33)</f>
        <v>3.0478740568385667E-3</v>
      </c>
      <c r="AQ35" s="4">
        <f>STDEV(AQ2:AQ33)</f>
        <v>3.0478740568385667E-3</v>
      </c>
      <c r="AR35" s="4">
        <f>STDEV(AR2:AR33)</f>
        <v>1.7403876865234717E-3</v>
      </c>
      <c r="AS35" s="4">
        <f>STDEV(AS2:AS33)</f>
        <v>2.4898126098117871E-3</v>
      </c>
      <c r="AT35" s="4">
        <f>STDEV(AT2:AT33)</f>
        <v>1.1785113019775794E-3</v>
      </c>
      <c r="AU35" s="4">
        <f>STDEV(AU2:AU33)</f>
        <v>0</v>
      </c>
      <c r="AV35" s="4">
        <f>STDEV(AV2:AV33)</f>
        <v>0</v>
      </c>
      <c r="AW35" s="4">
        <f>STDEV(AW2:AW33)</f>
        <v>0</v>
      </c>
      <c r="AX35" s="4">
        <f>STDEV(AX2:AX33)</f>
        <v>0</v>
      </c>
      <c r="AY35" s="4">
        <f>STDEV(AY2:AY33)</f>
        <v>0</v>
      </c>
      <c r="AZ35" s="4">
        <f>STDEV(AZ2:AZ33)</f>
        <v>0</v>
      </c>
      <c r="BA35" s="4">
        <f>STDEV(BA2:BA33)</f>
        <v>0</v>
      </c>
      <c r="BB35" s="4">
        <f>STDEV(BB2:BB33)</f>
        <v>0</v>
      </c>
      <c r="BC35" s="4">
        <f>STDEV(BC2:BC33)</f>
        <v>0</v>
      </c>
      <c r="BD35" s="4">
        <f>STDEV(BD2:BD33)</f>
        <v>0</v>
      </c>
      <c r="BE35" s="4">
        <f>STDEV(BE2:BE33)</f>
        <v>0</v>
      </c>
      <c r="BF35" s="4">
        <f>STDEV(BF2:BF33)</f>
        <v>0</v>
      </c>
    </row>
    <row r="36" spans="1:58" s="4" customFormat="1" x14ac:dyDescent="0.2">
      <c r="A36" s="4" t="s">
        <v>220</v>
      </c>
      <c r="B36" s="4" t="s">
        <v>220</v>
      </c>
      <c r="C36" s="4" t="s">
        <v>220</v>
      </c>
      <c r="D36" s="4" t="s">
        <v>220</v>
      </c>
      <c r="E36" s="4" t="s">
        <v>220</v>
      </c>
      <c r="F36" s="4">
        <f>100*F34</f>
        <v>37.502333529446261</v>
      </c>
      <c r="G36" s="4">
        <f>100*G34</f>
        <v>19.614272182708049</v>
      </c>
      <c r="H36" s="4">
        <f>100*H34</f>
        <v>13.151273494508093</v>
      </c>
      <c r="I36" s="4">
        <f>100*I34</f>
        <v>7.9009485444259981</v>
      </c>
      <c r="J36" s="4">
        <f>100*J34</f>
        <v>2.05208188715245</v>
      </c>
      <c r="K36" s="4">
        <f>100*K34</f>
        <v>1.9312393335830833</v>
      </c>
      <c r="L36" s="4">
        <f>100*L34</f>
        <v>1.4191862824675323</v>
      </c>
      <c r="M36" s="4">
        <f>100*M34</f>
        <v>1.307870028977864</v>
      </c>
      <c r="N36" s="4">
        <f>100*N34</f>
        <v>1.2098618100216982</v>
      </c>
      <c r="O36" s="4">
        <f>100*O34</f>
        <v>1.1796947051520918</v>
      </c>
      <c r="P36" s="4">
        <f>100*P34</f>
        <v>1.072026690964927</v>
      </c>
      <c r="Q36" s="4">
        <f>100*Q34</f>
        <v>1.0584490848914549</v>
      </c>
      <c r="R36" s="4">
        <f>100*R34</f>
        <v>0.89166414798303628</v>
      </c>
      <c r="S36" s="4">
        <f>100*S34</f>
        <v>0.77764962757240674</v>
      </c>
      <c r="T36" s="4">
        <f>100*T34</f>
        <v>0.75761307657859389</v>
      </c>
      <c r="U36" s="4">
        <f>100*U34</f>
        <v>0.67461005358626913</v>
      </c>
      <c r="V36" s="4">
        <f>100*V34</f>
        <v>0.64441715251208442</v>
      </c>
      <c r="W36" s="4">
        <f>100*W34</f>
        <v>0.61554305273238075</v>
      </c>
      <c r="X36" s="4">
        <f>100*X34</f>
        <v>0.57599376391216828</v>
      </c>
      <c r="Y36" s="4">
        <f>100*Y34</f>
        <v>0.56533997932449165</v>
      </c>
      <c r="Z36" s="4">
        <f>100*Z34</f>
        <v>0.54331534772182255</v>
      </c>
      <c r="AA36" s="4">
        <f>100*AA34</f>
        <v>0.53705503903055496</v>
      </c>
      <c r="AB36" s="4">
        <f>100*AB34</f>
        <v>0.49872885782283266</v>
      </c>
      <c r="AC36" s="4">
        <f>100*AC34</f>
        <v>0.44848581225117579</v>
      </c>
      <c r="AD36" s="4">
        <f>100*AD34</f>
        <v>0.38609516361412455</v>
      </c>
      <c r="AE36" s="4">
        <f>100*AE34</f>
        <v>0.37262062879340796</v>
      </c>
      <c r="AF36" s="4">
        <f>100*AF34</f>
        <v>0.36892127133872415</v>
      </c>
      <c r="AG36" s="4">
        <f>100*AG34</f>
        <v>0.33247423073833926</v>
      </c>
      <c r="AH36" s="4">
        <f>100*AH34</f>
        <v>0.28409090909090912</v>
      </c>
      <c r="AI36" s="4">
        <f>100*AI34</f>
        <v>0.24997243584442791</v>
      </c>
      <c r="AJ36" s="4">
        <f>100*AJ34</f>
        <v>0.21551724137931033</v>
      </c>
      <c r="AK36" s="4">
        <f>100*AK34</f>
        <v>0.16163793103448276</v>
      </c>
      <c r="AL36" s="4">
        <f>100*AL34</f>
        <v>0.15356869127249562</v>
      </c>
      <c r="AM36" s="4">
        <f>100*AM34</f>
        <v>0.14204545454545456</v>
      </c>
      <c r="AN36" s="4">
        <f>100*AN34</f>
        <v>0.10651408450704225</v>
      </c>
      <c r="AO36" s="4">
        <f>100*AO34</f>
        <v>8.0128205128205121E-2</v>
      </c>
      <c r="AP36" s="4">
        <f>100*AP34</f>
        <v>5.3879310344827583E-2</v>
      </c>
      <c r="AQ36" s="4">
        <f>100*AQ34</f>
        <v>5.3879310344827583E-2</v>
      </c>
      <c r="AR36" s="4">
        <f>100*AR34</f>
        <v>4.4154228855721393E-2</v>
      </c>
      <c r="AS36" s="4">
        <f>100*AS34</f>
        <v>4.4014084507042257E-2</v>
      </c>
      <c r="AT36" s="4">
        <f>100*AT34</f>
        <v>2.0833333333333336E-2</v>
      </c>
      <c r="AU36" s="4">
        <f>100*AU34</f>
        <v>0</v>
      </c>
      <c r="AV36" s="4">
        <f>100*AV34</f>
        <v>0</v>
      </c>
      <c r="AW36" s="4">
        <f>100*AW34</f>
        <v>0</v>
      </c>
      <c r="AX36" s="4">
        <f>100*AX34</f>
        <v>0</v>
      </c>
      <c r="AY36" s="4">
        <f>100*AY34</f>
        <v>0</v>
      </c>
      <c r="AZ36" s="4">
        <f>100*AZ34</f>
        <v>0</v>
      </c>
      <c r="BA36" s="4">
        <f>100*BA34</f>
        <v>0</v>
      </c>
      <c r="BB36" s="4">
        <f>100*BB34</f>
        <v>0</v>
      </c>
      <c r="BC36" s="4">
        <f>100*BC34</f>
        <v>0</v>
      </c>
      <c r="BD36" s="4">
        <f>100*BD34</f>
        <v>0</v>
      </c>
      <c r="BE36" s="4">
        <f>100*BE34</f>
        <v>0</v>
      </c>
      <c r="BF36" s="4">
        <f>100*BF34</f>
        <v>0</v>
      </c>
    </row>
    <row r="37" spans="1:58" x14ac:dyDescent="0.2">
      <c r="F37">
        <f>100*F35</f>
        <v>33.046654088384877</v>
      </c>
      <c r="G37">
        <f t="shared" ref="G37:J37" si="0">100*G35</f>
        <v>17.158862476686686</v>
      </c>
      <c r="H37">
        <f t="shared" si="0"/>
        <v>12.665437894121256</v>
      </c>
      <c r="I37">
        <f t="shared" si="0"/>
        <v>8.6898466244632164</v>
      </c>
      <c r="J37">
        <f t="shared" si="0"/>
        <v>7.3496242978036062</v>
      </c>
    </row>
  </sheetData>
  <sortState xmlns:xlrd2="http://schemas.microsoft.com/office/spreadsheetml/2017/richdata2" columnSort="1" ref="A1:BF36">
    <sortCondition descending="1" ref="A36:BF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775C-2E88-1345-A9D1-C8940E896C67}">
  <dimension ref="A1:BG38"/>
  <sheetViews>
    <sheetView workbookViewId="0">
      <selection activeCell="F39" sqref="F39"/>
    </sheetView>
  </sheetViews>
  <sheetFormatPr baseColWidth="10" defaultRowHeight="15" x14ac:dyDescent="0.2"/>
  <sheetData>
    <row r="1" spans="1:58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156</v>
      </c>
      <c r="G1" s="4" t="s">
        <v>188</v>
      </c>
      <c r="H1" s="4" t="s">
        <v>160</v>
      </c>
      <c r="I1" s="4" t="s">
        <v>158</v>
      </c>
      <c r="J1" s="4" t="s">
        <v>191</v>
      </c>
      <c r="K1" s="4" t="s">
        <v>198</v>
      </c>
      <c r="L1" s="4" t="s">
        <v>183</v>
      </c>
      <c r="M1" s="4" t="s">
        <v>201</v>
      </c>
      <c r="N1" s="4" t="s">
        <v>187</v>
      </c>
      <c r="O1" s="4" t="s">
        <v>176</v>
      </c>
      <c r="P1" s="4" t="s">
        <v>154</v>
      </c>
      <c r="Q1" s="4" t="s">
        <v>199</v>
      </c>
      <c r="R1" s="4" t="s">
        <v>203</v>
      </c>
      <c r="S1" s="4" t="s">
        <v>192</v>
      </c>
      <c r="T1" s="4" t="s">
        <v>155</v>
      </c>
      <c r="U1" s="4" t="s">
        <v>169</v>
      </c>
      <c r="V1" s="4" t="s">
        <v>164</v>
      </c>
      <c r="W1" s="4" t="s">
        <v>180</v>
      </c>
      <c r="X1" s="4" t="s">
        <v>170</v>
      </c>
      <c r="Y1" s="4" t="s">
        <v>172</v>
      </c>
      <c r="Z1" s="4" t="s">
        <v>181</v>
      </c>
      <c r="AA1" s="4" t="s">
        <v>184</v>
      </c>
      <c r="AB1" s="4" t="s">
        <v>163</v>
      </c>
      <c r="AC1" s="4" t="s">
        <v>159</v>
      </c>
      <c r="AD1" s="4" t="s">
        <v>190</v>
      </c>
      <c r="AE1" s="4" t="s">
        <v>193</v>
      </c>
      <c r="AF1" s="4" t="s">
        <v>175</v>
      </c>
      <c r="AG1" s="4" t="s">
        <v>166</v>
      </c>
      <c r="AH1" s="4" t="s">
        <v>194</v>
      </c>
      <c r="AI1" s="4" t="s">
        <v>167</v>
      </c>
      <c r="AJ1" s="4" t="s">
        <v>186</v>
      </c>
      <c r="AK1" s="4" t="s">
        <v>200</v>
      </c>
      <c r="AL1" s="4" t="s">
        <v>197</v>
      </c>
      <c r="AM1" s="4" t="s">
        <v>179</v>
      </c>
      <c r="AN1" s="4" t="s">
        <v>162</v>
      </c>
      <c r="AO1" s="4" t="s">
        <v>168</v>
      </c>
      <c r="AP1" s="4" t="s">
        <v>185</v>
      </c>
      <c r="AQ1" s="4" t="s">
        <v>182</v>
      </c>
      <c r="AR1" s="4" t="s">
        <v>152</v>
      </c>
      <c r="AS1" s="4" t="s">
        <v>189</v>
      </c>
      <c r="AT1" s="4" t="s">
        <v>157</v>
      </c>
      <c r="AU1" s="4" t="s">
        <v>202</v>
      </c>
      <c r="AV1" s="4" t="s">
        <v>161</v>
      </c>
      <c r="AW1" s="4" t="s">
        <v>196</v>
      </c>
      <c r="AX1" s="4" t="s">
        <v>174</v>
      </c>
      <c r="AY1" s="4" t="s">
        <v>178</v>
      </c>
      <c r="AZ1" s="4" t="s">
        <v>173</v>
      </c>
      <c r="BA1" s="4" t="s">
        <v>177</v>
      </c>
      <c r="BB1" s="4" t="s">
        <v>171</v>
      </c>
      <c r="BC1" s="4" t="s">
        <v>204</v>
      </c>
      <c r="BD1" s="4" t="s">
        <v>195</v>
      </c>
      <c r="BE1" s="4" t="s">
        <v>153</v>
      </c>
      <c r="BF1" s="4" t="s">
        <v>165</v>
      </c>
    </row>
    <row r="2" spans="1:58" x14ac:dyDescent="0.2">
      <c r="A2" t="s">
        <v>20</v>
      </c>
      <c r="B2" s="5">
        <v>10</v>
      </c>
      <c r="C2" s="5" t="s">
        <v>214</v>
      </c>
      <c r="D2" s="6">
        <v>113</v>
      </c>
      <c r="E2" s="5" t="s">
        <v>213</v>
      </c>
      <c r="F2">
        <v>9.7402597402597407E-2</v>
      </c>
      <c r="G2">
        <v>0.14935064935064934</v>
      </c>
      <c r="H2">
        <v>3.2467532467532464E-2</v>
      </c>
      <c r="I2">
        <v>0.13636363636363635</v>
      </c>
      <c r="J2">
        <v>5.1948051948051951E-2</v>
      </c>
      <c r="K2">
        <v>2.5974025974025976E-2</v>
      </c>
      <c r="L2">
        <v>6.4935064935064929E-2</v>
      </c>
      <c r="M2">
        <v>6.4935064935064939E-3</v>
      </c>
      <c r="N2">
        <v>6.4935064935064939E-3</v>
      </c>
      <c r="O2">
        <v>2.5974025974025976E-2</v>
      </c>
      <c r="P2">
        <v>0</v>
      </c>
      <c r="Q2">
        <v>3.2467532467532464E-2</v>
      </c>
      <c r="R2">
        <v>6.4935064935064929E-2</v>
      </c>
      <c r="S2">
        <v>1.2987012987012988E-2</v>
      </c>
      <c r="T2">
        <v>3.2467532467532464E-2</v>
      </c>
      <c r="U2">
        <v>1.2987012987012988E-2</v>
      </c>
      <c r="V2">
        <v>0</v>
      </c>
      <c r="W2">
        <v>1.948051948051948E-2</v>
      </c>
      <c r="X2">
        <v>0</v>
      </c>
      <c r="Y2">
        <v>4.5454545454545456E-2</v>
      </c>
      <c r="Z2">
        <v>1.2987012987012988E-2</v>
      </c>
      <c r="AA2">
        <v>3.2467532467532464E-2</v>
      </c>
      <c r="AB2">
        <v>6.4935064935064939E-3</v>
      </c>
      <c r="AC2">
        <v>6.4935064935064939E-3</v>
      </c>
      <c r="AD2">
        <v>0</v>
      </c>
      <c r="AE2">
        <v>1.2987012987012988E-2</v>
      </c>
      <c r="AF2">
        <v>1.948051948051948E-2</v>
      </c>
      <c r="AG2">
        <v>1.2987012987012988E-2</v>
      </c>
      <c r="AH2">
        <v>6.4935064935064939E-3</v>
      </c>
      <c r="AI2">
        <v>2.5974025974025976E-2</v>
      </c>
      <c r="AJ2">
        <v>6.4935064935064939E-3</v>
      </c>
      <c r="AK2">
        <v>0</v>
      </c>
      <c r="AL2">
        <v>6.4935064935064939E-3</v>
      </c>
      <c r="AM2">
        <v>0</v>
      </c>
      <c r="AN2">
        <v>0</v>
      </c>
      <c r="AO2">
        <v>0</v>
      </c>
      <c r="AP2">
        <v>0</v>
      </c>
      <c r="AQ2">
        <v>1.948051948051948E-2</v>
      </c>
      <c r="AR2">
        <v>0</v>
      </c>
      <c r="AS2">
        <v>0</v>
      </c>
      <c r="AT2">
        <v>0</v>
      </c>
      <c r="AU2">
        <v>6.4935064935064939E-3</v>
      </c>
      <c r="AV2">
        <v>6.4935064935064939E-3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21</v>
      </c>
      <c r="B3" s="5">
        <v>10</v>
      </c>
      <c r="C3" s="5" t="s">
        <v>216</v>
      </c>
      <c r="D3" s="6">
        <v>114</v>
      </c>
      <c r="E3" s="5" t="s">
        <v>213</v>
      </c>
      <c r="F3">
        <v>0.13043478260869565</v>
      </c>
      <c r="G3">
        <v>2.4154589371980676E-2</v>
      </c>
      <c r="H3">
        <v>0.38647342995169082</v>
      </c>
      <c r="I3">
        <v>4.3478260869565216E-2</v>
      </c>
      <c r="J3">
        <v>3.3816425120772944E-2</v>
      </c>
      <c r="K3">
        <v>3.864734299516908E-2</v>
      </c>
      <c r="L3">
        <v>6.280193236714976E-2</v>
      </c>
      <c r="M3">
        <v>8.2125603864734303E-2</v>
      </c>
      <c r="N3">
        <v>4.830917874396135E-3</v>
      </c>
      <c r="O3">
        <v>4.830917874396135E-3</v>
      </c>
      <c r="P3">
        <v>4.830917874396135E-3</v>
      </c>
      <c r="Q3">
        <v>0</v>
      </c>
      <c r="R3">
        <v>1.4492753623188406E-2</v>
      </c>
      <c r="S3">
        <v>9.6618357487922701E-3</v>
      </c>
      <c r="T3">
        <v>4.830917874396135E-3</v>
      </c>
      <c r="U3">
        <v>9.6618357487922701E-3</v>
      </c>
      <c r="V3">
        <v>9.6618357487922701E-3</v>
      </c>
      <c r="W3">
        <v>9.6618357487922701E-3</v>
      </c>
      <c r="X3">
        <v>2.4154589371980676E-2</v>
      </c>
      <c r="Y3">
        <v>0</v>
      </c>
      <c r="Z3">
        <v>4.830917874396135E-3</v>
      </c>
      <c r="AA3">
        <v>1.4492753623188406E-2</v>
      </c>
      <c r="AB3">
        <v>0</v>
      </c>
      <c r="AC3">
        <v>9.6618357487922701E-3</v>
      </c>
      <c r="AD3">
        <v>9.6618357487922701E-3</v>
      </c>
      <c r="AE3">
        <v>0</v>
      </c>
      <c r="AF3">
        <v>1.932367149758454E-2</v>
      </c>
      <c r="AG3">
        <v>0</v>
      </c>
      <c r="AH3">
        <v>0</v>
      </c>
      <c r="AI3">
        <v>0</v>
      </c>
      <c r="AJ3">
        <v>0</v>
      </c>
      <c r="AK3">
        <v>4.830917874396135E-3</v>
      </c>
      <c r="AL3">
        <v>9.6618357487922701E-3</v>
      </c>
      <c r="AM3">
        <v>0</v>
      </c>
      <c r="AN3">
        <v>0</v>
      </c>
      <c r="AO3">
        <v>2.8985507246376812E-2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22</v>
      </c>
      <c r="B4" s="5">
        <v>10</v>
      </c>
      <c r="C4" s="5" t="s">
        <v>212</v>
      </c>
      <c r="D4" s="6">
        <v>115</v>
      </c>
      <c r="E4" s="5" t="s">
        <v>213</v>
      </c>
      <c r="F4">
        <v>0.14655172413793102</v>
      </c>
      <c r="G4">
        <v>1.7241379310344827E-2</v>
      </c>
      <c r="H4">
        <v>0.12931034482758622</v>
      </c>
      <c r="I4">
        <v>6.0344827586206899E-2</v>
      </c>
      <c r="J4">
        <v>2.5862068965517241E-2</v>
      </c>
      <c r="K4">
        <v>0</v>
      </c>
      <c r="L4">
        <v>3.4482758620689655E-2</v>
      </c>
      <c r="M4">
        <v>8.6206896551724137E-3</v>
      </c>
      <c r="N4">
        <v>5.1724137931034482E-2</v>
      </c>
      <c r="O4">
        <v>4.3103448275862072E-2</v>
      </c>
      <c r="P4">
        <v>8.6206896551724137E-3</v>
      </c>
      <c r="Q4">
        <v>8.6206896551724137E-3</v>
      </c>
      <c r="R4">
        <v>8.6206896551724137E-3</v>
      </c>
      <c r="S4">
        <v>1.7241379310344827E-2</v>
      </c>
      <c r="T4">
        <v>0</v>
      </c>
      <c r="U4">
        <v>3.4482758620689655E-2</v>
      </c>
      <c r="V4">
        <v>2.5862068965517241E-2</v>
      </c>
      <c r="W4">
        <v>8.6206896551724137E-3</v>
      </c>
      <c r="X4">
        <v>8.6206896551724137E-3</v>
      </c>
      <c r="Y4">
        <v>8.6206896551724137E-3</v>
      </c>
      <c r="Z4">
        <v>0</v>
      </c>
      <c r="AA4">
        <v>0</v>
      </c>
      <c r="AB4">
        <v>7.7586206896551727E-2</v>
      </c>
      <c r="AC4">
        <v>2.5862068965517241E-2</v>
      </c>
      <c r="AD4">
        <v>0.13793103448275862</v>
      </c>
      <c r="AE4">
        <v>8.6206896551724137E-3</v>
      </c>
      <c r="AF4">
        <v>8.6206896551724137E-3</v>
      </c>
      <c r="AG4">
        <v>0</v>
      </c>
      <c r="AH4">
        <v>0</v>
      </c>
      <c r="AI4">
        <v>0</v>
      </c>
      <c r="AJ4">
        <v>0</v>
      </c>
      <c r="AK4">
        <v>0</v>
      </c>
      <c r="AL4">
        <v>1.7241379310344827E-2</v>
      </c>
      <c r="AM4">
        <v>0</v>
      </c>
      <c r="AN4">
        <v>8.6206896551724137E-3</v>
      </c>
      <c r="AO4">
        <v>0</v>
      </c>
      <c r="AP4">
        <v>0</v>
      </c>
      <c r="AQ4">
        <v>2.5862068965517241E-2</v>
      </c>
      <c r="AR4">
        <v>8.6206896551724137E-3</v>
      </c>
      <c r="AS4">
        <v>1.7241379310344827E-2</v>
      </c>
      <c r="AT4">
        <v>8.6206896551724137E-3</v>
      </c>
      <c r="AU4">
        <v>8.6206896551724137E-3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23</v>
      </c>
      <c r="B5" s="5">
        <v>10</v>
      </c>
      <c r="C5" s="5" t="s">
        <v>215</v>
      </c>
      <c r="D5" s="6">
        <v>116</v>
      </c>
      <c r="E5" s="5" t="s">
        <v>213</v>
      </c>
      <c r="F5">
        <v>7.6271186440677971E-2</v>
      </c>
      <c r="G5">
        <v>8.4745762711864403E-2</v>
      </c>
      <c r="H5">
        <v>9.3220338983050849E-2</v>
      </c>
      <c r="I5">
        <v>2.5423728813559324E-2</v>
      </c>
      <c r="J5">
        <v>3.3898305084745763E-2</v>
      </c>
      <c r="K5">
        <v>2.5423728813559324E-2</v>
      </c>
      <c r="L5">
        <v>8.4745762711864406E-3</v>
      </c>
      <c r="M5">
        <v>8.4745762711864406E-3</v>
      </c>
      <c r="N5">
        <v>4.2372881355932202E-2</v>
      </c>
      <c r="O5">
        <v>0.17796610169491525</v>
      </c>
      <c r="P5">
        <v>0</v>
      </c>
      <c r="Q5">
        <v>4.2372881355932202E-2</v>
      </c>
      <c r="R5">
        <v>3.3898305084745763E-2</v>
      </c>
      <c r="S5">
        <v>1.6949152542372881E-2</v>
      </c>
      <c r="T5">
        <v>8.4745762711864406E-3</v>
      </c>
      <c r="U5">
        <v>0</v>
      </c>
      <c r="V5">
        <v>3.3898305084745763E-2</v>
      </c>
      <c r="W5">
        <v>8.4745762711864406E-3</v>
      </c>
      <c r="X5">
        <v>0</v>
      </c>
      <c r="Y5">
        <v>1.6949152542372881E-2</v>
      </c>
      <c r="Z5">
        <v>8.4745762711864406E-3</v>
      </c>
      <c r="AA5">
        <v>8.4745762711864406E-3</v>
      </c>
      <c r="AB5">
        <v>8.4745762711864403E-2</v>
      </c>
      <c r="AC5">
        <v>8.4745762711864406E-3</v>
      </c>
      <c r="AD5">
        <v>8.4745762711864406E-3</v>
      </c>
      <c r="AE5">
        <v>0</v>
      </c>
      <c r="AF5">
        <v>0</v>
      </c>
      <c r="AG5">
        <v>0</v>
      </c>
      <c r="AH5">
        <v>0</v>
      </c>
      <c r="AI5">
        <v>0</v>
      </c>
      <c r="AJ5">
        <v>8.4745762711864406E-3</v>
      </c>
      <c r="AK5">
        <v>8.4745762711864406E-3</v>
      </c>
      <c r="AL5">
        <v>8.4745762711864406E-3</v>
      </c>
      <c r="AM5">
        <v>0</v>
      </c>
      <c r="AN5">
        <v>1.6949152542372881E-2</v>
      </c>
      <c r="AO5">
        <v>2.5423728813559324E-2</v>
      </c>
      <c r="AP5">
        <v>0</v>
      </c>
      <c r="AQ5">
        <v>8.4745762711864406E-3</v>
      </c>
      <c r="AR5">
        <v>5.9322033898305086E-2</v>
      </c>
      <c r="AS5">
        <v>0</v>
      </c>
      <c r="AT5">
        <v>0</v>
      </c>
      <c r="AU5">
        <v>0</v>
      </c>
      <c r="AV5">
        <v>0</v>
      </c>
      <c r="AW5">
        <v>8.4745762711864406E-3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25</v>
      </c>
      <c r="B6" s="5">
        <v>10</v>
      </c>
      <c r="C6" s="5" t="s">
        <v>216</v>
      </c>
      <c r="D6" s="6">
        <v>117</v>
      </c>
      <c r="E6" s="5" t="s">
        <v>213</v>
      </c>
      <c r="F6">
        <v>0.33333333333333331</v>
      </c>
      <c r="G6">
        <v>0.125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8.3333333333333329E-2</v>
      </c>
      <c r="O6">
        <v>8.3333333333333329E-2</v>
      </c>
      <c r="P6">
        <v>4.1666666666666664E-2</v>
      </c>
      <c r="Q6">
        <v>0</v>
      </c>
      <c r="R6">
        <v>0</v>
      </c>
      <c r="S6">
        <v>0</v>
      </c>
      <c r="T6">
        <v>0.125</v>
      </c>
      <c r="U6">
        <v>0</v>
      </c>
      <c r="V6">
        <v>4.1666666666666664E-2</v>
      </c>
      <c r="W6">
        <v>4.1666666666666664E-2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8.3333333333333329E-2</v>
      </c>
      <c r="AL6">
        <v>4.1666666666666664E-2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26</v>
      </c>
      <c r="B7" s="5">
        <v>10</v>
      </c>
      <c r="C7" s="5" t="s">
        <v>212</v>
      </c>
      <c r="D7" s="6">
        <v>118</v>
      </c>
      <c r="E7" s="5" t="s">
        <v>213</v>
      </c>
      <c r="F7">
        <v>6.7226890756302518E-2</v>
      </c>
      <c r="G7">
        <v>3.3613445378151259E-2</v>
      </c>
      <c r="H7">
        <v>2.5210084033613446E-2</v>
      </c>
      <c r="I7">
        <v>4.6218487394957986E-2</v>
      </c>
      <c r="J7">
        <v>6.7226890756302518E-2</v>
      </c>
      <c r="K7">
        <v>5.0420168067226892E-2</v>
      </c>
      <c r="L7">
        <v>4.2016806722689079E-2</v>
      </c>
      <c r="M7">
        <v>0.17647058823529413</v>
      </c>
      <c r="N7">
        <v>8.4033613445378148E-3</v>
      </c>
      <c r="O7">
        <v>8.4033613445378148E-3</v>
      </c>
      <c r="P7">
        <v>9.6638655462184878E-2</v>
      </c>
      <c r="Q7">
        <v>2.100840336134454E-2</v>
      </c>
      <c r="R7">
        <v>2.100840336134454E-2</v>
      </c>
      <c r="S7">
        <v>3.7815126050420166E-2</v>
      </c>
      <c r="T7">
        <v>4.6218487394957986E-2</v>
      </c>
      <c r="U7">
        <v>0</v>
      </c>
      <c r="V7">
        <v>0</v>
      </c>
      <c r="W7">
        <v>0</v>
      </c>
      <c r="X7">
        <v>3.3613445378151259E-2</v>
      </c>
      <c r="Y7">
        <v>0</v>
      </c>
      <c r="Z7">
        <v>0</v>
      </c>
      <c r="AA7">
        <v>3.3613445378151259E-2</v>
      </c>
      <c r="AB7">
        <v>0</v>
      </c>
      <c r="AC7">
        <v>8.4033613445378148E-3</v>
      </c>
      <c r="AD7">
        <v>0</v>
      </c>
      <c r="AE7">
        <v>4.2016806722689074E-3</v>
      </c>
      <c r="AF7">
        <v>3.7815126050420166E-2</v>
      </c>
      <c r="AG7">
        <v>4.2016806722689074E-3</v>
      </c>
      <c r="AH7">
        <v>2.5210084033613446E-2</v>
      </c>
      <c r="AI7">
        <v>0</v>
      </c>
      <c r="AJ7">
        <v>0</v>
      </c>
      <c r="AK7">
        <v>1.680672268907563E-2</v>
      </c>
      <c r="AL7">
        <v>4.2016806722689074E-3</v>
      </c>
      <c r="AM7">
        <v>3.3613445378151259E-2</v>
      </c>
      <c r="AN7">
        <v>0</v>
      </c>
      <c r="AO7">
        <v>0</v>
      </c>
      <c r="AP7">
        <v>8.4033613445378148E-3</v>
      </c>
      <c r="AQ7">
        <v>1.2605042016806723E-2</v>
      </c>
      <c r="AR7">
        <v>0</v>
      </c>
      <c r="AS7">
        <v>0</v>
      </c>
      <c r="AT7">
        <v>0</v>
      </c>
      <c r="AU7">
        <v>4.2016806722689074E-3</v>
      </c>
      <c r="AV7">
        <v>2.100840336134454E-2</v>
      </c>
      <c r="AW7">
        <v>0</v>
      </c>
      <c r="AX7">
        <v>4.2016806722689074E-3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27</v>
      </c>
      <c r="B8" s="5">
        <v>10</v>
      </c>
      <c r="C8" s="5" t="s">
        <v>214</v>
      </c>
      <c r="D8" s="6">
        <v>119</v>
      </c>
      <c r="E8" s="5" t="s">
        <v>213</v>
      </c>
      <c r="F8">
        <v>0.35526315789473684</v>
      </c>
      <c r="G8">
        <v>2.6315789473684209E-2</v>
      </c>
      <c r="H8">
        <v>1.3157894736842105E-2</v>
      </c>
      <c r="I8">
        <v>0</v>
      </c>
      <c r="J8">
        <v>6.5789473684210523E-2</v>
      </c>
      <c r="K8">
        <v>5.2631578947368418E-2</v>
      </c>
      <c r="L8">
        <v>2.6315789473684209E-2</v>
      </c>
      <c r="M8">
        <v>2.6315789473684209E-2</v>
      </c>
      <c r="N8">
        <v>1.3157894736842105E-2</v>
      </c>
      <c r="O8">
        <v>1.3157894736842105E-2</v>
      </c>
      <c r="P8">
        <v>7.8947368421052627E-2</v>
      </c>
      <c r="Q8">
        <v>1.3157894736842105E-2</v>
      </c>
      <c r="R8">
        <v>1.3157894736842105E-2</v>
      </c>
      <c r="S8">
        <v>7.8947368421052627E-2</v>
      </c>
      <c r="T8">
        <v>0</v>
      </c>
      <c r="U8">
        <v>0</v>
      </c>
      <c r="V8">
        <v>0</v>
      </c>
      <c r="W8">
        <v>0</v>
      </c>
      <c r="X8">
        <v>2.6315789473684209E-2</v>
      </c>
      <c r="Y8">
        <v>0</v>
      </c>
      <c r="Z8">
        <v>1.3157894736842105E-2</v>
      </c>
      <c r="AA8">
        <v>0</v>
      </c>
      <c r="AB8">
        <v>0</v>
      </c>
      <c r="AC8">
        <v>3.9473684210526314E-2</v>
      </c>
      <c r="AD8">
        <v>0</v>
      </c>
      <c r="AE8">
        <v>0</v>
      </c>
      <c r="AF8">
        <v>0</v>
      </c>
      <c r="AG8">
        <v>1.3157894736842105E-2</v>
      </c>
      <c r="AH8">
        <v>0.10526315789473684</v>
      </c>
      <c r="AI8">
        <v>1.3157894736842105E-2</v>
      </c>
      <c r="AJ8">
        <v>1.3157894736842105E-2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28</v>
      </c>
      <c r="B9" s="5">
        <v>10</v>
      </c>
      <c r="C9" s="5" t="s">
        <v>215</v>
      </c>
      <c r="D9" s="6">
        <v>120</v>
      </c>
      <c r="E9" s="5" t="s">
        <v>213</v>
      </c>
      <c r="F9">
        <v>6.9767441860465115E-2</v>
      </c>
      <c r="G9">
        <v>6.9767441860465115E-2</v>
      </c>
      <c r="H9">
        <v>0</v>
      </c>
      <c r="I9">
        <v>6.9767441860465115E-2</v>
      </c>
      <c r="J9">
        <v>0</v>
      </c>
      <c r="K9">
        <v>0.41860465116279072</v>
      </c>
      <c r="L9">
        <v>0</v>
      </c>
      <c r="M9">
        <v>0</v>
      </c>
      <c r="N9">
        <v>0</v>
      </c>
      <c r="O9">
        <v>0</v>
      </c>
      <c r="P9">
        <v>0</v>
      </c>
      <c r="Q9">
        <v>2.3255813953488372E-2</v>
      </c>
      <c r="R9">
        <v>0</v>
      </c>
      <c r="S9">
        <v>0</v>
      </c>
      <c r="T9">
        <v>0</v>
      </c>
      <c r="U9">
        <v>0.20930232558139536</v>
      </c>
      <c r="V9">
        <v>2.3255813953488372E-2</v>
      </c>
      <c r="W9">
        <v>0</v>
      </c>
      <c r="X9">
        <v>0</v>
      </c>
      <c r="Y9">
        <v>0</v>
      </c>
      <c r="Z9">
        <v>0</v>
      </c>
      <c r="AA9">
        <v>0</v>
      </c>
      <c r="AB9">
        <v>6.9767441860465115E-2</v>
      </c>
      <c r="AC9">
        <v>0</v>
      </c>
      <c r="AD9">
        <v>2.3255813953488372E-2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2.3255813953488372E-2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29</v>
      </c>
      <c r="B10" s="5">
        <v>10</v>
      </c>
      <c r="C10" s="5" t="s">
        <v>215</v>
      </c>
      <c r="D10" s="6">
        <v>123</v>
      </c>
      <c r="E10" s="5" t="s">
        <v>213</v>
      </c>
      <c r="F10">
        <v>5.3763440860215055E-2</v>
      </c>
      <c r="G10">
        <v>8.6021505376344093E-2</v>
      </c>
      <c r="H10">
        <v>0</v>
      </c>
      <c r="I10">
        <v>0.36559139784946237</v>
      </c>
      <c r="J10">
        <v>0.12903225806451613</v>
      </c>
      <c r="K10">
        <v>1.0752688172043012E-2</v>
      </c>
      <c r="L10">
        <v>4.3010752688172046E-2</v>
      </c>
      <c r="M10">
        <v>0.12903225806451613</v>
      </c>
      <c r="N10">
        <v>0</v>
      </c>
      <c r="O10">
        <v>0</v>
      </c>
      <c r="P10">
        <v>0</v>
      </c>
      <c r="Q10">
        <v>1.0752688172043012E-2</v>
      </c>
      <c r="R10">
        <v>0</v>
      </c>
      <c r="S10">
        <v>1.0752688172043012E-2</v>
      </c>
      <c r="T10">
        <v>0</v>
      </c>
      <c r="U10">
        <v>3.2258064516129031E-2</v>
      </c>
      <c r="V10">
        <v>6.4516129032258063E-2</v>
      </c>
      <c r="W10">
        <v>0</v>
      </c>
      <c r="X10">
        <v>0</v>
      </c>
      <c r="Y10">
        <v>0</v>
      </c>
      <c r="Z10">
        <v>0</v>
      </c>
      <c r="AA10">
        <v>1.0752688172043012E-2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1.0752688172043012E-2</v>
      </c>
      <c r="AR10">
        <v>1.0752688172043012E-2</v>
      </c>
      <c r="AS10">
        <v>0</v>
      </c>
      <c r="AT10">
        <v>0</v>
      </c>
      <c r="AU10">
        <v>1.0752688172043012E-2</v>
      </c>
      <c r="AV10">
        <v>1.0752688172043012E-2</v>
      </c>
      <c r="AW10">
        <v>1.0752688172043012E-2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30</v>
      </c>
      <c r="B11" s="5">
        <v>10</v>
      </c>
      <c r="C11" s="5" t="s">
        <v>215</v>
      </c>
      <c r="D11" s="6">
        <v>101</v>
      </c>
      <c r="E11" s="5" t="s">
        <v>213</v>
      </c>
      <c r="F11">
        <v>9.6153846153846159E-2</v>
      </c>
      <c r="G11">
        <v>8.6538461538461536E-2</v>
      </c>
      <c r="H11">
        <v>9.6153846153846159E-3</v>
      </c>
      <c r="I11">
        <v>4.807692307692308E-2</v>
      </c>
      <c r="J11">
        <v>2.8846153846153848E-2</v>
      </c>
      <c r="K11">
        <v>0.14423076923076922</v>
      </c>
      <c r="L11">
        <v>5.7692307692307696E-2</v>
      </c>
      <c r="M11">
        <v>2.8846153846153848E-2</v>
      </c>
      <c r="N11">
        <v>0.23076923076923078</v>
      </c>
      <c r="O11">
        <v>9.6153846153846159E-3</v>
      </c>
      <c r="P11">
        <v>0</v>
      </c>
      <c r="Q11">
        <v>0</v>
      </c>
      <c r="R11">
        <v>0</v>
      </c>
      <c r="S11">
        <v>4.807692307692308E-2</v>
      </c>
      <c r="T11">
        <v>1.9230769230769232E-2</v>
      </c>
      <c r="U11">
        <v>9.6153846153846159E-3</v>
      </c>
      <c r="V11">
        <v>0</v>
      </c>
      <c r="W11">
        <v>1.9230769230769232E-2</v>
      </c>
      <c r="X11">
        <v>9.6153846153846159E-3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9.6153846153846159E-3</v>
      </c>
      <c r="AE11">
        <v>3.8461538461538464E-2</v>
      </c>
      <c r="AF11">
        <v>0</v>
      </c>
      <c r="AG11">
        <v>0</v>
      </c>
      <c r="AH11">
        <v>0</v>
      </c>
      <c r="AI11">
        <v>0</v>
      </c>
      <c r="AJ11">
        <v>9.6153846153846159E-3</v>
      </c>
      <c r="AK11">
        <v>0</v>
      </c>
      <c r="AL11">
        <v>0</v>
      </c>
      <c r="AM11">
        <v>9.6153846153846159E-3</v>
      </c>
      <c r="AN11">
        <v>2.8846153846153848E-2</v>
      </c>
      <c r="AO11">
        <v>9.6153846153846159E-3</v>
      </c>
      <c r="AP11">
        <v>1.9230769230769232E-2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9.6153846153846159E-3</v>
      </c>
      <c r="AW11">
        <v>0</v>
      </c>
      <c r="AX11">
        <v>0</v>
      </c>
      <c r="AY11">
        <v>0</v>
      </c>
      <c r="AZ11">
        <v>9.6153846153846159E-3</v>
      </c>
      <c r="BA11">
        <v>0</v>
      </c>
      <c r="BB11">
        <v>0</v>
      </c>
      <c r="BC11">
        <v>9.6153846153846159E-3</v>
      </c>
      <c r="BD11">
        <v>0</v>
      </c>
      <c r="BE11">
        <v>0</v>
      </c>
      <c r="BF11">
        <v>0</v>
      </c>
    </row>
    <row r="12" spans="1:58" x14ac:dyDescent="0.2">
      <c r="A12" t="s">
        <v>31</v>
      </c>
      <c r="B12" s="5">
        <v>10</v>
      </c>
      <c r="C12" s="5" t="s">
        <v>212</v>
      </c>
      <c r="D12" s="6">
        <v>102</v>
      </c>
      <c r="E12" s="5" t="s">
        <v>213</v>
      </c>
      <c r="F12">
        <v>3.6036036036036036E-2</v>
      </c>
      <c r="G12">
        <v>3.6036036036036036E-2</v>
      </c>
      <c r="H12">
        <v>0.66666666666666663</v>
      </c>
      <c r="I12">
        <v>9.0090090090090089E-3</v>
      </c>
      <c r="J12">
        <v>0</v>
      </c>
      <c r="K12">
        <v>9.0090090090090089E-3</v>
      </c>
      <c r="L12">
        <v>3.6036036036036036E-2</v>
      </c>
      <c r="M12">
        <v>0</v>
      </c>
      <c r="N12">
        <v>5.4054054054054057E-2</v>
      </c>
      <c r="O12">
        <v>9.0090090090090089E-3</v>
      </c>
      <c r="P12">
        <v>0</v>
      </c>
      <c r="Q12">
        <v>0</v>
      </c>
      <c r="R12">
        <v>0</v>
      </c>
      <c r="S12">
        <v>9.0090090090090089E-3</v>
      </c>
      <c r="T12">
        <v>2.7027027027027029E-2</v>
      </c>
      <c r="U12">
        <v>0</v>
      </c>
      <c r="V12">
        <v>9.0090090090090089E-3</v>
      </c>
      <c r="W12">
        <v>9.0090090090090089E-3</v>
      </c>
      <c r="X12">
        <v>0</v>
      </c>
      <c r="Y12">
        <v>0</v>
      </c>
      <c r="Z12">
        <v>0</v>
      </c>
      <c r="AA12">
        <v>0</v>
      </c>
      <c r="AB12">
        <v>9.0090090090090089E-3</v>
      </c>
      <c r="AC12">
        <v>9.0090090090090089E-3</v>
      </c>
      <c r="AD12">
        <v>9.0090090090090089E-3</v>
      </c>
      <c r="AE12">
        <v>0</v>
      </c>
      <c r="AF12">
        <v>0</v>
      </c>
      <c r="AG12">
        <v>0</v>
      </c>
      <c r="AH12">
        <v>0</v>
      </c>
      <c r="AI12">
        <v>3.6036036036036036E-2</v>
      </c>
      <c r="AJ12">
        <v>0</v>
      </c>
      <c r="AK12">
        <v>0</v>
      </c>
      <c r="AL12">
        <v>0</v>
      </c>
      <c r="AM12">
        <v>0</v>
      </c>
      <c r="AN12">
        <v>1.8018018018018018E-2</v>
      </c>
      <c r="AO12">
        <v>0</v>
      </c>
      <c r="AP12">
        <v>0</v>
      </c>
      <c r="AQ12">
        <v>0</v>
      </c>
      <c r="AR12">
        <v>0</v>
      </c>
      <c r="AS12">
        <v>9.0090090090090089E-3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32</v>
      </c>
      <c r="B13" s="5">
        <v>10</v>
      </c>
      <c r="C13" s="5" t="s">
        <v>214</v>
      </c>
      <c r="D13" s="6">
        <v>103</v>
      </c>
      <c r="E13" s="5" t="s">
        <v>213</v>
      </c>
      <c r="F13">
        <v>6.6666666666666666E-2</v>
      </c>
      <c r="G13">
        <v>0.35555555555555557</v>
      </c>
      <c r="H13">
        <v>4.4444444444444446E-2</v>
      </c>
      <c r="I13">
        <v>2.2222222222222223E-2</v>
      </c>
      <c r="J13">
        <v>2.2222222222222223E-2</v>
      </c>
      <c r="K13">
        <v>2.2222222222222223E-2</v>
      </c>
      <c r="L13">
        <v>8.8888888888888892E-2</v>
      </c>
      <c r="M13">
        <v>4.4444444444444446E-2</v>
      </c>
      <c r="N13">
        <v>0</v>
      </c>
      <c r="O13">
        <v>0</v>
      </c>
      <c r="P13">
        <v>0</v>
      </c>
      <c r="Q13">
        <v>0</v>
      </c>
      <c r="R13">
        <v>2.2222222222222223E-2</v>
      </c>
      <c r="S13">
        <v>0</v>
      </c>
      <c r="T13">
        <v>0</v>
      </c>
      <c r="U13">
        <v>0</v>
      </c>
      <c r="V13">
        <v>0</v>
      </c>
      <c r="W13">
        <v>6.6666666666666666E-2</v>
      </c>
      <c r="X13">
        <v>0</v>
      </c>
      <c r="Y13">
        <v>4.4444444444444446E-2</v>
      </c>
      <c r="Z13">
        <v>6.6666666666666666E-2</v>
      </c>
      <c r="AA13">
        <v>0</v>
      </c>
      <c r="AB13">
        <v>0</v>
      </c>
      <c r="AC13">
        <v>2.2222222222222223E-2</v>
      </c>
      <c r="AD13">
        <v>0</v>
      </c>
      <c r="AE13">
        <v>2.2222222222222223E-2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6.6666666666666666E-2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2.2222222222222223E-2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33</v>
      </c>
      <c r="B14" s="5">
        <v>10</v>
      </c>
      <c r="C14" s="5" t="s">
        <v>216</v>
      </c>
      <c r="D14" s="6">
        <v>104</v>
      </c>
      <c r="E14" s="5" t="s">
        <v>213</v>
      </c>
      <c r="F14">
        <v>3.2258064516129031E-2</v>
      </c>
      <c r="G14">
        <v>0.38709677419354838</v>
      </c>
      <c r="H14">
        <v>0.14193548387096774</v>
      </c>
      <c r="I14">
        <v>1.2903225806451613E-2</v>
      </c>
      <c r="J14">
        <v>3.2258064516129031E-2</v>
      </c>
      <c r="K14">
        <v>9.0322580645161285E-2</v>
      </c>
      <c r="L14">
        <v>2.5806451612903226E-2</v>
      </c>
      <c r="M14">
        <v>0</v>
      </c>
      <c r="N14">
        <v>0</v>
      </c>
      <c r="O14">
        <v>6.4516129032258064E-3</v>
      </c>
      <c r="P14">
        <v>1.2903225806451613E-2</v>
      </c>
      <c r="Q14">
        <v>2.5806451612903226E-2</v>
      </c>
      <c r="R14">
        <v>1.935483870967742E-2</v>
      </c>
      <c r="S14">
        <v>0</v>
      </c>
      <c r="T14">
        <v>2.5806451612903226E-2</v>
      </c>
      <c r="U14">
        <v>6.4516129032258064E-3</v>
      </c>
      <c r="V14">
        <v>0</v>
      </c>
      <c r="W14">
        <v>1.935483870967742E-2</v>
      </c>
      <c r="X14">
        <v>0</v>
      </c>
      <c r="Y14">
        <v>0</v>
      </c>
      <c r="Z14">
        <v>6.4516129032258064E-3</v>
      </c>
      <c r="AA14">
        <v>1.935483870967742E-2</v>
      </c>
      <c r="AB14">
        <v>6.4516129032258064E-3</v>
      </c>
      <c r="AC14">
        <v>0</v>
      </c>
      <c r="AD14">
        <v>0</v>
      </c>
      <c r="AE14">
        <v>3.870967741935484E-2</v>
      </c>
      <c r="AF14">
        <v>3.2258064516129031E-2</v>
      </c>
      <c r="AG14">
        <v>0</v>
      </c>
      <c r="AH14">
        <v>0</v>
      </c>
      <c r="AI14">
        <v>0</v>
      </c>
      <c r="AJ14">
        <v>6.4516129032258064E-3</v>
      </c>
      <c r="AK14">
        <v>0</v>
      </c>
      <c r="AL14">
        <v>0</v>
      </c>
      <c r="AM14">
        <v>0</v>
      </c>
      <c r="AN14">
        <v>0</v>
      </c>
      <c r="AO14">
        <v>6.4516129032258064E-3</v>
      </c>
      <c r="AP14">
        <v>1.2903225806451613E-2</v>
      </c>
      <c r="AQ14">
        <v>6.4516129032258064E-3</v>
      </c>
      <c r="AR14">
        <v>0</v>
      </c>
      <c r="AS14">
        <v>0</v>
      </c>
      <c r="AT14">
        <v>6.4516129032258064E-3</v>
      </c>
      <c r="AU14">
        <v>6.4516129032258064E-3</v>
      </c>
      <c r="AV14">
        <v>0</v>
      </c>
      <c r="AW14">
        <v>0</v>
      </c>
      <c r="AX14">
        <v>6.4516129032258064E-3</v>
      </c>
      <c r="AY14">
        <v>0</v>
      </c>
      <c r="AZ14">
        <v>0</v>
      </c>
      <c r="BA14">
        <v>6.4516129032258064E-3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34</v>
      </c>
      <c r="B15" s="5">
        <v>10</v>
      </c>
      <c r="C15" s="5" t="s">
        <v>215</v>
      </c>
      <c r="D15" s="6">
        <v>105</v>
      </c>
      <c r="E15" s="5" t="s">
        <v>213</v>
      </c>
      <c r="F15">
        <v>1.9292604501607719E-2</v>
      </c>
      <c r="G15">
        <v>2.5723472668810289E-2</v>
      </c>
      <c r="H15">
        <v>0.842443729903537</v>
      </c>
      <c r="I15">
        <v>1.2861736334405145E-2</v>
      </c>
      <c r="J15">
        <v>3.2154340836012861E-3</v>
      </c>
      <c r="K15">
        <v>3.2154340836012861E-3</v>
      </c>
      <c r="L15">
        <v>9.6463022508038593E-3</v>
      </c>
      <c r="M15">
        <v>0</v>
      </c>
      <c r="N15">
        <v>1.9292604501607719E-2</v>
      </c>
      <c r="O15">
        <v>3.2154340836012861E-3</v>
      </c>
      <c r="P15">
        <v>3.2154340836012861E-3</v>
      </c>
      <c r="Q15">
        <v>3.2154340836012861E-3</v>
      </c>
      <c r="R15">
        <v>0</v>
      </c>
      <c r="S15">
        <v>0</v>
      </c>
      <c r="T15">
        <v>0</v>
      </c>
      <c r="U15">
        <v>9.6463022508038593E-3</v>
      </c>
      <c r="V15">
        <v>3.2154340836012861E-3</v>
      </c>
      <c r="W15">
        <v>0</v>
      </c>
      <c r="X15">
        <v>0</v>
      </c>
      <c r="Y15">
        <v>0</v>
      </c>
      <c r="Z15">
        <v>0</v>
      </c>
      <c r="AA15">
        <v>1.607717041800643E-2</v>
      </c>
      <c r="AB15">
        <v>0</v>
      </c>
      <c r="AC15">
        <v>0</v>
      </c>
      <c r="AD15">
        <v>0</v>
      </c>
      <c r="AE15">
        <v>0</v>
      </c>
      <c r="AF15">
        <v>3.2154340836012861E-3</v>
      </c>
      <c r="AG15">
        <v>0</v>
      </c>
      <c r="AH15">
        <v>0</v>
      </c>
      <c r="AI15">
        <v>3.2154340836012861E-3</v>
      </c>
      <c r="AJ15">
        <v>6.4308681672025723E-3</v>
      </c>
      <c r="AK15">
        <v>6.4308681672025723E-3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3.2154340836012861E-3</v>
      </c>
      <c r="AS15">
        <v>0</v>
      </c>
      <c r="AT15">
        <v>3.2154340836012861E-3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36</v>
      </c>
      <c r="B16" s="5">
        <v>10</v>
      </c>
      <c r="C16" s="5" t="s">
        <v>214</v>
      </c>
      <c r="D16" s="6">
        <v>106</v>
      </c>
      <c r="E16" s="5" t="s">
        <v>213</v>
      </c>
      <c r="F16">
        <v>0.15789473684210525</v>
      </c>
      <c r="G16">
        <v>0.10526315789473684</v>
      </c>
      <c r="H16">
        <v>0.15789473684210525</v>
      </c>
      <c r="I16">
        <v>0.10526315789473684</v>
      </c>
      <c r="J16">
        <v>5.2631578947368418E-2</v>
      </c>
      <c r="K16">
        <v>5.2631578947368418E-2</v>
      </c>
      <c r="L16">
        <v>0</v>
      </c>
      <c r="M16">
        <v>5.2631578947368418E-2</v>
      </c>
      <c r="N16">
        <v>0.10526315789473684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5.2631578947368418E-2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0.10526315789473684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5.2631578947368418E-2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37</v>
      </c>
      <c r="B17" s="5">
        <v>10</v>
      </c>
      <c r="C17" s="5" t="s">
        <v>212</v>
      </c>
      <c r="D17" s="6">
        <v>107</v>
      </c>
      <c r="E17" s="5" t="s">
        <v>213</v>
      </c>
      <c r="F17">
        <v>0.1951219512195122</v>
      </c>
      <c r="G17">
        <v>7.3170731707317069E-2</v>
      </c>
      <c r="H17">
        <v>0</v>
      </c>
      <c r="I17">
        <v>2.4390243902439025E-2</v>
      </c>
      <c r="J17">
        <v>6.097560975609756E-2</v>
      </c>
      <c r="K17">
        <v>8.5365853658536592E-2</v>
      </c>
      <c r="L17">
        <v>0.24390243902439024</v>
      </c>
      <c r="M17">
        <v>4.878048780487805E-2</v>
      </c>
      <c r="N17">
        <v>0</v>
      </c>
      <c r="O17">
        <v>6.097560975609756E-2</v>
      </c>
      <c r="P17">
        <v>0</v>
      </c>
      <c r="Q17">
        <v>0</v>
      </c>
      <c r="R17">
        <v>1.2195121951219513E-2</v>
      </c>
      <c r="S17">
        <v>0</v>
      </c>
      <c r="T17">
        <v>1.2195121951219513E-2</v>
      </c>
      <c r="U17">
        <v>1.2195121951219513E-2</v>
      </c>
      <c r="V17">
        <v>0</v>
      </c>
      <c r="W17">
        <v>2.4390243902439025E-2</v>
      </c>
      <c r="X17">
        <v>1.2195121951219513E-2</v>
      </c>
      <c r="Y17">
        <v>0</v>
      </c>
      <c r="Z17">
        <v>0</v>
      </c>
      <c r="AA17">
        <v>0</v>
      </c>
      <c r="AB17">
        <v>1.2195121951219513E-2</v>
      </c>
      <c r="AC17">
        <v>0</v>
      </c>
      <c r="AD17">
        <v>1.2195121951219513E-2</v>
      </c>
      <c r="AE17">
        <v>0</v>
      </c>
      <c r="AF17">
        <v>2.4390243902439025E-2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2.4390243902439025E-2</v>
      </c>
      <c r="AN17">
        <v>4.878048780487805E-2</v>
      </c>
      <c r="AO17">
        <v>0</v>
      </c>
      <c r="AP17">
        <v>1.2195121951219513E-2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38</v>
      </c>
      <c r="B18" s="5">
        <v>10</v>
      </c>
      <c r="C18" s="5" t="s">
        <v>216</v>
      </c>
      <c r="D18" s="6">
        <v>108</v>
      </c>
      <c r="E18" s="5" t="s">
        <v>213</v>
      </c>
      <c r="F18">
        <v>7.2727272727272724E-2</v>
      </c>
      <c r="G18">
        <v>5.4545454545454543E-2</v>
      </c>
      <c r="H18">
        <v>2.4242424242424242E-2</v>
      </c>
      <c r="I18">
        <v>0.32121212121212123</v>
      </c>
      <c r="J18">
        <v>0.23636363636363636</v>
      </c>
      <c r="K18">
        <v>3.6363636363636362E-2</v>
      </c>
      <c r="L18">
        <v>6.0606060606060606E-3</v>
      </c>
      <c r="M18">
        <v>2.4242424242424242E-2</v>
      </c>
      <c r="N18">
        <v>0</v>
      </c>
      <c r="O18">
        <v>4.8484848484848485E-2</v>
      </c>
      <c r="P18">
        <v>6.0606060606060606E-3</v>
      </c>
      <c r="Q18">
        <v>1.8181818181818181E-2</v>
      </c>
      <c r="R18">
        <v>3.0303030303030304E-2</v>
      </c>
      <c r="S18">
        <v>0</v>
      </c>
      <c r="T18">
        <v>0</v>
      </c>
      <c r="U18">
        <v>0</v>
      </c>
      <c r="V18">
        <v>6.0606060606060606E-3</v>
      </c>
      <c r="W18">
        <v>1.2121212121212121E-2</v>
      </c>
      <c r="X18">
        <v>1.2121212121212121E-2</v>
      </c>
      <c r="Y18">
        <v>3.0303030303030304E-2</v>
      </c>
      <c r="Z18">
        <v>3.6363636363636362E-2</v>
      </c>
      <c r="AA18">
        <v>6.0606060606060606E-3</v>
      </c>
      <c r="AB18">
        <v>6.0606060606060606E-3</v>
      </c>
      <c r="AC18">
        <v>0</v>
      </c>
      <c r="AD18">
        <v>6.0606060606060606E-3</v>
      </c>
      <c r="AE18">
        <v>0</v>
      </c>
      <c r="AF18">
        <v>6.0606060606060606E-3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39</v>
      </c>
      <c r="B19" s="5">
        <v>10</v>
      </c>
      <c r="C19" s="5" t="s">
        <v>214</v>
      </c>
      <c r="D19" s="6">
        <v>188</v>
      </c>
      <c r="E19" s="5" t="s">
        <v>213</v>
      </c>
      <c r="F19">
        <v>4.8543689320388349E-2</v>
      </c>
      <c r="G19">
        <v>8.7378640776699032E-2</v>
      </c>
      <c r="H19">
        <v>0</v>
      </c>
      <c r="I19">
        <v>9.7087378640776691E-3</v>
      </c>
      <c r="J19">
        <v>5.8252427184466021E-2</v>
      </c>
      <c r="K19">
        <v>8.7378640776699032E-2</v>
      </c>
      <c r="L19">
        <v>9.7087378640776691E-3</v>
      </c>
      <c r="M19">
        <v>0.1553398058252427</v>
      </c>
      <c r="N19">
        <v>3.8834951456310676E-2</v>
      </c>
      <c r="O19">
        <v>8.7378640776699032E-2</v>
      </c>
      <c r="P19">
        <v>2.9126213592233011E-2</v>
      </c>
      <c r="Q19">
        <v>2.9126213592233011E-2</v>
      </c>
      <c r="R19">
        <v>0</v>
      </c>
      <c r="S19">
        <v>9.7087378640776691E-3</v>
      </c>
      <c r="T19">
        <v>9.7087378640776691E-3</v>
      </c>
      <c r="U19">
        <v>0</v>
      </c>
      <c r="V19">
        <v>0</v>
      </c>
      <c r="W19">
        <v>9.7087378640776691E-3</v>
      </c>
      <c r="X19">
        <v>5.8252427184466021E-2</v>
      </c>
      <c r="Y19">
        <v>1.9417475728155338E-2</v>
      </c>
      <c r="Z19">
        <v>2.9126213592233011E-2</v>
      </c>
      <c r="AA19">
        <v>3.8834951456310676E-2</v>
      </c>
      <c r="AB19">
        <v>1.9417475728155338E-2</v>
      </c>
      <c r="AC19">
        <v>0</v>
      </c>
      <c r="AD19">
        <v>0</v>
      </c>
      <c r="AE19">
        <v>5.8252427184466021E-2</v>
      </c>
      <c r="AF19">
        <v>9.7087378640776691E-3</v>
      </c>
      <c r="AG19">
        <v>2.9126213592233011E-2</v>
      </c>
      <c r="AH19">
        <v>9.7087378640776691E-3</v>
      </c>
      <c r="AI19">
        <v>0</v>
      </c>
      <c r="AJ19">
        <v>9.7087378640776691E-3</v>
      </c>
      <c r="AK19">
        <v>0</v>
      </c>
      <c r="AL19">
        <v>1.9417475728155338E-2</v>
      </c>
      <c r="AM19">
        <v>9.7087378640776691E-3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9.7087378640776691E-3</v>
      </c>
      <c r="AZ19">
        <v>0</v>
      </c>
      <c r="BA19">
        <v>0</v>
      </c>
      <c r="BB19">
        <v>9.7087378640776691E-3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40</v>
      </c>
      <c r="B20" s="5">
        <v>10</v>
      </c>
      <c r="C20" s="5" t="s">
        <v>212</v>
      </c>
      <c r="D20" s="6">
        <v>189</v>
      </c>
      <c r="E20" s="5" t="s">
        <v>213</v>
      </c>
      <c r="F20">
        <v>0.12121212121212122</v>
      </c>
      <c r="G20">
        <v>9.0909090909090912E-2</v>
      </c>
      <c r="H20">
        <v>1.0101010101010102E-2</v>
      </c>
      <c r="I20">
        <v>8.0808080808080815E-2</v>
      </c>
      <c r="J20">
        <v>5.0505050505050504E-2</v>
      </c>
      <c r="K20">
        <v>0</v>
      </c>
      <c r="L20">
        <v>1.0101010101010102E-2</v>
      </c>
      <c r="M20">
        <v>0.12121212121212122</v>
      </c>
      <c r="N20">
        <v>2.0202020202020204E-2</v>
      </c>
      <c r="O20">
        <v>5.0505050505050504E-2</v>
      </c>
      <c r="P20">
        <v>9.0909090909090912E-2</v>
      </c>
      <c r="Q20">
        <v>1.0101010101010102E-2</v>
      </c>
      <c r="R20">
        <v>3.0303030303030304E-2</v>
      </c>
      <c r="S20">
        <v>1.0101010101010102E-2</v>
      </c>
      <c r="T20">
        <v>2.0202020202020204E-2</v>
      </c>
      <c r="U20">
        <v>2.0202020202020204E-2</v>
      </c>
      <c r="V20">
        <v>3.0303030303030304E-2</v>
      </c>
      <c r="W20">
        <v>3.0303030303030304E-2</v>
      </c>
      <c r="X20">
        <v>0</v>
      </c>
      <c r="Y20">
        <v>2.0202020202020204E-2</v>
      </c>
      <c r="Z20">
        <v>9.0909090909090912E-2</v>
      </c>
      <c r="AA20">
        <v>1.0101010101010102E-2</v>
      </c>
      <c r="AB20">
        <v>0</v>
      </c>
      <c r="AC20">
        <v>0</v>
      </c>
      <c r="AD20">
        <v>0</v>
      </c>
      <c r="AE20">
        <v>2.0202020202020204E-2</v>
      </c>
      <c r="AF20">
        <v>1.0101010101010102E-2</v>
      </c>
      <c r="AG20">
        <v>3.0303030303030304E-2</v>
      </c>
      <c r="AH20">
        <v>1.0101010101010102E-2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1.0101010101010102E-2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41</v>
      </c>
      <c r="B21" s="5">
        <v>10</v>
      </c>
      <c r="C21" s="5" t="s">
        <v>215</v>
      </c>
      <c r="D21" s="6">
        <v>190</v>
      </c>
      <c r="E21" s="5" t="s">
        <v>213</v>
      </c>
      <c r="F21">
        <v>0.11764705882352941</v>
      </c>
      <c r="G21">
        <v>9.8039215686274508E-2</v>
      </c>
      <c r="H21">
        <v>0</v>
      </c>
      <c r="I21">
        <v>3.9215686274509803E-2</v>
      </c>
      <c r="J21">
        <v>9.8039215686274508E-2</v>
      </c>
      <c r="K21">
        <v>0.15686274509803921</v>
      </c>
      <c r="L21">
        <v>0</v>
      </c>
      <c r="M21">
        <v>1.9607843137254902E-2</v>
      </c>
      <c r="N21">
        <v>1.9607843137254902E-2</v>
      </c>
      <c r="O21">
        <v>0</v>
      </c>
      <c r="P21">
        <v>0</v>
      </c>
      <c r="Q21">
        <v>0</v>
      </c>
      <c r="R21">
        <v>0</v>
      </c>
      <c r="S21">
        <v>7.8431372549019607E-2</v>
      </c>
      <c r="T21">
        <v>1.9607843137254902E-2</v>
      </c>
      <c r="U21">
        <v>1.9607843137254902E-2</v>
      </c>
      <c r="V21">
        <v>0</v>
      </c>
      <c r="W21">
        <v>5.8823529411764705E-2</v>
      </c>
      <c r="X21">
        <v>0</v>
      </c>
      <c r="Y21">
        <v>3.9215686274509803E-2</v>
      </c>
      <c r="Z21">
        <v>0</v>
      </c>
      <c r="AA21">
        <v>5.8823529411764705E-2</v>
      </c>
      <c r="AB21">
        <v>1.9607843137254902E-2</v>
      </c>
      <c r="AC21">
        <v>0</v>
      </c>
      <c r="AD21">
        <v>3.9215686274509803E-2</v>
      </c>
      <c r="AE21">
        <v>1.9607843137254902E-2</v>
      </c>
      <c r="AF21">
        <v>3.9215686274509803E-2</v>
      </c>
      <c r="AG21">
        <v>0</v>
      </c>
      <c r="AH21">
        <v>1.9607843137254902E-2</v>
      </c>
      <c r="AI21">
        <v>0</v>
      </c>
      <c r="AJ21">
        <v>0</v>
      </c>
      <c r="AK21">
        <v>3.9215686274509803E-2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42</v>
      </c>
      <c r="B22" s="5">
        <v>10</v>
      </c>
      <c r="C22" s="5" t="s">
        <v>216</v>
      </c>
      <c r="D22" s="6">
        <v>191</v>
      </c>
      <c r="E22" s="5" t="s">
        <v>213</v>
      </c>
      <c r="F22">
        <v>5.7692307692307696E-2</v>
      </c>
      <c r="G22">
        <v>7.2115384615384609E-2</v>
      </c>
      <c r="H22">
        <v>5.2884615384615384E-2</v>
      </c>
      <c r="I22">
        <v>1.9230769230769232E-2</v>
      </c>
      <c r="J22">
        <v>4.3269230769230768E-2</v>
      </c>
      <c r="K22">
        <v>1.9230769230769232E-2</v>
      </c>
      <c r="L22">
        <v>0.1201923076923077</v>
      </c>
      <c r="M22">
        <v>0.20673076923076922</v>
      </c>
      <c r="N22">
        <v>3.3653846153846152E-2</v>
      </c>
      <c r="O22">
        <v>3.3653846153846152E-2</v>
      </c>
      <c r="P22">
        <v>2.8846153846153848E-2</v>
      </c>
      <c r="Q22">
        <v>0.11057692307692307</v>
      </c>
      <c r="R22">
        <v>3.3653846153846152E-2</v>
      </c>
      <c r="S22">
        <v>9.6153846153846159E-3</v>
      </c>
      <c r="T22">
        <v>0</v>
      </c>
      <c r="U22">
        <v>0</v>
      </c>
      <c r="V22">
        <v>1.9230769230769232E-2</v>
      </c>
      <c r="W22">
        <v>0</v>
      </c>
      <c r="X22">
        <v>7.6923076923076927E-2</v>
      </c>
      <c r="Y22">
        <v>4.807692307692308E-3</v>
      </c>
      <c r="Z22">
        <v>0</v>
      </c>
      <c r="AA22">
        <v>4.807692307692308E-3</v>
      </c>
      <c r="AB22">
        <v>9.6153846153846159E-3</v>
      </c>
      <c r="AC22">
        <v>9.6153846153846159E-3</v>
      </c>
      <c r="AD22">
        <v>4.807692307692308E-3</v>
      </c>
      <c r="AE22">
        <v>0</v>
      </c>
      <c r="AF22">
        <v>4.807692307692308E-3</v>
      </c>
      <c r="AG22">
        <v>0</v>
      </c>
      <c r="AH22">
        <v>4.807692307692308E-3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9.6153846153846159E-3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4.807692307692308E-3</v>
      </c>
      <c r="AW22">
        <v>0</v>
      </c>
      <c r="AX22">
        <v>0</v>
      </c>
      <c r="AY22">
        <v>0</v>
      </c>
      <c r="AZ22">
        <v>0</v>
      </c>
      <c r="BA22">
        <v>4.807692307692308E-3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43</v>
      </c>
      <c r="B23" s="5">
        <v>10</v>
      </c>
      <c r="C23" s="5" t="s">
        <v>212</v>
      </c>
      <c r="D23" s="6">
        <v>192</v>
      </c>
      <c r="E23" s="5" t="s">
        <v>213</v>
      </c>
      <c r="F23">
        <v>0.16666666666666666</v>
      </c>
      <c r="G23">
        <v>0.11666666666666667</v>
      </c>
      <c r="H23">
        <v>1.6666666666666666E-2</v>
      </c>
      <c r="I23">
        <v>5.8333333333333334E-2</v>
      </c>
      <c r="J23">
        <v>0.05</v>
      </c>
      <c r="K23">
        <v>1.6666666666666666E-2</v>
      </c>
      <c r="L23">
        <v>2.5000000000000001E-2</v>
      </c>
      <c r="M23">
        <v>2.5000000000000001E-2</v>
      </c>
      <c r="N23">
        <v>5.8333333333333334E-2</v>
      </c>
      <c r="O23">
        <v>4.1666666666666664E-2</v>
      </c>
      <c r="P23">
        <v>4.1666666666666664E-2</v>
      </c>
      <c r="Q23">
        <v>8.3333333333333332E-3</v>
      </c>
      <c r="R23">
        <v>2.5000000000000001E-2</v>
      </c>
      <c r="S23">
        <v>8.3333333333333332E-3</v>
      </c>
      <c r="T23">
        <v>4.1666666666666664E-2</v>
      </c>
      <c r="U23">
        <v>4.1666666666666664E-2</v>
      </c>
      <c r="V23">
        <v>8.3333333333333332E-3</v>
      </c>
      <c r="W23">
        <v>8.3333333333333332E-3</v>
      </c>
      <c r="X23">
        <v>0</v>
      </c>
      <c r="Y23">
        <v>0</v>
      </c>
      <c r="Z23">
        <v>0.05</v>
      </c>
      <c r="AA23">
        <v>1.6666666666666666E-2</v>
      </c>
      <c r="AB23">
        <v>2.5000000000000001E-2</v>
      </c>
      <c r="AC23">
        <v>8.3333333333333332E-3</v>
      </c>
      <c r="AD23">
        <v>0</v>
      </c>
      <c r="AE23">
        <v>3.3333333333333333E-2</v>
      </c>
      <c r="AF23">
        <v>8.3333333333333332E-3</v>
      </c>
      <c r="AG23">
        <v>1.6666666666666666E-2</v>
      </c>
      <c r="AH23">
        <v>8.3333333333333332E-3</v>
      </c>
      <c r="AI23">
        <v>0</v>
      </c>
      <c r="AJ23">
        <v>8.3333333333333332E-3</v>
      </c>
      <c r="AK23">
        <v>2.5000000000000001E-2</v>
      </c>
      <c r="AL23">
        <v>8.3333333333333332E-3</v>
      </c>
      <c r="AM23">
        <v>8.3333333333333332E-3</v>
      </c>
      <c r="AN23">
        <v>0</v>
      </c>
      <c r="AO23">
        <v>0</v>
      </c>
      <c r="AP23">
        <v>0</v>
      </c>
      <c r="AQ23">
        <v>8.3333333333333332E-3</v>
      </c>
      <c r="AR23">
        <v>0</v>
      </c>
      <c r="AS23">
        <v>0</v>
      </c>
      <c r="AT23">
        <v>0</v>
      </c>
      <c r="AU23">
        <v>1.6666666666666666E-2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44</v>
      </c>
      <c r="B24" s="5">
        <v>10</v>
      </c>
      <c r="C24" s="5" t="s">
        <v>214</v>
      </c>
      <c r="D24" s="6">
        <v>193</v>
      </c>
      <c r="E24" s="5" t="s">
        <v>213</v>
      </c>
      <c r="F24">
        <v>0.22727272727272727</v>
      </c>
      <c r="G24">
        <v>9.0909090909090912E-2</v>
      </c>
      <c r="H24">
        <v>4.5454545454545456E-2</v>
      </c>
      <c r="I24">
        <v>9.0909090909090912E-2</v>
      </c>
      <c r="J24">
        <v>4.5454545454545456E-2</v>
      </c>
      <c r="K24">
        <v>9.0909090909090912E-2</v>
      </c>
      <c r="L24">
        <v>9.0909090909090912E-2</v>
      </c>
      <c r="M24">
        <v>0</v>
      </c>
      <c r="N24">
        <v>0</v>
      </c>
      <c r="O24">
        <v>4.5454545454545456E-2</v>
      </c>
      <c r="P24">
        <v>0.18181818181818182</v>
      </c>
      <c r="Q24">
        <v>0</v>
      </c>
      <c r="R24">
        <v>0</v>
      </c>
      <c r="S24">
        <v>0</v>
      </c>
      <c r="T24">
        <v>4.5454545454545456E-2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4.5454545454545456E-2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45</v>
      </c>
      <c r="B25" s="5">
        <v>10</v>
      </c>
      <c r="C25" s="5" t="s">
        <v>215</v>
      </c>
      <c r="D25" s="6">
        <v>194</v>
      </c>
      <c r="E25" s="5" t="s">
        <v>213</v>
      </c>
      <c r="F25">
        <v>0.27536231884057971</v>
      </c>
      <c r="G25">
        <v>4.3478260869565216E-2</v>
      </c>
      <c r="H25">
        <v>3.6231884057971016E-2</v>
      </c>
      <c r="I25">
        <v>1.4492753623188406E-2</v>
      </c>
      <c r="J25">
        <v>6.5217391304347824E-2</v>
      </c>
      <c r="K25">
        <v>2.8985507246376812E-2</v>
      </c>
      <c r="L25">
        <v>7.9710144927536225E-2</v>
      </c>
      <c r="M25">
        <v>0.15942028985507245</v>
      </c>
      <c r="N25">
        <v>7.246376811594203E-3</v>
      </c>
      <c r="O25">
        <v>7.246376811594203E-3</v>
      </c>
      <c r="P25">
        <v>7.246376811594203E-3</v>
      </c>
      <c r="Q25">
        <v>0</v>
      </c>
      <c r="R25">
        <v>2.1739130434782608E-2</v>
      </c>
      <c r="S25">
        <v>7.246376811594203E-3</v>
      </c>
      <c r="T25">
        <v>2.1739130434782608E-2</v>
      </c>
      <c r="U25">
        <v>1.4492753623188406E-2</v>
      </c>
      <c r="V25">
        <v>7.246376811594203E-3</v>
      </c>
      <c r="W25">
        <v>0</v>
      </c>
      <c r="X25">
        <v>0</v>
      </c>
      <c r="Y25">
        <v>0</v>
      </c>
      <c r="Z25">
        <v>0</v>
      </c>
      <c r="AA25">
        <v>1.4492753623188406E-2</v>
      </c>
      <c r="AB25">
        <v>2.8985507246376812E-2</v>
      </c>
      <c r="AC25">
        <v>0</v>
      </c>
      <c r="AD25">
        <v>0</v>
      </c>
      <c r="AE25">
        <v>0</v>
      </c>
      <c r="AF25">
        <v>5.7971014492753624E-2</v>
      </c>
      <c r="AG25">
        <v>0</v>
      </c>
      <c r="AH25">
        <v>7.246376811594203E-3</v>
      </c>
      <c r="AI25">
        <v>0</v>
      </c>
      <c r="AJ25">
        <v>7.246376811594203E-3</v>
      </c>
      <c r="AK25">
        <v>2.1739130434782608E-2</v>
      </c>
      <c r="AL25">
        <v>0</v>
      </c>
      <c r="AM25">
        <v>0</v>
      </c>
      <c r="AN25">
        <v>1.4492753623188406E-2</v>
      </c>
      <c r="AO25">
        <v>0</v>
      </c>
      <c r="AP25">
        <v>0</v>
      </c>
      <c r="AQ25">
        <v>7.246376811594203E-3</v>
      </c>
      <c r="AR25">
        <v>7.246376811594203E-3</v>
      </c>
      <c r="AS25">
        <v>0</v>
      </c>
      <c r="AT25">
        <v>0</v>
      </c>
      <c r="AU25">
        <v>0</v>
      </c>
      <c r="AV25">
        <v>2.1739130434782608E-2</v>
      </c>
      <c r="AW25">
        <v>0</v>
      </c>
      <c r="AX25">
        <v>1.4492753623188406E-2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47</v>
      </c>
      <c r="B26" s="5">
        <v>10</v>
      </c>
      <c r="C26" s="5" t="s">
        <v>216</v>
      </c>
      <c r="D26" s="6">
        <v>195</v>
      </c>
      <c r="E26" s="5" t="s">
        <v>213</v>
      </c>
      <c r="F26">
        <v>0.14814814814814814</v>
      </c>
      <c r="G26">
        <v>6.1728395061728392E-2</v>
      </c>
      <c r="H26">
        <v>2.4691358024691357E-2</v>
      </c>
      <c r="I26">
        <v>2.4691358024691357E-2</v>
      </c>
      <c r="J26">
        <v>2.4691358024691357E-2</v>
      </c>
      <c r="K26">
        <v>2.4691358024691357E-2</v>
      </c>
      <c r="L26">
        <v>0.13580246913580246</v>
      </c>
      <c r="M26">
        <v>2.4691358024691357E-2</v>
      </c>
      <c r="N26">
        <v>3.7037037037037035E-2</v>
      </c>
      <c r="O26">
        <v>2.4691358024691357E-2</v>
      </c>
      <c r="P26">
        <v>3.7037037037037035E-2</v>
      </c>
      <c r="Q26">
        <v>1.2345679012345678E-2</v>
      </c>
      <c r="R26">
        <v>9.8765432098765427E-2</v>
      </c>
      <c r="S26">
        <v>7.407407407407407E-2</v>
      </c>
      <c r="T26">
        <v>0</v>
      </c>
      <c r="U26">
        <v>2.4691358024691357E-2</v>
      </c>
      <c r="V26">
        <v>0</v>
      </c>
      <c r="W26">
        <v>1.2345679012345678E-2</v>
      </c>
      <c r="X26">
        <v>0</v>
      </c>
      <c r="Y26">
        <v>3.7037037037037035E-2</v>
      </c>
      <c r="Z26">
        <v>1.2345679012345678E-2</v>
      </c>
      <c r="AA26">
        <v>0</v>
      </c>
      <c r="AB26">
        <v>0</v>
      </c>
      <c r="AC26">
        <v>0</v>
      </c>
      <c r="AD26">
        <v>0</v>
      </c>
      <c r="AE26">
        <v>2.4691358024691357E-2</v>
      </c>
      <c r="AF26">
        <v>0</v>
      </c>
      <c r="AG26">
        <v>0</v>
      </c>
      <c r="AH26">
        <v>1.2345679012345678E-2</v>
      </c>
      <c r="AI26">
        <v>0</v>
      </c>
      <c r="AJ26">
        <v>0</v>
      </c>
      <c r="AK26">
        <v>0</v>
      </c>
      <c r="AL26">
        <v>2.4691358024691357E-2</v>
      </c>
      <c r="AM26">
        <v>0</v>
      </c>
      <c r="AN26">
        <v>0</v>
      </c>
      <c r="AO26">
        <v>6.1728395061728392E-2</v>
      </c>
      <c r="AP26">
        <v>1.2345679012345678E-2</v>
      </c>
      <c r="AQ26">
        <v>0</v>
      </c>
      <c r="AR26">
        <v>0</v>
      </c>
      <c r="AS26">
        <v>1.2345679012345678E-2</v>
      </c>
      <c r="AT26">
        <v>0</v>
      </c>
      <c r="AU26">
        <v>1.2345679012345678E-2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48</v>
      </c>
      <c r="B27" s="5">
        <v>10</v>
      </c>
      <c r="C27" s="5" t="s">
        <v>215</v>
      </c>
      <c r="D27" s="6">
        <v>176</v>
      </c>
      <c r="E27" s="5" t="s">
        <v>213</v>
      </c>
      <c r="F27">
        <v>0.13793103448275862</v>
      </c>
      <c r="G27">
        <v>0.1206896551724138</v>
      </c>
      <c r="H27">
        <v>3.4482758620689655E-2</v>
      </c>
      <c r="I27">
        <v>1.7241379310344827E-2</v>
      </c>
      <c r="J27">
        <v>3.4482758620689655E-2</v>
      </c>
      <c r="K27">
        <v>3.4482758620689655E-2</v>
      </c>
      <c r="L27">
        <v>3.4482758620689655E-2</v>
      </c>
      <c r="M27">
        <v>1.7241379310344827E-2</v>
      </c>
      <c r="N27">
        <v>3.4482758620689655E-2</v>
      </c>
      <c r="O27">
        <v>8.6206896551724144E-2</v>
      </c>
      <c r="P27">
        <v>1.7241379310344827E-2</v>
      </c>
      <c r="Q27">
        <v>6.8965517241379309E-2</v>
      </c>
      <c r="R27">
        <v>1.7241379310344827E-2</v>
      </c>
      <c r="S27">
        <v>3.4482758620689655E-2</v>
      </c>
      <c r="T27">
        <v>3.4482758620689655E-2</v>
      </c>
      <c r="U27">
        <v>1.7241379310344827E-2</v>
      </c>
      <c r="V27">
        <v>6.8965517241379309E-2</v>
      </c>
      <c r="W27">
        <v>0</v>
      </c>
      <c r="X27">
        <v>1.7241379310344827E-2</v>
      </c>
      <c r="Y27">
        <v>0</v>
      </c>
      <c r="Z27">
        <v>1.7241379310344827E-2</v>
      </c>
      <c r="AA27">
        <v>0</v>
      </c>
      <c r="AB27">
        <v>0</v>
      </c>
      <c r="AC27">
        <v>5.1724137931034482E-2</v>
      </c>
      <c r="AD27">
        <v>1.7241379310344827E-2</v>
      </c>
      <c r="AE27">
        <v>1.7241379310344827E-2</v>
      </c>
      <c r="AF27">
        <v>1.7241379310344827E-2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1.7241379310344827E-2</v>
      </c>
      <c r="AM27">
        <v>0</v>
      </c>
      <c r="AN27">
        <v>1.7241379310344827E-2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1.7241379310344827E-2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t="s">
        <v>49</v>
      </c>
      <c r="B28" s="5">
        <v>10</v>
      </c>
      <c r="C28" s="5" t="s">
        <v>212</v>
      </c>
      <c r="D28" s="6">
        <v>177</v>
      </c>
      <c r="E28" s="5" t="s">
        <v>213</v>
      </c>
      <c r="F28">
        <v>9.6153846153846159E-2</v>
      </c>
      <c r="G28">
        <v>0.11538461538461539</v>
      </c>
      <c r="H28">
        <v>1.9230769230769232E-2</v>
      </c>
      <c r="I28">
        <v>3.8461538461538464E-2</v>
      </c>
      <c r="J28">
        <v>5.7692307692307696E-2</v>
      </c>
      <c r="K28">
        <v>5.7692307692307696E-2</v>
      </c>
      <c r="L28">
        <v>5.7692307692307696E-2</v>
      </c>
      <c r="M28">
        <v>3.8461538461538464E-2</v>
      </c>
      <c r="N28">
        <v>1.9230769230769232E-2</v>
      </c>
      <c r="O28">
        <v>3.8461538461538464E-2</v>
      </c>
      <c r="P28">
        <v>5.7692307692307696E-2</v>
      </c>
      <c r="Q28">
        <v>1.9230769230769232E-2</v>
      </c>
      <c r="R28">
        <v>0</v>
      </c>
      <c r="S28">
        <v>3.8461538461538464E-2</v>
      </c>
      <c r="T28">
        <v>0</v>
      </c>
      <c r="U28">
        <v>0</v>
      </c>
      <c r="V28">
        <v>0</v>
      </c>
      <c r="W28">
        <v>0.11538461538461539</v>
      </c>
      <c r="X28">
        <v>3.8461538461538464E-2</v>
      </c>
      <c r="Y28">
        <v>1.9230769230769232E-2</v>
      </c>
      <c r="Z28">
        <v>7.6923076923076927E-2</v>
      </c>
      <c r="AA28">
        <v>1.9230769230769232E-2</v>
      </c>
      <c r="AB28">
        <v>1.9230769230769232E-2</v>
      </c>
      <c r="AC28">
        <v>3.8461538461538464E-2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1.9230769230769232E-2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t="s">
        <v>50</v>
      </c>
      <c r="B29" s="5">
        <v>10</v>
      </c>
      <c r="C29" s="5" t="s">
        <v>216</v>
      </c>
      <c r="D29" s="6">
        <v>178</v>
      </c>
      <c r="E29" s="5" t="s">
        <v>213</v>
      </c>
      <c r="F29">
        <v>0.20289855072463769</v>
      </c>
      <c r="G29">
        <v>8.6956521739130432E-2</v>
      </c>
      <c r="H29">
        <v>1.4492753623188406E-2</v>
      </c>
      <c r="I29">
        <v>5.7971014492753624E-2</v>
      </c>
      <c r="J29">
        <v>5.7971014492753624E-2</v>
      </c>
      <c r="K29">
        <v>1.4492753623188406E-2</v>
      </c>
      <c r="L29">
        <v>4.3478260869565216E-2</v>
      </c>
      <c r="M29">
        <v>1.4492753623188406E-2</v>
      </c>
      <c r="N29">
        <v>2.8985507246376812E-2</v>
      </c>
      <c r="O29">
        <v>1.4492753623188406E-2</v>
      </c>
      <c r="P29">
        <v>5.7971014492753624E-2</v>
      </c>
      <c r="Q29">
        <v>2.8985507246376812E-2</v>
      </c>
      <c r="R29">
        <v>4.3478260869565216E-2</v>
      </c>
      <c r="S29">
        <v>7.2463768115942032E-2</v>
      </c>
      <c r="T29">
        <v>1.4492753623188406E-2</v>
      </c>
      <c r="U29">
        <v>4.3478260869565216E-2</v>
      </c>
      <c r="V29">
        <v>1.4492753623188406E-2</v>
      </c>
      <c r="W29">
        <v>0</v>
      </c>
      <c r="X29">
        <v>0</v>
      </c>
      <c r="Y29">
        <v>2.8985507246376812E-2</v>
      </c>
      <c r="Z29">
        <v>2.8985507246376812E-2</v>
      </c>
      <c r="AA29">
        <v>0</v>
      </c>
      <c r="AB29">
        <v>0</v>
      </c>
      <c r="AC29">
        <v>0</v>
      </c>
      <c r="AD29">
        <v>2.8985507246376812E-2</v>
      </c>
      <c r="AE29">
        <v>0</v>
      </c>
      <c r="AF29">
        <v>1.4492753623188406E-2</v>
      </c>
      <c r="AG29">
        <v>0</v>
      </c>
      <c r="AH29">
        <v>1.4492753623188406E-2</v>
      </c>
      <c r="AI29">
        <v>0</v>
      </c>
      <c r="AJ29">
        <v>0</v>
      </c>
      <c r="AK29">
        <v>0</v>
      </c>
      <c r="AL29">
        <v>1.4492753623188406E-2</v>
      </c>
      <c r="AM29">
        <v>0</v>
      </c>
      <c r="AN29">
        <v>0</v>
      </c>
      <c r="AO29">
        <v>0</v>
      </c>
      <c r="AP29">
        <v>0</v>
      </c>
      <c r="AQ29">
        <v>1.4492753623188406E-2</v>
      </c>
      <c r="AR29">
        <v>0</v>
      </c>
      <c r="AS29">
        <v>0</v>
      </c>
      <c r="AT29">
        <v>0</v>
      </c>
      <c r="AU29">
        <v>1.4492753623188406E-2</v>
      </c>
      <c r="AV29">
        <v>0</v>
      </c>
      <c r="AW29">
        <v>1.4492753623188406E-2</v>
      </c>
      <c r="AX29">
        <v>0</v>
      </c>
      <c r="AY29">
        <v>1.4492753623188406E-2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">
      <c r="A30" t="s">
        <v>51</v>
      </c>
      <c r="B30" s="5">
        <v>10</v>
      </c>
      <c r="C30" s="5" t="s">
        <v>214</v>
      </c>
      <c r="D30" s="6">
        <v>179</v>
      </c>
      <c r="E30" s="5" t="s">
        <v>213</v>
      </c>
      <c r="F30">
        <v>5.5555555555555552E-2</v>
      </c>
      <c r="G30">
        <v>8.3333333333333329E-2</v>
      </c>
      <c r="H30">
        <v>0</v>
      </c>
      <c r="I30">
        <v>5.5555555555555552E-2</v>
      </c>
      <c r="J30">
        <v>2.7777777777777776E-2</v>
      </c>
      <c r="K30">
        <v>2.7777777777777776E-2</v>
      </c>
      <c r="L30">
        <v>0.16666666666666666</v>
      </c>
      <c r="M30">
        <v>0</v>
      </c>
      <c r="N30">
        <v>0.1111111111111111</v>
      </c>
      <c r="O30">
        <v>8.3333333333333329E-2</v>
      </c>
      <c r="P30">
        <v>0</v>
      </c>
      <c r="Q30">
        <v>8.3333333333333329E-2</v>
      </c>
      <c r="R30">
        <v>8.3333333333333329E-2</v>
      </c>
      <c r="S30">
        <v>0</v>
      </c>
      <c r="T30">
        <v>2.7777777777777776E-2</v>
      </c>
      <c r="U30">
        <v>2.7777777777777776E-2</v>
      </c>
      <c r="V30">
        <v>0</v>
      </c>
      <c r="W30">
        <v>0</v>
      </c>
      <c r="X30">
        <v>0.1111111111111111</v>
      </c>
      <c r="Y30">
        <v>2.7777777777777776E-2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2.7777777777777776E-2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">
      <c r="A31" t="s">
        <v>52</v>
      </c>
      <c r="B31" s="5">
        <v>10</v>
      </c>
      <c r="C31" s="5" t="s">
        <v>215</v>
      </c>
      <c r="D31" s="6">
        <v>180</v>
      </c>
      <c r="E31" s="5" t="s">
        <v>213</v>
      </c>
      <c r="F31">
        <v>0.16666666666666666</v>
      </c>
      <c r="G31">
        <v>2.3809523809523808E-2</v>
      </c>
      <c r="H31">
        <v>0</v>
      </c>
      <c r="I31">
        <v>4.7619047619047616E-2</v>
      </c>
      <c r="J31">
        <v>0.11904761904761904</v>
      </c>
      <c r="K31">
        <v>4.7619047619047616E-2</v>
      </c>
      <c r="L31">
        <v>0</v>
      </c>
      <c r="M31">
        <v>0</v>
      </c>
      <c r="N31">
        <v>4.7619047619047616E-2</v>
      </c>
      <c r="O31">
        <v>4.7619047619047616E-2</v>
      </c>
      <c r="P31">
        <v>2.3809523809523808E-2</v>
      </c>
      <c r="Q31">
        <v>2.3809523809523808E-2</v>
      </c>
      <c r="R31">
        <v>0</v>
      </c>
      <c r="S31">
        <v>0</v>
      </c>
      <c r="T31">
        <v>2.3809523809523808E-2</v>
      </c>
      <c r="U31">
        <v>2.3809523809523808E-2</v>
      </c>
      <c r="V31">
        <v>2.3809523809523808E-2</v>
      </c>
      <c r="W31">
        <v>2.3809523809523808E-2</v>
      </c>
      <c r="X31">
        <v>2.3809523809523808E-2</v>
      </c>
      <c r="Y31">
        <v>2.3809523809523808E-2</v>
      </c>
      <c r="Z31">
        <v>0</v>
      </c>
      <c r="AA31">
        <v>2.3809523809523808E-2</v>
      </c>
      <c r="AB31">
        <v>0</v>
      </c>
      <c r="AC31">
        <v>0</v>
      </c>
      <c r="AD31">
        <v>4.7619047619047616E-2</v>
      </c>
      <c r="AE31">
        <v>4.7619047619047616E-2</v>
      </c>
      <c r="AF31">
        <v>0</v>
      </c>
      <c r="AG31">
        <v>0</v>
      </c>
      <c r="AH31">
        <v>0</v>
      </c>
      <c r="AI31">
        <v>0.14285714285714285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2.3809523809523808E-2</v>
      </c>
      <c r="AQ31">
        <v>0</v>
      </c>
      <c r="AR31">
        <v>0</v>
      </c>
      <c r="AS31">
        <v>2.3809523809523808E-2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">
      <c r="A32" t="s">
        <v>53</v>
      </c>
      <c r="B32" s="5">
        <v>10</v>
      </c>
      <c r="C32" s="5" t="s">
        <v>216</v>
      </c>
      <c r="D32" s="6">
        <v>181</v>
      </c>
      <c r="E32" s="5" t="s">
        <v>213</v>
      </c>
      <c r="F32">
        <v>0.16216216216216217</v>
      </c>
      <c r="G32">
        <v>0.15675675675675677</v>
      </c>
      <c r="H32">
        <v>5.4054054054054057E-3</v>
      </c>
      <c r="I32">
        <v>0.16216216216216217</v>
      </c>
      <c r="J32">
        <v>4.3243243243243246E-2</v>
      </c>
      <c r="K32">
        <v>1.6216216216216217E-2</v>
      </c>
      <c r="L32">
        <v>4.3243243243243246E-2</v>
      </c>
      <c r="M32">
        <v>0.12972972972972974</v>
      </c>
      <c r="N32">
        <v>1.0810810810810811E-2</v>
      </c>
      <c r="O32">
        <v>5.4054054054054057E-3</v>
      </c>
      <c r="P32">
        <v>5.4054054054054057E-3</v>
      </c>
      <c r="Q32">
        <v>1.6216216216216217E-2</v>
      </c>
      <c r="R32">
        <v>5.4054054054054057E-2</v>
      </c>
      <c r="S32">
        <v>1.0810810810810811E-2</v>
      </c>
      <c r="T32">
        <v>1.0810810810810811E-2</v>
      </c>
      <c r="U32">
        <v>3.2432432432432434E-2</v>
      </c>
      <c r="V32">
        <v>0</v>
      </c>
      <c r="W32">
        <v>0</v>
      </c>
      <c r="X32">
        <v>1.6216216216216217E-2</v>
      </c>
      <c r="Y32">
        <v>4.8648648648648651E-2</v>
      </c>
      <c r="Z32">
        <v>1.0810810810810811E-2</v>
      </c>
      <c r="AA32">
        <v>5.4054054054054057E-3</v>
      </c>
      <c r="AB32">
        <v>0</v>
      </c>
      <c r="AC32">
        <v>2.1621621621621623E-2</v>
      </c>
      <c r="AD32">
        <v>0</v>
      </c>
      <c r="AE32">
        <v>0</v>
      </c>
      <c r="AF32">
        <v>0</v>
      </c>
      <c r="AG32">
        <v>5.4054054054054057E-3</v>
      </c>
      <c r="AH32">
        <v>0</v>
      </c>
      <c r="AI32">
        <v>0</v>
      </c>
      <c r="AJ32">
        <v>5.4054054054054057E-3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5.4054054054054057E-3</v>
      </c>
      <c r="AR32">
        <v>0</v>
      </c>
      <c r="AS32">
        <v>5.4054054054054057E-3</v>
      </c>
      <c r="AT32">
        <v>5.4054054054054057E-3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5.4054054054054057E-3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9" x14ac:dyDescent="0.2">
      <c r="A33" t="s">
        <v>54</v>
      </c>
      <c r="B33" s="5">
        <v>10</v>
      </c>
      <c r="C33" s="5" t="s">
        <v>214</v>
      </c>
      <c r="D33" s="6">
        <v>182</v>
      </c>
      <c r="E33" s="5" t="s">
        <v>213</v>
      </c>
      <c r="F33">
        <v>0</v>
      </c>
      <c r="G33">
        <v>0.22222222222222221</v>
      </c>
      <c r="H33">
        <v>0</v>
      </c>
      <c r="I33">
        <v>0</v>
      </c>
      <c r="J33">
        <v>0.1111111111111111</v>
      </c>
      <c r="K33">
        <v>0.1111111111111111</v>
      </c>
      <c r="L33">
        <v>0</v>
      </c>
      <c r="M33">
        <v>0</v>
      </c>
      <c r="N33">
        <v>0.1111111111111111</v>
      </c>
      <c r="O33">
        <v>0</v>
      </c>
      <c r="P33">
        <v>0</v>
      </c>
      <c r="Q33">
        <v>0.1111111111111111</v>
      </c>
      <c r="R33">
        <v>0</v>
      </c>
      <c r="S33">
        <v>0</v>
      </c>
      <c r="T33">
        <v>0</v>
      </c>
      <c r="U33">
        <v>0</v>
      </c>
      <c r="V33">
        <v>0.1111111111111111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0.1111111111111111</v>
      </c>
      <c r="AD33">
        <v>0</v>
      </c>
      <c r="AE33">
        <v>0</v>
      </c>
      <c r="AF33">
        <v>0</v>
      </c>
      <c r="AG33">
        <v>0.1111111111111111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9" x14ac:dyDescent="0.2">
      <c r="A34" t="s">
        <v>55</v>
      </c>
      <c r="B34" s="5">
        <v>10</v>
      </c>
      <c r="C34" s="5" t="s">
        <v>212</v>
      </c>
      <c r="D34" s="6">
        <v>183</v>
      </c>
      <c r="E34" s="5" t="s">
        <v>213</v>
      </c>
      <c r="F34">
        <v>0.1464968152866242</v>
      </c>
      <c r="G34">
        <v>6.3694267515923567E-2</v>
      </c>
      <c r="H34">
        <v>1.9108280254777069E-2</v>
      </c>
      <c r="I34">
        <v>2.5477707006369428E-2</v>
      </c>
      <c r="J34">
        <v>0.12738853503184713</v>
      </c>
      <c r="K34">
        <v>1.2738853503184714E-2</v>
      </c>
      <c r="L34">
        <v>3.1847133757961783E-2</v>
      </c>
      <c r="M34">
        <v>6.369426751592357E-3</v>
      </c>
      <c r="N34">
        <v>3.8216560509554139E-2</v>
      </c>
      <c r="O34">
        <v>3.8216560509554139E-2</v>
      </c>
      <c r="P34">
        <v>6.369426751592357E-3</v>
      </c>
      <c r="Q34">
        <v>7.0063694267515922E-2</v>
      </c>
      <c r="R34">
        <v>1.2738853503184714E-2</v>
      </c>
      <c r="S34">
        <v>5.7324840764331211E-2</v>
      </c>
      <c r="T34">
        <v>3.1847133757961783E-2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8.9171974522292988E-2</v>
      </c>
      <c r="AB34">
        <v>2.5477707006369428E-2</v>
      </c>
      <c r="AC34">
        <v>0</v>
      </c>
      <c r="AD34">
        <v>1.2738853503184714E-2</v>
      </c>
      <c r="AE34">
        <v>0</v>
      </c>
      <c r="AF34">
        <v>6.369426751592357E-3</v>
      </c>
      <c r="AG34">
        <v>0</v>
      </c>
      <c r="AH34">
        <v>0</v>
      </c>
      <c r="AI34">
        <v>0</v>
      </c>
      <c r="AJ34">
        <v>6.369426751592357E-3</v>
      </c>
      <c r="AK34">
        <v>0</v>
      </c>
      <c r="AL34">
        <v>2.5477707006369428E-2</v>
      </c>
      <c r="AM34">
        <v>8.2802547770700632E-2</v>
      </c>
      <c r="AN34">
        <v>6.369426751592357E-3</v>
      </c>
      <c r="AO34">
        <v>0</v>
      </c>
      <c r="AP34">
        <v>0</v>
      </c>
      <c r="AQ34">
        <v>6.369426751592357E-3</v>
      </c>
      <c r="AR34">
        <v>2.5477707006369428E-2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2.5477707006369428E-2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9" x14ac:dyDescent="0.2">
      <c r="A35" s="4" t="s">
        <v>221</v>
      </c>
      <c r="B35" s="4" t="s">
        <v>221</v>
      </c>
      <c r="C35" s="4" t="s">
        <v>221</v>
      </c>
      <c r="D35" s="4" t="s">
        <v>221</v>
      </c>
      <c r="E35" s="4" t="s">
        <v>221</v>
      </c>
      <c r="F35" s="4">
        <f>AVERAGE(F2:F34)</f>
        <v>0.12535076978687423</v>
      </c>
      <c r="G35" s="4">
        <f>AVERAGE(G2:G34)</f>
        <v>9.9218540860661328E-2</v>
      </c>
      <c r="H35" s="4">
        <f>AVERAGE(H2:H34)</f>
        <v>8.6237349770005328E-2</v>
      </c>
      <c r="I35" s="4">
        <f>AVERAGE(I2:I34)</f>
        <v>6.1969837420353793E-2</v>
      </c>
      <c r="J35" s="4">
        <f>AVERAGE(J2:J34)</f>
        <v>5.6309992706220655E-2</v>
      </c>
      <c r="K35" s="4">
        <f>AVERAGE(K2:K34)</f>
        <v>5.4929420376010424E-2</v>
      </c>
      <c r="L35" s="4">
        <f>AVERAGE(L2:L34)</f>
        <v>4.845166194317671E-2</v>
      </c>
      <c r="M35" s="4">
        <f>AVERAGE(M2:M34)</f>
        <v>4.7114397469845727E-2</v>
      </c>
      <c r="N35" s="4">
        <f>AVERAGE(N2:N34)</f>
        <v>3.7459944384244825E-2</v>
      </c>
      <c r="O35" s="4">
        <f>AVERAGE(O2:O34)</f>
        <v>3.3298575817665578E-2</v>
      </c>
      <c r="P35" s="4">
        <f>AVERAGE(P2:P34)</f>
        <v>2.5394616429485366E-2</v>
      </c>
      <c r="Q35" s="4">
        <f>AVERAGE(Q2:Q34)</f>
        <v>2.3970861792507538E-2</v>
      </c>
      <c r="R35" s="4">
        <f>AVERAGE(R2:R34)</f>
        <v>2.0015019534648917E-2</v>
      </c>
      <c r="S35" s="4">
        <f>AVERAGE(S2:S34)</f>
        <v>1.9772560649690199E-2</v>
      </c>
      <c r="T35" s="4">
        <f>AVERAGE(T2:T34)</f>
        <v>1.8268199575433085E-2</v>
      </c>
      <c r="U35" s="4">
        <f>AVERAGE(U2:U34)</f>
        <v>1.8242437425094512E-2</v>
      </c>
      <c r="V35" s="4">
        <f>AVERAGE(V2:V34)</f>
        <v>1.5170857092988313E-2</v>
      </c>
      <c r="W35" s="4">
        <f>AVERAGE(W2:W34)</f>
        <v>1.5072287169115203E-2</v>
      </c>
      <c r="X35" s="4">
        <f>AVERAGE(X2:X34)</f>
        <v>1.4201560775244914E-2</v>
      </c>
      <c r="Y35" s="4">
        <f>AVERAGE(Y2:Y34)</f>
        <v>1.4167744836649844E-2</v>
      </c>
      <c r="Z35" s="4">
        <f>AVERAGE(Z2:Z34)</f>
        <v>1.4099214412340771E-2</v>
      </c>
      <c r="AA35" s="4">
        <f>AVERAGE(AA2:AA34)</f>
        <v>1.28072087162126E-2</v>
      </c>
      <c r="AB35" s="4">
        <f>AVERAGE(AB2:AB34)</f>
        <v>1.2716483480326014E-2</v>
      </c>
      <c r="AC35" s="4">
        <f>AVERAGE(AC2:AC34)</f>
        <v>1.1226284586040044E-2</v>
      </c>
      <c r="AD35" s="4">
        <f>AVERAGE(AD2:AD34)</f>
        <v>1.1115501465260635E-2</v>
      </c>
      <c r="AE35" s="4">
        <f>AVERAGE(AE2:AE34)</f>
        <v>1.0489400916022061E-2</v>
      </c>
      <c r="AF35" s="4">
        <f>AVERAGE(AF2:AF34)</f>
        <v>9.678951191059831E-3</v>
      </c>
      <c r="AG35" s="4">
        <f>AVERAGE(AG2:AG34)</f>
        <v>8.1337442705792708E-3</v>
      </c>
      <c r="AH35" s="4">
        <f>AVERAGE(AH2:AH34)</f>
        <v>6.7760658973440432E-3</v>
      </c>
      <c r="AI35" s="4">
        <f>AVERAGE(AI2:AI34)</f>
        <v>6.704258596595401E-3</v>
      </c>
      <c r="AJ35" s="4">
        <f>AVERAGE(AJ2:AJ34)</f>
        <v>6.6887290613898672E-3</v>
      </c>
      <c r="AK35" s="4">
        <f>AVERAGE(AK2:AK34)</f>
        <v>6.2373101528632284E-3</v>
      </c>
      <c r="AL35" s="4">
        <f>AVERAGE(AL2:AL34)</f>
        <v>5.9816258239044941E-3</v>
      </c>
      <c r="AM35" s="4">
        <f>AVERAGE(AM2:AM34)</f>
        <v>5.1049603898208036E-3</v>
      </c>
      <c r="AN35" s="4">
        <f>AVERAGE(AN2:AN34)</f>
        <v>4.827820047021843E-3</v>
      </c>
      <c r="AO35" s="4">
        <f>AVERAGE(AO2:AO34)</f>
        <v>4.2975761592624114E-3</v>
      </c>
      <c r="AP35" s="4">
        <f>AVERAGE(AP2:AP34)</f>
        <v>4.2884624273398803E-3</v>
      </c>
      <c r="AQ35" s="4">
        <f>AVERAGE(AQ2:AQ34)</f>
        <v>4.108327691982501E-3</v>
      </c>
      <c r="AR35" s="4">
        <f>AVERAGE(AR2:AR34)</f>
        <v>3.4737857462753164E-3</v>
      </c>
      <c r="AS35" s="4">
        <f>AVERAGE(AS2:AS34)</f>
        <v>2.7596003181853666E-3</v>
      </c>
      <c r="AT35" s="4">
        <f>AVERAGE(AT2:AT34)</f>
        <v>2.7381760216385327E-3</v>
      </c>
      <c r="AU35" s="4">
        <f>AVERAGE(AU2:AU34)</f>
        <v>2.4250083999520422E-3</v>
      </c>
      <c r="AV35" s="4">
        <f>AVERAGE(AV2:AV34)</f>
        <v>2.2550547086288963E-3</v>
      </c>
      <c r="AW35" s="4">
        <f>AVERAGE(AW2:AW34)</f>
        <v>1.6045693120359725E-3</v>
      </c>
      <c r="AX35" s="4">
        <f>AVERAGE(AX2:AX34)</f>
        <v>1.5340531577288652E-3</v>
      </c>
      <c r="AY35" s="4">
        <f>AVERAGE(AY2:AY34)</f>
        <v>1.2558445696245727E-3</v>
      </c>
      <c r="AZ35" s="4">
        <f>AVERAGE(AZ2:AZ34)</f>
        <v>9.647759647759647E-4</v>
      </c>
      <c r="BA35" s="4">
        <f>AVERAGE(BA2:BA34)</f>
        <v>5.0499123079768239E-4</v>
      </c>
      <c r="BB35" s="4">
        <f>AVERAGE(BB2:BB34)</f>
        <v>2.942041776993233E-4</v>
      </c>
      <c r="BC35" s="4">
        <f>AVERAGE(BC2:BC34)</f>
        <v>2.9137529137529138E-4</v>
      </c>
      <c r="BD35" s="4">
        <f>AVERAGE(BD2:BD34)</f>
        <v>0</v>
      </c>
      <c r="BE35" s="4">
        <f>AVERAGE(BE2:BE34)</f>
        <v>0</v>
      </c>
      <c r="BF35" s="4">
        <f>AVERAGE(BF2:BF34)</f>
        <v>0</v>
      </c>
      <c r="BG35" s="4"/>
    </row>
    <row r="36" spans="1:59" x14ac:dyDescent="0.2">
      <c r="A36" s="4" t="s">
        <v>222</v>
      </c>
      <c r="B36" s="4" t="s">
        <v>222</v>
      </c>
      <c r="C36" s="4" t="s">
        <v>222</v>
      </c>
      <c r="D36" s="4" t="s">
        <v>222</v>
      </c>
      <c r="E36" s="4" t="s">
        <v>222</v>
      </c>
      <c r="F36" s="4">
        <f>STDEV(F2:F34)</f>
        <v>8.4603528849198403E-2</v>
      </c>
      <c r="G36" s="4">
        <f>STDEV(G2:G34)</f>
        <v>8.2839350224026859E-2</v>
      </c>
      <c r="H36" s="4">
        <f>STDEV(H2:H34)</f>
        <v>0.18894731656731389</v>
      </c>
      <c r="I36" s="4">
        <f>STDEV(I2:I34)</f>
        <v>8.2012160773991982E-2</v>
      </c>
      <c r="J36" s="4">
        <f>STDEV(J2:J34)</f>
        <v>4.7228034663937664E-2</v>
      </c>
      <c r="K36" s="4">
        <f>STDEV(K2:K34)</f>
        <v>7.6642351128049249E-2</v>
      </c>
      <c r="L36" s="4">
        <f>STDEV(L2:L34)</f>
        <v>5.433402254647593E-2</v>
      </c>
      <c r="M36" s="4">
        <f>STDEV(M2:M34)</f>
        <v>6.0766055014700525E-2</v>
      </c>
      <c r="N36" s="4">
        <f>STDEV(N2:N34)</f>
        <v>4.7513780824923579E-2</v>
      </c>
      <c r="O36" s="4">
        <f>STDEV(O2:O34)</f>
        <v>3.8212250341614871E-2</v>
      </c>
      <c r="P36" s="4">
        <f>STDEV(P2:P34)</f>
        <v>3.9577412582791696E-2</v>
      </c>
      <c r="Q36" s="4">
        <f>STDEV(Q2:Q34)</f>
        <v>3.0940711024830932E-2</v>
      </c>
      <c r="R36" s="4">
        <f>STDEV(R2:R34)</f>
        <v>2.5062009847862443E-2</v>
      </c>
      <c r="S36" s="4">
        <f>STDEV(S2:S34)</f>
        <v>2.5912965615142704E-2</v>
      </c>
      <c r="T36" s="4">
        <f>STDEV(T2:T34)</f>
        <v>2.426597737363298E-2</v>
      </c>
      <c r="U36" s="4">
        <f>STDEV(U2:U34)</f>
        <v>3.6920270908509516E-2</v>
      </c>
      <c r="V36" s="4">
        <f>STDEV(V2:V34)</f>
        <v>2.5107639197890913E-2</v>
      </c>
      <c r="W36" s="4">
        <f>STDEV(W2:W34)</f>
        <v>2.4650875698950022E-2</v>
      </c>
      <c r="X36" s="4">
        <f>STDEV(X2:X34)</f>
        <v>2.5295294010830176E-2</v>
      </c>
      <c r="Y36" s="4">
        <f>STDEV(Y2:Y34)</f>
        <v>1.7766281182198005E-2</v>
      </c>
      <c r="Z36" s="4">
        <f>STDEV(Z2:Z34)</f>
        <v>2.4123383925325821E-2</v>
      </c>
      <c r="AA36" s="4">
        <f>STDEV(AA2:AA34)</f>
        <v>1.9635256830582544E-2</v>
      </c>
      <c r="AB36" s="4">
        <f>STDEV(AB2:AB34)</f>
        <v>2.265296932382747E-2</v>
      </c>
      <c r="AC36" s="4">
        <f>STDEV(AC2:AC34)</f>
        <v>2.239610527091088E-2</v>
      </c>
      <c r="AD36" s="4">
        <f>STDEV(AD2:AD34)</f>
        <v>2.5703239707446219E-2</v>
      </c>
      <c r="AE36" s="4">
        <f>STDEV(AE2:AE34)</f>
        <v>1.6367677882625185E-2</v>
      </c>
      <c r="AF36" s="4">
        <f>STDEV(AF2:AF34)</f>
        <v>1.434339358258869E-2</v>
      </c>
      <c r="AG36" s="4">
        <f>STDEV(AG2:AG34)</f>
        <v>2.1405052281321734E-2</v>
      </c>
      <c r="AH36" s="4">
        <f>STDEV(AH2:AH34)</f>
        <v>1.8817487402047178E-2</v>
      </c>
      <c r="AI36" s="4">
        <f>STDEV(AI2:AI34)</f>
        <v>2.5667114565722161E-2</v>
      </c>
      <c r="AJ36" s="4">
        <f>STDEV(AJ2:AJ34)</f>
        <v>1.8644786839564484E-2</v>
      </c>
      <c r="AK36" s="4">
        <f>STDEV(AK2:AK34)</f>
        <v>1.6502887283161152E-2</v>
      </c>
      <c r="AL36" s="4">
        <f>STDEV(AL2:AL34)</f>
        <v>1.0139950622263059E-2</v>
      </c>
      <c r="AM36" s="4">
        <f>STDEV(AM2:AM34)</f>
        <v>1.578881012239669E-2</v>
      </c>
      <c r="AN36" s="4">
        <f>STDEV(AN2:AN34)</f>
        <v>1.0718837610966071E-2</v>
      </c>
      <c r="AO36" s="4">
        <f>STDEV(AO2:AO34)</f>
        <v>1.2391999205377943E-2</v>
      </c>
      <c r="AP36" s="4">
        <f>STDEV(AP2:AP34)</f>
        <v>1.0662647258395929E-2</v>
      </c>
      <c r="AQ36" s="4">
        <f>STDEV(AQ2:AQ34)</f>
        <v>6.5743663342855783E-3</v>
      </c>
      <c r="AR36" s="4">
        <f>STDEV(AR2:AR34)</f>
        <v>1.1212138597670335E-2</v>
      </c>
      <c r="AS36" s="4">
        <f>STDEV(AS2:AS34)</f>
        <v>6.6531945080059718E-3</v>
      </c>
      <c r="AT36" s="4">
        <f>STDEV(AT2:AT34)</f>
        <v>1.1662601025862496E-2</v>
      </c>
      <c r="AU36" s="4">
        <f>STDEV(AU2:AU34)</f>
        <v>4.800882586122276E-3</v>
      </c>
      <c r="AV36" s="4">
        <f>STDEV(AV2:AV34)</f>
        <v>5.6443674706600734E-3</v>
      </c>
      <c r="AW36" s="4">
        <f>STDEV(AW2:AW34)</f>
        <v>4.6176899336467497E-3</v>
      </c>
      <c r="AX36" s="4">
        <f>STDEV(AX2:AX34)</f>
        <v>5.1258272546221856E-3</v>
      </c>
      <c r="AY36" s="4">
        <f>STDEV(AY2:AY34)</f>
        <v>4.1439672068945988E-3</v>
      </c>
      <c r="AZ36" s="4">
        <f>STDEV(AZ2:AZ34)</f>
        <v>4.1667081729116979E-3</v>
      </c>
      <c r="BA36" s="4">
        <f>STDEV(BA2:BA34)</f>
        <v>1.6349702716169172E-3</v>
      </c>
      <c r="BB36" s="4">
        <f>STDEV(BB2:BB34)</f>
        <v>1.6900743296669692E-3</v>
      </c>
      <c r="BC36" s="4">
        <f>STDEV(BC2:BC34)</f>
        <v>1.6738236149586331E-3</v>
      </c>
      <c r="BD36" s="4">
        <f>STDEV(BD2:BD34)</f>
        <v>0</v>
      </c>
      <c r="BE36" s="4">
        <f>STDEV(BE2:BE34)</f>
        <v>0</v>
      </c>
      <c r="BF36" s="4">
        <f>STDEV(BF2:BF34)</f>
        <v>0</v>
      </c>
      <c r="BG36" s="4"/>
    </row>
    <row r="37" spans="1:59" x14ac:dyDescent="0.2">
      <c r="A37" s="4" t="s">
        <v>220</v>
      </c>
      <c r="B37" s="4" t="s">
        <v>220</v>
      </c>
      <c r="C37" s="4" t="s">
        <v>220</v>
      </c>
      <c r="D37" s="4" t="s">
        <v>220</v>
      </c>
      <c r="E37" s="4" t="s">
        <v>220</v>
      </c>
      <c r="F37" s="4">
        <f>100*F35</f>
        <v>12.535076978687423</v>
      </c>
      <c r="G37" s="4">
        <f>100*G35</f>
        <v>9.9218540860661335</v>
      </c>
      <c r="H37" s="4">
        <f>100*H35</f>
        <v>8.6237349770005327</v>
      </c>
      <c r="I37" s="4">
        <f>100*I35</f>
        <v>6.1969837420353793</v>
      </c>
      <c r="J37" s="4">
        <f>100*J35</f>
        <v>5.6309992706220653</v>
      </c>
      <c r="K37" s="4">
        <f>100*K35</f>
        <v>5.4929420376010425</v>
      </c>
      <c r="L37" s="4">
        <f>100*L35</f>
        <v>4.8451661943176711</v>
      </c>
      <c r="M37" s="4">
        <f>100*M35</f>
        <v>4.7114397469845724</v>
      </c>
      <c r="N37" s="4">
        <f>100*N35</f>
        <v>3.7459944384244825</v>
      </c>
      <c r="O37" s="4">
        <f>100*O35</f>
        <v>3.3298575817665577</v>
      </c>
      <c r="P37" s="4">
        <f>100*P35</f>
        <v>2.5394616429485364</v>
      </c>
      <c r="Q37" s="4">
        <f>100*Q35</f>
        <v>2.3970861792507536</v>
      </c>
      <c r="R37" s="4">
        <f>100*R35</f>
        <v>2.0015019534648917</v>
      </c>
      <c r="S37" s="4">
        <f>100*S35</f>
        <v>1.9772560649690198</v>
      </c>
      <c r="T37" s="4">
        <f>100*T35</f>
        <v>1.8268199575433086</v>
      </c>
      <c r="U37" s="4">
        <f>100*U35</f>
        <v>1.8242437425094511</v>
      </c>
      <c r="V37" s="4">
        <f>100*V35</f>
        <v>1.5170857092988312</v>
      </c>
      <c r="W37" s="4">
        <f>100*W35</f>
        <v>1.5072287169115204</v>
      </c>
      <c r="X37" s="4">
        <f>100*X35</f>
        <v>1.4201560775244915</v>
      </c>
      <c r="Y37" s="4">
        <f>100*Y35</f>
        <v>1.4167744836649845</v>
      </c>
      <c r="Z37" s="4">
        <f>100*Z35</f>
        <v>1.409921441234077</v>
      </c>
      <c r="AA37" s="4">
        <f>100*AA35</f>
        <v>1.2807208716212599</v>
      </c>
      <c r="AB37" s="4">
        <f>100*AB35</f>
        <v>1.2716483480326013</v>
      </c>
      <c r="AC37" s="4">
        <f>100*AC35</f>
        <v>1.1226284586040045</v>
      </c>
      <c r="AD37" s="4">
        <f>100*AD35</f>
        <v>1.1115501465260635</v>
      </c>
      <c r="AE37" s="4">
        <f>100*AE35</f>
        <v>1.0489400916022062</v>
      </c>
      <c r="AF37" s="4">
        <f>100*AF35</f>
        <v>0.96789511910598314</v>
      </c>
      <c r="AG37" s="4">
        <f>100*AG35</f>
        <v>0.81337442705792706</v>
      </c>
      <c r="AH37" s="4">
        <f>100*AH35</f>
        <v>0.67760658973440435</v>
      </c>
      <c r="AI37" s="4">
        <f>100*AI35</f>
        <v>0.67042585965954005</v>
      </c>
      <c r="AJ37" s="4">
        <f>100*AJ35</f>
        <v>0.66887290613898676</v>
      </c>
      <c r="AK37" s="4">
        <f>100*AK35</f>
        <v>0.6237310152863228</v>
      </c>
      <c r="AL37" s="4">
        <f>100*AL35</f>
        <v>0.59816258239044939</v>
      </c>
      <c r="AM37" s="4">
        <f>100*AM35</f>
        <v>0.5104960389820804</v>
      </c>
      <c r="AN37" s="4">
        <f>100*AN35</f>
        <v>0.4827820047021843</v>
      </c>
      <c r="AO37" s="4">
        <f>100*AO35</f>
        <v>0.42975761592624112</v>
      </c>
      <c r="AP37" s="4">
        <f>100*AP35</f>
        <v>0.42884624273398803</v>
      </c>
      <c r="AQ37" s="4">
        <f>100*AQ35</f>
        <v>0.41083276919825007</v>
      </c>
      <c r="AR37" s="4">
        <f>100*AR35</f>
        <v>0.34737857462753163</v>
      </c>
      <c r="AS37" s="4">
        <f>100*AS35</f>
        <v>0.27596003181853668</v>
      </c>
      <c r="AT37" s="4">
        <f>100*AT35</f>
        <v>0.27381760216385326</v>
      </c>
      <c r="AU37" s="4">
        <f>100*AU35</f>
        <v>0.24250083999520422</v>
      </c>
      <c r="AV37" s="4">
        <f>100*AV35</f>
        <v>0.22550547086288963</v>
      </c>
      <c r="AW37" s="4">
        <f>100*AW35</f>
        <v>0.16045693120359725</v>
      </c>
      <c r="AX37" s="4">
        <f>100*AX35</f>
        <v>0.15340531577288652</v>
      </c>
      <c r="AY37" s="4">
        <f>100*AY35</f>
        <v>0.12558445696245726</v>
      </c>
      <c r="AZ37" s="4">
        <f>100*AZ35</f>
        <v>9.6477596477596475E-2</v>
      </c>
      <c r="BA37" s="4">
        <f>100*BA35</f>
        <v>5.0499123079768241E-2</v>
      </c>
      <c r="BB37" s="4">
        <f>100*BB35</f>
        <v>2.942041776993233E-2</v>
      </c>
      <c r="BC37" s="4">
        <f>100*BC35</f>
        <v>2.9137529137529136E-2</v>
      </c>
      <c r="BD37" s="4">
        <f>100*BD35</f>
        <v>0</v>
      </c>
      <c r="BE37" s="4">
        <f>100*BE35</f>
        <v>0</v>
      </c>
      <c r="BF37" s="4">
        <f>100*BF35</f>
        <v>0</v>
      </c>
      <c r="BG37" s="4"/>
    </row>
    <row r="38" spans="1:59" x14ac:dyDescent="0.2">
      <c r="F38">
        <f>100*F36</f>
        <v>8.4603528849198408</v>
      </c>
    </row>
  </sheetData>
  <sortState xmlns:xlrd2="http://schemas.microsoft.com/office/spreadsheetml/2017/richdata2" columnSort="1" ref="A1:BF37">
    <sortCondition descending="1" ref="A37:BF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AF89-5A06-DC42-8E4A-FC4D114B02E4}">
  <dimension ref="A1:BF37"/>
  <sheetViews>
    <sheetView tabSelected="1" topLeftCell="D1" workbookViewId="0">
      <selection activeCell="H41" sqref="H41"/>
    </sheetView>
  </sheetViews>
  <sheetFormatPr baseColWidth="10" defaultRowHeight="15" x14ac:dyDescent="0.2"/>
  <sheetData>
    <row r="1" spans="1:58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188</v>
      </c>
      <c r="G1" s="4" t="s">
        <v>198</v>
      </c>
      <c r="H1" s="4" t="s">
        <v>156</v>
      </c>
      <c r="I1" s="4" t="s">
        <v>158</v>
      </c>
      <c r="J1" s="4" t="s">
        <v>191</v>
      </c>
      <c r="K1" s="4" t="s">
        <v>155</v>
      </c>
      <c r="L1" s="4" t="s">
        <v>183</v>
      </c>
      <c r="M1" s="4" t="s">
        <v>154</v>
      </c>
      <c r="N1" s="4" t="s">
        <v>169</v>
      </c>
      <c r="O1" s="4" t="s">
        <v>184</v>
      </c>
      <c r="P1" s="4" t="s">
        <v>187</v>
      </c>
      <c r="Q1" s="4" t="s">
        <v>175</v>
      </c>
      <c r="R1" s="4" t="s">
        <v>192</v>
      </c>
      <c r="S1" s="4" t="s">
        <v>170</v>
      </c>
      <c r="T1" s="4" t="s">
        <v>189</v>
      </c>
      <c r="U1" s="4" t="s">
        <v>200</v>
      </c>
      <c r="V1" s="4" t="s">
        <v>163</v>
      </c>
      <c r="W1" s="4" t="s">
        <v>201</v>
      </c>
      <c r="X1" s="4" t="s">
        <v>190</v>
      </c>
      <c r="Y1" s="4" t="s">
        <v>203</v>
      </c>
      <c r="Z1" s="4" t="s">
        <v>193</v>
      </c>
      <c r="AA1" s="4" t="s">
        <v>176</v>
      </c>
      <c r="AB1" s="4" t="s">
        <v>181</v>
      </c>
      <c r="AC1" s="4" t="s">
        <v>194</v>
      </c>
      <c r="AD1" s="4" t="s">
        <v>157</v>
      </c>
      <c r="AE1" s="4" t="s">
        <v>160</v>
      </c>
      <c r="AF1" s="4" t="s">
        <v>185</v>
      </c>
      <c r="AG1" s="4" t="s">
        <v>186</v>
      </c>
      <c r="AH1" s="4" t="s">
        <v>174</v>
      </c>
      <c r="AI1" s="4" t="s">
        <v>180</v>
      </c>
      <c r="AJ1" s="4" t="s">
        <v>172</v>
      </c>
      <c r="AK1" s="4" t="s">
        <v>199</v>
      </c>
      <c r="AL1" s="4" t="s">
        <v>161</v>
      </c>
      <c r="AM1" s="4" t="s">
        <v>202</v>
      </c>
      <c r="AN1" s="4" t="s">
        <v>162</v>
      </c>
      <c r="AO1" s="4" t="s">
        <v>166</v>
      </c>
      <c r="AP1" s="4" t="s">
        <v>167</v>
      </c>
      <c r="AQ1" s="4" t="s">
        <v>168</v>
      </c>
      <c r="AR1" s="4" t="s">
        <v>173</v>
      </c>
      <c r="AS1" s="4" t="s">
        <v>197</v>
      </c>
      <c r="AT1" s="4" t="s">
        <v>182</v>
      </c>
      <c r="AU1" s="4" t="s">
        <v>178</v>
      </c>
      <c r="AV1" s="4" t="s">
        <v>204</v>
      </c>
      <c r="AW1" s="4" t="s">
        <v>164</v>
      </c>
      <c r="AX1" s="4" t="s">
        <v>153</v>
      </c>
      <c r="AY1" s="4" t="s">
        <v>159</v>
      </c>
      <c r="AZ1" s="4" t="s">
        <v>177</v>
      </c>
      <c r="BA1" s="4" t="s">
        <v>152</v>
      </c>
      <c r="BB1" s="4" t="s">
        <v>196</v>
      </c>
      <c r="BC1" s="4" t="s">
        <v>179</v>
      </c>
      <c r="BD1" s="4" t="s">
        <v>195</v>
      </c>
      <c r="BE1" s="4" t="s">
        <v>165</v>
      </c>
      <c r="BF1" s="4" t="s">
        <v>171</v>
      </c>
    </row>
    <row r="2" spans="1:58" x14ac:dyDescent="0.2">
      <c r="A2" t="s">
        <v>62</v>
      </c>
      <c r="B2" s="5">
        <v>21</v>
      </c>
      <c r="C2" s="5" t="s">
        <v>214</v>
      </c>
      <c r="D2" s="6">
        <v>113</v>
      </c>
      <c r="E2" s="5" t="s">
        <v>217</v>
      </c>
      <c r="F2">
        <v>0.11734693877551021</v>
      </c>
      <c r="G2">
        <v>0.19897959183673469</v>
      </c>
      <c r="H2">
        <v>5.1020408163265307E-2</v>
      </c>
      <c r="I2">
        <v>0.27551020408163263</v>
      </c>
      <c r="J2">
        <v>9.6938775510204078E-2</v>
      </c>
      <c r="K2">
        <v>0</v>
      </c>
      <c r="L2">
        <v>2.0408163265306121E-2</v>
      </c>
      <c r="M2">
        <v>1.020408163265306E-2</v>
      </c>
      <c r="N2">
        <v>0</v>
      </c>
      <c r="O2">
        <v>1.020408163265306E-2</v>
      </c>
      <c r="P2">
        <v>3.0612244897959183E-2</v>
      </c>
      <c r="Q2">
        <v>1.020408163265306E-2</v>
      </c>
      <c r="R2">
        <v>0</v>
      </c>
      <c r="S2">
        <v>0</v>
      </c>
      <c r="T2">
        <v>0</v>
      </c>
      <c r="U2">
        <v>0</v>
      </c>
      <c r="V2">
        <v>1.020408163265306E-2</v>
      </c>
      <c r="W2">
        <v>2.5510204081632654E-2</v>
      </c>
      <c r="X2">
        <v>5.1020408163265302E-3</v>
      </c>
      <c r="Y2">
        <v>3.0612244897959183E-2</v>
      </c>
      <c r="Z2">
        <v>5.1020408163265302E-3</v>
      </c>
      <c r="AA2">
        <v>0</v>
      </c>
      <c r="AB2">
        <v>1.020408163265306E-2</v>
      </c>
      <c r="AC2">
        <v>2.0408163265306121E-2</v>
      </c>
      <c r="AD2">
        <v>5.1020408163265302E-3</v>
      </c>
      <c r="AE2">
        <v>1.020408163265306E-2</v>
      </c>
      <c r="AF2">
        <v>0</v>
      </c>
      <c r="AG2">
        <v>5.1020408163265302E-3</v>
      </c>
      <c r="AH2">
        <v>0</v>
      </c>
      <c r="AI2">
        <v>5.1020408163265302E-3</v>
      </c>
      <c r="AJ2">
        <v>0</v>
      </c>
      <c r="AK2">
        <v>5.1020408163265302E-3</v>
      </c>
      <c r="AL2">
        <v>5.1020408163265302E-3</v>
      </c>
      <c r="AM2">
        <v>5.1020408163265302E-3</v>
      </c>
      <c r="AN2">
        <v>5.1020408163265302E-3</v>
      </c>
      <c r="AO2">
        <v>0</v>
      </c>
      <c r="AP2">
        <v>0</v>
      </c>
      <c r="AQ2">
        <v>0</v>
      </c>
      <c r="AR2">
        <v>0</v>
      </c>
      <c r="AS2">
        <v>0</v>
      </c>
      <c r="AT2">
        <v>1.5306122448979591E-2</v>
      </c>
      <c r="AU2">
        <v>0</v>
      </c>
      <c r="AV2">
        <v>5.1020408163265302E-3</v>
      </c>
      <c r="AW2">
        <v>0</v>
      </c>
      <c r="AX2">
        <v>0</v>
      </c>
      <c r="AY2">
        <v>0</v>
      </c>
      <c r="AZ2">
        <v>0</v>
      </c>
      <c r="BA2">
        <v>5.1020408163265302E-3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63</v>
      </c>
      <c r="B3" s="5">
        <v>21</v>
      </c>
      <c r="C3" s="5" t="s">
        <v>216</v>
      </c>
      <c r="D3" s="6">
        <v>114</v>
      </c>
      <c r="E3" s="5" t="s">
        <v>217</v>
      </c>
      <c r="F3">
        <v>7.7844311377245512E-2</v>
      </c>
      <c r="G3">
        <v>0.1437125748502994</v>
      </c>
      <c r="H3">
        <v>0.1377245508982036</v>
      </c>
      <c r="I3">
        <v>5.3892215568862277E-2</v>
      </c>
      <c r="J3">
        <v>0.16167664670658682</v>
      </c>
      <c r="K3">
        <v>1.1976047904191617E-2</v>
      </c>
      <c r="L3">
        <v>4.1916167664670656E-2</v>
      </c>
      <c r="M3">
        <v>5.3892215568862277E-2</v>
      </c>
      <c r="N3">
        <v>2.9940119760479042E-2</v>
      </c>
      <c r="O3">
        <v>4.790419161676647E-2</v>
      </c>
      <c r="P3">
        <v>1.7964071856287425E-2</v>
      </c>
      <c r="Q3">
        <v>4.790419161676647E-2</v>
      </c>
      <c r="R3">
        <v>1.7964071856287425E-2</v>
      </c>
      <c r="S3">
        <v>0</v>
      </c>
      <c r="T3">
        <v>0</v>
      </c>
      <c r="U3">
        <v>0</v>
      </c>
      <c r="V3">
        <v>0</v>
      </c>
      <c r="W3">
        <v>5.9880239520958087E-3</v>
      </c>
      <c r="X3">
        <v>0</v>
      </c>
      <c r="Y3">
        <v>2.9940119760479042E-2</v>
      </c>
      <c r="Z3">
        <v>0</v>
      </c>
      <c r="AA3">
        <v>0</v>
      </c>
      <c r="AB3">
        <v>0</v>
      </c>
      <c r="AC3">
        <v>3.5928143712574849E-2</v>
      </c>
      <c r="AD3">
        <v>5.9880239520958087E-3</v>
      </c>
      <c r="AE3">
        <v>1.1976047904191617E-2</v>
      </c>
      <c r="AF3">
        <v>0</v>
      </c>
      <c r="AG3">
        <v>0</v>
      </c>
      <c r="AH3">
        <v>5.9880239520958087E-3</v>
      </c>
      <c r="AI3">
        <v>0</v>
      </c>
      <c r="AJ3">
        <v>0</v>
      </c>
      <c r="AK3">
        <v>0</v>
      </c>
      <c r="AL3">
        <v>0</v>
      </c>
      <c r="AM3">
        <v>1.1976047904191617E-2</v>
      </c>
      <c r="AN3">
        <v>0</v>
      </c>
      <c r="AO3">
        <v>1.1976047904191617E-2</v>
      </c>
      <c r="AP3">
        <v>1.1976047904191617E-2</v>
      </c>
      <c r="AQ3">
        <v>0</v>
      </c>
      <c r="AR3">
        <v>0</v>
      </c>
      <c r="AS3">
        <v>5.9880239520958087E-3</v>
      </c>
      <c r="AT3">
        <v>5.9880239520958087E-3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5.9880239520958087E-3</v>
      </c>
      <c r="BE3">
        <v>5.9880239520958087E-3</v>
      </c>
      <c r="BF3">
        <v>0</v>
      </c>
    </row>
    <row r="4" spans="1:58" x14ac:dyDescent="0.2">
      <c r="A4" t="s">
        <v>64</v>
      </c>
      <c r="B4" s="5">
        <v>21</v>
      </c>
      <c r="C4" s="5" t="s">
        <v>212</v>
      </c>
      <c r="D4" s="6">
        <v>115</v>
      </c>
      <c r="E4" s="5" t="s">
        <v>217</v>
      </c>
      <c r="F4">
        <v>0.1553398058252427</v>
      </c>
      <c r="G4">
        <v>8.7378640776699032E-2</v>
      </c>
      <c r="H4">
        <v>0.10679611650485436</v>
      </c>
      <c r="I4">
        <v>5.8252427184466021E-2</v>
      </c>
      <c r="J4">
        <v>9.7087378640776691E-3</v>
      </c>
      <c r="K4">
        <v>1.9417475728155338E-2</v>
      </c>
      <c r="L4">
        <v>3.8834951456310676E-2</v>
      </c>
      <c r="M4">
        <v>6.7961165048543687E-2</v>
      </c>
      <c r="N4">
        <v>7.7669902912621352E-2</v>
      </c>
      <c r="O4">
        <v>6.7961165048543687E-2</v>
      </c>
      <c r="P4">
        <v>9.7087378640776691E-3</v>
      </c>
      <c r="Q4">
        <v>0</v>
      </c>
      <c r="R4">
        <v>0</v>
      </c>
      <c r="S4">
        <v>9.7087378640776691E-3</v>
      </c>
      <c r="T4">
        <v>7.7669902912621352E-2</v>
      </c>
      <c r="U4">
        <v>1.9417475728155338E-2</v>
      </c>
      <c r="V4">
        <v>4.8543689320388349E-2</v>
      </c>
      <c r="W4">
        <v>9.7087378640776691E-3</v>
      </c>
      <c r="X4">
        <v>4.8543689320388349E-2</v>
      </c>
      <c r="Y4">
        <v>0</v>
      </c>
      <c r="Z4">
        <v>9.7087378640776691E-3</v>
      </c>
      <c r="AA4">
        <v>9.7087378640776691E-3</v>
      </c>
      <c r="AB4">
        <v>0</v>
      </c>
      <c r="AC4">
        <v>9.7087378640776691E-3</v>
      </c>
      <c r="AD4">
        <v>1.9417475728155338E-2</v>
      </c>
      <c r="AE4">
        <v>9.7087378640776691E-3</v>
      </c>
      <c r="AF4">
        <v>0</v>
      </c>
      <c r="AG4">
        <v>0</v>
      </c>
      <c r="AH4">
        <v>0</v>
      </c>
      <c r="AI4">
        <v>9.7087378640776691E-3</v>
      </c>
      <c r="AJ4">
        <v>0</v>
      </c>
      <c r="AK4">
        <v>0</v>
      </c>
      <c r="AL4">
        <v>0</v>
      </c>
      <c r="AM4">
        <v>0</v>
      </c>
      <c r="AN4">
        <v>9.7087378640776691E-3</v>
      </c>
      <c r="AO4">
        <v>9.7087378640776691E-3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65</v>
      </c>
      <c r="B5" s="5">
        <v>21</v>
      </c>
      <c r="C5" s="5" t="s">
        <v>215</v>
      </c>
      <c r="D5" s="6">
        <v>116</v>
      </c>
      <c r="E5" s="5" t="s">
        <v>217</v>
      </c>
      <c r="F5">
        <v>7.1428571428571425E-2</v>
      </c>
      <c r="G5">
        <v>0.14285714285714285</v>
      </c>
      <c r="H5">
        <v>0.42857142857142855</v>
      </c>
      <c r="I5">
        <v>0</v>
      </c>
      <c r="J5">
        <v>7.1428571428571425E-2</v>
      </c>
      <c r="K5">
        <v>0</v>
      </c>
      <c r="L5">
        <v>7.1428571428571425E-2</v>
      </c>
      <c r="M5">
        <v>7.1428571428571425E-2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7.1428571428571425E-2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7.1428571428571425E-2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66</v>
      </c>
      <c r="B6" s="5">
        <v>21</v>
      </c>
      <c r="C6" s="5" t="s">
        <v>216</v>
      </c>
      <c r="D6" s="6">
        <v>117</v>
      </c>
      <c r="E6" s="5" t="s">
        <v>217</v>
      </c>
      <c r="F6">
        <v>0.10294117647058823</v>
      </c>
      <c r="G6">
        <v>4.4117647058823532E-2</v>
      </c>
      <c r="H6">
        <v>0.10294117647058823</v>
      </c>
      <c r="I6">
        <v>7.3529411764705885E-2</v>
      </c>
      <c r="J6">
        <v>7.3529411764705885E-2</v>
      </c>
      <c r="K6">
        <v>2.9411764705882353E-2</v>
      </c>
      <c r="L6">
        <v>0.11764705882352941</v>
      </c>
      <c r="M6">
        <v>7.3529411764705885E-2</v>
      </c>
      <c r="N6">
        <v>5.8823529411764705E-2</v>
      </c>
      <c r="O6">
        <v>2.9411764705882353E-2</v>
      </c>
      <c r="P6">
        <v>4.4117647058823532E-2</v>
      </c>
      <c r="Q6">
        <v>1.4705882352941176E-2</v>
      </c>
      <c r="R6">
        <v>0</v>
      </c>
      <c r="S6">
        <v>0</v>
      </c>
      <c r="T6">
        <v>2.9411764705882353E-2</v>
      </c>
      <c r="U6">
        <v>0</v>
      </c>
      <c r="V6">
        <v>1.4705882352941176E-2</v>
      </c>
      <c r="W6">
        <v>2.9411764705882353E-2</v>
      </c>
      <c r="X6">
        <v>2.9411764705882353E-2</v>
      </c>
      <c r="Y6">
        <v>0</v>
      </c>
      <c r="Z6">
        <v>4.4117647058823532E-2</v>
      </c>
      <c r="AA6">
        <v>0</v>
      </c>
      <c r="AB6">
        <v>0</v>
      </c>
      <c r="AC6">
        <v>0</v>
      </c>
      <c r="AD6">
        <v>1.4705882352941176E-2</v>
      </c>
      <c r="AE6">
        <v>1.4705882352941176E-2</v>
      </c>
      <c r="AF6">
        <v>0</v>
      </c>
      <c r="AG6">
        <v>0</v>
      </c>
      <c r="AH6">
        <v>0</v>
      </c>
      <c r="AI6">
        <v>0</v>
      </c>
      <c r="AJ6">
        <v>1.4705882352941176E-2</v>
      </c>
      <c r="AK6">
        <v>0</v>
      </c>
      <c r="AL6">
        <v>0</v>
      </c>
      <c r="AM6">
        <v>1.4705882352941176E-2</v>
      </c>
      <c r="AN6">
        <v>0</v>
      </c>
      <c r="AO6">
        <v>0</v>
      </c>
      <c r="AP6">
        <v>0</v>
      </c>
      <c r="AQ6">
        <v>0</v>
      </c>
      <c r="AR6">
        <v>0</v>
      </c>
      <c r="AS6">
        <v>1.4705882352941176E-2</v>
      </c>
      <c r="AT6">
        <v>0</v>
      </c>
      <c r="AU6">
        <v>1.4705882352941176E-2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67</v>
      </c>
      <c r="B7" s="5">
        <v>21</v>
      </c>
      <c r="C7" s="5" t="s">
        <v>212</v>
      </c>
      <c r="D7" s="6">
        <v>118</v>
      </c>
      <c r="E7" s="5" t="s">
        <v>217</v>
      </c>
      <c r="F7">
        <v>0.14285714285714285</v>
      </c>
      <c r="G7">
        <v>3.5714285714285712E-2</v>
      </c>
      <c r="H7">
        <v>7.1428571428571425E-2</v>
      </c>
      <c r="I7">
        <v>0</v>
      </c>
      <c r="J7">
        <v>0</v>
      </c>
      <c r="K7">
        <v>0.2857142857142857</v>
      </c>
      <c r="L7">
        <v>3.5714285714285712E-2</v>
      </c>
      <c r="M7">
        <v>0.10714285714285714</v>
      </c>
      <c r="N7">
        <v>3.5714285714285712E-2</v>
      </c>
      <c r="O7">
        <v>0</v>
      </c>
      <c r="P7">
        <v>0</v>
      </c>
      <c r="Q7">
        <v>0</v>
      </c>
      <c r="R7">
        <v>0</v>
      </c>
      <c r="S7">
        <v>0.10714285714285714</v>
      </c>
      <c r="T7">
        <v>0</v>
      </c>
      <c r="U7">
        <v>3.5714285714285712E-2</v>
      </c>
      <c r="V7">
        <v>0</v>
      </c>
      <c r="W7">
        <v>0</v>
      </c>
      <c r="X7">
        <v>0</v>
      </c>
      <c r="Y7">
        <v>3.5714285714285712E-2</v>
      </c>
      <c r="Z7">
        <v>0</v>
      </c>
      <c r="AA7">
        <v>0</v>
      </c>
      <c r="AB7">
        <v>0</v>
      </c>
      <c r="AC7">
        <v>0</v>
      </c>
      <c r="AD7">
        <v>0</v>
      </c>
      <c r="AE7">
        <v>3.5714285714285712E-2</v>
      </c>
      <c r="AF7">
        <v>3.5714285714285712E-2</v>
      </c>
      <c r="AG7">
        <v>0</v>
      </c>
      <c r="AH7">
        <v>3.5714285714285712E-2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68</v>
      </c>
      <c r="B8" s="5">
        <v>21</v>
      </c>
      <c r="C8" s="5" t="s">
        <v>214</v>
      </c>
      <c r="D8" s="6">
        <v>119</v>
      </c>
      <c r="E8" s="5" t="s">
        <v>217</v>
      </c>
      <c r="F8">
        <v>0.11538461538461539</v>
      </c>
      <c r="G8">
        <v>0.16025641025641027</v>
      </c>
      <c r="H8">
        <v>1.282051282051282E-2</v>
      </c>
      <c r="I8">
        <v>0.32051282051282054</v>
      </c>
      <c r="J8">
        <v>0.17307692307692307</v>
      </c>
      <c r="K8">
        <v>0</v>
      </c>
      <c r="L8">
        <v>5.128205128205128E-2</v>
      </c>
      <c r="M8">
        <v>1.282051282051282E-2</v>
      </c>
      <c r="N8">
        <v>1.282051282051282E-2</v>
      </c>
      <c r="O8">
        <v>6.41025641025641E-3</v>
      </c>
      <c r="P8">
        <v>0</v>
      </c>
      <c r="Q8">
        <v>1.282051282051282E-2</v>
      </c>
      <c r="R8">
        <v>2.564102564102564E-2</v>
      </c>
      <c r="S8">
        <v>0</v>
      </c>
      <c r="T8">
        <v>0</v>
      </c>
      <c r="U8">
        <v>0</v>
      </c>
      <c r="V8">
        <v>0</v>
      </c>
      <c r="W8">
        <v>6.41025641025641E-3</v>
      </c>
      <c r="X8">
        <v>1.9230769230769232E-2</v>
      </c>
      <c r="Y8">
        <v>6.41025641025641E-3</v>
      </c>
      <c r="Z8">
        <v>0</v>
      </c>
      <c r="AA8">
        <v>6.41025641025641E-3</v>
      </c>
      <c r="AB8">
        <v>1.282051282051282E-2</v>
      </c>
      <c r="AC8">
        <v>1.282051282051282E-2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6.41025641025641E-3</v>
      </c>
      <c r="AL8">
        <v>0</v>
      </c>
      <c r="AM8">
        <v>6.41025641025641E-3</v>
      </c>
      <c r="AN8">
        <v>6.41025641025641E-3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1.282051282051282E-2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69</v>
      </c>
      <c r="B9" s="5">
        <v>21</v>
      </c>
      <c r="C9" s="5" t="s">
        <v>215</v>
      </c>
      <c r="D9" s="6">
        <v>120</v>
      </c>
      <c r="E9" s="5" t="s">
        <v>217</v>
      </c>
      <c r="F9">
        <v>0.2</v>
      </c>
      <c r="G9">
        <v>0</v>
      </c>
      <c r="H9">
        <v>0.1</v>
      </c>
      <c r="I9">
        <v>0.1</v>
      </c>
      <c r="J9">
        <v>0.1</v>
      </c>
      <c r="K9">
        <v>0</v>
      </c>
      <c r="L9">
        <v>0.1</v>
      </c>
      <c r="M9">
        <v>0.1</v>
      </c>
      <c r="N9">
        <v>0</v>
      </c>
      <c r="O9">
        <v>0</v>
      </c>
      <c r="P9">
        <v>0</v>
      </c>
      <c r="Q9">
        <v>0</v>
      </c>
      <c r="R9">
        <v>0</v>
      </c>
      <c r="S9">
        <v>0.1</v>
      </c>
      <c r="T9">
        <v>0</v>
      </c>
      <c r="U9">
        <v>0</v>
      </c>
      <c r="V9">
        <v>0.2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70</v>
      </c>
      <c r="B10" s="5">
        <v>21</v>
      </c>
      <c r="C10" s="5" t="s">
        <v>215</v>
      </c>
      <c r="D10" s="6">
        <v>101</v>
      </c>
      <c r="E10" s="5" t="s">
        <v>217</v>
      </c>
      <c r="F10">
        <v>0.14545454545454545</v>
      </c>
      <c r="G10">
        <v>4.2424242424242427E-2</v>
      </c>
      <c r="H10">
        <v>4.8484848484848485E-2</v>
      </c>
      <c r="I10">
        <v>0.12727272727272726</v>
      </c>
      <c r="J10">
        <v>4.8484848484848485E-2</v>
      </c>
      <c r="K10">
        <v>6.6666666666666666E-2</v>
      </c>
      <c r="L10">
        <v>6.0606060606060608E-2</v>
      </c>
      <c r="M10">
        <v>4.2424242424242427E-2</v>
      </c>
      <c r="N10">
        <v>1.2121212121212121E-2</v>
      </c>
      <c r="O10">
        <v>1.8181818181818181E-2</v>
      </c>
      <c r="P10">
        <v>4.8484848484848485E-2</v>
      </c>
      <c r="Q10">
        <v>6.0606060606060606E-3</v>
      </c>
      <c r="R10">
        <v>1.2121212121212121E-2</v>
      </c>
      <c r="S10">
        <v>7.2727272727272724E-2</v>
      </c>
      <c r="T10">
        <v>0</v>
      </c>
      <c r="U10">
        <v>0</v>
      </c>
      <c r="V10">
        <v>1.2121212121212121E-2</v>
      </c>
      <c r="W10">
        <v>0.10303030303030303</v>
      </c>
      <c r="X10">
        <v>0</v>
      </c>
      <c r="Y10">
        <v>0</v>
      </c>
      <c r="Z10">
        <v>1.2121212121212121E-2</v>
      </c>
      <c r="AA10">
        <v>1.2121212121212121E-2</v>
      </c>
      <c r="AB10">
        <v>6.0606060606060606E-3</v>
      </c>
      <c r="AC10">
        <v>6.0606060606060606E-3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6.0606060606060606E-3</v>
      </c>
      <c r="AK10">
        <v>6.0606060606060606E-3</v>
      </c>
      <c r="AL10">
        <v>0</v>
      </c>
      <c r="AM10">
        <v>6.0606060606060606E-3</v>
      </c>
      <c r="AN10">
        <v>1.2121212121212121E-2</v>
      </c>
      <c r="AO10">
        <v>0</v>
      </c>
      <c r="AP10">
        <v>6.0606060606060606E-3</v>
      </c>
      <c r="AQ10">
        <v>0</v>
      </c>
      <c r="AR10">
        <v>0</v>
      </c>
      <c r="AS10">
        <v>6.0606060606060606E-3</v>
      </c>
      <c r="AT10">
        <v>1.2121212121212121E-2</v>
      </c>
      <c r="AU10">
        <v>1.8181818181818181E-2</v>
      </c>
      <c r="AV10">
        <v>0</v>
      </c>
      <c r="AW10">
        <v>6.0606060606060606E-3</v>
      </c>
      <c r="AX10">
        <v>0</v>
      </c>
      <c r="AY10">
        <v>6.0606060606060606E-3</v>
      </c>
      <c r="AZ10">
        <v>6.0606060606060606E-3</v>
      </c>
      <c r="BA10">
        <v>0</v>
      </c>
      <c r="BB10">
        <v>0</v>
      </c>
      <c r="BC10">
        <v>6.0606060606060606E-3</v>
      </c>
      <c r="BD10">
        <v>0</v>
      </c>
      <c r="BE10">
        <v>0</v>
      </c>
      <c r="BF10">
        <v>0</v>
      </c>
    </row>
    <row r="11" spans="1:58" x14ac:dyDescent="0.2">
      <c r="A11" t="s">
        <v>72</v>
      </c>
      <c r="B11" s="5">
        <v>21</v>
      </c>
      <c r="C11" s="5" t="s">
        <v>212</v>
      </c>
      <c r="D11" s="6">
        <v>102</v>
      </c>
      <c r="E11" s="5" t="s">
        <v>217</v>
      </c>
      <c r="F11">
        <v>0.14583333333333334</v>
      </c>
      <c r="G11">
        <v>0.1388888888888889</v>
      </c>
      <c r="H11">
        <v>9.7222222222222224E-2</v>
      </c>
      <c r="I11">
        <v>0.10416666666666667</v>
      </c>
      <c r="J11">
        <v>5.5555555555555552E-2</v>
      </c>
      <c r="K11">
        <v>0</v>
      </c>
      <c r="L11">
        <v>4.8611111111111112E-2</v>
      </c>
      <c r="M11">
        <v>4.8611111111111112E-2</v>
      </c>
      <c r="N11">
        <v>4.8611111111111112E-2</v>
      </c>
      <c r="O11">
        <v>2.0833333333333332E-2</v>
      </c>
      <c r="P11">
        <v>2.0833333333333332E-2</v>
      </c>
      <c r="Q11">
        <v>6.9444444444444441E-3</v>
      </c>
      <c r="R11">
        <v>0</v>
      </c>
      <c r="S11">
        <v>0</v>
      </c>
      <c r="T11">
        <v>2.0833333333333332E-2</v>
      </c>
      <c r="U11">
        <v>2.7777777777777776E-2</v>
      </c>
      <c r="V11">
        <v>0</v>
      </c>
      <c r="W11">
        <v>2.0833333333333332E-2</v>
      </c>
      <c r="X11">
        <v>1.3888888888888888E-2</v>
      </c>
      <c r="Y11">
        <v>0</v>
      </c>
      <c r="Z11">
        <v>6.9444444444444441E-3</v>
      </c>
      <c r="AA11">
        <v>6.9444444444444441E-3</v>
      </c>
      <c r="AB11">
        <v>6.9444444444444441E-3</v>
      </c>
      <c r="AC11">
        <v>0</v>
      </c>
      <c r="AD11">
        <v>2.0833333333333332E-2</v>
      </c>
      <c r="AE11">
        <v>0</v>
      </c>
      <c r="AF11">
        <v>1.3888888888888888E-2</v>
      </c>
      <c r="AG11">
        <v>2.7777777777777776E-2</v>
      </c>
      <c r="AH11">
        <v>0</v>
      </c>
      <c r="AI11">
        <v>6.9444444444444441E-3</v>
      </c>
      <c r="AJ11">
        <v>1.3888888888888888E-2</v>
      </c>
      <c r="AK11">
        <v>6.9444444444444441E-3</v>
      </c>
      <c r="AL11">
        <v>1.3888888888888888E-2</v>
      </c>
      <c r="AM11">
        <v>0</v>
      </c>
      <c r="AN11">
        <v>6.9444444444444441E-3</v>
      </c>
      <c r="AO11">
        <v>6.9444444444444441E-3</v>
      </c>
      <c r="AP11">
        <v>1.3888888888888888E-2</v>
      </c>
      <c r="AQ11">
        <v>0</v>
      </c>
      <c r="AR11">
        <v>6.9444444444444441E-3</v>
      </c>
      <c r="AS11">
        <v>6.9444444444444441E-3</v>
      </c>
      <c r="AT11">
        <v>6.9444444444444441E-3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6.9444444444444441E-3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73</v>
      </c>
      <c r="B12" s="5">
        <v>21</v>
      </c>
      <c r="C12" s="5" t="s">
        <v>214</v>
      </c>
      <c r="D12" s="6">
        <v>103</v>
      </c>
      <c r="E12" s="5" t="s">
        <v>217</v>
      </c>
      <c r="F12">
        <v>0.10638297872340426</v>
      </c>
      <c r="G12">
        <v>2.8368794326241134E-2</v>
      </c>
      <c r="H12">
        <v>8.5106382978723402E-2</v>
      </c>
      <c r="I12">
        <v>0.1773049645390071</v>
      </c>
      <c r="J12">
        <v>0.13475177304964539</v>
      </c>
      <c r="K12">
        <v>0.14184397163120568</v>
      </c>
      <c r="L12">
        <v>4.9645390070921988E-2</v>
      </c>
      <c r="M12">
        <v>4.2553191489361701E-2</v>
      </c>
      <c r="N12">
        <v>1.4184397163120567E-2</v>
      </c>
      <c r="O12">
        <v>7.0921985815602835E-3</v>
      </c>
      <c r="P12">
        <v>7.0921985815602835E-3</v>
      </c>
      <c r="Q12">
        <v>7.0921985815602835E-3</v>
      </c>
      <c r="R12">
        <v>0</v>
      </c>
      <c r="S12">
        <v>0</v>
      </c>
      <c r="T12">
        <v>5.6737588652482268E-2</v>
      </c>
      <c r="U12">
        <v>7.0921985815602835E-3</v>
      </c>
      <c r="V12">
        <v>0</v>
      </c>
      <c r="W12">
        <v>7.0921985815602835E-3</v>
      </c>
      <c r="X12">
        <v>0</v>
      </c>
      <c r="Y12">
        <v>0</v>
      </c>
      <c r="Z12">
        <v>7.0921985815602835E-3</v>
      </c>
      <c r="AA12">
        <v>7.0921985815602835E-3</v>
      </c>
      <c r="AB12">
        <v>0</v>
      </c>
      <c r="AC12">
        <v>0</v>
      </c>
      <c r="AD12">
        <v>7.0921985815602835E-3</v>
      </c>
      <c r="AE12">
        <v>0</v>
      </c>
      <c r="AF12">
        <v>2.1276595744680851E-2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7.0921985815602835E-3</v>
      </c>
      <c r="AM12">
        <v>0</v>
      </c>
      <c r="AN12">
        <v>6.3829787234042548E-2</v>
      </c>
      <c r="AO12">
        <v>1.4184397163120567E-2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74</v>
      </c>
      <c r="B13" s="5">
        <v>21</v>
      </c>
      <c r="C13" s="5" t="s">
        <v>216</v>
      </c>
      <c r="D13" s="6">
        <v>104</v>
      </c>
      <c r="E13" s="5" t="s">
        <v>217</v>
      </c>
      <c r="F13">
        <v>0</v>
      </c>
      <c r="G13">
        <v>0.4</v>
      </c>
      <c r="H13">
        <v>0.3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0.1</v>
      </c>
      <c r="Q13">
        <v>0</v>
      </c>
      <c r="R13">
        <v>0</v>
      </c>
      <c r="S13">
        <v>0</v>
      </c>
      <c r="T13">
        <v>0</v>
      </c>
      <c r="U13">
        <v>0.1</v>
      </c>
      <c r="V13">
        <v>0.1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75</v>
      </c>
      <c r="B14" s="5">
        <v>21</v>
      </c>
      <c r="C14" s="5" t="s">
        <v>215</v>
      </c>
      <c r="D14" s="6">
        <v>105</v>
      </c>
      <c r="E14" s="5" t="s">
        <v>217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76</v>
      </c>
      <c r="B15" s="5">
        <v>21</v>
      </c>
      <c r="C15" s="5" t="s">
        <v>214</v>
      </c>
      <c r="D15" s="6">
        <v>106</v>
      </c>
      <c r="E15" s="5" t="s">
        <v>217</v>
      </c>
      <c r="F15">
        <v>8.3333333333333329E-2</v>
      </c>
      <c r="G15">
        <v>0.10256410256410256</v>
      </c>
      <c r="H15">
        <v>5.7692307692307696E-2</v>
      </c>
      <c r="I15">
        <v>0.17307692307692307</v>
      </c>
      <c r="J15">
        <v>7.0512820512820512E-2</v>
      </c>
      <c r="K15">
        <v>0</v>
      </c>
      <c r="L15">
        <v>4.4871794871794872E-2</v>
      </c>
      <c r="M15">
        <v>0.14743589743589744</v>
      </c>
      <c r="N15">
        <v>5.7692307692307696E-2</v>
      </c>
      <c r="O15">
        <v>5.128205128205128E-2</v>
      </c>
      <c r="P15">
        <v>2.564102564102564E-2</v>
      </c>
      <c r="Q15">
        <v>0</v>
      </c>
      <c r="R15">
        <v>0</v>
      </c>
      <c r="S15">
        <v>3.2051282051282048E-2</v>
      </c>
      <c r="T15">
        <v>6.41025641025641E-3</v>
      </c>
      <c r="U15">
        <v>6.41025641025641E-3</v>
      </c>
      <c r="V15">
        <v>0</v>
      </c>
      <c r="W15">
        <v>0</v>
      </c>
      <c r="X15">
        <v>3.2051282051282048E-2</v>
      </c>
      <c r="Y15">
        <v>0</v>
      </c>
      <c r="Z15">
        <v>6.41025641025641E-3</v>
      </c>
      <c r="AA15">
        <v>6.41025641025641E-3</v>
      </c>
      <c r="AB15">
        <v>1.9230769230769232E-2</v>
      </c>
      <c r="AC15">
        <v>6.41025641025641E-3</v>
      </c>
      <c r="AD15">
        <v>3.2051282051282048E-2</v>
      </c>
      <c r="AE15">
        <v>1.9230769230769232E-2</v>
      </c>
      <c r="AF15">
        <v>0</v>
      </c>
      <c r="AG15">
        <v>0</v>
      </c>
      <c r="AH15">
        <v>0</v>
      </c>
      <c r="AI15">
        <v>0</v>
      </c>
      <c r="AJ15">
        <v>6.41025641025641E-3</v>
      </c>
      <c r="AK15">
        <v>6.41025641025641E-3</v>
      </c>
      <c r="AL15">
        <v>0</v>
      </c>
      <c r="AM15">
        <v>6.41025641025641E-3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77</v>
      </c>
      <c r="B16" s="5">
        <v>21</v>
      </c>
      <c r="C16" s="5" t="s">
        <v>212</v>
      </c>
      <c r="D16" s="6">
        <v>107</v>
      </c>
      <c r="E16" s="5" t="s">
        <v>217</v>
      </c>
      <c r="F16">
        <v>0.15436241610738255</v>
      </c>
      <c r="G16">
        <v>0.22818791946308725</v>
      </c>
      <c r="H16">
        <v>5.3691275167785234E-2</v>
      </c>
      <c r="I16">
        <v>9.3959731543624164E-2</v>
      </c>
      <c r="J16">
        <v>0.15436241610738255</v>
      </c>
      <c r="K16">
        <v>0</v>
      </c>
      <c r="L16">
        <v>2.6845637583892617E-2</v>
      </c>
      <c r="M16">
        <v>2.0134228187919462E-2</v>
      </c>
      <c r="N16">
        <v>0.11409395973154363</v>
      </c>
      <c r="O16">
        <v>2.0134228187919462E-2</v>
      </c>
      <c r="P16">
        <v>2.0134228187919462E-2</v>
      </c>
      <c r="Q16">
        <v>0</v>
      </c>
      <c r="R16">
        <v>1.3422818791946308E-2</v>
      </c>
      <c r="S16">
        <v>6.7114093959731542E-3</v>
      </c>
      <c r="T16">
        <v>0</v>
      </c>
      <c r="U16">
        <v>0</v>
      </c>
      <c r="V16">
        <v>0</v>
      </c>
      <c r="W16">
        <v>0</v>
      </c>
      <c r="X16">
        <v>6.7114093959731542E-3</v>
      </c>
      <c r="Y16">
        <v>0</v>
      </c>
      <c r="Z16">
        <v>6.7114093959731542E-3</v>
      </c>
      <c r="AA16">
        <v>6.7114093959731542E-3</v>
      </c>
      <c r="AB16">
        <v>0</v>
      </c>
      <c r="AC16">
        <v>0</v>
      </c>
      <c r="AD16">
        <v>0</v>
      </c>
      <c r="AE16">
        <v>2.6845637583892617E-2</v>
      </c>
      <c r="AF16">
        <v>0</v>
      </c>
      <c r="AG16">
        <v>6.7114093959731542E-3</v>
      </c>
      <c r="AH16">
        <v>0</v>
      </c>
      <c r="AI16">
        <v>0</v>
      </c>
      <c r="AJ16">
        <v>0</v>
      </c>
      <c r="AK16">
        <v>6.7114093959731542E-3</v>
      </c>
      <c r="AL16">
        <v>0</v>
      </c>
      <c r="AM16">
        <v>6.7114093959731542E-3</v>
      </c>
      <c r="AN16">
        <v>0</v>
      </c>
      <c r="AO16">
        <v>0</v>
      </c>
      <c r="AP16">
        <v>1.3422818791946308E-2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6.7114093959731542E-3</v>
      </c>
      <c r="BB16">
        <v>6.7114093959731542E-3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78</v>
      </c>
      <c r="B17" s="5">
        <v>21</v>
      </c>
      <c r="C17" s="5" t="s">
        <v>216</v>
      </c>
      <c r="D17" s="6">
        <v>108</v>
      </c>
      <c r="E17" s="5" t="s">
        <v>217</v>
      </c>
      <c r="F17">
        <v>2.4390243902439025E-2</v>
      </c>
      <c r="G17">
        <v>0.23170731707317074</v>
      </c>
      <c r="H17">
        <v>0.29268292682926828</v>
      </c>
      <c r="I17">
        <v>0.10975609756097561</v>
      </c>
      <c r="J17">
        <v>7.3170731707317069E-2</v>
      </c>
      <c r="K17">
        <v>0</v>
      </c>
      <c r="L17">
        <v>2.4390243902439025E-2</v>
      </c>
      <c r="M17">
        <v>0</v>
      </c>
      <c r="N17">
        <v>0</v>
      </c>
      <c r="O17">
        <v>3.6585365853658534E-2</v>
      </c>
      <c r="P17">
        <v>1.2195121951219513E-2</v>
      </c>
      <c r="Q17">
        <v>8.5365853658536592E-2</v>
      </c>
      <c r="R17">
        <v>1.2195121951219513E-2</v>
      </c>
      <c r="S17">
        <v>0</v>
      </c>
      <c r="T17">
        <v>0</v>
      </c>
      <c r="U17">
        <v>2.4390243902439025E-2</v>
      </c>
      <c r="V17">
        <v>0</v>
      </c>
      <c r="W17">
        <v>2.4390243902439025E-2</v>
      </c>
      <c r="X17">
        <v>1.2195121951219513E-2</v>
      </c>
      <c r="Y17">
        <v>0</v>
      </c>
      <c r="Z17">
        <v>0</v>
      </c>
      <c r="AA17">
        <v>0</v>
      </c>
      <c r="AB17">
        <v>0</v>
      </c>
      <c r="AC17">
        <v>1.2195121951219513E-2</v>
      </c>
      <c r="AD17">
        <v>0</v>
      </c>
      <c r="AE17">
        <v>1.2195121951219513E-2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1.2195121951219513E-2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79</v>
      </c>
      <c r="B18" s="5">
        <v>21</v>
      </c>
      <c r="C18" s="5" t="s">
        <v>214</v>
      </c>
      <c r="D18" s="6">
        <v>188</v>
      </c>
      <c r="E18" s="5" t="s">
        <v>217</v>
      </c>
      <c r="F18">
        <v>9.5238095238095233E-2</v>
      </c>
      <c r="G18">
        <v>9.5238095238095233E-2</v>
      </c>
      <c r="H18">
        <v>4.7619047619047616E-2</v>
      </c>
      <c r="I18">
        <v>4.7619047619047616E-2</v>
      </c>
      <c r="J18">
        <v>9.5238095238095233E-2</v>
      </c>
      <c r="K18">
        <v>0</v>
      </c>
      <c r="L18">
        <v>4.7619047619047616E-2</v>
      </c>
      <c r="M18">
        <v>9.5238095238095233E-2</v>
      </c>
      <c r="N18">
        <v>0</v>
      </c>
      <c r="O18">
        <v>9.5238095238095233E-2</v>
      </c>
      <c r="P18">
        <v>4.7619047619047616E-2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4.7619047619047616E-2</v>
      </c>
      <c r="X18">
        <v>4.7619047619047616E-2</v>
      </c>
      <c r="Y18">
        <v>0</v>
      </c>
      <c r="Z18">
        <v>0</v>
      </c>
      <c r="AA18">
        <v>0.14285714285714285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4.7619047619047616E-2</v>
      </c>
      <c r="AJ18">
        <v>4.7619047619047616E-2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80</v>
      </c>
      <c r="B19" s="5">
        <v>21</v>
      </c>
      <c r="C19" s="5" t="s">
        <v>212</v>
      </c>
      <c r="D19" s="6">
        <v>189</v>
      </c>
      <c r="E19" s="5" t="s">
        <v>217</v>
      </c>
      <c r="F19">
        <v>0.14285714285714285</v>
      </c>
      <c r="G19">
        <v>0.21428571428571427</v>
      </c>
      <c r="H19">
        <v>0</v>
      </c>
      <c r="I19">
        <v>0</v>
      </c>
      <c r="J19">
        <v>0.21428571428571427</v>
      </c>
      <c r="K19">
        <v>0</v>
      </c>
      <c r="L19">
        <v>7.1428571428571425E-2</v>
      </c>
      <c r="M19">
        <v>0</v>
      </c>
      <c r="N19">
        <v>0</v>
      </c>
      <c r="O19">
        <v>0</v>
      </c>
      <c r="P19">
        <v>0.14285714285714285</v>
      </c>
      <c r="Q19">
        <v>0.14285714285714285</v>
      </c>
      <c r="R19">
        <v>0</v>
      </c>
      <c r="S19">
        <v>0</v>
      </c>
      <c r="T19">
        <v>0</v>
      </c>
      <c r="U19">
        <v>7.1428571428571425E-2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81</v>
      </c>
      <c r="B20" s="5">
        <v>21</v>
      </c>
      <c r="C20" s="5" t="s">
        <v>215</v>
      </c>
      <c r="D20" s="6">
        <v>190</v>
      </c>
      <c r="E20" s="5" t="s">
        <v>217</v>
      </c>
      <c r="F20">
        <v>0.19708029197080293</v>
      </c>
      <c r="G20">
        <v>0.16058394160583941</v>
      </c>
      <c r="H20">
        <v>8.7591240875912413E-2</v>
      </c>
      <c r="I20">
        <v>5.8394160583941604E-2</v>
      </c>
      <c r="J20">
        <v>0.16058394160583941</v>
      </c>
      <c r="K20">
        <v>0</v>
      </c>
      <c r="L20">
        <v>2.1897810218978103E-2</v>
      </c>
      <c r="M20">
        <v>1.4598540145985401E-2</v>
      </c>
      <c r="N20">
        <v>2.9197080291970802E-2</v>
      </c>
      <c r="O20">
        <v>3.6496350364963501E-2</v>
      </c>
      <c r="P20">
        <v>7.2992700729927005E-3</v>
      </c>
      <c r="Q20">
        <v>7.2992700729927005E-3</v>
      </c>
      <c r="R20">
        <v>5.1094890510948905E-2</v>
      </c>
      <c r="S20">
        <v>0</v>
      </c>
      <c r="T20">
        <v>0</v>
      </c>
      <c r="U20">
        <v>0</v>
      </c>
      <c r="V20">
        <v>0</v>
      </c>
      <c r="W20">
        <v>5.1094890510948905E-2</v>
      </c>
      <c r="X20">
        <v>0</v>
      </c>
      <c r="Y20">
        <v>1.4598540145985401E-2</v>
      </c>
      <c r="Z20">
        <v>0</v>
      </c>
      <c r="AA20">
        <v>7.2992700729927005E-3</v>
      </c>
      <c r="AB20">
        <v>7.2992700729927005E-3</v>
      </c>
      <c r="AC20">
        <v>0</v>
      </c>
      <c r="AD20">
        <v>7.2992700729927005E-3</v>
      </c>
      <c r="AE20">
        <v>7.2992700729927005E-3</v>
      </c>
      <c r="AF20">
        <v>0</v>
      </c>
      <c r="AG20">
        <v>7.2992700729927005E-3</v>
      </c>
      <c r="AH20">
        <v>0</v>
      </c>
      <c r="AI20">
        <v>7.2992700729927005E-3</v>
      </c>
      <c r="AJ20">
        <v>2.1897810218978103E-2</v>
      </c>
      <c r="AK20">
        <v>7.2992700729927005E-3</v>
      </c>
      <c r="AL20">
        <v>0</v>
      </c>
      <c r="AM20">
        <v>7.2992700729927005E-3</v>
      </c>
      <c r="AN20">
        <v>7.2992700729927005E-3</v>
      </c>
      <c r="AO20">
        <v>0</v>
      </c>
      <c r="AP20">
        <v>7.2992700729927005E-3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7.2992700729927005E-3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82</v>
      </c>
      <c r="B21" s="5">
        <v>21</v>
      </c>
      <c r="C21" s="5" t="s">
        <v>216</v>
      </c>
      <c r="D21" s="6">
        <v>191</v>
      </c>
      <c r="E21" s="5" t="s">
        <v>217</v>
      </c>
      <c r="F21">
        <v>0.13274336283185842</v>
      </c>
      <c r="G21">
        <v>0.15929203539823009</v>
      </c>
      <c r="H21">
        <v>9.7345132743362831E-2</v>
      </c>
      <c r="I21">
        <v>5.3097345132743362E-2</v>
      </c>
      <c r="J21">
        <v>7.9646017699115043E-2</v>
      </c>
      <c r="K21">
        <v>3.5398230088495575E-2</v>
      </c>
      <c r="L21">
        <v>9.7345132743362831E-2</v>
      </c>
      <c r="M21">
        <v>0</v>
      </c>
      <c r="N21">
        <v>3.5398230088495575E-2</v>
      </c>
      <c r="O21">
        <v>1.7699115044247787E-2</v>
      </c>
      <c r="P21">
        <v>1.7699115044247787E-2</v>
      </c>
      <c r="Q21">
        <v>0</v>
      </c>
      <c r="R21">
        <v>6.1946902654867256E-2</v>
      </c>
      <c r="S21">
        <v>1.7699115044247787E-2</v>
      </c>
      <c r="T21">
        <v>0</v>
      </c>
      <c r="U21">
        <v>8.8495575221238937E-3</v>
      </c>
      <c r="V21">
        <v>0</v>
      </c>
      <c r="W21">
        <v>3.5398230088495575E-2</v>
      </c>
      <c r="X21">
        <v>0</v>
      </c>
      <c r="Y21">
        <v>8.8495575221238937E-3</v>
      </c>
      <c r="Z21">
        <v>8.8495575221238937E-3</v>
      </c>
      <c r="AA21">
        <v>0</v>
      </c>
      <c r="AB21">
        <v>8.8495575221238937E-3</v>
      </c>
      <c r="AC21">
        <v>1.7699115044247787E-2</v>
      </c>
      <c r="AD21">
        <v>2.6548672566371681E-2</v>
      </c>
      <c r="AE21">
        <v>2.6548672566371681E-2</v>
      </c>
      <c r="AF21">
        <v>0</v>
      </c>
      <c r="AG21">
        <v>0</v>
      </c>
      <c r="AH21">
        <v>8.8495575221238937E-3</v>
      </c>
      <c r="AI21">
        <v>0</v>
      </c>
      <c r="AJ21">
        <v>0</v>
      </c>
      <c r="AK21">
        <v>1.7699115044247787E-2</v>
      </c>
      <c r="AL21">
        <v>8.8495575221238937E-3</v>
      </c>
      <c r="AM21">
        <v>8.8495575221238937E-3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8.8495575221238937E-3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83</v>
      </c>
      <c r="B22" s="5">
        <v>21</v>
      </c>
      <c r="C22" s="5" t="s">
        <v>212</v>
      </c>
      <c r="D22" s="6">
        <v>192</v>
      </c>
      <c r="E22" s="5" t="s">
        <v>217</v>
      </c>
      <c r="F22">
        <v>0.27638190954773867</v>
      </c>
      <c r="G22">
        <v>1.507537688442211E-2</v>
      </c>
      <c r="H22">
        <v>4.5226130653266333E-2</v>
      </c>
      <c r="I22">
        <v>0.28643216080402012</v>
      </c>
      <c r="J22">
        <v>0.1407035175879397</v>
      </c>
      <c r="K22">
        <v>5.0251256281407036E-3</v>
      </c>
      <c r="L22">
        <v>3.015075376884422E-2</v>
      </c>
      <c r="M22">
        <v>1.0050251256281407E-2</v>
      </c>
      <c r="N22">
        <v>0</v>
      </c>
      <c r="O22">
        <v>2.0100502512562814E-2</v>
      </c>
      <c r="P22">
        <v>1.0050251256281407E-2</v>
      </c>
      <c r="Q22">
        <v>3.5175879396984924E-2</v>
      </c>
      <c r="R22">
        <v>0</v>
      </c>
      <c r="S22">
        <v>0</v>
      </c>
      <c r="T22">
        <v>5.0251256281407036E-3</v>
      </c>
      <c r="U22">
        <v>5.0251256281407036E-3</v>
      </c>
      <c r="V22">
        <v>1.0050251256281407E-2</v>
      </c>
      <c r="W22">
        <v>5.0251256281407036E-3</v>
      </c>
      <c r="X22">
        <v>1.0050251256281407E-2</v>
      </c>
      <c r="Y22">
        <v>1.0050251256281407E-2</v>
      </c>
      <c r="Z22">
        <v>5.0251256281407036E-3</v>
      </c>
      <c r="AA22">
        <v>5.0251256281407036E-3</v>
      </c>
      <c r="AB22">
        <v>0</v>
      </c>
      <c r="AC22">
        <v>5.0251256281407036E-3</v>
      </c>
      <c r="AD22">
        <v>5.0251256281407036E-3</v>
      </c>
      <c r="AE22">
        <v>0</v>
      </c>
      <c r="AF22">
        <v>5.0251256281407036E-3</v>
      </c>
      <c r="AG22">
        <v>0</v>
      </c>
      <c r="AH22">
        <v>5.0251256281407036E-3</v>
      </c>
      <c r="AI22">
        <v>0</v>
      </c>
      <c r="AJ22">
        <v>1.0050251256281407E-2</v>
      </c>
      <c r="AK22">
        <v>0</v>
      </c>
      <c r="AL22">
        <v>0</v>
      </c>
      <c r="AM22">
        <v>5.0251256281407036E-3</v>
      </c>
      <c r="AN22">
        <v>0</v>
      </c>
      <c r="AO22">
        <v>0</v>
      </c>
      <c r="AP22">
        <v>1.507537688442211E-2</v>
      </c>
      <c r="AQ22">
        <v>0</v>
      </c>
      <c r="AR22">
        <v>5.0251256281407036E-3</v>
      </c>
      <c r="AS22">
        <v>1.0050251256281407E-2</v>
      </c>
      <c r="AT22">
        <v>0</v>
      </c>
      <c r="AU22">
        <v>5.0251256281407036E-3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84</v>
      </c>
      <c r="B23" s="5">
        <v>21</v>
      </c>
      <c r="C23" s="5" t="s">
        <v>214</v>
      </c>
      <c r="D23" s="6">
        <v>193</v>
      </c>
      <c r="E23" s="5" t="s">
        <v>217</v>
      </c>
      <c r="F23">
        <v>0.13114754098360656</v>
      </c>
      <c r="G23">
        <v>0.19672131147540983</v>
      </c>
      <c r="H23">
        <v>4.9180327868852458E-2</v>
      </c>
      <c r="I23">
        <v>0.12295081967213115</v>
      </c>
      <c r="J23">
        <v>9.0163934426229511E-2</v>
      </c>
      <c r="K23">
        <v>8.1967213114754103E-3</v>
      </c>
      <c r="L23">
        <v>4.0983606557377046E-2</v>
      </c>
      <c r="M23">
        <v>1.6393442622950821E-2</v>
      </c>
      <c r="N23">
        <v>3.2786885245901641E-2</v>
      </c>
      <c r="O23">
        <v>8.1967213114754103E-3</v>
      </c>
      <c r="P23">
        <v>6.5573770491803282E-2</v>
      </c>
      <c r="Q23">
        <v>0</v>
      </c>
      <c r="R23">
        <v>5.737704918032787E-2</v>
      </c>
      <c r="S23">
        <v>0</v>
      </c>
      <c r="T23">
        <v>0</v>
      </c>
      <c r="U23">
        <v>8.1967213114754103E-3</v>
      </c>
      <c r="V23">
        <v>8.1967213114754103E-3</v>
      </c>
      <c r="W23">
        <v>8.1967213114754103E-3</v>
      </c>
      <c r="X23">
        <v>0</v>
      </c>
      <c r="Y23">
        <v>8.1967213114754103E-3</v>
      </c>
      <c r="Z23">
        <v>8.1967213114754103E-3</v>
      </c>
      <c r="AA23">
        <v>8.1967213114754103E-3</v>
      </c>
      <c r="AB23">
        <v>8.1967213114754103E-3</v>
      </c>
      <c r="AC23">
        <v>0</v>
      </c>
      <c r="AD23">
        <v>1.6393442622950821E-2</v>
      </c>
      <c r="AE23">
        <v>8.1967213114754103E-3</v>
      </c>
      <c r="AF23">
        <v>4.0983606557377046E-2</v>
      </c>
      <c r="AG23">
        <v>0</v>
      </c>
      <c r="AH23">
        <v>0</v>
      </c>
      <c r="AI23">
        <v>8.1967213114754103E-3</v>
      </c>
      <c r="AJ23">
        <v>0</v>
      </c>
      <c r="AK23">
        <v>8.1967213114754103E-3</v>
      </c>
      <c r="AL23">
        <v>0</v>
      </c>
      <c r="AM23">
        <v>8.1967213114754103E-3</v>
      </c>
      <c r="AN23">
        <v>0</v>
      </c>
      <c r="AO23">
        <v>2.4590163934426229E-2</v>
      </c>
      <c r="AP23">
        <v>0</v>
      </c>
      <c r="AQ23">
        <v>0</v>
      </c>
      <c r="AR23">
        <v>8.1967213114754103E-3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85</v>
      </c>
      <c r="B24" s="5">
        <v>21</v>
      </c>
      <c r="C24" s="5" t="s">
        <v>215</v>
      </c>
      <c r="D24" s="6">
        <v>194</v>
      </c>
      <c r="E24" s="5" t="s">
        <v>217</v>
      </c>
      <c r="F24">
        <v>0.12318840579710146</v>
      </c>
      <c r="G24">
        <v>5.0724637681159424E-2</v>
      </c>
      <c r="H24">
        <v>0.2608695652173913</v>
      </c>
      <c r="I24">
        <v>0.15217391304347827</v>
      </c>
      <c r="J24">
        <v>5.7971014492753624E-2</v>
      </c>
      <c r="K24">
        <v>5.0724637681159424E-2</v>
      </c>
      <c r="L24">
        <v>2.1739130434782608E-2</v>
      </c>
      <c r="M24">
        <v>0</v>
      </c>
      <c r="N24">
        <v>8.6956521739130432E-2</v>
      </c>
      <c r="O24">
        <v>1.4492753623188406E-2</v>
      </c>
      <c r="P24">
        <v>0</v>
      </c>
      <c r="Q24">
        <v>2.8985507246376812E-2</v>
      </c>
      <c r="R24">
        <v>7.246376811594203E-3</v>
      </c>
      <c r="S24">
        <v>0</v>
      </c>
      <c r="T24">
        <v>0</v>
      </c>
      <c r="U24">
        <v>0</v>
      </c>
      <c r="V24">
        <v>7.246376811594203E-3</v>
      </c>
      <c r="W24">
        <v>1.4492753623188406E-2</v>
      </c>
      <c r="X24">
        <v>1.4492753623188406E-2</v>
      </c>
      <c r="Y24">
        <v>0</v>
      </c>
      <c r="Z24">
        <v>2.1739130434782608E-2</v>
      </c>
      <c r="AA24">
        <v>0</v>
      </c>
      <c r="AB24">
        <v>0</v>
      </c>
      <c r="AC24">
        <v>0</v>
      </c>
      <c r="AD24">
        <v>7.246376811594203E-3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1.4492753623188406E-2</v>
      </c>
      <c r="AL24">
        <v>0</v>
      </c>
      <c r="AM24">
        <v>2.1739130434782608E-2</v>
      </c>
      <c r="AN24">
        <v>0</v>
      </c>
      <c r="AO24">
        <v>0</v>
      </c>
      <c r="AP24">
        <v>7.246376811594203E-3</v>
      </c>
      <c r="AQ24">
        <v>0</v>
      </c>
      <c r="AR24">
        <v>2.8985507246376812E-2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7.246376811594203E-3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86</v>
      </c>
      <c r="B25" s="5">
        <v>21</v>
      </c>
      <c r="C25" s="5" t="s">
        <v>216</v>
      </c>
      <c r="D25" s="6">
        <v>195</v>
      </c>
      <c r="E25" s="5" t="s">
        <v>217</v>
      </c>
      <c r="F25">
        <v>0.125</v>
      </c>
      <c r="G25">
        <v>0</v>
      </c>
      <c r="H25">
        <v>0.125</v>
      </c>
      <c r="I25">
        <v>0</v>
      </c>
      <c r="J25">
        <v>0.25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0.125</v>
      </c>
      <c r="R25">
        <v>0.125</v>
      </c>
      <c r="S25">
        <v>0.125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0.125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87</v>
      </c>
      <c r="B26" s="5">
        <v>21</v>
      </c>
      <c r="C26" s="5" t="s">
        <v>215</v>
      </c>
      <c r="D26" s="6">
        <v>176</v>
      </c>
      <c r="E26" s="5" t="s">
        <v>217</v>
      </c>
      <c r="F26">
        <v>0.13043478260869565</v>
      </c>
      <c r="G26">
        <v>8.6956521739130432E-2</v>
      </c>
      <c r="H26">
        <v>0.17391304347826086</v>
      </c>
      <c r="I26">
        <v>0</v>
      </c>
      <c r="J26">
        <v>4.3478260869565216E-2</v>
      </c>
      <c r="K26">
        <v>0</v>
      </c>
      <c r="L26">
        <v>8.6956521739130432E-2</v>
      </c>
      <c r="M26">
        <v>8.6956521739130432E-2</v>
      </c>
      <c r="N26">
        <v>0</v>
      </c>
      <c r="O26">
        <v>0</v>
      </c>
      <c r="P26">
        <v>0</v>
      </c>
      <c r="Q26">
        <v>0</v>
      </c>
      <c r="R26">
        <v>4.3478260869565216E-2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4.3478260869565216E-2</v>
      </c>
      <c r="Z26">
        <v>0</v>
      </c>
      <c r="AA26">
        <v>4.3478260869565216E-2</v>
      </c>
      <c r="AB26">
        <v>0.13043478260869565</v>
      </c>
      <c r="AC26">
        <v>0</v>
      </c>
      <c r="AD26">
        <v>4.3478260869565216E-2</v>
      </c>
      <c r="AE26">
        <v>0</v>
      </c>
      <c r="AF26">
        <v>0</v>
      </c>
      <c r="AG26">
        <v>0</v>
      </c>
      <c r="AH26">
        <v>8.6956521739130432E-2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88</v>
      </c>
      <c r="B27" s="5">
        <v>21</v>
      </c>
      <c r="C27" s="5" t="s">
        <v>212</v>
      </c>
      <c r="D27" s="6">
        <v>177</v>
      </c>
      <c r="E27" s="5" t="s">
        <v>217</v>
      </c>
      <c r="F27">
        <v>0.14942528735632185</v>
      </c>
      <c r="G27">
        <v>1.1494252873563218E-2</v>
      </c>
      <c r="H27">
        <v>0.16091954022988506</v>
      </c>
      <c r="I27">
        <v>4.5977011494252873E-2</v>
      </c>
      <c r="J27">
        <v>5.7471264367816091E-2</v>
      </c>
      <c r="K27">
        <v>6.8965517241379309E-2</v>
      </c>
      <c r="L27">
        <v>9.1954022988505746E-2</v>
      </c>
      <c r="M27">
        <v>2.2988505747126436E-2</v>
      </c>
      <c r="N27">
        <v>3.4482758620689655E-2</v>
      </c>
      <c r="O27">
        <v>8.0459770114942528E-2</v>
      </c>
      <c r="P27">
        <v>1.1494252873563218E-2</v>
      </c>
      <c r="Q27">
        <v>1.1494252873563218E-2</v>
      </c>
      <c r="R27">
        <v>0</v>
      </c>
      <c r="S27">
        <v>0</v>
      </c>
      <c r="T27">
        <v>2.2988505747126436E-2</v>
      </c>
      <c r="U27">
        <v>6.8965517241379309E-2</v>
      </c>
      <c r="V27">
        <v>0</v>
      </c>
      <c r="W27">
        <v>2.2988505747126436E-2</v>
      </c>
      <c r="X27">
        <v>5.7471264367816091E-2</v>
      </c>
      <c r="Y27">
        <v>2.2988505747126436E-2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2.2988505747126436E-2</v>
      </c>
      <c r="AG27">
        <v>1.1494252873563218E-2</v>
      </c>
      <c r="AH27">
        <v>0</v>
      </c>
      <c r="AI27">
        <v>0</v>
      </c>
      <c r="AJ27">
        <v>0</v>
      </c>
      <c r="AK27">
        <v>2.2988505747126436E-2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t="s">
        <v>89</v>
      </c>
      <c r="B28" s="5">
        <v>21</v>
      </c>
      <c r="C28" s="5" t="s">
        <v>216</v>
      </c>
      <c r="D28" s="6">
        <v>178</v>
      </c>
      <c r="E28" s="5" t="s">
        <v>217</v>
      </c>
      <c r="F28">
        <v>0.4</v>
      </c>
      <c r="G28">
        <v>0</v>
      </c>
      <c r="H28">
        <v>0</v>
      </c>
      <c r="I28">
        <v>0</v>
      </c>
      <c r="J28">
        <v>0.05</v>
      </c>
      <c r="K28">
        <v>0</v>
      </c>
      <c r="L28">
        <v>0</v>
      </c>
      <c r="M28">
        <v>0</v>
      </c>
      <c r="N28">
        <v>0</v>
      </c>
      <c r="O28">
        <v>0.05</v>
      </c>
      <c r="P28">
        <v>0</v>
      </c>
      <c r="Q28">
        <v>0</v>
      </c>
      <c r="R28">
        <v>0.05</v>
      </c>
      <c r="S28">
        <v>0</v>
      </c>
      <c r="T28">
        <v>0.15</v>
      </c>
      <c r="U28">
        <v>0</v>
      </c>
      <c r="V28">
        <v>0</v>
      </c>
      <c r="W28">
        <v>0</v>
      </c>
      <c r="X28">
        <v>0.05</v>
      </c>
      <c r="Y28">
        <v>0.05</v>
      </c>
      <c r="Z28">
        <v>0</v>
      </c>
      <c r="AA28">
        <v>0</v>
      </c>
      <c r="AB28">
        <v>0.05</v>
      </c>
      <c r="AC28">
        <v>0</v>
      </c>
      <c r="AD28">
        <v>0</v>
      </c>
      <c r="AE28">
        <v>0</v>
      </c>
      <c r="AF28">
        <v>0</v>
      </c>
      <c r="AG28">
        <v>0.1</v>
      </c>
      <c r="AH28">
        <v>0</v>
      </c>
      <c r="AI28">
        <v>0</v>
      </c>
      <c r="AJ28">
        <v>0</v>
      </c>
      <c r="AK28">
        <v>0</v>
      </c>
      <c r="AL28">
        <v>0.05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t="s">
        <v>90</v>
      </c>
      <c r="B29" s="5">
        <v>21</v>
      </c>
      <c r="C29" s="5" t="s">
        <v>214</v>
      </c>
      <c r="D29" s="6">
        <v>179</v>
      </c>
      <c r="E29" s="5" t="s">
        <v>217</v>
      </c>
      <c r="F29">
        <v>0.3125</v>
      </c>
      <c r="G29">
        <v>0.3125</v>
      </c>
      <c r="H29">
        <v>0</v>
      </c>
      <c r="I29">
        <v>6.25E-2</v>
      </c>
      <c r="J29">
        <v>6.25E-2</v>
      </c>
      <c r="K29">
        <v>6.25E-2</v>
      </c>
      <c r="L29">
        <v>6.25E-2</v>
      </c>
      <c r="M29">
        <v>0</v>
      </c>
      <c r="N29">
        <v>0</v>
      </c>
      <c r="O29">
        <v>0</v>
      </c>
      <c r="P29">
        <v>0</v>
      </c>
      <c r="Q29">
        <v>6.25E-2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6.25E-2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">
      <c r="A30" t="s">
        <v>91</v>
      </c>
      <c r="B30" s="5">
        <v>21</v>
      </c>
      <c r="C30" s="5" t="s">
        <v>215</v>
      </c>
      <c r="D30" s="6">
        <v>180</v>
      </c>
      <c r="E30" s="5" t="s">
        <v>217</v>
      </c>
      <c r="F30">
        <v>0.2</v>
      </c>
      <c r="G30">
        <v>0.2</v>
      </c>
      <c r="H30">
        <v>0</v>
      </c>
      <c r="I30">
        <v>0.28000000000000003</v>
      </c>
      <c r="J30">
        <v>0.04</v>
      </c>
      <c r="K30">
        <v>0</v>
      </c>
      <c r="L30">
        <v>0</v>
      </c>
      <c r="M30">
        <v>0</v>
      </c>
      <c r="N30">
        <v>0</v>
      </c>
      <c r="O30">
        <v>0</v>
      </c>
      <c r="P30">
        <v>0.04</v>
      </c>
      <c r="Q30">
        <v>0</v>
      </c>
      <c r="R30">
        <v>0</v>
      </c>
      <c r="S30">
        <v>0</v>
      </c>
      <c r="T30">
        <v>0.12</v>
      </c>
      <c r="U30">
        <v>0</v>
      </c>
      <c r="V30">
        <v>0</v>
      </c>
      <c r="W30">
        <v>0</v>
      </c>
      <c r="X30">
        <v>0</v>
      </c>
      <c r="Y30">
        <v>0</v>
      </c>
      <c r="Z30">
        <v>0.04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0.04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">
      <c r="A31" t="s">
        <v>92</v>
      </c>
      <c r="B31" s="5">
        <v>21</v>
      </c>
      <c r="C31" s="5" t="s">
        <v>216</v>
      </c>
      <c r="D31" s="6">
        <v>181</v>
      </c>
      <c r="E31" s="5" t="s">
        <v>217</v>
      </c>
      <c r="F31">
        <v>8.6956521739130432E-2</v>
      </c>
      <c r="G31">
        <v>0.30434782608695654</v>
      </c>
      <c r="H31">
        <v>0.13043478260869565</v>
      </c>
      <c r="I31">
        <v>0.21739130434782608</v>
      </c>
      <c r="J31">
        <v>8.6956521739130432E-2</v>
      </c>
      <c r="K31">
        <v>4.3478260869565216E-2</v>
      </c>
      <c r="L31">
        <v>0</v>
      </c>
      <c r="M31">
        <v>4.3478260869565216E-2</v>
      </c>
      <c r="N31">
        <v>0</v>
      </c>
      <c r="O31">
        <v>4.3478260869565216E-2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4.3478260869565216E-2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">
      <c r="A32" t="s">
        <v>93</v>
      </c>
      <c r="B32" s="5">
        <v>21</v>
      </c>
      <c r="C32" s="5" t="s">
        <v>214</v>
      </c>
      <c r="D32" s="6">
        <v>182</v>
      </c>
      <c r="E32" s="5" t="s">
        <v>217</v>
      </c>
      <c r="F32">
        <v>0.25342465753424659</v>
      </c>
      <c r="G32">
        <v>0.21232876712328766</v>
      </c>
      <c r="H32">
        <v>5.4794520547945202E-2</v>
      </c>
      <c r="I32">
        <v>0.10273972602739725</v>
      </c>
      <c r="J32">
        <v>2.7397260273972601E-2</v>
      </c>
      <c r="K32">
        <v>6.8493150684931503E-3</v>
      </c>
      <c r="L32">
        <v>4.1095890410958902E-2</v>
      </c>
      <c r="M32">
        <v>6.8493150684931503E-3</v>
      </c>
      <c r="N32">
        <v>2.7397260273972601E-2</v>
      </c>
      <c r="O32">
        <v>0</v>
      </c>
      <c r="P32">
        <v>5.4794520547945202E-2</v>
      </c>
      <c r="Q32">
        <v>4.1095890410958902E-2</v>
      </c>
      <c r="R32">
        <v>0</v>
      </c>
      <c r="S32">
        <v>0</v>
      </c>
      <c r="T32">
        <v>6.8493150684931503E-3</v>
      </c>
      <c r="U32">
        <v>3.4246575342465752E-2</v>
      </c>
      <c r="V32">
        <v>0</v>
      </c>
      <c r="W32">
        <v>6.8493150684931503E-3</v>
      </c>
      <c r="X32">
        <v>0</v>
      </c>
      <c r="Y32">
        <v>4.1095890410958902E-2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6.8493150684931503E-3</v>
      </c>
      <c r="AF32">
        <v>6.8493150684931503E-3</v>
      </c>
      <c r="AG32">
        <v>0</v>
      </c>
      <c r="AH32">
        <v>0</v>
      </c>
      <c r="AI32">
        <v>0</v>
      </c>
      <c r="AJ32">
        <v>6.8493150684931503E-3</v>
      </c>
      <c r="AK32">
        <v>6.8493150684931503E-3</v>
      </c>
      <c r="AL32">
        <v>0</v>
      </c>
      <c r="AM32">
        <v>6.8493150684931503E-3</v>
      </c>
      <c r="AN32">
        <v>0</v>
      </c>
      <c r="AO32">
        <v>2.7397260273972601E-2</v>
      </c>
      <c r="AP32">
        <v>0</v>
      </c>
      <c r="AQ32">
        <v>0</v>
      </c>
      <c r="AR32">
        <v>6.8493150684931503E-3</v>
      </c>
      <c r="AS32">
        <v>6.8493150684931503E-3</v>
      </c>
      <c r="AT32">
        <v>0</v>
      </c>
      <c r="AU32">
        <v>0</v>
      </c>
      <c r="AV32">
        <v>0</v>
      </c>
      <c r="AW32">
        <v>0</v>
      </c>
      <c r="AX32">
        <v>6.8493150684931503E-3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">
      <c r="A33" t="s">
        <v>94</v>
      </c>
      <c r="B33" s="5">
        <v>21</v>
      </c>
      <c r="C33" s="5" t="s">
        <v>212</v>
      </c>
      <c r="D33" s="6">
        <v>183</v>
      </c>
      <c r="E33" s="5" t="s">
        <v>217</v>
      </c>
      <c r="F33">
        <v>0.11627906976744186</v>
      </c>
      <c r="G33">
        <v>2.3255813953488372E-2</v>
      </c>
      <c r="H33">
        <v>2.3255813953488372E-2</v>
      </c>
      <c r="I33">
        <v>9.3023255813953487E-2</v>
      </c>
      <c r="J33">
        <v>6.9767441860465115E-2</v>
      </c>
      <c r="K33">
        <v>0</v>
      </c>
      <c r="L33">
        <v>4.6511627906976744E-2</v>
      </c>
      <c r="M33">
        <v>4.6511627906976744E-2</v>
      </c>
      <c r="N33">
        <v>9.3023255813953487E-2</v>
      </c>
      <c r="O33">
        <v>9.3023255813953487E-2</v>
      </c>
      <c r="P33">
        <v>0</v>
      </c>
      <c r="Q33">
        <v>0</v>
      </c>
      <c r="R33">
        <v>9.3023255813953487E-2</v>
      </c>
      <c r="S33">
        <v>4.6511627906976744E-2</v>
      </c>
      <c r="T33">
        <v>0</v>
      </c>
      <c r="U33">
        <v>0</v>
      </c>
      <c r="V33">
        <v>6.9767441860465115E-2</v>
      </c>
      <c r="W33">
        <v>4.6511627906976744E-2</v>
      </c>
      <c r="X33">
        <v>2.3255813953488372E-2</v>
      </c>
      <c r="Y33">
        <v>4.6511627906976744E-2</v>
      </c>
      <c r="Z33">
        <v>2.3255813953488372E-2</v>
      </c>
      <c r="AA33">
        <v>0</v>
      </c>
      <c r="AB33">
        <v>0</v>
      </c>
      <c r="AC33">
        <v>2.3255813953488372E-2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2.3255813953488372E-2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">
      <c r="A34" s="4" t="s">
        <v>221</v>
      </c>
      <c r="B34" s="4" t="s">
        <v>221</v>
      </c>
      <c r="C34" s="4" t="s">
        <v>221</v>
      </c>
      <c r="D34" s="4" t="s">
        <v>221</v>
      </c>
      <c r="E34" s="4" t="s">
        <v>221</v>
      </c>
      <c r="F34" s="4">
        <f>AVERAGE(F2:F33)</f>
        <v>0.14111114003767303</v>
      </c>
      <c r="G34" s="4">
        <f>AVERAGE(G2:G33)</f>
        <v>0.12587380788860703</v>
      </c>
      <c r="H34" s="4">
        <f>AVERAGE(H2:H33)</f>
        <v>0.10007287106339649</v>
      </c>
      <c r="I34" s="4">
        <f>AVERAGE(I2:I33)</f>
        <v>9.967290419722509E-2</v>
      </c>
      <c r="J34" s="4">
        <f>AVERAGE(J2:J33)</f>
        <v>8.5917506131727342E-2</v>
      </c>
      <c r="K34" s="4">
        <f>AVERAGE(K2:K33)</f>
        <v>5.7380250632471749E-2</v>
      </c>
      <c r="L34" s="4">
        <f>AVERAGE(L2:L33)</f>
        <v>4.3511987612421275E-2</v>
      </c>
      <c r="M34" s="4">
        <f>AVERAGE(M2:M33)</f>
        <v>3.5662563957807605E-2</v>
      </c>
      <c r="N34" s="4">
        <f>AVERAGE(N2:N33)</f>
        <v>2.5028541578533528E-2</v>
      </c>
      <c r="O34" s="4">
        <f>AVERAGE(O2:O33)</f>
        <v>2.422453999148242E-2</v>
      </c>
      <c r="P34" s="4">
        <f>AVERAGE(P2:P33)</f>
        <v>2.2942838394377458E-2</v>
      </c>
      <c r="Q34" s="4">
        <f>AVERAGE(Q2:Q33)</f>
        <v>2.0172053563313759E-2</v>
      </c>
      <c r="R34" s="4">
        <f>AVERAGE(R2:R33)</f>
        <v>1.7828468318842123E-2</v>
      </c>
      <c r="S34" s="4">
        <f>AVERAGE(S2:S33)</f>
        <v>1.6173509441646475E-2</v>
      </c>
      <c r="T34" s="4">
        <f>AVERAGE(T2:T33)</f>
        <v>1.5497681014323E-2</v>
      </c>
      <c r="U34" s="4">
        <f>AVERAGE(U2:U33)</f>
        <v>1.5279464938037581E-2</v>
      </c>
      <c r="V34" s="4">
        <f>AVERAGE(V2:V33)</f>
        <v>1.502611427084409E-2</v>
      </c>
      <c r="W34" s="4">
        <f>AVERAGE(W2:W33)</f>
        <v>1.4704727605171049E-2</v>
      </c>
      <c r="X34" s="4">
        <f>AVERAGE(X2:X33)</f>
        <v>1.1563253036892247E-2</v>
      </c>
      <c r="Y34" s="4">
        <f>AVERAGE(Y2:Y33)</f>
        <v>1.0888945686046054E-2</v>
      </c>
      <c r="Z34" s="4">
        <f>AVERAGE(Z2:Z33)</f>
        <v>1.0321071735708908E-2</v>
      </c>
      <c r="AA34" s="4">
        <f>AVERAGE(AA2:AA33)</f>
        <v>8.1954698739717929E-3</v>
      </c>
      <c r="AB34" s="4">
        <f>AVERAGE(AB2:AB33)</f>
        <v>8.1262733032585396E-3</v>
      </c>
      <c r="AC34" s="4">
        <f>AVERAGE(AC2:AC33)</f>
        <v>6.6253623972009467E-3</v>
      </c>
      <c r="AD34" s="4">
        <f>AVERAGE(AD2:AD33)</f>
        <v>6.5994182933534328E-3</v>
      </c>
      <c r="AE34" s="4">
        <f>AVERAGE(AE2:AE33)</f>
        <v>5.9210794766676117E-3</v>
      </c>
      <c r="AF34" s="4">
        <f>AVERAGE(AF2:AF33)</f>
        <v>5.8351976046560243E-3</v>
      </c>
      <c r="AG34" s="4">
        <f>AVERAGE(AG2:AG33)</f>
        <v>4.9495234667697929E-3</v>
      </c>
      <c r="AH34" s="4">
        <f>AVERAGE(AH2:AH33)</f>
        <v>4.4541723298680176E-3</v>
      </c>
      <c r="AI34" s="4">
        <f>AVERAGE(AI2:AI33)</f>
        <v>4.0108913436852998E-3</v>
      </c>
      <c r="AJ34" s="4">
        <f>AVERAGE(AJ2:AJ33)</f>
        <v>3.9838143086091508E-3</v>
      </c>
      <c r="AK34" s="4">
        <f>AVERAGE(AK2:AK33)</f>
        <v>3.9799942611439499E-3</v>
      </c>
      <c r="AL34" s="4">
        <f>AVERAGE(AL2:AL33)</f>
        <v>3.9041464315281126E-3</v>
      </c>
      <c r="AM34" s="4">
        <f>AVERAGE(AM2:AM33)</f>
        <v>3.6042381058924941E-3</v>
      </c>
      <c r="AN34" s="4">
        <f>AVERAGE(AN2:AN33)</f>
        <v>3.4817421551047636E-3</v>
      </c>
      <c r="AO34" s="4">
        <f>AVERAGE(AO2:AO33)</f>
        <v>2.9625328620072854E-3</v>
      </c>
      <c r="AP34" s="4">
        <f>AVERAGE(AP2:AP33)</f>
        <v>2.3427932942075591E-3</v>
      </c>
      <c r="AQ34" s="4">
        <f>AVERAGE(AQ2:AQ33)</f>
        <v>2.232142857142857E-3</v>
      </c>
      <c r="AR34" s="4">
        <f>AVERAGE(AR2:AR33)</f>
        <v>1.7500348030915786E-3</v>
      </c>
      <c r="AS34" s="4">
        <f>AVERAGE(AS2:AS33)</f>
        <v>1.5812038479644391E-3</v>
      </c>
      <c r="AT34" s="4">
        <f>AVERAGE(AT2:AT33)</f>
        <v>1.5377925152767458E-3</v>
      </c>
      <c r="AU34" s="4">
        <f>AVERAGE(AU2:AU33)</f>
        <v>1.1847758175906268E-3</v>
      </c>
      <c r="AV34" s="4">
        <f>AVERAGE(AV2:AV33)</f>
        <v>8.8618296155671566E-4</v>
      </c>
      <c r="AW34" s="4">
        <f>AVERAGE(AW2:AW33)</f>
        <v>5.9003496503496505E-4</v>
      </c>
      <c r="AX34" s="4">
        <f>AVERAGE(AX2:AX33)</f>
        <v>4.4049037125272982E-4</v>
      </c>
      <c r="AY34" s="4">
        <f>AVERAGE(AY2:AY33)</f>
        <v>4.1749612917496126E-4</v>
      </c>
      <c r="AZ34" s="4">
        <f>AVERAGE(AZ2:AZ33)</f>
        <v>4.064078282828283E-4</v>
      </c>
      <c r="BA34" s="4">
        <f>AVERAGE(BA2:BA33)</f>
        <v>3.6917031913436514E-4</v>
      </c>
      <c r="BB34" s="4">
        <f>AVERAGE(BB2:BB33)</f>
        <v>2.0973154362416107E-4</v>
      </c>
      <c r="BC34" s="4">
        <f>AVERAGE(BC2:BC33)</f>
        <v>1.8939393939393939E-4</v>
      </c>
      <c r="BD34" s="4">
        <f>AVERAGE(BD2:BD33)</f>
        <v>1.8712574850299402E-4</v>
      </c>
      <c r="BE34" s="4">
        <f>AVERAGE(BE2:BE33)</f>
        <v>1.8712574850299402E-4</v>
      </c>
      <c r="BF34" s="4">
        <f>AVERAGE(BF2:BF33)</f>
        <v>0</v>
      </c>
    </row>
    <row r="35" spans="1:58" x14ac:dyDescent="0.2">
      <c r="A35" s="4" t="s">
        <v>222</v>
      </c>
      <c r="B35" s="4" t="s">
        <v>222</v>
      </c>
      <c r="C35" s="4" t="s">
        <v>222</v>
      </c>
      <c r="D35" s="4" t="s">
        <v>222</v>
      </c>
      <c r="E35" s="4" t="s">
        <v>222</v>
      </c>
      <c r="F35" s="4">
        <f>STDEV(F2:F33)</f>
        <v>8.3071154110310214E-2</v>
      </c>
      <c r="G35" s="4">
        <f>STDEV(G2:G33)</f>
        <v>0.10466562579326227</v>
      </c>
      <c r="H35" s="4">
        <f>STDEV(H2:H33)</f>
        <v>9.9551010015645716E-2</v>
      </c>
      <c r="I35" s="4">
        <f>STDEV(I2:I33)</f>
        <v>9.3575400789646074E-2</v>
      </c>
      <c r="J35" s="4">
        <f>STDEV(J2:J33)</f>
        <v>6.0883787435756467E-2</v>
      </c>
      <c r="K35" s="4">
        <f>STDEV(K2:K33)</f>
        <v>0.18110242789932579</v>
      </c>
      <c r="L35" s="4">
        <f>STDEV(L2:L33)</f>
        <v>3.2096760719119613E-2</v>
      </c>
      <c r="M35" s="4">
        <f>STDEV(M2:M33)</f>
        <v>3.9774215136842726E-2</v>
      </c>
      <c r="N35" s="4">
        <f>STDEV(N2:N33)</f>
        <v>3.2216669572334114E-2</v>
      </c>
      <c r="O35" s="4">
        <f>STDEV(O2:O33)</f>
        <v>2.8538697599156684E-2</v>
      </c>
      <c r="P35" s="4">
        <f>STDEV(P2:P33)</f>
        <v>3.2468803032344604E-2</v>
      </c>
      <c r="Q35" s="4">
        <f>STDEV(Q2:Q33)</f>
        <v>3.6399289623001811E-2</v>
      </c>
      <c r="R35" s="4">
        <f>STDEV(R2:R33)</f>
        <v>3.0976618394748471E-2</v>
      </c>
      <c r="S35" s="4">
        <f>STDEV(S2:S33)</f>
        <v>3.4857492591159105E-2</v>
      </c>
      <c r="T35" s="4">
        <f>STDEV(T2:T33)</f>
        <v>3.6103290670934075E-2</v>
      </c>
      <c r="U35" s="4">
        <f>STDEV(U2:U33)</f>
        <v>2.6605570317868796E-2</v>
      </c>
      <c r="V35" s="4">
        <f>STDEV(V2:V33)</f>
        <v>4.0435894307757708E-2</v>
      </c>
      <c r="W35" s="4">
        <f>STDEV(W2:W33)</f>
        <v>2.2457591634104466E-2</v>
      </c>
      <c r="X35" s="4">
        <f>STDEV(X2:X33)</f>
        <v>1.7666318337904531E-2</v>
      </c>
      <c r="Y35" s="4">
        <f>STDEV(Y2:Y33)</f>
        <v>1.6642899887506144E-2</v>
      </c>
      <c r="Z35" s="4">
        <f>STDEV(Z2:Z33)</f>
        <v>2.3690634289023529E-2</v>
      </c>
      <c r="AA35" s="4">
        <f>STDEV(AA2:AA33)</f>
        <v>2.5879292015887734E-2</v>
      </c>
      <c r="AB35" s="4">
        <f>STDEV(AB2:AB33)</f>
        <v>2.4311233410021685E-2</v>
      </c>
      <c r="AC35" s="4">
        <f>STDEV(AC2:AC33)</f>
        <v>1.3408510650513433E-2</v>
      </c>
      <c r="AD35" s="4">
        <f>STDEV(AD2:AD33)</f>
        <v>1.1025049754617603E-2</v>
      </c>
      <c r="AE35" s="4">
        <f>STDEV(AE2:AE33)</f>
        <v>9.5429933838202426E-3</v>
      </c>
      <c r="AF35" s="4">
        <f>STDEV(AF2:AF33)</f>
        <v>1.2328582549168422E-2</v>
      </c>
      <c r="AG35" s="4">
        <f>STDEV(AG2:AG33)</f>
        <v>1.8178458472939509E-2</v>
      </c>
      <c r="AH35" s="4">
        <f>STDEV(AH2:AH33)</f>
        <v>1.6403678803758513E-2</v>
      </c>
      <c r="AI35" s="4">
        <f>STDEV(AI2:AI33)</f>
        <v>1.1262444283522912E-2</v>
      </c>
      <c r="AJ35" s="4">
        <f>STDEV(AJ2:AJ33)</f>
        <v>9.6288044896743943E-3</v>
      </c>
      <c r="AK35" s="4">
        <f>STDEV(AK2:AK33)</f>
        <v>5.9546436336401455E-3</v>
      </c>
      <c r="AL35" s="4">
        <f>STDEV(AL2:AL33)</f>
        <v>1.1301998830687899E-2</v>
      </c>
      <c r="AM35" s="4">
        <f>STDEV(AM2:AM33)</f>
        <v>5.3204240385204557E-3</v>
      </c>
      <c r="AN35" s="4">
        <f>STDEV(AN2:AN33)</f>
        <v>1.1494923230900001E-2</v>
      </c>
      <c r="AO35" s="4">
        <f>STDEV(AO2:AO33)</f>
        <v>7.0973474100121722E-3</v>
      </c>
      <c r="AP35" s="4">
        <f>STDEV(AP2:AP33)</f>
        <v>4.7879165897949877E-3</v>
      </c>
      <c r="AQ35" s="4">
        <f>STDEV(AQ2:AQ33)</f>
        <v>1.2626906806902633E-2</v>
      </c>
      <c r="AR35" s="4">
        <f>STDEV(AR2:AR33)</f>
        <v>5.4764371680712512E-3</v>
      </c>
      <c r="AS35" s="4">
        <f>STDEV(AS2:AS33)</f>
        <v>3.6144412356856176E-3</v>
      </c>
      <c r="AT35" s="4">
        <f>STDEV(AT2:AT33)</f>
        <v>3.8851403814861591E-3</v>
      </c>
      <c r="AU35" s="4">
        <f>STDEV(AU2:AU33)</f>
        <v>4.1237908340761168E-3</v>
      </c>
      <c r="AV35" s="4">
        <f>STDEV(AV2:AV33)</f>
        <v>4.1803436168666745E-3</v>
      </c>
      <c r="AW35" s="4">
        <f>STDEV(AW2:AW33)</f>
        <v>2.4754013977792179E-3</v>
      </c>
      <c r="AX35" s="4">
        <f>STDEV(AX2:AX33)</f>
        <v>1.7340431707035637E-3</v>
      </c>
      <c r="AY35" s="4">
        <f>STDEV(AY2:AY33)</f>
        <v>1.6503430029435556E-3</v>
      </c>
      <c r="AZ35" s="4">
        <f>STDEV(AZ2:AZ33)</f>
        <v>1.6031310103967228E-3</v>
      </c>
      <c r="BA35" s="4">
        <f>STDEV(BA2:BA33)</f>
        <v>1.4669769374670463E-3</v>
      </c>
      <c r="BB35" s="4">
        <f>STDEV(BB2:BB33)</f>
        <v>1.1864207738029322E-3</v>
      </c>
      <c r="BC35" s="4">
        <f>STDEV(BC2:BC33)</f>
        <v>1.0713739108887085E-3</v>
      </c>
      <c r="BD35" s="4">
        <f>STDEV(BD2:BD33)</f>
        <v>1.0585430856086041E-3</v>
      </c>
      <c r="BE35" s="4">
        <f>STDEV(BE2:BE33)</f>
        <v>1.0585430856086041E-3</v>
      </c>
      <c r="BF35" s="4">
        <f>STDEV(BF2:BF33)</f>
        <v>0</v>
      </c>
    </row>
    <row r="36" spans="1:58" x14ac:dyDescent="0.2">
      <c r="A36" s="4" t="s">
        <v>220</v>
      </c>
      <c r="B36" s="4" t="s">
        <v>220</v>
      </c>
      <c r="C36" s="4" t="s">
        <v>220</v>
      </c>
      <c r="D36" s="4" t="s">
        <v>220</v>
      </c>
      <c r="E36" s="4" t="s">
        <v>220</v>
      </c>
      <c r="F36" s="4">
        <f>100*F34</f>
        <v>14.111114003767304</v>
      </c>
      <c r="G36" s="4">
        <f>100*G34</f>
        <v>12.587380788860703</v>
      </c>
      <c r="H36" s="4">
        <f>100*H34</f>
        <v>10.00728710633965</v>
      </c>
      <c r="I36" s="4">
        <f>100*I34</f>
        <v>9.9672904197225094</v>
      </c>
      <c r="J36" s="4">
        <f>100*J34</f>
        <v>8.591750613172735</v>
      </c>
      <c r="K36" s="4">
        <f>100*K34</f>
        <v>5.738025063247175</v>
      </c>
      <c r="L36" s="4">
        <f>100*L34</f>
        <v>4.3511987612421272</v>
      </c>
      <c r="M36" s="4">
        <f>100*M34</f>
        <v>3.5662563957807607</v>
      </c>
      <c r="N36" s="4">
        <f>100*N34</f>
        <v>2.5028541578533527</v>
      </c>
      <c r="O36" s="4">
        <f>100*O34</f>
        <v>2.4224539991482419</v>
      </c>
      <c r="P36" s="4">
        <f>100*P34</f>
        <v>2.2942838394377456</v>
      </c>
      <c r="Q36" s="4">
        <f>100*Q34</f>
        <v>2.0172053563313761</v>
      </c>
      <c r="R36" s="4">
        <f>100*R34</f>
        <v>1.7828468318842123</v>
      </c>
      <c r="S36" s="4">
        <f>100*S34</f>
        <v>1.6173509441646476</v>
      </c>
      <c r="T36" s="4">
        <f>100*T34</f>
        <v>1.5497681014323001</v>
      </c>
      <c r="U36" s="4">
        <f>100*U34</f>
        <v>1.5279464938037581</v>
      </c>
      <c r="V36" s="4">
        <f>100*V34</f>
        <v>1.5026114270844091</v>
      </c>
      <c r="W36" s="4">
        <f>100*W34</f>
        <v>1.4704727605171048</v>
      </c>
      <c r="X36" s="4">
        <f>100*X34</f>
        <v>1.1563253036892247</v>
      </c>
      <c r="Y36" s="4">
        <f>100*Y34</f>
        <v>1.0888945686046054</v>
      </c>
      <c r="Z36" s="4">
        <f>100*Z34</f>
        <v>1.0321071735708909</v>
      </c>
      <c r="AA36" s="4">
        <f>100*AA34</f>
        <v>0.81954698739717924</v>
      </c>
      <c r="AB36" s="4">
        <f>100*AB34</f>
        <v>0.81262733032585399</v>
      </c>
      <c r="AC36" s="4">
        <f>100*AC34</f>
        <v>0.66253623972009468</v>
      </c>
      <c r="AD36" s="4">
        <f>100*AD34</f>
        <v>0.65994182933534329</v>
      </c>
      <c r="AE36" s="4">
        <f>100*AE34</f>
        <v>0.59210794766676123</v>
      </c>
      <c r="AF36" s="4">
        <f>100*AF34</f>
        <v>0.58351976046560239</v>
      </c>
      <c r="AG36" s="4">
        <f>100*AG34</f>
        <v>0.49495234667697929</v>
      </c>
      <c r="AH36" s="4">
        <f>100*AH34</f>
        <v>0.44541723298680175</v>
      </c>
      <c r="AI36" s="4">
        <f>100*AI34</f>
        <v>0.40108913436853</v>
      </c>
      <c r="AJ36" s="4">
        <f>100*AJ34</f>
        <v>0.3983814308609151</v>
      </c>
      <c r="AK36" s="4">
        <f>100*AK34</f>
        <v>0.39799942611439498</v>
      </c>
      <c r="AL36" s="4">
        <f>100*AL34</f>
        <v>0.39041464315281127</v>
      </c>
      <c r="AM36" s="4">
        <f>100*AM34</f>
        <v>0.36042381058924938</v>
      </c>
      <c r="AN36" s="4">
        <f>100*AN34</f>
        <v>0.34817421551047634</v>
      </c>
      <c r="AO36" s="4">
        <f>100*AO34</f>
        <v>0.29625328620072855</v>
      </c>
      <c r="AP36" s="4">
        <f>100*AP34</f>
        <v>0.23427932942075591</v>
      </c>
      <c r="AQ36" s="4">
        <f>100*AQ34</f>
        <v>0.2232142857142857</v>
      </c>
      <c r="AR36" s="4">
        <f>100*AR34</f>
        <v>0.17500348030915786</v>
      </c>
      <c r="AS36" s="4">
        <f>100*AS34</f>
        <v>0.15812038479644391</v>
      </c>
      <c r="AT36" s="4">
        <f>100*AT34</f>
        <v>0.15377925152767458</v>
      </c>
      <c r="AU36" s="4">
        <f>100*AU34</f>
        <v>0.11847758175906269</v>
      </c>
      <c r="AV36" s="4">
        <f>100*AV34</f>
        <v>8.8618296155671572E-2</v>
      </c>
      <c r="AW36" s="4">
        <f>100*AW34</f>
        <v>5.9003496503496504E-2</v>
      </c>
      <c r="AX36" s="4">
        <f>100*AX34</f>
        <v>4.4049037125272979E-2</v>
      </c>
      <c r="AY36" s="4">
        <f>100*AY34</f>
        <v>4.1749612917496126E-2</v>
      </c>
      <c r="AZ36" s="4">
        <f>100*AZ34</f>
        <v>4.0640782828282832E-2</v>
      </c>
      <c r="BA36" s="4">
        <f>100*BA34</f>
        <v>3.6917031913436517E-2</v>
      </c>
      <c r="BB36" s="4">
        <f>100*BB34</f>
        <v>2.0973154362416108E-2</v>
      </c>
      <c r="BC36" s="4">
        <f>100*BC34</f>
        <v>1.893939393939394E-2</v>
      </c>
      <c r="BD36" s="4">
        <f>100*BD34</f>
        <v>1.8712574850299403E-2</v>
      </c>
      <c r="BE36" s="4">
        <f>100*BE34</f>
        <v>1.8712574850299403E-2</v>
      </c>
      <c r="BF36" s="4">
        <f>100*BF34</f>
        <v>0</v>
      </c>
    </row>
    <row r="37" spans="1:58" x14ac:dyDescent="0.2">
      <c r="F37">
        <f>100*F35</f>
        <v>8.3071154110310221</v>
      </c>
    </row>
  </sheetData>
  <sortState xmlns:xlrd2="http://schemas.microsoft.com/office/spreadsheetml/2017/richdata2" columnSort="1" ref="A1:BF36">
    <sortCondition descending="1" ref="A36:BF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02F1-F5BF-A84D-944B-ABED04AB8468}">
  <dimension ref="A1:BF31"/>
  <sheetViews>
    <sheetView workbookViewId="0">
      <selection activeCell="U30" sqref="U30"/>
    </sheetView>
  </sheetViews>
  <sheetFormatPr baseColWidth="10" defaultRowHeight="15" x14ac:dyDescent="0.2"/>
  <sheetData>
    <row r="1" spans="1:58" s="4" customFormat="1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160</v>
      </c>
      <c r="G1" s="4" t="s">
        <v>188</v>
      </c>
      <c r="H1" s="4" t="s">
        <v>156</v>
      </c>
      <c r="I1" s="4" t="s">
        <v>198</v>
      </c>
      <c r="J1" s="4" t="s">
        <v>158</v>
      </c>
      <c r="K1" s="4" t="s">
        <v>155</v>
      </c>
      <c r="L1" s="4" t="s">
        <v>191</v>
      </c>
      <c r="M1" s="4" t="s">
        <v>175</v>
      </c>
      <c r="N1" s="4" t="s">
        <v>183</v>
      </c>
      <c r="O1" s="4" t="s">
        <v>201</v>
      </c>
      <c r="P1" s="4" t="s">
        <v>187</v>
      </c>
      <c r="Q1" s="4" t="s">
        <v>169</v>
      </c>
      <c r="R1" s="4" t="s">
        <v>163</v>
      </c>
      <c r="S1" s="4" t="s">
        <v>192</v>
      </c>
      <c r="T1" s="4" t="s">
        <v>176</v>
      </c>
      <c r="U1" s="4" t="s">
        <v>154</v>
      </c>
      <c r="V1" s="4" t="s">
        <v>200</v>
      </c>
      <c r="W1" s="4" t="s">
        <v>164</v>
      </c>
      <c r="X1" s="4" t="s">
        <v>170</v>
      </c>
      <c r="Y1" s="4" t="s">
        <v>190</v>
      </c>
      <c r="Z1" s="4" t="s">
        <v>184</v>
      </c>
      <c r="AA1" s="4" t="s">
        <v>199</v>
      </c>
      <c r="AB1" s="4" t="s">
        <v>193</v>
      </c>
      <c r="AC1" s="4" t="s">
        <v>189</v>
      </c>
      <c r="AD1" s="4" t="s">
        <v>181</v>
      </c>
      <c r="AE1" s="4" t="s">
        <v>167</v>
      </c>
      <c r="AF1" s="4" t="s">
        <v>203</v>
      </c>
      <c r="AG1" s="4" t="s">
        <v>180</v>
      </c>
      <c r="AH1" s="4" t="s">
        <v>172</v>
      </c>
      <c r="AI1" s="4" t="s">
        <v>168</v>
      </c>
      <c r="AJ1" s="4" t="s">
        <v>174</v>
      </c>
      <c r="AK1" s="4" t="s">
        <v>162</v>
      </c>
      <c r="AL1" s="4" t="s">
        <v>161</v>
      </c>
      <c r="AM1" s="4" t="s">
        <v>185</v>
      </c>
      <c r="AN1" s="4" t="s">
        <v>152</v>
      </c>
      <c r="AO1" s="4" t="s">
        <v>159</v>
      </c>
      <c r="AP1" s="4" t="s">
        <v>157</v>
      </c>
      <c r="AQ1" s="4" t="s">
        <v>194</v>
      </c>
      <c r="AR1" s="4" t="s">
        <v>197</v>
      </c>
      <c r="AS1" s="4" t="s">
        <v>186</v>
      </c>
      <c r="AT1" s="4" t="s">
        <v>202</v>
      </c>
      <c r="AU1" s="4" t="s">
        <v>173</v>
      </c>
      <c r="AV1" s="4" t="s">
        <v>182</v>
      </c>
      <c r="AW1" s="4" t="s">
        <v>178</v>
      </c>
      <c r="AX1" s="4" t="s">
        <v>196</v>
      </c>
      <c r="AY1" s="4" t="s">
        <v>179</v>
      </c>
      <c r="AZ1" s="4" t="s">
        <v>204</v>
      </c>
      <c r="BA1" s="4" t="s">
        <v>153</v>
      </c>
      <c r="BB1" s="4" t="s">
        <v>177</v>
      </c>
      <c r="BC1" s="4" t="s">
        <v>166</v>
      </c>
      <c r="BD1" s="4" t="s">
        <v>195</v>
      </c>
      <c r="BE1" s="4" t="s">
        <v>171</v>
      </c>
      <c r="BF1" s="4" t="s">
        <v>165</v>
      </c>
    </row>
    <row r="2" spans="1:58" x14ac:dyDescent="0.2">
      <c r="A2" t="s">
        <v>2</v>
      </c>
      <c r="B2">
        <v>1</v>
      </c>
      <c r="C2" t="s">
        <v>215</v>
      </c>
      <c r="D2">
        <v>120</v>
      </c>
      <c r="E2" t="s">
        <v>213</v>
      </c>
      <c r="F2">
        <v>0.82835820895522383</v>
      </c>
      <c r="G2">
        <v>2.9850746268656716E-2</v>
      </c>
      <c r="H2">
        <v>5.9701492537313432E-2</v>
      </c>
      <c r="I2">
        <v>4.4776119402985072E-2</v>
      </c>
      <c r="J2">
        <v>7.462686567164179E-3</v>
      </c>
      <c r="K2">
        <v>0</v>
      </c>
      <c r="L2">
        <v>0</v>
      </c>
      <c r="M2">
        <v>0</v>
      </c>
      <c r="N2">
        <v>0</v>
      </c>
      <c r="O2">
        <v>0</v>
      </c>
      <c r="P2">
        <v>7.462686567164179E-3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7.462686567164179E-3</v>
      </c>
      <c r="AN2">
        <v>0</v>
      </c>
      <c r="AO2">
        <v>0</v>
      </c>
      <c r="AP2">
        <v>7.462686567164179E-3</v>
      </c>
      <c r="AQ2">
        <v>7.462686567164179E-3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3</v>
      </c>
      <c r="B3">
        <v>1</v>
      </c>
      <c r="C3" t="s">
        <v>215</v>
      </c>
      <c r="D3">
        <v>101</v>
      </c>
      <c r="E3" t="s">
        <v>213</v>
      </c>
      <c r="F3">
        <v>0</v>
      </c>
      <c r="G3">
        <v>0.18181818181818182</v>
      </c>
      <c r="H3">
        <v>9.0909090909090912E-2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9.0909090909090912E-2</v>
      </c>
      <c r="U3">
        <v>0</v>
      </c>
      <c r="V3">
        <v>0</v>
      </c>
      <c r="W3">
        <v>0</v>
      </c>
      <c r="X3">
        <v>0</v>
      </c>
      <c r="Y3">
        <v>0</v>
      </c>
      <c r="Z3">
        <v>9.0909090909090912E-2</v>
      </c>
      <c r="AA3">
        <v>9.0909090909090912E-2</v>
      </c>
      <c r="AB3">
        <v>0</v>
      </c>
      <c r="AC3">
        <v>0</v>
      </c>
      <c r="AD3">
        <v>0</v>
      </c>
      <c r="AE3">
        <v>0</v>
      </c>
      <c r="AF3">
        <v>0.18181818181818182</v>
      </c>
      <c r="AG3">
        <v>0</v>
      </c>
      <c r="AH3">
        <v>9.0909090909090912E-2</v>
      </c>
      <c r="AI3">
        <v>0</v>
      </c>
      <c r="AJ3">
        <v>0</v>
      </c>
      <c r="AK3">
        <v>0</v>
      </c>
      <c r="AL3">
        <v>0</v>
      </c>
      <c r="AM3">
        <v>0</v>
      </c>
      <c r="AN3">
        <v>9.0909090909090912E-2</v>
      </c>
      <c r="AO3">
        <v>0</v>
      </c>
      <c r="AP3">
        <v>0</v>
      </c>
      <c r="AQ3">
        <v>0</v>
      </c>
      <c r="AR3">
        <v>0</v>
      </c>
      <c r="AS3">
        <v>9.0909090909090912E-2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9</v>
      </c>
      <c r="B4">
        <v>1</v>
      </c>
      <c r="C4" t="s">
        <v>215</v>
      </c>
      <c r="D4">
        <v>105</v>
      </c>
      <c r="E4" t="s">
        <v>213</v>
      </c>
      <c r="F4">
        <v>0.64516129032258063</v>
      </c>
      <c r="G4">
        <v>6.4516129032258063E-2</v>
      </c>
      <c r="H4">
        <v>9.6774193548387094E-2</v>
      </c>
      <c r="I4">
        <v>0.12903225806451613</v>
      </c>
      <c r="J4">
        <v>0</v>
      </c>
      <c r="K4">
        <v>3.2258064516129031E-2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3.2258064516129031E-2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12</v>
      </c>
      <c r="B5">
        <v>1</v>
      </c>
      <c r="C5" t="s">
        <v>215</v>
      </c>
      <c r="D5">
        <v>190</v>
      </c>
      <c r="E5" t="s">
        <v>213</v>
      </c>
      <c r="F5">
        <v>5.8823529411764705E-2</v>
      </c>
      <c r="G5">
        <v>0.17647058823529413</v>
      </c>
      <c r="H5">
        <v>5.8823529411764705E-2</v>
      </c>
      <c r="I5">
        <v>7.8431372549019607E-2</v>
      </c>
      <c r="J5">
        <v>0</v>
      </c>
      <c r="K5">
        <v>0</v>
      </c>
      <c r="L5">
        <v>0</v>
      </c>
      <c r="M5">
        <v>0.39215686274509803</v>
      </c>
      <c r="N5">
        <v>1.9607843137254902E-2</v>
      </c>
      <c r="O5">
        <v>0</v>
      </c>
      <c r="P5">
        <v>1.9607843137254902E-2</v>
      </c>
      <c r="Q5">
        <v>0</v>
      </c>
      <c r="R5">
        <v>0</v>
      </c>
      <c r="S5">
        <v>0</v>
      </c>
      <c r="T5">
        <v>0</v>
      </c>
      <c r="U5">
        <v>0</v>
      </c>
      <c r="V5">
        <v>0.13725490196078433</v>
      </c>
      <c r="W5">
        <v>0</v>
      </c>
      <c r="X5">
        <v>0</v>
      </c>
      <c r="Y5">
        <v>5.8823529411764705E-2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16</v>
      </c>
      <c r="B6">
        <v>1</v>
      </c>
      <c r="C6" t="s">
        <v>215</v>
      </c>
      <c r="D6">
        <v>194</v>
      </c>
      <c r="E6" t="s">
        <v>213</v>
      </c>
      <c r="F6">
        <v>0.24</v>
      </c>
      <c r="G6">
        <v>0.52</v>
      </c>
      <c r="H6">
        <v>0.04</v>
      </c>
      <c r="I6">
        <v>0.14000000000000001</v>
      </c>
      <c r="J6">
        <v>0.02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0.02</v>
      </c>
      <c r="AR6">
        <v>0.02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18</v>
      </c>
      <c r="B7">
        <v>1</v>
      </c>
      <c r="C7" t="s">
        <v>215</v>
      </c>
      <c r="D7">
        <v>176</v>
      </c>
      <c r="E7" t="s">
        <v>213</v>
      </c>
      <c r="F7">
        <v>0.53623188405797106</v>
      </c>
      <c r="G7">
        <v>0.14492753623188406</v>
      </c>
      <c r="H7">
        <v>7.2463768115942032E-2</v>
      </c>
      <c r="I7">
        <v>2.1739130434782608E-2</v>
      </c>
      <c r="J7">
        <v>7.246376811594203E-3</v>
      </c>
      <c r="K7">
        <v>0</v>
      </c>
      <c r="L7">
        <v>0</v>
      </c>
      <c r="M7">
        <v>0.13043478260869565</v>
      </c>
      <c r="N7">
        <v>0</v>
      </c>
      <c r="O7">
        <v>0</v>
      </c>
      <c r="P7">
        <v>0</v>
      </c>
      <c r="Q7">
        <v>7.246376811594203E-3</v>
      </c>
      <c r="R7">
        <v>0</v>
      </c>
      <c r="S7">
        <v>0</v>
      </c>
      <c r="T7">
        <v>7.246376811594203E-3</v>
      </c>
      <c r="U7">
        <v>0</v>
      </c>
      <c r="V7">
        <v>5.7971014492753624E-2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7.246376811594203E-3</v>
      </c>
      <c r="AQ7">
        <v>0</v>
      </c>
      <c r="AR7">
        <v>0</v>
      </c>
      <c r="AS7">
        <v>7.246376811594203E-3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23</v>
      </c>
      <c r="B8">
        <v>10</v>
      </c>
      <c r="C8" t="s">
        <v>215</v>
      </c>
      <c r="D8">
        <v>116</v>
      </c>
      <c r="E8" t="s">
        <v>213</v>
      </c>
      <c r="F8">
        <v>9.3220338983050849E-2</v>
      </c>
      <c r="G8">
        <v>8.4745762711864403E-2</v>
      </c>
      <c r="H8">
        <v>7.6271186440677971E-2</v>
      </c>
      <c r="I8">
        <v>2.5423728813559324E-2</v>
      </c>
      <c r="J8">
        <v>2.5423728813559324E-2</v>
      </c>
      <c r="K8">
        <v>8.4745762711864406E-3</v>
      </c>
      <c r="L8">
        <v>3.3898305084745763E-2</v>
      </c>
      <c r="M8">
        <v>0</v>
      </c>
      <c r="N8">
        <v>8.4745762711864406E-3</v>
      </c>
      <c r="O8">
        <v>8.4745762711864406E-3</v>
      </c>
      <c r="P8">
        <v>4.2372881355932202E-2</v>
      </c>
      <c r="Q8">
        <v>0</v>
      </c>
      <c r="R8">
        <v>8.4745762711864403E-2</v>
      </c>
      <c r="S8">
        <v>1.6949152542372881E-2</v>
      </c>
      <c r="T8">
        <v>0.17796610169491525</v>
      </c>
      <c r="U8">
        <v>0</v>
      </c>
      <c r="V8">
        <v>8.4745762711864406E-3</v>
      </c>
      <c r="W8">
        <v>3.3898305084745763E-2</v>
      </c>
      <c r="X8">
        <v>0</v>
      </c>
      <c r="Y8">
        <v>8.4745762711864406E-3</v>
      </c>
      <c r="Z8">
        <v>8.4745762711864406E-3</v>
      </c>
      <c r="AA8">
        <v>4.2372881355932202E-2</v>
      </c>
      <c r="AB8">
        <v>0</v>
      </c>
      <c r="AC8">
        <v>0</v>
      </c>
      <c r="AD8">
        <v>8.4745762711864406E-3</v>
      </c>
      <c r="AE8">
        <v>0</v>
      </c>
      <c r="AF8">
        <v>3.3898305084745763E-2</v>
      </c>
      <c r="AG8">
        <v>8.4745762711864406E-3</v>
      </c>
      <c r="AH8">
        <v>1.6949152542372881E-2</v>
      </c>
      <c r="AI8">
        <v>2.5423728813559324E-2</v>
      </c>
      <c r="AJ8">
        <v>0</v>
      </c>
      <c r="AK8">
        <v>1.6949152542372881E-2</v>
      </c>
      <c r="AL8">
        <v>0</v>
      </c>
      <c r="AM8">
        <v>0</v>
      </c>
      <c r="AN8">
        <v>5.9322033898305086E-2</v>
      </c>
      <c r="AO8">
        <v>8.4745762711864406E-3</v>
      </c>
      <c r="AP8">
        <v>0</v>
      </c>
      <c r="AQ8">
        <v>0</v>
      </c>
      <c r="AR8">
        <v>8.4745762711864406E-3</v>
      </c>
      <c r="AS8">
        <v>8.4745762711864406E-3</v>
      </c>
      <c r="AT8">
        <v>0</v>
      </c>
      <c r="AU8">
        <v>0</v>
      </c>
      <c r="AV8">
        <v>8.4745762711864406E-3</v>
      </c>
      <c r="AW8">
        <v>0</v>
      </c>
      <c r="AX8">
        <v>8.4745762711864406E-3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28</v>
      </c>
      <c r="B9">
        <v>10</v>
      </c>
      <c r="C9" t="s">
        <v>215</v>
      </c>
      <c r="D9">
        <v>120</v>
      </c>
      <c r="E9" t="s">
        <v>213</v>
      </c>
      <c r="F9">
        <v>0</v>
      </c>
      <c r="G9">
        <v>6.9767441860465115E-2</v>
      </c>
      <c r="H9">
        <v>6.9767441860465115E-2</v>
      </c>
      <c r="I9">
        <v>0.41860465116279072</v>
      </c>
      <c r="J9">
        <v>6.9767441860465115E-2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0.20930232558139536</v>
      </c>
      <c r="R9">
        <v>6.9767441860465115E-2</v>
      </c>
      <c r="S9">
        <v>0</v>
      </c>
      <c r="T9">
        <v>0</v>
      </c>
      <c r="U9">
        <v>0</v>
      </c>
      <c r="V9">
        <v>0</v>
      </c>
      <c r="W9">
        <v>2.3255813953488372E-2</v>
      </c>
      <c r="X9">
        <v>0</v>
      </c>
      <c r="Y9">
        <v>2.3255813953488372E-2</v>
      </c>
      <c r="Z9">
        <v>0</v>
      </c>
      <c r="AA9">
        <v>2.3255813953488372E-2</v>
      </c>
      <c r="AB9">
        <v>0</v>
      </c>
      <c r="AC9">
        <v>2.3255813953488372E-2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29</v>
      </c>
      <c r="B10">
        <v>10</v>
      </c>
      <c r="C10" t="s">
        <v>215</v>
      </c>
      <c r="D10">
        <v>123</v>
      </c>
      <c r="E10" t="s">
        <v>213</v>
      </c>
      <c r="F10">
        <v>0</v>
      </c>
      <c r="G10">
        <v>8.6021505376344093E-2</v>
      </c>
      <c r="H10">
        <v>5.3763440860215055E-2</v>
      </c>
      <c r="I10">
        <v>1.0752688172043012E-2</v>
      </c>
      <c r="J10">
        <v>0.36559139784946237</v>
      </c>
      <c r="K10">
        <v>0</v>
      </c>
      <c r="L10">
        <v>0.12903225806451613</v>
      </c>
      <c r="M10">
        <v>0</v>
      </c>
      <c r="N10">
        <v>4.3010752688172046E-2</v>
      </c>
      <c r="O10">
        <v>0.12903225806451613</v>
      </c>
      <c r="P10">
        <v>0</v>
      </c>
      <c r="Q10">
        <v>3.2258064516129031E-2</v>
      </c>
      <c r="R10">
        <v>0</v>
      </c>
      <c r="S10">
        <v>1.0752688172043012E-2</v>
      </c>
      <c r="T10">
        <v>0</v>
      </c>
      <c r="U10">
        <v>0</v>
      </c>
      <c r="V10">
        <v>0</v>
      </c>
      <c r="W10">
        <v>6.4516129032258063E-2</v>
      </c>
      <c r="X10">
        <v>0</v>
      </c>
      <c r="Y10">
        <v>0</v>
      </c>
      <c r="Z10">
        <v>1.0752688172043012E-2</v>
      </c>
      <c r="AA10">
        <v>1.0752688172043012E-2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1.0752688172043012E-2</v>
      </c>
      <c r="AM10">
        <v>0</v>
      </c>
      <c r="AN10">
        <v>1.0752688172043012E-2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1.0752688172043012E-2</v>
      </c>
      <c r="AU10">
        <v>0</v>
      </c>
      <c r="AV10">
        <v>1.0752688172043012E-2</v>
      </c>
      <c r="AW10">
        <v>0</v>
      </c>
      <c r="AX10">
        <v>1.0752688172043012E-2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30</v>
      </c>
      <c r="B11">
        <v>10</v>
      </c>
      <c r="C11" t="s">
        <v>215</v>
      </c>
      <c r="D11">
        <v>101</v>
      </c>
      <c r="E11" t="s">
        <v>213</v>
      </c>
      <c r="F11">
        <v>9.6153846153846159E-3</v>
      </c>
      <c r="G11">
        <v>8.6538461538461536E-2</v>
      </c>
      <c r="H11">
        <v>9.6153846153846159E-2</v>
      </c>
      <c r="I11">
        <v>0.14423076923076922</v>
      </c>
      <c r="J11">
        <v>4.807692307692308E-2</v>
      </c>
      <c r="K11">
        <v>1.9230769230769232E-2</v>
      </c>
      <c r="L11">
        <v>2.8846153846153848E-2</v>
      </c>
      <c r="M11">
        <v>0</v>
      </c>
      <c r="N11">
        <v>5.7692307692307696E-2</v>
      </c>
      <c r="O11">
        <v>2.8846153846153848E-2</v>
      </c>
      <c r="P11">
        <v>0.23076923076923078</v>
      </c>
      <c r="Q11">
        <v>9.6153846153846159E-3</v>
      </c>
      <c r="R11">
        <v>0</v>
      </c>
      <c r="S11">
        <v>4.807692307692308E-2</v>
      </c>
      <c r="T11">
        <v>9.6153846153846159E-3</v>
      </c>
      <c r="U11">
        <v>0</v>
      </c>
      <c r="V11">
        <v>0</v>
      </c>
      <c r="W11">
        <v>0</v>
      </c>
      <c r="X11">
        <v>9.6153846153846159E-3</v>
      </c>
      <c r="Y11">
        <v>9.6153846153846159E-3</v>
      </c>
      <c r="Z11">
        <v>0</v>
      </c>
      <c r="AA11">
        <v>0</v>
      </c>
      <c r="AB11">
        <v>3.8461538461538464E-2</v>
      </c>
      <c r="AC11">
        <v>0</v>
      </c>
      <c r="AD11">
        <v>0</v>
      </c>
      <c r="AE11">
        <v>0</v>
      </c>
      <c r="AF11">
        <v>0</v>
      </c>
      <c r="AG11">
        <v>1.9230769230769232E-2</v>
      </c>
      <c r="AH11">
        <v>0</v>
      </c>
      <c r="AI11">
        <v>9.6153846153846159E-3</v>
      </c>
      <c r="AJ11">
        <v>0</v>
      </c>
      <c r="AK11">
        <v>2.8846153846153848E-2</v>
      </c>
      <c r="AL11">
        <v>9.6153846153846159E-3</v>
      </c>
      <c r="AM11">
        <v>1.9230769230769232E-2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9.6153846153846159E-3</v>
      </c>
      <c r="AT11">
        <v>0</v>
      </c>
      <c r="AU11">
        <v>9.6153846153846159E-3</v>
      </c>
      <c r="AV11">
        <v>0</v>
      </c>
      <c r="AW11">
        <v>0</v>
      </c>
      <c r="AX11">
        <v>0</v>
      </c>
      <c r="AY11">
        <v>9.6153846153846159E-3</v>
      </c>
      <c r="AZ11">
        <v>9.6153846153846159E-3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34</v>
      </c>
      <c r="B12">
        <v>10</v>
      </c>
      <c r="C12" t="s">
        <v>215</v>
      </c>
      <c r="D12">
        <v>105</v>
      </c>
      <c r="E12" t="s">
        <v>213</v>
      </c>
      <c r="F12">
        <v>0.842443729903537</v>
      </c>
      <c r="G12">
        <v>2.5723472668810289E-2</v>
      </c>
      <c r="H12">
        <v>1.9292604501607719E-2</v>
      </c>
      <c r="I12">
        <v>3.2154340836012861E-3</v>
      </c>
      <c r="J12">
        <v>1.2861736334405145E-2</v>
      </c>
      <c r="K12">
        <v>0</v>
      </c>
      <c r="L12">
        <v>3.2154340836012861E-3</v>
      </c>
      <c r="M12">
        <v>3.2154340836012861E-3</v>
      </c>
      <c r="N12">
        <v>9.6463022508038593E-3</v>
      </c>
      <c r="O12">
        <v>0</v>
      </c>
      <c r="P12">
        <v>1.9292604501607719E-2</v>
      </c>
      <c r="Q12">
        <v>9.6463022508038593E-3</v>
      </c>
      <c r="R12">
        <v>0</v>
      </c>
      <c r="S12">
        <v>0</v>
      </c>
      <c r="T12">
        <v>3.2154340836012861E-3</v>
      </c>
      <c r="U12">
        <v>3.2154340836012861E-3</v>
      </c>
      <c r="V12">
        <v>6.4308681672025723E-3</v>
      </c>
      <c r="W12">
        <v>3.2154340836012861E-3</v>
      </c>
      <c r="X12">
        <v>0</v>
      </c>
      <c r="Y12">
        <v>0</v>
      </c>
      <c r="Z12">
        <v>1.607717041800643E-2</v>
      </c>
      <c r="AA12">
        <v>3.2154340836012861E-3</v>
      </c>
      <c r="AB12">
        <v>0</v>
      </c>
      <c r="AC12">
        <v>0</v>
      </c>
      <c r="AD12">
        <v>0</v>
      </c>
      <c r="AE12">
        <v>3.2154340836012861E-3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3.2154340836012861E-3</v>
      </c>
      <c r="AO12">
        <v>0</v>
      </c>
      <c r="AP12">
        <v>3.2154340836012861E-3</v>
      </c>
      <c r="AQ12">
        <v>0</v>
      </c>
      <c r="AR12">
        <v>0</v>
      </c>
      <c r="AS12">
        <v>6.4308681672025723E-3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41</v>
      </c>
      <c r="B13">
        <v>10</v>
      </c>
      <c r="C13" t="s">
        <v>215</v>
      </c>
      <c r="D13">
        <v>190</v>
      </c>
      <c r="E13" t="s">
        <v>213</v>
      </c>
      <c r="F13">
        <v>0</v>
      </c>
      <c r="G13">
        <v>9.8039215686274508E-2</v>
      </c>
      <c r="H13">
        <v>0.11764705882352941</v>
      </c>
      <c r="I13">
        <v>0.15686274509803921</v>
      </c>
      <c r="J13">
        <v>3.9215686274509803E-2</v>
      </c>
      <c r="K13">
        <v>1.9607843137254902E-2</v>
      </c>
      <c r="L13">
        <v>9.8039215686274508E-2</v>
      </c>
      <c r="M13">
        <v>3.9215686274509803E-2</v>
      </c>
      <c r="N13">
        <v>0</v>
      </c>
      <c r="O13">
        <v>1.9607843137254902E-2</v>
      </c>
      <c r="P13">
        <v>1.9607843137254902E-2</v>
      </c>
      <c r="Q13">
        <v>1.9607843137254902E-2</v>
      </c>
      <c r="R13">
        <v>1.9607843137254902E-2</v>
      </c>
      <c r="S13">
        <v>7.8431372549019607E-2</v>
      </c>
      <c r="T13">
        <v>0</v>
      </c>
      <c r="U13">
        <v>0</v>
      </c>
      <c r="V13">
        <v>3.9215686274509803E-2</v>
      </c>
      <c r="W13">
        <v>0</v>
      </c>
      <c r="X13">
        <v>0</v>
      </c>
      <c r="Y13">
        <v>3.9215686274509803E-2</v>
      </c>
      <c r="Z13">
        <v>5.8823529411764705E-2</v>
      </c>
      <c r="AA13">
        <v>0</v>
      </c>
      <c r="AB13">
        <v>1.9607843137254902E-2</v>
      </c>
      <c r="AC13">
        <v>0</v>
      </c>
      <c r="AD13">
        <v>0</v>
      </c>
      <c r="AE13">
        <v>0</v>
      </c>
      <c r="AF13">
        <v>0</v>
      </c>
      <c r="AG13">
        <v>5.8823529411764705E-2</v>
      </c>
      <c r="AH13">
        <v>3.9215686274509803E-2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1.9607843137254902E-2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45</v>
      </c>
      <c r="B14">
        <v>10</v>
      </c>
      <c r="C14" t="s">
        <v>215</v>
      </c>
      <c r="D14">
        <v>194</v>
      </c>
      <c r="E14" t="s">
        <v>213</v>
      </c>
      <c r="F14">
        <v>3.6231884057971016E-2</v>
      </c>
      <c r="G14">
        <v>4.3478260869565216E-2</v>
      </c>
      <c r="H14">
        <v>0.27536231884057971</v>
      </c>
      <c r="I14">
        <v>2.8985507246376812E-2</v>
      </c>
      <c r="J14">
        <v>1.4492753623188406E-2</v>
      </c>
      <c r="K14">
        <v>2.1739130434782608E-2</v>
      </c>
      <c r="L14">
        <v>6.5217391304347824E-2</v>
      </c>
      <c r="M14">
        <v>5.7971014492753624E-2</v>
      </c>
      <c r="N14">
        <v>7.9710144927536225E-2</v>
      </c>
      <c r="O14">
        <v>0.15942028985507245</v>
      </c>
      <c r="P14">
        <v>7.246376811594203E-3</v>
      </c>
      <c r="Q14">
        <v>1.4492753623188406E-2</v>
      </c>
      <c r="R14">
        <v>2.8985507246376812E-2</v>
      </c>
      <c r="S14">
        <v>7.246376811594203E-3</v>
      </c>
      <c r="T14">
        <v>7.246376811594203E-3</v>
      </c>
      <c r="U14">
        <v>7.246376811594203E-3</v>
      </c>
      <c r="V14">
        <v>2.1739130434782608E-2</v>
      </c>
      <c r="W14">
        <v>7.246376811594203E-3</v>
      </c>
      <c r="X14">
        <v>0</v>
      </c>
      <c r="Y14">
        <v>0</v>
      </c>
      <c r="Z14">
        <v>1.4492753623188406E-2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2.1739130434782608E-2</v>
      </c>
      <c r="AG14">
        <v>0</v>
      </c>
      <c r="AH14">
        <v>0</v>
      </c>
      <c r="AI14">
        <v>0</v>
      </c>
      <c r="AJ14">
        <v>1.4492753623188406E-2</v>
      </c>
      <c r="AK14">
        <v>1.4492753623188406E-2</v>
      </c>
      <c r="AL14">
        <v>2.1739130434782608E-2</v>
      </c>
      <c r="AM14">
        <v>0</v>
      </c>
      <c r="AN14">
        <v>7.246376811594203E-3</v>
      </c>
      <c r="AO14">
        <v>0</v>
      </c>
      <c r="AP14">
        <v>0</v>
      </c>
      <c r="AQ14">
        <v>7.246376811594203E-3</v>
      </c>
      <c r="AR14">
        <v>0</v>
      </c>
      <c r="AS14">
        <v>7.246376811594203E-3</v>
      </c>
      <c r="AT14">
        <v>0</v>
      </c>
      <c r="AU14">
        <v>0</v>
      </c>
      <c r="AV14">
        <v>7.246376811594203E-3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46</v>
      </c>
      <c r="B15">
        <v>1</v>
      </c>
      <c r="C15" t="s">
        <v>215</v>
      </c>
      <c r="D15">
        <v>180</v>
      </c>
      <c r="E15" t="s">
        <v>213</v>
      </c>
      <c r="F15">
        <v>0.5</v>
      </c>
      <c r="G15">
        <v>2.8846153846153848E-2</v>
      </c>
      <c r="H15">
        <v>0.16346153846153846</v>
      </c>
      <c r="I15">
        <v>0.28846153846153844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9.6153846153846159E-3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9.6153846153846159E-3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48</v>
      </c>
      <c r="B16">
        <v>10</v>
      </c>
      <c r="C16" t="s">
        <v>215</v>
      </c>
      <c r="D16">
        <v>176</v>
      </c>
      <c r="E16" t="s">
        <v>213</v>
      </c>
      <c r="F16">
        <v>3.4482758620689655E-2</v>
      </c>
      <c r="G16">
        <v>0.1206896551724138</v>
      </c>
      <c r="H16">
        <v>0.13793103448275862</v>
      </c>
      <c r="I16">
        <v>3.4482758620689655E-2</v>
      </c>
      <c r="J16">
        <v>1.7241379310344827E-2</v>
      </c>
      <c r="K16">
        <v>3.4482758620689655E-2</v>
      </c>
      <c r="L16">
        <v>3.4482758620689655E-2</v>
      </c>
      <c r="M16">
        <v>1.7241379310344827E-2</v>
      </c>
      <c r="N16">
        <v>3.4482758620689655E-2</v>
      </c>
      <c r="O16">
        <v>1.7241379310344827E-2</v>
      </c>
      <c r="P16">
        <v>3.4482758620689655E-2</v>
      </c>
      <c r="Q16">
        <v>1.7241379310344827E-2</v>
      </c>
      <c r="R16">
        <v>0</v>
      </c>
      <c r="S16">
        <v>3.4482758620689655E-2</v>
      </c>
      <c r="T16">
        <v>8.6206896551724144E-2</v>
      </c>
      <c r="U16">
        <v>1.7241379310344827E-2</v>
      </c>
      <c r="V16">
        <v>0</v>
      </c>
      <c r="W16">
        <v>6.8965517241379309E-2</v>
      </c>
      <c r="X16">
        <v>1.7241379310344827E-2</v>
      </c>
      <c r="Y16">
        <v>1.7241379310344827E-2</v>
      </c>
      <c r="Z16">
        <v>0</v>
      </c>
      <c r="AA16">
        <v>6.8965517241379309E-2</v>
      </c>
      <c r="AB16">
        <v>1.7241379310344827E-2</v>
      </c>
      <c r="AC16">
        <v>0</v>
      </c>
      <c r="AD16">
        <v>1.7241379310344827E-2</v>
      </c>
      <c r="AE16">
        <v>0</v>
      </c>
      <c r="AF16">
        <v>1.7241379310344827E-2</v>
      </c>
      <c r="AG16">
        <v>0</v>
      </c>
      <c r="AH16">
        <v>0</v>
      </c>
      <c r="AI16">
        <v>0</v>
      </c>
      <c r="AJ16">
        <v>0</v>
      </c>
      <c r="AK16">
        <v>1.7241379310344827E-2</v>
      </c>
      <c r="AL16">
        <v>0</v>
      </c>
      <c r="AM16">
        <v>0</v>
      </c>
      <c r="AN16">
        <v>0</v>
      </c>
      <c r="AO16">
        <v>5.1724137931034482E-2</v>
      </c>
      <c r="AP16">
        <v>0</v>
      </c>
      <c r="AQ16">
        <v>0</v>
      </c>
      <c r="AR16">
        <v>1.7241379310344827E-2</v>
      </c>
      <c r="AS16">
        <v>0</v>
      </c>
      <c r="AT16">
        <v>0</v>
      </c>
      <c r="AU16">
        <v>0</v>
      </c>
      <c r="AV16">
        <v>0</v>
      </c>
      <c r="AW16">
        <v>1.7241379310344827E-2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52</v>
      </c>
      <c r="B17">
        <v>10</v>
      </c>
      <c r="C17" t="s">
        <v>215</v>
      </c>
      <c r="D17">
        <v>180</v>
      </c>
      <c r="E17" t="s">
        <v>213</v>
      </c>
      <c r="F17">
        <v>0</v>
      </c>
      <c r="G17">
        <v>2.3809523809523808E-2</v>
      </c>
      <c r="H17">
        <v>0.16666666666666666</v>
      </c>
      <c r="I17">
        <v>4.7619047619047616E-2</v>
      </c>
      <c r="J17">
        <v>4.7619047619047616E-2</v>
      </c>
      <c r="K17">
        <v>2.3809523809523808E-2</v>
      </c>
      <c r="L17">
        <v>0.11904761904761904</v>
      </c>
      <c r="M17">
        <v>0</v>
      </c>
      <c r="N17">
        <v>0</v>
      </c>
      <c r="O17">
        <v>0</v>
      </c>
      <c r="P17">
        <v>4.7619047619047616E-2</v>
      </c>
      <c r="Q17">
        <v>2.3809523809523808E-2</v>
      </c>
      <c r="R17">
        <v>0</v>
      </c>
      <c r="S17">
        <v>0</v>
      </c>
      <c r="T17">
        <v>4.7619047619047616E-2</v>
      </c>
      <c r="U17">
        <v>2.3809523809523808E-2</v>
      </c>
      <c r="V17">
        <v>0</v>
      </c>
      <c r="W17">
        <v>2.3809523809523808E-2</v>
      </c>
      <c r="X17">
        <v>2.3809523809523808E-2</v>
      </c>
      <c r="Y17">
        <v>4.7619047619047616E-2</v>
      </c>
      <c r="Z17">
        <v>2.3809523809523808E-2</v>
      </c>
      <c r="AA17">
        <v>2.3809523809523808E-2</v>
      </c>
      <c r="AB17">
        <v>4.7619047619047616E-2</v>
      </c>
      <c r="AC17">
        <v>2.3809523809523808E-2</v>
      </c>
      <c r="AD17">
        <v>0</v>
      </c>
      <c r="AE17">
        <v>0.14285714285714285</v>
      </c>
      <c r="AF17">
        <v>0</v>
      </c>
      <c r="AG17">
        <v>2.3809523809523808E-2</v>
      </c>
      <c r="AH17">
        <v>2.3809523809523808E-2</v>
      </c>
      <c r="AI17">
        <v>0</v>
      </c>
      <c r="AJ17">
        <v>0</v>
      </c>
      <c r="AK17">
        <v>0</v>
      </c>
      <c r="AL17">
        <v>0</v>
      </c>
      <c r="AM17">
        <v>2.3809523809523808E-2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59</v>
      </c>
      <c r="B18">
        <v>1</v>
      </c>
      <c r="C18" t="s">
        <v>215</v>
      </c>
      <c r="D18">
        <v>185</v>
      </c>
      <c r="E18" t="s">
        <v>213</v>
      </c>
      <c r="F18">
        <v>0.88709677419354838</v>
      </c>
      <c r="G18">
        <v>2.4193548387096774E-2</v>
      </c>
      <c r="H18">
        <v>5.6451612903225805E-2</v>
      </c>
      <c r="I18">
        <v>8.0645161290322578E-3</v>
      </c>
      <c r="J18">
        <v>8.0645161290322578E-3</v>
      </c>
      <c r="K18">
        <v>8.0645161290322578E-3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8.0645161290322578E-3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65</v>
      </c>
      <c r="B19">
        <v>21</v>
      </c>
      <c r="C19" t="s">
        <v>215</v>
      </c>
      <c r="D19">
        <v>116</v>
      </c>
      <c r="E19" t="s">
        <v>217</v>
      </c>
      <c r="F19">
        <v>0</v>
      </c>
      <c r="G19">
        <v>7.1428571428571425E-2</v>
      </c>
      <c r="H19">
        <v>0.42857142857142855</v>
      </c>
      <c r="I19">
        <v>0.14285714285714285</v>
      </c>
      <c r="J19">
        <v>0</v>
      </c>
      <c r="K19">
        <v>0</v>
      </c>
      <c r="L19">
        <v>7.1428571428571425E-2</v>
      </c>
      <c r="M19">
        <v>0</v>
      </c>
      <c r="N19">
        <v>7.1428571428571425E-2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7.1428571428571425E-2</v>
      </c>
      <c r="V19">
        <v>7.1428571428571425E-2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7.1428571428571425E-2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69</v>
      </c>
      <c r="B20">
        <v>21</v>
      </c>
      <c r="C20" t="s">
        <v>215</v>
      </c>
      <c r="D20">
        <v>120</v>
      </c>
      <c r="E20" t="s">
        <v>217</v>
      </c>
      <c r="F20">
        <v>0</v>
      </c>
      <c r="G20">
        <v>0.2</v>
      </c>
      <c r="H20">
        <v>0.1</v>
      </c>
      <c r="I20">
        <v>0</v>
      </c>
      <c r="J20">
        <v>0.1</v>
      </c>
      <c r="K20">
        <v>0</v>
      </c>
      <c r="L20">
        <v>0.1</v>
      </c>
      <c r="M20">
        <v>0</v>
      </c>
      <c r="N20">
        <v>0.1</v>
      </c>
      <c r="O20">
        <v>0</v>
      </c>
      <c r="P20">
        <v>0</v>
      </c>
      <c r="Q20">
        <v>0</v>
      </c>
      <c r="R20">
        <v>0.2</v>
      </c>
      <c r="S20">
        <v>0</v>
      </c>
      <c r="T20">
        <v>0</v>
      </c>
      <c r="U20">
        <v>0.1</v>
      </c>
      <c r="V20">
        <v>0</v>
      </c>
      <c r="W20">
        <v>0</v>
      </c>
      <c r="X20">
        <v>0.1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70</v>
      </c>
      <c r="B21">
        <v>21</v>
      </c>
      <c r="C21" t="s">
        <v>215</v>
      </c>
      <c r="D21">
        <v>101</v>
      </c>
      <c r="E21" t="s">
        <v>217</v>
      </c>
      <c r="F21">
        <v>0</v>
      </c>
      <c r="G21">
        <v>0.14545454545454545</v>
      </c>
      <c r="H21">
        <v>4.8484848484848485E-2</v>
      </c>
      <c r="I21">
        <v>4.2424242424242427E-2</v>
      </c>
      <c r="J21">
        <v>0.12727272727272726</v>
      </c>
      <c r="K21">
        <v>6.6666666666666666E-2</v>
      </c>
      <c r="L21">
        <v>4.8484848484848485E-2</v>
      </c>
      <c r="M21">
        <v>6.0606060606060606E-3</v>
      </c>
      <c r="N21">
        <v>6.0606060606060608E-2</v>
      </c>
      <c r="O21">
        <v>0.10303030303030303</v>
      </c>
      <c r="P21">
        <v>4.8484848484848485E-2</v>
      </c>
      <c r="Q21">
        <v>1.2121212121212121E-2</v>
      </c>
      <c r="R21">
        <v>1.2121212121212121E-2</v>
      </c>
      <c r="S21">
        <v>1.2121212121212121E-2</v>
      </c>
      <c r="T21">
        <v>1.2121212121212121E-2</v>
      </c>
      <c r="U21">
        <v>4.2424242424242427E-2</v>
      </c>
      <c r="V21">
        <v>0</v>
      </c>
      <c r="W21">
        <v>6.0606060606060606E-3</v>
      </c>
      <c r="X21">
        <v>7.2727272727272724E-2</v>
      </c>
      <c r="Y21">
        <v>0</v>
      </c>
      <c r="Z21">
        <v>1.8181818181818181E-2</v>
      </c>
      <c r="AA21">
        <v>6.0606060606060606E-3</v>
      </c>
      <c r="AB21">
        <v>1.2121212121212121E-2</v>
      </c>
      <c r="AC21">
        <v>0</v>
      </c>
      <c r="AD21">
        <v>6.0606060606060606E-3</v>
      </c>
      <c r="AE21">
        <v>6.0606060606060606E-3</v>
      </c>
      <c r="AF21">
        <v>0</v>
      </c>
      <c r="AG21">
        <v>0</v>
      </c>
      <c r="AH21">
        <v>6.0606060606060606E-3</v>
      </c>
      <c r="AI21">
        <v>0</v>
      </c>
      <c r="AJ21">
        <v>0</v>
      </c>
      <c r="AK21">
        <v>1.2121212121212121E-2</v>
      </c>
      <c r="AL21">
        <v>0</v>
      </c>
      <c r="AM21">
        <v>0</v>
      </c>
      <c r="AN21">
        <v>0</v>
      </c>
      <c r="AO21">
        <v>6.0606060606060606E-3</v>
      </c>
      <c r="AP21">
        <v>0</v>
      </c>
      <c r="AQ21">
        <v>6.0606060606060606E-3</v>
      </c>
      <c r="AR21">
        <v>6.0606060606060606E-3</v>
      </c>
      <c r="AS21">
        <v>0</v>
      </c>
      <c r="AT21">
        <v>6.0606060606060606E-3</v>
      </c>
      <c r="AU21">
        <v>0</v>
      </c>
      <c r="AV21">
        <v>1.2121212121212121E-2</v>
      </c>
      <c r="AW21">
        <v>1.8181818181818181E-2</v>
      </c>
      <c r="AX21">
        <v>0</v>
      </c>
      <c r="AY21">
        <v>6.0606060606060606E-3</v>
      </c>
      <c r="AZ21">
        <v>0</v>
      </c>
      <c r="BA21">
        <v>0</v>
      </c>
      <c r="BB21">
        <v>6.0606060606060606E-3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75</v>
      </c>
      <c r="B22">
        <v>21</v>
      </c>
      <c r="C22" t="s">
        <v>215</v>
      </c>
      <c r="D22">
        <v>105</v>
      </c>
      <c r="E22" t="s">
        <v>217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81</v>
      </c>
      <c r="B23">
        <v>21</v>
      </c>
      <c r="C23" t="s">
        <v>215</v>
      </c>
      <c r="D23">
        <v>190</v>
      </c>
      <c r="E23" t="s">
        <v>217</v>
      </c>
      <c r="F23">
        <v>7.2992700729927005E-3</v>
      </c>
      <c r="G23">
        <v>0.19708029197080293</v>
      </c>
      <c r="H23">
        <v>8.7591240875912413E-2</v>
      </c>
      <c r="I23">
        <v>0.16058394160583941</v>
      </c>
      <c r="J23">
        <v>5.8394160583941604E-2</v>
      </c>
      <c r="K23">
        <v>0</v>
      </c>
      <c r="L23">
        <v>0.16058394160583941</v>
      </c>
      <c r="M23">
        <v>7.2992700729927005E-3</v>
      </c>
      <c r="N23">
        <v>2.1897810218978103E-2</v>
      </c>
      <c r="O23">
        <v>5.1094890510948905E-2</v>
      </c>
      <c r="P23">
        <v>7.2992700729927005E-3</v>
      </c>
      <c r="Q23">
        <v>2.9197080291970802E-2</v>
      </c>
      <c r="R23">
        <v>0</v>
      </c>
      <c r="S23">
        <v>5.1094890510948905E-2</v>
      </c>
      <c r="T23">
        <v>7.2992700729927005E-3</v>
      </c>
      <c r="U23">
        <v>1.4598540145985401E-2</v>
      </c>
      <c r="V23">
        <v>0</v>
      </c>
      <c r="W23">
        <v>0</v>
      </c>
      <c r="X23">
        <v>0</v>
      </c>
      <c r="Y23">
        <v>0</v>
      </c>
      <c r="Z23">
        <v>3.6496350364963501E-2</v>
      </c>
      <c r="AA23">
        <v>7.2992700729927005E-3</v>
      </c>
      <c r="AB23">
        <v>0</v>
      </c>
      <c r="AC23">
        <v>0</v>
      </c>
      <c r="AD23">
        <v>7.2992700729927005E-3</v>
      </c>
      <c r="AE23">
        <v>7.2992700729927005E-3</v>
      </c>
      <c r="AF23">
        <v>1.4598540145985401E-2</v>
      </c>
      <c r="AG23">
        <v>7.2992700729927005E-3</v>
      </c>
      <c r="AH23">
        <v>2.1897810218978103E-2</v>
      </c>
      <c r="AI23">
        <v>0</v>
      </c>
      <c r="AJ23">
        <v>0</v>
      </c>
      <c r="AK23">
        <v>7.2992700729927005E-3</v>
      </c>
      <c r="AL23">
        <v>0</v>
      </c>
      <c r="AM23">
        <v>0</v>
      </c>
      <c r="AN23">
        <v>0</v>
      </c>
      <c r="AO23">
        <v>7.2992700729927005E-3</v>
      </c>
      <c r="AP23">
        <v>7.2992700729927005E-3</v>
      </c>
      <c r="AQ23">
        <v>0</v>
      </c>
      <c r="AR23">
        <v>0</v>
      </c>
      <c r="AS23">
        <v>7.2992700729927005E-3</v>
      </c>
      <c r="AT23">
        <v>7.2992700729927005E-3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85</v>
      </c>
      <c r="B24">
        <v>21</v>
      </c>
      <c r="C24" t="s">
        <v>215</v>
      </c>
      <c r="D24">
        <v>194</v>
      </c>
      <c r="E24" t="s">
        <v>217</v>
      </c>
      <c r="F24">
        <v>0</v>
      </c>
      <c r="G24">
        <v>0.12318840579710146</v>
      </c>
      <c r="H24">
        <v>0.2608695652173913</v>
      </c>
      <c r="I24">
        <v>5.0724637681159424E-2</v>
      </c>
      <c r="J24">
        <v>0.15217391304347827</v>
      </c>
      <c r="K24">
        <v>5.0724637681159424E-2</v>
      </c>
      <c r="L24">
        <v>5.7971014492753624E-2</v>
      </c>
      <c r="M24">
        <v>2.8985507246376812E-2</v>
      </c>
      <c r="N24">
        <v>2.1739130434782608E-2</v>
      </c>
      <c r="O24">
        <v>1.4492753623188406E-2</v>
      </c>
      <c r="P24">
        <v>0</v>
      </c>
      <c r="Q24">
        <v>8.6956521739130432E-2</v>
      </c>
      <c r="R24">
        <v>7.246376811594203E-3</v>
      </c>
      <c r="S24">
        <v>7.246376811594203E-3</v>
      </c>
      <c r="T24">
        <v>0</v>
      </c>
      <c r="U24">
        <v>0</v>
      </c>
      <c r="V24">
        <v>0</v>
      </c>
      <c r="W24">
        <v>0</v>
      </c>
      <c r="X24">
        <v>0</v>
      </c>
      <c r="Y24">
        <v>1.4492753623188406E-2</v>
      </c>
      <c r="Z24">
        <v>1.4492753623188406E-2</v>
      </c>
      <c r="AA24">
        <v>1.4492753623188406E-2</v>
      </c>
      <c r="AB24">
        <v>2.1739130434782608E-2</v>
      </c>
      <c r="AC24">
        <v>0</v>
      </c>
      <c r="AD24">
        <v>0</v>
      </c>
      <c r="AE24">
        <v>7.246376811594203E-3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7.246376811594203E-3</v>
      </c>
      <c r="AQ24">
        <v>0</v>
      </c>
      <c r="AR24">
        <v>0</v>
      </c>
      <c r="AS24">
        <v>0</v>
      </c>
      <c r="AT24">
        <v>2.1739130434782608E-2</v>
      </c>
      <c r="AU24">
        <v>2.8985507246376812E-2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7.246376811594203E-3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87</v>
      </c>
      <c r="B25">
        <v>21</v>
      </c>
      <c r="C25" t="s">
        <v>215</v>
      </c>
      <c r="D25">
        <v>176</v>
      </c>
      <c r="E25" t="s">
        <v>217</v>
      </c>
      <c r="F25">
        <v>0</v>
      </c>
      <c r="G25">
        <v>0.13043478260869565</v>
      </c>
      <c r="H25">
        <v>0.17391304347826086</v>
      </c>
      <c r="I25">
        <v>8.6956521739130432E-2</v>
      </c>
      <c r="J25">
        <v>0</v>
      </c>
      <c r="K25">
        <v>0</v>
      </c>
      <c r="L25">
        <v>4.3478260869565216E-2</v>
      </c>
      <c r="M25">
        <v>0</v>
      </c>
      <c r="N25">
        <v>8.6956521739130432E-2</v>
      </c>
      <c r="O25">
        <v>0</v>
      </c>
      <c r="P25">
        <v>0</v>
      </c>
      <c r="Q25">
        <v>0</v>
      </c>
      <c r="R25">
        <v>0</v>
      </c>
      <c r="S25">
        <v>4.3478260869565216E-2</v>
      </c>
      <c r="T25">
        <v>4.3478260869565216E-2</v>
      </c>
      <c r="U25">
        <v>8.6956521739130432E-2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0.13043478260869565</v>
      </c>
      <c r="AE25">
        <v>0</v>
      </c>
      <c r="AF25">
        <v>4.3478260869565216E-2</v>
      </c>
      <c r="AG25">
        <v>0</v>
      </c>
      <c r="AH25">
        <v>0</v>
      </c>
      <c r="AI25">
        <v>0</v>
      </c>
      <c r="AJ25">
        <v>8.6956521739130432E-2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4.3478260869565216E-2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91</v>
      </c>
      <c r="B26">
        <v>21</v>
      </c>
      <c r="C26" t="s">
        <v>215</v>
      </c>
      <c r="D26">
        <v>180</v>
      </c>
      <c r="E26" t="s">
        <v>217</v>
      </c>
      <c r="F26">
        <v>0</v>
      </c>
      <c r="G26">
        <v>0.2</v>
      </c>
      <c r="H26">
        <v>0</v>
      </c>
      <c r="I26">
        <v>0.2</v>
      </c>
      <c r="J26">
        <v>0.28000000000000003</v>
      </c>
      <c r="K26">
        <v>0</v>
      </c>
      <c r="L26">
        <v>0.04</v>
      </c>
      <c r="M26">
        <v>0</v>
      </c>
      <c r="N26">
        <v>0</v>
      </c>
      <c r="O26">
        <v>0</v>
      </c>
      <c r="P26">
        <v>0.04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0.04</v>
      </c>
      <c r="AC26">
        <v>0.12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0.04</v>
      </c>
      <c r="AM26">
        <v>0.04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95</v>
      </c>
      <c r="B27">
        <v>1</v>
      </c>
      <c r="C27" t="s">
        <v>215</v>
      </c>
      <c r="D27">
        <v>116</v>
      </c>
      <c r="E27" t="s">
        <v>213</v>
      </c>
      <c r="F27">
        <v>0.3</v>
      </c>
      <c r="G27">
        <v>0.3</v>
      </c>
      <c r="H27">
        <v>0.1</v>
      </c>
      <c r="I27">
        <v>0.2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s="7" t="s">
        <v>218</v>
      </c>
      <c r="B28" s="7" t="s">
        <v>218</v>
      </c>
      <c r="C28" s="7" t="s">
        <v>218</v>
      </c>
      <c r="D28" s="7" t="s">
        <v>218</v>
      </c>
      <c r="E28" s="7" t="s">
        <v>218</v>
      </c>
      <c r="F28" s="4">
        <f t="shared" ref="F28:AK28" si="0">AVERAGE(F5:F27)</f>
        <v>0.15414980669203954</v>
      </c>
      <c r="G28" s="4">
        <f t="shared" si="0"/>
        <v>0.12612337928929862</v>
      </c>
      <c r="H28" s="4">
        <f t="shared" si="0"/>
        <v>0.11319505105002867</v>
      </c>
      <c r="I28" s="4">
        <f t="shared" si="0"/>
        <v>9.9583494518643678E-2</v>
      </c>
      <c r="J28" s="4">
        <f t="shared" si="0"/>
        <v>6.0584425591420847E-2</v>
      </c>
      <c r="K28" s="4">
        <f t="shared" si="0"/>
        <v>5.4469583564394124E-2</v>
      </c>
      <c r="L28" s="4">
        <f t="shared" si="0"/>
        <v>4.4944598809544614E-2</v>
      </c>
      <c r="M28" s="4">
        <f t="shared" si="0"/>
        <v>2.9677414908477341E-2</v>
      </c>
      <c r="N28" s="4">
        <f t="shared" si="0"/>
        <v>2.6750120870237995E-2</v>
      </c>
      <c r="O28" s="4">
        <f t="shared" si="0"/>
        <v>2.3097410767346477E-2</v>
      </c>
      <c r="P28" s="4">
        <f t="shared" si="0"/>
        <v>2.2468813239584919E-2</v>
      </c>
      <c r="Q28" s="4">
        <f t="shared" si="0"/>
        <v>2.0499772513388363E-2</v>
      </c>
      <c r="R28" s="4">
        <f t="shared" si="0"/>
        <v>1.8368441038642068E-2</v>
      </c>
      <c r="S28" s="4">
        <f t="shared" si="0"/>
        <v>1.7820870090694035E-2</v>
      </c>
      <c r="T28" s="4">
        <f t="shared" si="0"/>
        <v>1.747888527181006E-2</v>
      </c>
      <c r="U28" s="4">
        <f t="shared" si="0"/>
        <v>1.6371129320364278E-2</v>
      </c>
      <c r="V28" s="4">
        <f t="shared" si="0"/>
        <v>1.4891945609990907E-2</v>
      </c>
      <c r="W28" s="4">
        <f t="shared" si="0"/>
        <v>1.004207417726943E-2</v>
      </c>
      <c r="X28" s="4">
        <f t="shared" si="0"/>
        <v>9.7127634983706947E-3</v>
      </c>
      <c r="Y28" s="4">
        <f t="shared" si="0"/>
        <v>9.5103552643006437E-3</v>
      </c>
      <c r="Z28" s="4">
        <f t="shared" si="0"/>
        <v>8.7652679945949084E-3</v>
      </c>
      <c r="AA28" s="4">
        <f t="shared" si="0"/>
        <v>8.7054125379458763E-3</v>
      </c>
      <c r="AB28" s="4">
        <f t="shared" si="0"/>
        <v>8.5560935253991537E-3</v>
      </c>
      <c r="AC28" s="4">
        <f t="shared" si="0"/>
        <v>7.6143414735671492E-3</v>
      </c>
      <c r="AD28" s="4">
        <f t="shared" si="0"/>
        <v>7.3700267097315504E-3</v>
      </c>
      <c r="AE28" s="4">
        <f t="shared" si="0"/>
        <v>7.2469056472146565E-3</v>
      </c>
      <c r="AF28" s="4">
        <f t="shared" si="0"/>
        <v>5.6937224280619045E-3</v>
      </c>
      <c r="AG28" s="4">
        <f t="shared" si="0"/>
        <v>5.1146812520103E-3</v>
      </c>
      <c r="AH28" s="4">
        <f t="shared" si="0"/>
        <v>4.6927295176517675E-3</v>
      </c>
      <c r="AI28" s="4">
        <f t="shared" si="0"/>
        <v>4.6290297764137118E-3</v>
      </c>
      <c r="AJ28" s="4">
        <f t="shared" si="0"/>
        <v>4.4108380592312538E-3</v>
      </c>
      <c r="AK28" s="4">
        <f t="shared" si="0"/>
        <v>4.215213978968034E-3</v>
      </c>
      <c r="AL28" s="4">
        <f t="shared" ref="AL28:BQ28" si="1">AVERAGE(AL5:AL27)</f>
        <v>3.9879386016345589E-3</v>
      </c>
      <c r="AM28" s="4">
        <f t="shared" si="1"/>
        <v>3.6104475234910016E-3</v>
      </c>
      <c r="AN28" s="4">
        <f t="shared" si="1"/>
        <v>3.5015883898062428E-3</v>
      </c>
      <c r="AO28" s="4">
        <f t="shared" si="1"/>
        <v>3.1981995798182473E-3</v>
      </c>
      <c r="AP28" s="4">
        <f t="shared" si="1"/>
        <v>2.9776399412759827E-3</v>
      </c>
      <c r="AQ28" s="4">
        <f t="shared" si="1"/>
        <v>2.3006446091067461E-3</v>
      </c>
      <c r="AR28" s="4">
        <f t="shared" si="1"/>
        <v>2.251154854005971E-3</v>
      </c>
      <c r="AS28" s="4">
        <f t="shared" si="1"/>
        <v>2.0136022934762925E-3</v>
      </c>
      <c r="AT28" s="4">
        <f t="shared" si="1"/>
        <v>1.9935519452358428E-3</v>
      </c>
      <c r="AU28" s="4">
        <f t="shared" si="1"/>
        <v>1.6782996461635403E-3</v>
      </c>
      <c r="AV28" s="4">
        <f t="shared" si="1"/>
        <v>1.6780371033059034E-3</v>
      </c>
      <c r="AW28" s="4">
        <f t="shared" si="1"/>
        <v>1.5401390213983916E-3</v>
      </c>
      <c r="AX28" s="4">
        <f t="shared" si="1"/>
        <v>8.3596801927084585E-4</v>
      </c>
      <c r="AY28" s="4">
        <f t="shared" si="1"/>
        <v>6.8156481199959469E-4</v>
      </c>
      <c r="AZ28" s="4">
        <f t="shared" si="1"/>
        <v>4.1806020066889637E-4</v>
      </c>
      <c r="BA28" s="4">
        <f t="shared" si="1"/>
        <v>3.15059861373661E-4</v>
      </c>
      <c r="BB28" s="4">
        <f t="shared" si="1"/>
        <v>2.6350461133069827E-4</v>
      </c>
      <c r="BC28" s="4">
        <f t="shared" si="1"/>
        <v>0</v>
      </c>
      <c r="BD28" s="4">
        <f t="shared" si="1"/>
        <v>0</v>
      </c>
      <c r="BE28" s="4">
        <f t="shared" si="1"/>
        <v>0</v>
      </c>
      <c r="BF28" s="4">
        <f t="shared" si="1"/>
        <v>0</v>
      </c>
    </row>
    <row r="29" spans="1:58" x14ac:dyDescent="0.2">
      <c r="A29" s="7" t="s">
        <v>219</v>
      </c>
      <c r="B29" s="7" t="s">
        <v>219</v>
      </c>
      <c r="C29" s="7" t="s">
        <v>219</v>
      </c>
      <c r="D29" s="7" t="s">
        <v>219</v>
      </c>
      <c r="E29" s="7" t="s">
        <v>219</v>
      </c>
      <c r="F29" s="4">
        <f t="shared" ref="F29:AK29" si="2">STDEV(F5:F27)</f>
        <v>0.2738666559898395</v>
      </c>
      <c r="G29" s="4">
        <f t="shared" si="2"/>
        <v>0.11273918601013469</v>
      </c>
      <c r="H29" s="4">
        <f t="shared" si="2"/>
        <v>9.9355220265614136E-2</v>
      </c>
      <c r="I29" s="4">
        <f t="shared" si="2"/>
        <v>0.10558239288624591</v>
      </c>
      <c r="J29" s="4">
        <f t="shared" si="2"/>
        <v>9.3716762997680517E-2</v>
      </c>
      <c r="K29" s="4">
        <f t="shared" si="2"/>
        <v>0.20691429986579937</v>
      </c>
      <c r="L29" s="4">
        <f t="shared" si="2"/>
        <v>4.8381947098777155E-2</v>
      </c>
      <c r="M29" s="4">
        <f t="shared" si="2"/>
        <v>8.439067543283614E-2</v>
      </c>
      <c r="N29" s="4">
        <f t="shared" si="2"/>
        <v>3.3098353356100715E-2</v>
      </c>
      <c r="O29" s="4">
        <f t="shared" si="2"/>
        <v>4.5133889906115013E-2</v>
      </c>
      <c r="P29" s="4">
        <f t="shared" si="2"/>
        <v>4.8660581711908887E-2</v>
      </c>
      <c r="Q29" s="4">
        <f t="shared" si="2"/>
        <v>4.5447283868521336E-2</v>
      </c>
      <c r="R29" s="4">
        <f t="shared" si="2"/>
        <v>4.5583694125105247E-2</v>
      </c>
      <c r="S29" s="4">
        <f t="shared" si="2"/>
        <v>2.8206541587240872E-2</v>
      </c>
      <c r="T29" s="4">
        <f t="shared" si="2"/>
        <v>4.0811512441254798E-2</v>
      </c>
      <c r="U29" s="4">
        <f t="shared" si="2"/>
        <v>2.9795938769866529E-2</v>
      </c>
      <c r="V29" s="4">
        <f t="shared" si="2"/>
        <v>3.3251459836128136E-2</v>
      </c>
      <c r="W29" s="4">
        <f t="shared" si="2"/>
        <v>2.0176020837138778E-2</v>
      </c>
      <c r="X29" s="4">
        <f t="shared" si="2"/>
        <v>2.5294718802347998E-2</v>
      </c>
      <c r="Y29" s="4">
        <f t="shared" si="2"/>
        <v>1.705310643092979E-2</v>
      </c>
      <c r="Z29" s="4">
        <f t="shared" si="2"/>
        <v>1.4753380012074799E-2</v>
      </c>
      <c r="AA29" s="4">
        <f t="shared" si="2"/>
        <v>1.697913518281725E-2</v>
      </c>
      <c r="AB29" s="4">
        <f t="shared" si="2"/>
        <v>1.5021734175075883E-2</v>
      </c>
      <c r="AC29" s="4">
        <f t="shared" si="2"/>
        <v>2.5440897834107599E-2</v>
      </c>
      <c r="AD29" s="4">
        <f t="shared" si="2"/>
        <v>2.7155301384266636E-2</v>
      </c>
      <c r="AE29" s="4">
        <f t="shared" si="2"/>
        <v>2.9659520006534559E-2</v>
      </c>
      <c r="AF29" s="4">
        <f t="shared" si="2"/>
        <v>1.2204324225860468E-2</v>
      </c>
      <c r="AG29" s="4">
        <f t="shared" si="2"/>
        <v>1.3349058749849372E-2</v>
      </c>
      <c r="AH29" s="4">
        <f t="shared" si="2"/>
        <v>1.044853827670645E-2</v>
      </c>
      <c r="AI29" s="4">
        <f t="shared" si="2"/>
        <v>1.5591402556570082E-2</v>
      </c>
      <c r="AJ29" s="4">
        <f t="shared" si="2"/>
        <v>1.8245796845625915E-2</v>
      </c>
      <c r="AK29" s="4">
        <f t="shared" si="2"/>
        <v>8.0289756342459186E-3</v>
      </c>
      <c r="AL29" s="4">
        <f t="shared" ref="AL29:BF29" si="3">STDEV(AL5:AL27)</f>
        <v>9.5520994572584911E-3</v>
      </c>
      <c r="AM29" s="4">
        <f t="shared" si="3"/>
        <v>1.0083522312272381E-2</v>
      </c>
      <c r="AN29" s="4">
        <f t="shared" si="3"/>
        <v>1.2460058392558072E-2</v>
      </c>
      <c r="AO29" s="4">
        <f t="shared" si="3"/>
        <v>1.0875243203970484E-2</v>
      </c>
      <c r="AP29" s="4">
        <f t="shared" si="3"/>
        <v>9.1826706125287261E-3</v>
      </c>
      <c r="AQ29" s="4">
        <f t="shared" si="3"/>
        <v>5.8464061455509291E-3</v>
      </c>
      <c r="AR29" s="4">
        <f t="shared" si="3"/>
        <v>5.5973106011920053E-3</v>
      </c>
      <c r="AS29" s="4">
        <f t="shared" si="3"/>
        <v>3.5076135408101208E-3</v>
      </c>
      <c r="AT29" s="4">
        <f t="shared" si="3"/>
        <v>5.1646202410944456E-3</v>
      </c>
      <c r="AU29" s="4">
        <f t="shared" si="3"/>
        <v>6.2806752259984191E-3</v>
      </c>
      <c r="AV29" s="4">
        <f t="shared" si="3"/>
        <v>3.8263970123979837E-3</v>
      </c>
      <c r="AW29" s="4">
        <f t="shared" si="3"/>
        <v>5.1047527951877582E-3</v>
      </c>
      <c r="AX29" s="4">
        <f t="shared" si="3"/>
        <v>2.79093799586469E-3</v>
      </c>
      <c r="AY29" s="4">
        <f t="shared" si="3"/>
        <v>2.3208772193998414E-3</v>
      </c>
      <c r="AZ29" s="4">
        <f t="shared" si="3"/>
        <v>2.0049462890103344E-3</v>
      </c>
      <c r="BA29" s="4">
        <f t="shared" si="3"/>
        <v>1.510974014906339E-3</v>
      </c>
      <c r="BB29" s="4">
        <f t="shared" si="3"/>
        <v>1.2637237215580288E-3</v>
      </c>
      <c r="BC29" s="4">
        <f t="shared" si="3"/>
        <v>0</v>
      </c>
      <c r="BD29" s="4">
        <f t="shared" si="3"/>
        <v>0</v>
      </c>
      <c r="BE29" s="4">
        <f t="shared" si="3"/>
        <v>0</v>
      </c>
      <c r="BF29" s="4">
        <f t="shared" si="3"/>
        <v>0</v>
      </c>
    </row>
    <row r="30" spans="1:58" x14ac:dyDescent="0.2">
      <c r="A30" s="7" t="s">
        <v>220</v>
      </c>
      <c r="B30" s="7" t="s">
        <v>220</v>
      </c>
      <c r="C30" s="7" t="s">
        <v>220</v>
      </c>
      <c r="D30" s="7" t="s">
        <v>220</v>
      </c>
      <c r="E30" s="7" t="s">
        <v>220</v>
      </c>
      <c r="F30" s="4">
        <f t="shared" ref="F30:AK30" si="4">100*F28</f>
        <v>15.414980669203954</v>
      </c>
      <c r="G30" s="4">
        <f t="shared" si="4"/>
        <v>12.612337928929861</v>
      </c>
      <c r="H30" s="4">
        <f t="shared" si="4"/>
        <v>11.319505105002866</v>
      </c>
      <c r="I30" s="4">
        <f t="shared" si="4"/>
        <v>9.9583494518643683</v>
      </c>
      <c r="J30" s="4">
        <f t="shared" si="4"/>
        <v>6.058442559142085</v>
      </c>
      <c r="K30" s="4">
        <f t="shared" si="4"/>
        <v>5.4469583564394126</v>
      </c>
      <c r="L30" s="4">
        <f t="shared" si="4"/>
        <v>4.4944598809544614</v>
      </c>
      <c r="M30" s="4">
        <f t="shared" si="4"/>
        <v>2.9677414908477342</v>
      </c>
      <c r="N30" s="4">
        <f t="shared" si="4"/>
        <v>2.6750120870237994</v>
      </c>
      <c r="O30" s="4">
        <f t="shared" si="4"/>
        <v>2.3097410767346478</v>
      </c>
      <c r="P30" s="4">
        <f t="shared" si="4"/>
        <v>2.2468813239584917</v>
      </c>
      <c r="Q30" s="4">
        <f t="shared" si="4"/>
        <v>2.0499772513388361</v>
      </c>
      <c r="R30" s="4">
        <f t="shared" si="4"/>
        <v>1.8368441038642067</v>
      </c>
      <c r="S30" s="4">
        <f t="shared" si="4"/>
        <v>1.7820870090694034</v>
      </c>
      <c r="T30" s="4">
        <f t="shared" si="4"/>
        <v>1.7478885271810061</v>
      </c>
      <c r="U30" s="4">
        <f t="shared" si="4"/>
        <v>1.6371129320364279</v>
      </c>
      <c r="V30" s="4">
        <f t="shared" si="4"/>
        <v>1.4891945609990906</v>
      </c>
      <c r="W30" s="4">
        <f t="shared" si="4"/>
        <v>1.0042074177269429</v>
      </c>
      <c r="X30" s="4">
        <f t="shared" si="4"/>
        <v>0.97127634983706945</v>
      </c>
      <c r="Y30" s="4">
        <f t="shared" si="4"/>
        <v>0.95103552643006439</v>
      </c>
      <c r="Z30" s="4">
        <f t="shared" si="4"/>
        <v>0.87652679945949086</v>
      </c>
      <c r="AA30" s="4">
        <f t="shared" si="4"/>
        <v>0.87054125379458758</v>
      </c>
      <c r="AB30" s="4">
        <f t="shared" si="4"/>
        <v>0.85560935253991532</v>
      </c>
      <c r="AC30" s="4">
        <f t="shared" si="4"/>
        <v>0.76143414735671489</v>
      </c>
      <c r="AD30" s="4">
        <f t="shared" si="4"/>
        <v>0.73700267097315508</v>
      </c>
      <c r="AE30" s="4">
        <f t="shared" si="4"/>
        <v>0.72469056472146565</v>
      </c>
      <c r="AF30" s="4">
        <f t="shared" si="4"/>
        <v>0.56937224280619048</v>
      </c>
      <c r="AG30" s="4">
        <f t="shared" si="4"/>
        <v>0.51146812520103002</v>
      </c>
      <c r="AH30" s="4">
        <f t="shared" si="4"/>
        <v>0.46927295176517675</v>
      </c>
      <c r="AI30" s="4">
        <f t="shared" si="4"/>
        <v>0.46290297764137117</v>
      </c>
      <c r="AJ30" s="4">
        <f t="shared" si="4"/>
        <v>0.4410838059231254</v>
      </c>
      <c r="AK30" s="4">
        <f t="shared" si="4"/>
        <v>0.42152139789680343</v>
      </c>
      <c r="AL30" s="4">
        <f t="shared" ref="AL30:BF30" si="5">100*AL28</f>
        <v>0.39879386016345592</v>
      </c>
      <c r="AM30" s="4">
        <f t="shared" si="5"/>
        <v>0.36104475234910016</v>
      </c>
      <c r="AN30" s="4">
        <f t="shared" si="5"/>
        <v>0.35015883898062428</v>
      </c>
      <c r="AO30" s="4">
        <f t="shared" si="5"/>
        <v>0.31981995798182472</v>
      </c>
      <c r="AP30" s="4">
        <f t="shared" si="5"/>
        <v>0.2977639941275983</v>
      </c>
      <c r="AQ30" s="4">
        <f t="shared" si="5"/>
        <v>0.23006446091067462</v>
      </c>
      <c r="AR30" s="4">
        <f t="shared" si="5"/>
        <v>0.22511548540059709</v>
      </c>
      <c r="AS30" s="4">
        <f t="shared" si="5"/>
        <v>0.20136022934762926</v>
      </c>
      <c r="AT30" s="4">
        <f t="shared" si="5"/>
        <v>0.19935519452358427</v>
      </c>
      <c r="AU30" s="4">
        <f t="shared" si="5"/>
        <v>0.16782996461635402</v>
      </c>
      <c r="AV30" s="4">
        <f t="shared" si="5"/>
        <v>0.16780371033059033</v>
      </c>
      <c r="AW30" s="4">
        <f t="shared" si="5"/>
        <v>0.15401390213983915</v>
      </c>
      <c r="AX30" s="4">
        <f t="shared" si="5"/>
        <v>8.3596801927084588E-2</v>
      </c>
      <c r="AY30" s="4">
        <f t="shared" si="5"/>
        <v>6.8156481199959471E-2</v>
      </c>
      <c r="AZ30" s="4">
        <f t="shared" si="5"/>
        <v>4.1806020066889639E-2</v>
      </c>
      <c r="BA30" s="4">
        <f t="shared" si="5"/>
        <v>3.1505986137366097E-2</v>
      </c>
      <c r="BB30" s="4">
        <f t="shared" si="5"/>
        <v>2.6350461133069828E-2</v>
      </c>
      <c r="BC30" s="4">
        <f t="shared" si="5"/>
        <v>0</v>
      </c>
      <c r="BD30" s="4">
        <f t="shared" si="5"/>
        <v>0</v>
      </c>
      <c r="BE30" s="4">
        <f t="shared" si="5"/>
        <v>0</v>
      </c>
      <c r="BF30" s="4">
        <f t="shared" si="5"/>
        <v>0</v>
      </c>
    </row>
    <row r="31" spans="1:58" x14ac:dyDescent="0.2">
      <c r="F31">
        <f>100*F29</f>
        <v>27.386665598983949</v>
      </c>
      <c r="G31">
        <f t="shared" ref="G31:H31" si="6">100*G29</f>
        <v>11.273918601013468</v>
      </c>
      <c r="H31">
        <f t="shared" si="6"/>
        <v>9.9355220265614133</v>
      </c>
    </row>
  </sheetData>
  <sortState xmlns:xlrd2="http://schemas.microsoft.com/office/spreadsheetml/2017/richdata2" columnSort="1" ref="A1:BF30">
    <sortCondition descending="1" ref="A30:BF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736-9013-9D41-A269-8ECB28D1F8F0}">
  <dimension ref="A1:BF29"/>
  <sheetViews>
    <sheetView topLeftCell="J1" workbookViewId="0">
      <selection activeCell="Q28" sqref="Q28"/>
    </sheetView>
  </sheetViews>
  <sheetFormatPr baseColWidth="10" defaultRowHeight="15" x14ac:dyDescent="0.2"/>
  <sheetData>
    <row r="1" spans="1:58" s="4" customFormat="1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160</v>
      </c>
      <c r="G1" s="4" t="s">
        <v>156</v>
      </c>
      <c r="H1" s="4" t="s">
        <v>188</v>
      </c>
      <c r="I1" s="4" t="s">
        <v>198</v>
      </c>
      <c r="J1" s="4" t="s">
        <v>191</v>
      </c>
      <c r="K1" s="4" t="s">
        <v>158</v>
      </c>
      <c r="L1" s="4" t="s">
        <v>183</v>
      </c>
      <c r="M1" s="4" t="s">
        <v>201</v>
      </c>
      <c r="N1" s="4" t="s">
        <v>192</v>
      </c>
      <c r="O1" s="4" t="s">
        <v>154</v>
      </c>
      <c r="P1" s="4" t="s">
        <v>187</v>
      </c>
      <c r="Q1" s="4" t="s">
        <v>155</v>
      </c>
      <c r="R1" s="4" t="s">
        <v>203</v>
      </c>
      <c r="S1" s="4" t="s">
        <v>175</v>
      </c>
      <c r="T1" s="4" t="s">
        <v>184</v>
      </c>
      <c r="U1" s="4" t="s">
        <v>200</v>
      </c>
      <c r="V1" s="4" t="s">
        <v>199</v>
      </c>
      <c r="W1" s="4" t="s">
        <v>189</v>
      </c>
      <c r="X1" s="4" t="s">
        <v>169</v>
      </c>
      <c r="Y1" s="4" t="s">
        <v>170</v>
      </c>
      <c r="Z1" s="4" t="s">
        <v>193</v>
      </c>
      <c r="AA1" s="4" t="s">
        <v>176</v>
      </c>
      <c r="AB1" s="4" t="s">
        <v>163</v>
      </c>
      <c r="AC1" s="4" t="s">
        <v>190</v>
      </c>
      <c r="AD1" s="4" t="s">
        <v>161</v>
      </c>
      <c r="AE1" s="4" t="s">
        <v>172</v>
      </c>
      <c r="AF1" s="4" t="s">
        <v>181</v>
      </c>
      <c r="AG1" s="4" t="s">
        <v>180</v>
      </c>
      <c r="AH1" s="4" t="s">
        <v>197</v>
      </c>
      <c r="AI1" s="4" t="s">
        <v>157</v>
      </c>
      <c r="AJ1" s="4" t="s">
        <v>194</v>
      </c>
      <c r="AK1" s="4" t="s">
        <v>186</v>
      </c>
      <c r="AL1" s="4" t="s">
        <v>168</v>
      </c>
      <c r="AM1" s="4" t="s">
        <v>159</v>
      </c>
      <c r="AN1" s="4" t="s">
        <v>164</v>
      </c>
      <c r="AO1" s="4" t="s">
        <v>166</v>
      </c>
      <c r="AP1" s="4" t="s">
        <v>202</v>
      </c>
      <c r="AQ1" s="4" t="s">
        <v>182</v>
      </c>
      <c r="AR1" s="4" t="s">
        <v>167</v>
      </c>
      <c r="AS1" s="4" t="s">
        <v>178</v>
      </c>
      <c r="AT1" s="4" t="s">
        <v>196</v>
      </c>
      <c r="AU1" s="4" t="s">
        <v>185</v>
      </c>
      <c r="AV1" s="4" t="s">
        <v>174</v>
      </c>
      <c r="AW1" s="4" t="s">
        <v>152</v>
      </c>
      <c r="AX1" s="4" t="s">
        <v>177</v>
      </c>
      <c r="AY1" s="4" t="s">
        <v>153</v>
      </c>
      <c r="AZ1" s="4" t="s">
        <v>195</v>
      </c>
      <c r="BA1" s="4" t="s">
        <v>165</v>
      </c>
      <c r="BB1" s="4" t="s">
        <v>162</v>
      </c>
      <c r="BC1" s="4" t="s">
        <v>179</v>
      </c>
      <c r="BD1" s="4" t="s">
        <v>173</v>
      </c>
      <c r="BE1" s="4" t="s">
        <v>204</v>
      </c>
      <c r="BF1" s="4" t="s">
        <v>171</v>
      </c>
    </row>
    <row r="2" spans="1:58" x14ac:dyDescent="0.2">
      <c r="A2" t="s">
        <v>5</v>
      </c>
      <c r="B2">
        <v>1</v>
      </c>
      <c r="C2" t="s">
        <v>216</v>
      </c>
      <c r="D2">
        <v>104</v>
      </c>
      <c r="E2" t="s">
        <v>213</v>
      </c>
      <c r="F2">
        <v>2.564102564102564E-2</v>
      </c>
      <c r="G2">
        <v>0.12820512820512819</v>
      </c>
      <c r="H2">
        <v>0.58974358974358976</v>
      </c>
      <c r="I2">
        <v>5.128205128205128E-2</v>
      </c>
      <c r="J2">
        <v>0</v>
      </c>
      <c r="K2">
        <v>5.128205128205128E-2</v>
      </c>
      <c r="L2">
        <v>2.564102564102564E-2</v>
      </c>
      <c r="M2">
        <v>2.564102564102564E-2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2.564102564102564E-2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2.564102564102564E-2</v>
      </c>
      <c r="AK2">
        <v>2.564102564102564E-2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2.564102564102564E-2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6</v>
      </c>
      <c r="B3">
        <v>1</v>
      </c>
      <c r="C3" t="s">
        <v>216</v>
      </c>
      <c r="D3">
        <v>108</v>
      </c>
      <c r="E3" t="s">
        <v>213</v>
      </c>
      <c r="F3">
        <v>0</v>
      </c>
      <c r="G3">
        <v>8.6206896551724144E-2</v>
      </c>
      <c r="H3">
        <v>5.1724137931034482E-2</v>
      </c>
      <c r="I3">
        <v>0.15517241379310345</v>
      </c>
      <c r="J3">
        <v>5.1724137931034482E-2</v>
      </c>
      <c r="K3">
        <v>3.4482758620689655E-2</v>
      </c>
      <c r="L3">
        <v>5.1724137931034482E-2</v>
      </c>
      <c r="M3">
        <v>3.4482758620689655E-2</v>
      </c>
      <c r="N3">
        <v>0</v>
      </c>
      <c r="O3">
        <v>3.4482758620689655E-2</v>
      </c>
      <c r="P3">
        <v>0</v>
      </c>
      <c r="Q3">
        <v>3.4482758620689655E-2</v>
      </c>
      <c r="R3">
        <v>0</v>
      </c>
      <c r="S3">
        <v>0</v>
      </c>
      <c r="T3">
        <v>1.7241379310344827E-2</v>
      </c>
      <c r="U3">
        <v>0.10344827586206896</v>
      </c>
      <c r="V3">
        <v>5.1724137931034482E-2</v>
      </c>
      <c r="W3">
        <v>6.8965517241379309E-2</v>
      </c>
      <c r="X3">
        <v>0</v>
      </c>
      <c r="Y3">
        <v>0</v>
      </c>
      <c r="Z3">
        <v>1.7241379310344827E-2</v>
      </c>
      <c r="AA3">
        <v>0</v>
      </c>
      <c r="AB3">
        <v>6.8965517241379309E-2</v>
      </c>
      <c r="AC3">
        <v>3.4482758620689655E-2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1.7241379310344827E-2</v>
      </c>
      <c r="AK3">
        <v>0</v>
      </c>
      <c r="AL3">
        <v>0</v>
      </c>
      <c r="AM3">
        <v>0</v>
      </c>
      <c r="AN3">
        <v>0</v>
      </c>
      <c r="AO3">
        <v>5.1724137931034482E-2</v>
      </c>
      <c r="AP3">
        <v>0</v>
      </c>
      <c r="AQ3">
        <v>1.7241379310344827E-2</v>
      </c>
      <c r="AR3">
        <v>1.7241379310344827E-2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13</v>
      </c>
      <c r="B4">
        <v>1</v>
      </c>
      <c r="C4" t="s">
        <v>216</v>
      </c>
      <c r="D4">
        <v>191</v>
      </c>
      <c r="E4" t="s">
        <v>213</v>
      </c>
      <c r="F4">
        <v>8.4507042253521125E-2</v>
      </c>
      <c r="G4">
        <v>0.39436619718309857</v>
      </c>
      <c r="H4">
        <v>0.3380281690140845</v>
      </c>
      <c r="I4">
        <v>1.4084507042253521E-2</v>
      </c>
      <c r="J4">
        <v>0</v>
      </c>
      <c r="K4">
        <v>1.4084507042253521E-2</v>
      </c>
      <c r="L4">
        <v>2.8169014084507043E-2</v>
      </c>
      <c r="M4">
        <v>1.4084507042253521E-2</v>
      </c>
      <c r="N4">
        <v>0</v>
      </c>
      <c r="O4">
        <v>0</v>
      </c>
      <c r="P4">
        <v>0</v>
      </c>
      <c r="Q4">
        <v>2.8169014084507043E-2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4.2253521126760563E-2</v>
      </c>
      <c r="AE4">
        <v>0</v>
      </c>
      <c r="AF4">
        <v>0</v>
      </c>
      <c r="AG4">
        <v>0</v>
      </c>
      <c r="AH4">
        <v>1.4084507042253521E-2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1.4084507042253521E-2</v>
      </c>
      <c r="AX4">
        <v>0</v>
      </c>
      <c r="AY4">
        <v>1.4084507042253521E-2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17</v>
      </c>
      <c r="B5">
        <v>1</v>
      </c>
      <c r="C5" t="s">
        <v>216</v>
      </c>
      <c r="D5">
        <v>195</v>
      </c>
      <c r="E5" t="s">
        <v>213</v>
      </c>
      <c r="F5">
        <v>0.82178217821782173</v>
      </c>
      <c r="G5">
        <v>3.9603960396039604E-2</v>
      </c>
      <c r="H5">
        <v>4.9504950495049507E-2</v>
      </c>
      <c r="I5">
        <v>3.9603960396039604E-2</v>
      </c>
      <c r="J5">
        <v>9.9009900990099011E-3</v>
      </c>
      <c r="K5">
        <v>9.9009900990099011E-3</v>
      </c>
      <c r="L5">
        <v>0</v>
      </c>
      <c r="M5">
        <v>0</v>
      </c>
      <c r="N5">
        <v>0</v>
      </c>
      <c r="O5">
        <v>0</v>
      </c>
      <c r="P5">
        <v>0</v>
      </c>
      <c r="Q5">
        <v>1.9801980198019802E-2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9.9009900990099011E-3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21</v>
      </c>
      <c r="B6">
        <v>10</v>
      </c>
      <c r="C6" t="s">
        <v>216</v>
      </c>
      <c r="D6">
        <v>114</v>
      </c>
      <c r="E6" t="s">
        <v>213</v>
      </c>
      <c r="F6">
        <v>0.38647342995169082</v>
      </c>
      <c r="G6">
        <v>0.13043478260869565</v>
      </c>
      <c r="H6">
        <v>2.4154589371980676E-2</v>
      </c>
      <c r="I6">
        <v>3.864734299516908E-2</v>
      </c>
      <c r="J6">
        <v>3.3816425120772944E-2</v>
      </c>
      <c r="K6">
        <v>4.3478260869565216E-2</v>
      </c>
      <c r="L6">
        <v>6.280193236714976E-2</v>
      </c>
      <c r="M6">
        <v>8.2125603864734303E-2</v>
      </c>
      <c r="N6">
        <v>9.6618357487922701E-3</v>
      </c>
      <c r="O6">
        <v>4.830917874396135E-3</v>
      </c>
      <c r="P6">
        <v>4.830917874396135E-3</v>
      </c>
      <c r="Q6">
        <v>4.830917874396135E-3</v>
      </c>
      <c r="R6">
        <v>1.4492753623188406E-2</v>
      </c>
      <c r="S6">
        <v>1.932367149758454E-2</v>
      </c>
      <c r="T6">
        <v>1.4492753623188406E-2</v>
      </c>
      <c r="U6">
        <v>4.830917874396135E-3</v>
      </c>
      <c r="V6">
        <v>0</v>
      </c>
      <c r="W6">
        <v>0</v>
      </c>
      <c r="X6">
        <v>9.6618357487922701E-3</v>
      </c>
      <c r="Y6">
        <v>2.4154589371980676E-2</v>
      </c>
      <c r="Z6">
        <v>0</v>
      </c>
      <c r="AA6">
        <v>4.830917874396135E-3</v>
      </c>
      <c r="AB6">
        <v>0</v>
      </c>
      <c r="AC6">
        <v>9.6618357487922701E-3</v>
      </c>
      <c r="AD6">
        <v>0</v>
      </c>
      <c r="AE6">
        <v>0</v>
      </c>
      <c r="AF6">
        <v>4.830917874396135E-3</v>
      </c>
      <c r="AG6">
        <v>9.6618357487922701E-3</v>
      </c>
      <c r="AH6">
        <v>9.6618357487922701E-3</v>
      </c>
      <c r="AI6">
        <v>0</v>
      </c>
      <c r="AJ6">
        <v>0</v>
      </c>
      <c r="AK6">
        <v>0</v>
      </c>
      <c r="AL6">
        <v>2.8985507246376812E-2</v>
      </c>
      <c r="AM6">
        <v>9.6618357487922701E-3</v>
      </c>
      <c r="AN6">
        <v>9.6618357487922701E-3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24</v>
      </c>
      <c r="B7">
        <v>1</v>
      </c>
      <c r="C7" t="s">
        <v>216</v>
      </c>
      <c r="D7">
        <v>178</v>
      </c>
      <c r="E7" t="s">
        <v>213</v>
      </c>
      <c r="F7">
        <v>0.70329670329670335</v>
      </c>
      <c r="G7">
        <v>5.4945054945054944E-2</v>
      </c>
      <c r="H7">
        <v>0.13186813186813187</v>
      </c>
      <c r="I7">
        <v>2.197802197802198E-2</v>
      </c>
      <c r="J7">
        <v>0</v>
      </c>
      <c r="K7">
        <v>5.4945054945054949E-3</v>
      </c>
      <c r="L7">
        <v>1.098901098901099E-2</v>
      </c>
      <c r="M7">
        <v>0</v>
      </c>
      <c r="N7">
        <v>0</v>
      </c>
      <c r="O7">
        <v>0</v>
      </c>
      <c r="P7">
        <v>0</v>
      </c>
      <c r="Q7">
        <v>5.4945054945054949E-3</v>
      </c>
      <c r="R7">
        <v>0</v>
      </c>
      <c r="S7">
        <v>0</v>
      </c>
      <c r="T7">
        <v>0</v>
      </c>
      <c r="U7">
        <v>0</v>
      </c>
      <c r="V7">
        <v>5.4945054945054949E-3</v>
      </c>
      <c r="W7">
        <v>1.098901098901099E-2</v>
      </c>
      <c r="X7">
        <v>3.2967032967032968E-2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1.098901098901099E-2</v>
      </c>
      <c r="AU7">
        <v>0</v>
      </c>
      <c r="AV7">
        <v>0</v>
      </c>
      <c r="AW7">
        <v>5.4945054945054949E-3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25</v>
      </c>
      <c r="B8">
        <v>10</v>
      </c>
      <c r="C8" t="s">
        <v>216</v>
      </c>
      <c r="D8">
        <v>117</v>
      </c>
      <c r="E8" t="s">
        <v>213</v>
      </c>
      <c r="F8">
        <v>0</v>
      </c>
      <c r="G8">
        <v>0.33333333333333331</v>
      </c>
      <c r="H8">
        <v>0.125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4.1666666666666664E-2</v>
      </c>
      <c r="P8">
        <v>8.3333333333333329E-2</v>
      </c>
      <c r="Q8">
        <v>0.125</v>
      </c>
      <c r="R8">
        <v>0</v>
      </c>
      <c r="S8">
        <v>0</v>
      </c>
      <c r="T8">
        <v>0</v>
      </c>
      <c r="U8">
        <v>8.3333333333333329E-2</v>
      </c>
      <c r="V8">
        <v>0</v>
      </c>
      <c r="W8">
        <v>0</v>
      </c>
      <c r="X8">
        <v>0</v>
      </c>
      <c r="Y8">
        <v>0</v>
      </c>
      <c r="Z8">
        <v>0</v>
      </c>
      <c r="AA8">
        <v>8.3333333333333329E-2</v>
      </c>
      <c r="AB8">
        <v>0</v>
      </c>
      <c r="AC8">
        <v>0</v>
      </c>
      <c r="AD8">
        <v>0</v>
      </c>
      <c r="AE8">
        <v>0</v>
      </c>
      <c r="AF8">
        <v>0</v>
      </c>
      <c r="AG8">
        <v>4.1666666666666664E-2</v>
      </c>
      <c r="AH8">
        <v>4.1666666666666664E-2</v>
      </c>
      <c r="AI8">
        <v>0</v>
      </c>
      <c r="AJ8">
        <v>0</v>
      </c>
      <c r="AK8">
        <v>0</v>
      </c>
      <c r="AL8">
        <v>0</v>
      </c>
      <c r="AM8">
        <v>0</v>
      </c>
      <c r="AN8">
        <v>4.1666666666666664E-2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33</v>
      </c>
      <c r="B9">
        <v>10</v>
      </c>
      <c r="C9" t="s">
        <v>216</v>
      </c>
      <c r="D9">
        <v>104</v>
      </c>
      <c r="E9" t="s">
        <v>213</v>
      </c>
      <c r="F9">
        <v>0.14193548387096774</v>
      </c>
      <c r="G9">
        <v>3.2258064516129031E-2</v>
      </c>
      <c r="H9">
        <v>0.38709677419354838</v>
      </c>
      <c r="I9">
        <v>9.0322580645161285E-2</v>
      </c>
      <c r="J9">
        <v>3.2258064516129031E-2</v>
      </c>
      <c r="K9">
        <v>1.2903225806451613E-2</v>
      </c>
      <c r="L9">
        <v>2.5806451612903226E-2</v>
      </c>
      <c r="M9">
        <v>0</v>
      </c>
      <c r="N9">
        <v>0</v>
      </c>
      <c r="O9">
        <v>1.2903225806451613E-2</v>
      </c>
      <c r="P9">
        <v>0</v>
      </c>
      <c r="Q9">
        <v>2.5806451612903226E-2</v>
      </c>
      <c r="R9">
        <v>1.935483870967742E-2</v>
      </c>
      <c r="S9">
        <v>3.2258064516129031E-2</v>
      </c>
      <c r="T9">
        <v>1.935483870967742E-2</v>
      </c>
      <c r="U9">
        <v>0</v>
      </c>
      <c r="V9">
        <v>2.5806451612903226E-2</v>
      </c>
      <c r="W9">
        <v>0</v>
      </c>
      <c r="X9">
        <v>6.4516129032258064E-3</v>
      </c>
      <c r="Y9">
        <v>0</v>
      </c>
      <c r="Z9">
        <v>3.870967741935484E-2</v>
      </c>
      <c r="AA9">
        <v>6.4516129032258064E-3</v>
      </c>
      <c r="AB9">
        <v>6.4516129032258064E-3</v>
      </c>
      <c r="AC9">
        <v>0</v>
      </c>
      <c r="AD9">
        <v>0</v>
      </c>
      <c r="AE9">
        <v>0</v>
      </c>
      <c r="AF9">
        <v>6.4516129032258064E-3</v>
      </c>
      <c r="AG9">
        <v>1.935483870967742E-2</v>
      </c>
      <c r="AH9">
        <v>0</v>
      </c>
      <c r="AI9">
        <v>6.4516129032258064E-3</v>
      </c>
      <c r="AJ9">
        <v>0</v>
      </c>
      <c r="AK9">
        <v>6.4516129032258064E-3</v>
      </c>
      <c r="AL9">
        <v>6.4516129032258064E-3</v>
      </c>
      <c r="AM9">
        <v>0</v>
      </c>
      <c r="AN9">
        <v>0</v>
      </c>
      <c r="AO9">
        <v>0</v>
      </c>
      <c r="AP9">
        <v>6.4516129032258064E-3</v>
      </c>
      <c r="AQ9">
        <v>6.4516129032258064E-3</v>
      </c>
      <c r="AR9">
        <v>0</v>
      </c>
      <c r="AS9">
        <v>0</v>
      </c>
      <c r="AT9">
        <v>0</v>
      </c>
      <c r="AU9">
        <v>1.2903225806451613E-2</v>
      </c>
      <c r="AV9">
        <v>6.4516129032258064E-3</v>
      </c>
      <c r="AW9">
        <v>0</v>
      </c>
      <c r="AX9">
        <v>6.4516129032258064E-3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38</v>
      </c>
      <c r="B10">
        <v>10</v>
      </c>
      <c r="C10" t="s">
        <v>216</v>
      </c>
      <c r="D10">
        <v>108</v>
      </c>
      <c r="E10" t="s">
        <v>213</v>
      </c>
      <c r="F10">
        <v>2.4242424242424242E-2</v>
      </c>
      <c r="G10">
        <v>7.2727272727272724E-2</v>
      </c>
      <c r="H10">
        <v>5.4545454545454543E-2</v>
      </c>
      <c r="I10">
        <v>3.6363636363636362E-2</v>
      </c>
      <c r="J10">
        <v>0.23636363636363636</v>
      </c>
      <c r="K10">
        <v>0.32121212121212123</v>
      </c>
      <c r="L10">
        <v>6.0606060606060606E-3</v>
      </c>
      <c r="M10">
        <v>2.4242424242424242E-2</v>
      </c>
      <c r="N10">
        <v>0</v>
      </c>
      <c r="O10">
        <v>6.0606060606060606E-3</v>
      </c>
      <c r="P10">
        <v>0</v>
      </c>
      <c r="Q10">
        <v>0</v>
      </c>
      <c r="R10">
        <v>3.0303030303030304E-2</v>
      </c>
      <c r="S10">
        <v>6.0606060606060606E-3</v>
      </c>
      <c r="T10">
        <v>6.0606060606060606E-3</v>
      </c>
      <c r="U10">
        <v>0</v>
      </c>
      <c r="V10">
        <v>1.8181818181818181E-2</v>
      </c>
      <c r="W10">
        <v>0</v>
      </c>
      <c r="X10">
        <v>0</v>
      </c>
      <c r="Y10">
        <v>1.2121212121212121E-2</v>
      </c>
      <c r="Z10">
        <v>0</v>
      </c>
      <c r="AA10">
        <v>4.8484848484848485E-2</v>
      </c>
      <c r="AB10">
        <v>6.0606060606060606E-3</v>
      </c>
      <c r="AC10">
        <v>6.0606060606060606E-3</v>
      </c>
      <c r="AD10">
        <v>0</v>
      </c>
      <c r="AE10">
        <v>3.0303030303030304E-2</v>
      </c>
      <c r="AF10">
        <v>3.6363636363636362E-2</v>
      </c>
      <c r="AG10">
        <v>1.2121212121212121E-2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6.0606060606060606E-3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42</v>
      </c>
      <c r="B11">
        <v>10</v>
      </c>
      <c r="C11" t="s">
        <v>216</v>
      </c>
      <c r="D11">
        <v>191</v>
      </c>
      <c r="E11" t="s">
        <v>213</v>
      </c>
      <c r="F11">
        <v>5.2884615384615384E-2</v>
      </c>
      <c r="G11">
        <v>5.7692307692307696E-2</v>
      </c>
      <c r="H11">
        <v>7.2115384615384609E-2</v>
      </c>
      <c r="I11">
        <v>1.9230769230769232E-2</v>
      </c>
      <c r="J11">
        <v>4.3269230769230768E-2</v>
      </c>
      <c r="K11">
        <v>1.9230769230769232E-2</v>
      </c>
      <c r="L11">
        <v>0.1201923076923077</v>
      </c>
      <c r="M11">
        <v>0.20673076923076922</v>
      </c>
      <c r="N11">
        <v>9.6153846153846159E-3</v>
      </c>
      <c r="O11">
        <v>2.8846153846153848E-2</v>
      </c>
      <c r="P11">
        <v>3.3653846153846152E-2</v>
      </c>
      <c r="Q11">
        <v>0</v>
      </c>
      <c r="R11">
        <v>3.3653846153846152E-2</v>
      </c>
      <c r="S11">
        <v>4.807692307692308E-3</v>
      </c>
      <c r="T11">
        <v>4.807692307692308E-3</v>
      </c>
      <c r="U11">
        <v>0</v>
      </c>
      <c r="V11">
        <v>0.11057692307692307</v>
      </c>
      <c r="W11">
        <v>0</v>
      </c>
      <c r="X11">
        <v>0</v>
      </c>
      <c r="Y11">
        <v>7.6923076923076927E-2</v>
      </c>
      <c r="Z11">
        <v>0</v>
      </c>
      <c r="AA11">
        <v>3.3653846153846152E-2</v>
      </c>
      <c r="AB11">
        <v>9.6153846153846159E-3</v>
      </c>
      <c r="AC11">
        <v>4.807692307692308E-3</v>
      </c>
      <c r="AD11">
        <v>4.807692307692308E-3</v>
      </c>
      <c r="AE11">
        <v>4.807692307692308E-3</v>
      </c>
      <c r="AF11">
        <v>0</v>
      </c>
      <c r="AG11">
        <v>0</v>
      </c>
      <c r="AH11">
        <v>0</v>
      </c>
      <c r="AI11">
        <v>0</v>
      </c>
      <c r="AJ11">
        <v>4.807692307692308E-3</v>
      </c>
      <c r="AK11">
        <v>0</v>
      </c>
      <c r="AL11">
        <v>9.6153846153846159E-3</v>
      </c>
      <c r="AM11">
        <v>9.6153846153846159E-3</v>
      </c>
      <c r="AN11">
        <v>1.9230769230769232E-2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4.807692307692308E-3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47</v>
      </c>
      <c r="B12">
        <v>10</v>
      </c>
      <c r="C12" t="s">
        <v>216</v>
      </c>
      <c r="D12">
        <v>195</v>
      </c>
      <c r="E12" t="s">
        <v>213</v>
      </c>
      <c r="F12">
        <v>2.4691358024691357E-2</v>
      </c>
      <c r="G12">
        <v>0.14814814814814814</v>
      </c>
      <c r="H12">
        <v>6.1728395061728392E-2</v>
      </c>
      <c r="I12">
        <v>2.4691358024691357E-2</v>
      </c>
      <c r="J12">
        <v>2.4691358024691357E-2</v>
      </c>
      <c r="K12">
        <v>2.4691358024691357E-2</v>
      </c>
      <c r="L12">
        <v>0.13580246913580246</v>
      </c>
      <c r="M12">
        <v>2.4691358024691357E-2</v>
      </c>
      <c r="N12">
        <v>7.407407407407407E-2</v>
      </c>
      <c r="O12">
        <v>3.7037037037037035E-2</v>
      </c>
      <c r="P12">
        <v>3.7037037037037035E-2</v>
      </c>
      <c r="Q12">
        <v>0</v>
      </c>
      <c r="R12">
        <v>9.8765432098765427E-2</v>
      </c>
      <c r="S12">
        <v>0</v>
      </c>
      <c r="T12">
        <v>0</v>
      </c>
      <c r="U12">
        <v>0</v>
      </c>
      <c r="V12">
        <v>1.2345679012345678E-2</v>
      </c>
      <c r="W12">
        <v>1.2345679012345678E-2</v>
      </c>
      <c r="X12">
        <v>2.4691358024691357E-2</v>
      </c>
      <c r="Y12">
        <v>0</v>
      </c>
      <c r="Z12">
        <v>2.4691358024691357E-2</v>
      </c>
      <c r="AA12">
        <v>2.4691358024691357E-2</v>
      </c>
      <c r="AB12">
        <v>0</v>
      </c>
      <c r="AC12">
        <v>0</v>
      </c>
      <c r="AD12">
        <v>0</v>
      </c>
      <c r="AE12">
        <v>3.7037037037037035E-2</v>
      </c>
      <c r="AF12">
        <v>1.2345679012345678E-2</v>
      </c>
      <c r="AG12">
        <v>1.2345679012345678E-2</v>
      </c>
      <c r="AH12">
        <v>2.4691358024691357E-2</v>
      </c>
      <c r="AI12">
        <v>0</v>
      </c>
      <c r="AJ12">
        <v>1.2345679012345678E-2</v>
      </c>
      <c r="AK12">
        <v>0</v>
      </c>
      <c r="AL12">
        <v>6.1728395061728392E-2</v>
      </c>
      <c r="AM12">
        <v>0</v>
      </c>
      <c r="AN12">
        <v>0</v>
      </c>
      <c r="AO12">
        <v>0</v>
      </c>
      <c r="AP12">
        <v>1.2345679012345678E-2</v>
      </c>
      <c r="AQ12">
        <v>0</v>
      </c>
      <c r="AR12">
        <v>0</v>
      </c>
      <c r="AS12">
        <v>0</v>
      </c>
      <c r="AT12">
        <v>0</v>
      </c>
      <c r="AU12">
        <v>1.2345679012345678E-2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50</v>
      </c>
      <c r="B13">
        <v>10</v>
      </c>
      <c r="C13" t="s">
        <v>216</v>
      </c>
      <c r="D13">
        <v>178</v>
      </c>
      <c r="E13" t="s">
        <v>213</v>
      </c>
      <c r="F13">
        <v>1.4492753623188406E-2</v>
      </c>
      <c r="G13">
        <v>0.20289855072463769</v>
      </c>
      <c r="H13">
        <v>8.6956521739130432E-2</v>
      </c>
      <c r="I13">
        <v>1.4492753623188406E-2</v>
      </c>
      <c r="J13">
        <v>5.7971014492753624E-2</v>
      </c>
      <c r="K13">
        <v>5.7971014492753624E-2</v>
      </c>
      <c r="L13">
        <v>4.3478260869565216E-2</v>
      </c>
      <c r="M13">
        <v>1.4492753623188406E-2</v>
      </c>
      <c r="N13">
        <v>7.2463768115942032E-2</v>
      </c>
      <c r="O13">
        <v>5.7971014492753624E-2</v>
      </c>
      <c r="P13">
        <v>2.8985507246376812E-2</v>
      </c>
      <c r="Q13">
        <v>1.4492753623188406E-2</v>
      </c>
      <c r="R13">
        <v>4.3478260869565216E-2</v>
      </c>
      <c r="S13">
        <v>1.4492753623188406E-2</v>
      </c>
      <c r="T13">
        <v>0</v>
      </c>
      <c r="U13">
        <v>0</v>
      </c>
      <c r="V13">
        <v>2.8985507246376812E-2</v>
      </c>
      <c r="W13">
        <v>0</v>
      </c>
      <c r="X13">
        <v>4.3478260869565216E-2</v>
      </c>
      <c r="Y13">
        <v>0</v>
      </c>
      <c r="Z13">
        <v>0</v>
      </c>
      <c r="AA13">
        <v>1.4492753623188406E-2</v>
      </c>
      <c r="AB13">
        <v>0</v>
      </c>
      <c r="AC13">
        <v>2.8985507246376812E-2</v>
      </c>
      <c r="AD13">
        <v>0</v>
      </c>
      <c r="AE13">
        <v>2.8985507246376812E-2</v>
      </c>
      <c r="AF13">
        <v>2.8985507246376812E-2</v>
      </c>
      <c r="AG13">
        <v>0</v>
      </c>
      <c r="AH13">
        <v>1.4492753623188406E-2</v>
      </c>
      <c r="AI13">
        <v>0</v>
      </c>
      <c r="AJ13">
        <v>1.4492753623188406E-2</v>
      </c>
      <c r="AK13">
        <v>0</v>
      </c>
      <c r="AL13">
        <v>0</v>
      </c>
      <c r="AM13">
        <v>0</v>
      </c>
      <c r="AN13">
        <v>1.4492753623188406E-2</v>
      </c>
      <c r="AO13">
        <v>0</v>
      </c>
      <c r="AP13">
        <v>1.4492753623188406E-2</v>
      </c>
      <c r="AQ13">
        <v>1.4492753623188406E-2</v>
      </c>
      <c r="AR13">
        <v>0</v>
      </c>
      <c r="AS13">
        <v>1.4492753623188406E-2</v>
      </c>
      <c r="AT13">
        <v>1.4492753623188406E-2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53</v>
      </c>
      <c r="B14">
        <v>10</v>
      </c>
      <c r="C14" t="s">
        <v>216</v>
      </c>
      <c r="D14">
        <v>181</v>
      </c>
      <c r="E14" t="s">
        <v>213</v>
      </c>
      <c r="F14">
        <v>5.4054054054054057E-3</v>
      </c>
      <c r="G14">
        <v>0.16216216216216217</v>
      </c>
      <c r="H14">
        <v>0.15675675675675677</v>
      </c>
      <c r="I14">
        <v>1.6216216216216217E-2</v>
      </c>
      <c r="J14">
        <v>4.3243243243243246E-2</v>
      </c>
      <c r="K14">
        <v>0.16216216216216217</v>
      </c>
      <c r="L14">
        <v>4.3243243243243246E-2</v>
      </c>
      <c r="M14">
        <v>0.12972972972972974</v>
      </c>
      <c r="N14">
        <v>1.0810810810810811E-2</v>
      </c>
      <c r="O14">
        <v>5.4054054054054057E-3</v>
      </c>
      <c r="P14">
        <v>1.0810810810810811E-2</v>
      </c>
      <c r="Q14">
        <v>1.0810810810810811E-2</v>
      </c>
      <c r="R14">
        <v>5.4054054054054057E-2</v>
      </c>
      <c r="S14">
        <v>0</v>
      </c>
      <c r="T14">
        <v>5.4054054054054057E-3</v>
      </c>
      <c r="U14">
        <v>0</v>
      </c>
      <c r="V14">
        <v>1.6216216216216217E-2</v>
      </c>
      <c r="W14">
        <v>5.4054054054054057E-3</v>
      </c>
      <c r="X14">
        <v>3.2432432432432434E-2</v>
      </c>
      <c r="Y14">
        <v>1.6216216216216217E-2</v>
      </c>
      <c r="Z14">
        <v>0</v>
      </c>
      <c r="AA14">
        <v>5.4054054054054057E-3</v>
      </c>
      <c r="AB14">
        <v>0</v>
      </c>
      <c r="AC14">
        <v>0</v>
      </c>
      <c r="AD14">
        <v>0</v>
      </c>
      <c r="AE14">
        <v>4.8648648648648651E-2</v>
      </c>
      <c r="AF14">
        <v>1.0810810810810811E-2</v>
      </c>
      <c r="AG14">
        <v>0</v>
      </c>
      <c r="AH14">
        <v>0</v>
      </c>
      <c r="AI14">
        <v>5.4054054054054057E-3</v>
      </c>
      <c r="AJ14">
        <v>0</v>
      </c>
      <c r="AK14">
        <v>5.4054054054054057E-3</v>
      </c>
      <c r="AL14">
        <v>0</v>
      </c>
      <c r="AM14">
        <v>2.1621621621621623E-2</v>
      </c>
      <c r="AN14">
        <v>0</v>
      </c>
      <c r="AO14">
        <v>5.4054054054054057E-3</v>
      </c>
      <c r="AP14">
        <v>0</v>
      </c>
      <c r="AQ14">
        <v>5.4054054054054057E-3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5.4054054054054057E-3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56</v>
      </c>
      <c r="B15">
        <v>1</v>
      </c>
      <c r="C15" t="s">
        <v>216</v>
      </c>
      <c r="D15">
        <v>181</v>
      </c>
      <c r="E15" t="s">
        <v>213</v>
      </c>
      <c r="F15">
        <v>0</v>
      </c>
      <c r="G15">
        <v>0.33333333333333331</v>
      </c>
      <c r="H15">
        <v>0.2857142857142857</v>
      </c>
      <c r="I15">
        <v>0.19047619047619047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4.7619047619047616E-2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4.7619047619047616E-2</v>
      </c>
      <c r="AE15">
        <v>0</v>
      </c>
      <c r="AF15">
        <v>0</v>
      </c>
      <c r="AG15">
        <v>0</v>
      </c>
      <c r="AH15">
        <v>0</v>
      </c>
      <c r="AI15">
        <v>4.7619047619047616E-2</v>
      </c>
      <c r="AJ15">
        <v>0</v>
      </c>
      <c r="AK15">
        <v>0</v>
      </c>
      <c r="AL15">
        <v>0</v>
      </c>
      <c r="AM15">
        <v>4.7619047619047616E-2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61</v>
      </c>
      <c r="B16">
        <v>1</v>
      </c>
      <c r="C16" t="s">
        <v>216</v>
      </c>
      <c r="D16">
        <v>114</v>
      </c>
      <c r="E16" t="s">
        <v>213</v>
      </c>
      <c r="F16">
        <v>0.80503144654088055</v>
      </c>
      <c r="G16">
        <v>3.1446540880503145E-2</v>
      </c>
      <c r="H16">
        <v>0.1069182389937107</v>
      </c>
      <c r="I16">
        <v>6.2893081761006293E-3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1.2578616352201259E-2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1.2578616352201259E-2</v>
      </c>
      <c r="AE16">
        <v>0</v>
      </c>
      <c r="AF16">
        <v>0</v>
      </c>
      <c r="AG16">
        <v>0</v>
      </c>
      <c r="AH16">
        <v>0</v>
      </c>
      <c r="AI16">
        <v>6.2893081761006293E-3</v>
      </c>
      <c r="AJ16">
        <v>6.2893081761006293E-3</v>
      </c>
      <c r="AK16">
        <v>0</v>
      </c>
      <c r="AL16">
        <v>0</v>
      </c>
      <c r="AM16">
        <v>1.2578616352201259E-2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63</v>
      </c>
      <c r="B17">
        <v>21</v>
      </c>
      <c r="C17" t="s">
        <v>216</v>
      </c>
      <c r="D17">
        <v>114</v>
      </c>
      <c r="E17" t="s">
        <v>217</v>
      </c>
      <c r="F17">
        <v>1.1976047904191617E-2</v>
      </c>
      <c r="G17">
        <v>0.1377245508982036</v>
      </c>
      <c r="H17">
        <v>7.7844311377245512E-2</v>
      </c>
      <c r="I17">
        <v>0.1437125748502994</v>
      </c>
      <c r="J17">
        <v>0.16167664670658682</v>
      </c>
      <c r="K17">
        <v>5.3892215568862277E-2</v>
      </c>
      <c r="L17">
        <v>4.1916167664670656E-2</v>
      </c>
      <c r="M17">
        <v>5.9880239520958087E-3</v>
      </c>
      <c r="N17">
        <v>1.7964071856287425E-2</v>
      </c>
      <c r="O17">
        <v>5.3892215568862277E-2</v>
      </c>
      <c r="P17">
        <v>1.7964071856287425E-2</v>
      </c>
      <c r="Q17">
        <v>1.1976047904191617E-2</v>
      </c>
      <c r="R17">
        <v>2.9940119760479042E-2</v>
      </c>
      <c r="S17">
        <v>4.790419161676647E-2</v>
      </c>
      <c r="T17">
        <v>4.790419161676647E-2</v>
      </c>
      <c r="U17">
        <v>0</v>
      </c>
      <c r="V17">
        <v>0</v>
      </c>
      <c r="W17">
        <v>0</v>
      </c>
      <c r="X17">
        <v>2.9940119760479042E-2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5.9880239520958087E-3</v>
      </c>
      <c r="AI17">
        <v>5.9880239520958087E-3</v>
      </c>
      <c r="AJ17">
        <v>3.5928143712574849E-2</v>
      </c>
      <c r="AK17">
        <v>0</v>
      </c>
      <c r="AL17">
        <v>0</v>
      </c>
      <c r="AM17">
        <v>0</v>
      </c>
      <c r="AN17">
        <v>0</v>
      </c>
      <c r="AO17">
        <v>1.1976047904191617E-2</v>
      </c>
      <c r="AP17">
        <v>1.1976047904191617E-2</v>
      </c>
      <c r="AQ17">
        <v>5.9880239520958087E-3</v>
      </c>
      <c r="AR17">
        <v>1.1976047904191617E-2</v>
      </c>
      <c r="AS17">
        <v>0</v>
      </c>
      <c r="AT17">
        <v>0</v>
      </c>
      <c r="AU17">
        <v>0</v>
      </c>
      <c r="AV17">
        <v>5.9880239520958087E-3</v>
      </c>
      <c r="AW17">
        <v>0</v>
      </c>
      <c r="AX17">
        <v>0</v>
      </c>
      <c r="AY17">
        <v>0</v>
      </c>
      <c r="AZ17">
        <v>5.9880239520958087E-3</v>
      </c>
      <c r="BA17">
        <v>5.9880239520958087E-3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66</v>
      </c>
      <c r="B18">
        <v>21</v>
      </c>
      <c r="C18" t="s">
        <v>216</v>
      </c>
      <c r="D18">
        <v>117</v>
      </c>
      <c r="E18" t="s">
        <v>217</v>
      </c>
      <c r="F18">
        <v>1.4705882352941176E-2</v>
      </c>
      <c r="G18">
        <v>0.10294117647058823</v>
      </c>
      <c r="H18">
        <v>0.10294117647058823</v>
      </c>
      <c r="I18">
        <v>4.4117647058823532E-2</v>
      </c>
      <c r="J18">
        <v>7.3529411764705885E-2</v>
      </c>
      <c r="K18">
        <v>7.3529411764705885E-2</v>
      </c>
      <c r="L18">
        <v>0.11764705882352941</v>
      </c>
      <c r="M18">
        <v>2.9411764705882353E-2</v>
      </c>
      <c r="N18">
        <v>0</v>
      </c>
      <c r="O18">
        <v>7.3529411764705885E-2</v>
      </c>
      <c r="P18">
        <v>4.4117647058823532E-2</v>
      </c>
      <c r="Q18">
        <v>2.9411764705882353E-2</v>
      </c>
      <c r="R18">
        <v>0</v>
      </c>
      <c r="S18">
        <v>1.4705882352941176E-2</v>
      </c>
      <c r="T18">
        <v>2.9411764705882353E-2</v>
      </c>
      <c r="U18">
        <v>0</v>
      </c>
      <c r="V18">
        <v>0</v>
      </c>
      <c r="W18">
        <v>2.9411764705882353E-2</v>
      </c>
      <c r="X18">
        <v>5.8823529411764705E-2</v>
      </c>
      <c r="Y18">
        <v>0</v>
      </c>
      <c r="Z18">
        <v>4.4117647058823532E-2</v>
      </c>
      <c r="AA18">
        <v>0</v>
      </c>
      <c r="AB18">
        <v>1.4705882352941176E-2</v>
      </c>
      <c r="AC18">
        <v>2.9411764705882353E-2</v>
      </c>
      <c r="AD18">
        <v>0</v>
      </c>
      <c r="AE18">
        <v>1.4705882352941176E-2</v>
      </c>
      <c r="AF18">
        <v>0</v>
      </c>
      <c r="AG18">
        <v>0</v>
      </c>
      <c r="AH18">
        <v>1.4705882352941176E-2</v>
      </c>
      <c r="AI18">
        <v>1.4705882352941176E-2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1.4705882352941176E-2</v>
      </c>
      <c r="AQ18">
        <v>0</v>
      </c>
      <c r="AR18">
        <v>0</v>
      </c>
      <c r="AS18">
        <v>1.4705882352941176E-2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74</v>
      </c>
      <c r="B19">
        <v>21</v>
      </c>
      <c r="C19" t="s">
        <v>216</v>
      </c>
      <c r="D19">
        <v>104</v>
      </c>
      <c r="E19" t="s">
        <v>217</v>
      </c>
      <c r="F19">
        <v>0</v>
      </c>
      <c r="G19">
        <v>0.3</v>
      </c>
      <c r="H19">
        <v>0</v>
      </c>
      <c r="I19">
        <v>0.4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0.1</v>
      </c>
      <c r="Q19">
        <v>0</v>
      </c>
      <c r="R19">
        <v>0</v>
      </c>
      <c r="S19">
        <v>0</v>
      </c>
      <c r="T19">
        <v>0</v>
      </c>
      <c r="U19">
        <v>0.1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78</v>
      </c>
      <c r="B20">
        <v>21</v>
      </c>
      <c r="C20" t="s">
        <v>216</v>
      </c>
      <c r="D20">
        <v>108</v>
      </c>
      <c r="E20" t="s">
        <v>217</v>
      </c>
      <c r="F20">
        <v>1.2195121951219513E-2</v>
      </c>
      <c r="G20">
        <v>0.29268292682926828</v>
      </c>
      <c r="H20">
        <v>2.4390243902439025E-2</v>
      </c>
      <c r="I20">
        <v>0.23170731707317074</v>
      </c>
      <c r="J20">
        <v>7.3170731707317069E-2</v>
      </c>
      <c r="K20">
        <v>0.10975609756097561</v>
      </c>
      <c r="L20">
        <v>2.4390243902439025E-2</v>
      </c>
      <c r="M20">
        <v>2.4390243902439025E-2</v>
      </c>
      <c r="N20">
        <v>1.2195121951219513E-2</v>
      </c>
      <c r="O20">
        <v>0</v>
      </c>
      <c r="P20">
        <v>1.2195121951219513E-2</v>
      </c>
      <c r="Q20">
        <v>0</v>
      </c>
      <c r="R20">
        <v>0</v>
      </c>
      <c r="S20">
        <v>8.5365853658536592E-2</v>
      </c>
      <c r="T20">
        <v>3.6585365853658534E-2</v>
      </c>
      <c r="U20">
        <v>2.4390243902439025E-2</v>
      </c>
      <c r="V20">
        <v>1.2195121951219513E-2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1.2195121951219513E-2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1.2195121951219513E-2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82</v>
      </c>
      <c r="B21">
        <v>21</v>
      </c>
      <c r="C21" t="s">
        <v>216</v>
      </c>
      <c r="D21">
        <v>191</v>
      </c>
      <c r="E21" t="s">
        <v>217</v>
      </c>
      <c r="F21">
        <v>2.6548672566371681E-2</v>
      </c>
      <c r="G21">
        <v>9.7345132743362831E-2</v>
      </c>
      <c r="H21">
        <v>0.13274336283185842</v>
      </c>
      <c r="I21">
        <v>0.15929203539823009</v>
      </c>
      <c r="J21">
        <v>7.9646017699115043E-2</v>
      </c>
      <c r="K21">
        <v>5.3097345132743362E-2</v>
      </c>
      <c r="L21">
        <v>9.7345132743362831E-2</v>
      </c>
      <c r="M21">
        <v>3.5398230088495575E-2</v>
      </c>
      <c r="N21">
        <v>6.1946902654867256E-2</v>
      </c>
      <c r="O21">
        <v>0</v>
      </c>
      <c r="P21">
        <v>1.7699115044247787E-2</v>
      </c>
      <c r="Q21">
        <v>3.5398230088495575E-2</v>
      </c>
      <c r="R21">
        <v>8.8495575221238937E-3</v>
      </c>
      <c r="S21">
        <v>0</v>
      </c>
      <c r="T21">
        <v>1.7699115044247787E-2</v>
      </c>
      <c r="U21">
        <v>8.8495575221238937E-3</v>
      </c>
      <c r="V21">
        <v>1.7699115044247787E-2</v>
      </c>
      <c r="W21">
        <v>0</v>
      </c>
      <c r="X21">
        <v>3.5398230088495575E-2</v>
      </c>
      <c r="Y21">
        <v>1.7699115044247787E-2</v>
      </c>
      <c r="Z21">
        <v>8.8495575221238937E-3</v>
      </c>
      <c r="AA21">
        <v>0</v>
      </c>
      <c r="AB21">
        <v>0</v>
      </c>
      <c r="AC21">
        <v>0</v>
      </c>
      <c r="AD21">
        <v>8.8495575221238937E-3</v>
      </c>
      <c r="AE21">
        <v>0</v>
      </c>
      <c r="AF21">
        <v>8.8495575221238937E-3</v>
      </c>
      <c r="AG21">
        <v>0</v>
      </c>
      <c r="AH21">
        <v>0</v>
      </c>
      <c r="AI21">
        <v>2.6548672566371681E-2</v>
      </c>
      <c r="AJ21">
        <v>1.7699115044247787E-2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8.8495575221238937E-3</v>
      </c>
      <c r="AQ21">
        <v>8.8495575221238937E-3</v>
      </c>
      <c r="AR21">
        <v>0</v>
      </c>
      <c r="AS21">
        <v>0</v>
      </c>
      <c r="AT21">
        <v>0</v>
      </c>
      <c r="AU21">
        <v>0</v>
      </c>
      <c r="AV21">
        <v>8.8495575221238937E-3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86</v>
      </c>
      <c r="B22">
        <v>21</v>
      </c>
      <c r="C22" t="s">
        <v>216</v>
      </c>
      <c r="D22">
        <v>195</v>
      </c>
      <c r="E22" t="s">
        <v>217</v>
      </c>
      <c r="F22">
        <v>0</v>
      </c>
      <c r="G22">
        <v>0.125</v>
      </c>
      <c r="H22">
        <v>0.125</v>
      </c>
      <c r="I22">
        <v>0</v>
      </c>
      <c r="J22">
        <v>0.25</v>
      </c>
      <c r="K22">
        <v>0</v>
      </c>
      <c r="L22">
        <v>0</v>
      </c>
      <c r="M22">
        <v>0</v>
      </c>
      <c r="N22">
        <v>0.125</v>
      </c>
      <c r="O22">
        <v>0</v>
      </c>
      <c r="P22">
        <v>0</v>
      </c>
      <c r="Q22">
        <v>0</v>
      </c>
      <c r="R22">
        <v>0</v>
      </c>
      <c r="S22">
        <v>0.125</v>
      </c>
      <c r="T22">
        <v>0</v>
      </c>
      <c r="U22">
        <v>0</v>
      </c>
      <c r="V22">
        <v>0</v>
      </c>
      <c r="W22">
        <v>0</v>
      </c>
      <c r="X22">
        <v>0</v>
      </c>
      <c r="Y22">
        <v>0.125</v>
      </c>
      <c r="Z22">
        <v>0.125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89</v>
      </c>
      <c r="B23">
        <v>21</v>
      </c>
      <c r="C23" t="s">
        <v>216</v>
      </c>
      <c r="D23">
        <v>178</v>
      </c>
      <c r="E23" t="s">
        <v>217</v>
      </c>
      <c r="F23">
        <v>0</v>
      </c>
      <c r="G23">
        <v>0</v>
      </c>
      <c r="H23">
        <v>0.4</v>
      </c>
      <c r="I23">
        <v>0</v>
      </c>
      <c r="J23">
        <v>0.05</v>
      </c>
      <c r="K23">
        <v>0</v>
      </c>
      <c r="L23">
        <v>0</v>
      </c>
      <c r="M23">
        <v>0</v>
      </c>
      <c r="N23">
        <v>0.05</v>
      </c>
      <c r="O23">
        <v>0</v>
      </c>
      <c r="P23">
        <v>0</v>
      </c>
      <c r="Q23">
        <v>0</v>
      </c>
      <c r="R23">
        <v>0.05</v>
      </c>
      <c r="S23">
        <v>0</v>
      </c>
      <c r="T23">
        <v>0.05</v>
      </c>
      <c r="U23">
        <v>0</v>
      </c>
      <c r="V23">
        <v>0</v>
      </c>
      <c r="W23">
        <v>0.15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0.05</v>
      </c>
      <c r="AD23">
        <v>0.05</v>
      </c>
      <c r="AE23">
        <v>0</v>
      </c>
      <c r="AF23">
        <v>0.05</v>
      </c>
      <c r="AG23">
        <v>0</v>
      </c>
      <c r="AH23">
        <v>0</v>
      </c>
      <c r="AI23">
        <v>0</v>
      </c>
      <c r="AJ23">
        <v>0</v>
      </c>
      <c r="AK23">
        <v>0.1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92</v>
      </c>
      <c r="B24">
        <v>21</v>
      </c>
      <c r="C24" t="s">
        <v>216</v>
      </c>
      <c r="D24">
        <v>181</v>
      </c>
      <c r="E24" t="s">
        <v>217</v>
      </c>
      <c r="F24">
        <v>0</v>
      </c>
      <c r="G24">
        <v>0.13043478260869565</v>
      </c>
      <c r="H24">
        <v>8.6956521739130432E-2</v>
      </c>
      <c r="I24">
        <v>0.30434782608695654</v>
      </c>
      <c r="J24">
        <v>8.6956521739130432E-2</v>
      </c>
      <c r="K24">
        <v>0.21739130434782608</v>
      </c>
      <c r="L24">
        <v>0</v>
      </c>
      <c r="M24">
        <v>0</v>
      </c>
      <c r="N24">
        <v>0</v>
      </c>
      <c r="O24">
        <v>4.3478260869565216E-2</v>
      </c>
      <c r="P24">
        <v>0</v>
      </c>
      <c r="Q24">
        <v>4.3478260869565216E-2</v>
      </c>
      <c r="R24">
        <v>0</v>
      </c>
      <c r="S24">
        <v>0</v>
      </c>
      <c r="T24">
        <v>4.3478260869565216E-2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4.3478260869565216E-2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96</v>
      </c>
      <c r="B25">
        <v>1</v>
      </c>
      <c r="C25" t="s">
        <v>216</v>
      </c>
      <c r="D25">
        <v>117</v>
      </c>
      <c r="E25" t="s">
        <v>213</v>
      </c>
      <c r="F25">
        <v>0.8</v>
      </c>
      <c r="G25">
        <v>0.1</v>
      </c>
      <c r="H25">
        <v>0</v>
      </c>
      <c r="I25">
        <v>0</v>
      </c>
      <c r="J25">
        <v>0</v>
      </c>
      <c r="K25">
        <v>0</v>
      </c>
      <c r="L25">
        <v>0.1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s="7" t="s">
        <v>218</v>
      </c>
      <c r="B26" s="7" t="s">
        <v>218</v>
      </c>
      <c r="C26" s="7" t="s">
        <v>218</v>
      </c>
      <c r="D26" s="7" t="s">
        <v>218</v>
      </c>
      <c r="E26" s="7" t="s">
        <v>218</v>
      </c>
      <c r="F26" s="4">
        <f t="shared" ref="F26:AK26" si="0">AVERAGE(F3:F25)</f>
        <v>0.17087689415594062</v>
      </c>
      <c r="G26" s="4">
        <f t="shared" si="0"/>
        <v>0.14633413803271997</v>
      </c>
      <c r="H26" s="4">
        <f t="shared" si="0"/>
        <v>0.12530380028789312</v>
      </c>
      <c r="I26" s="4">
        <f t="shared" si="0"/>
        <v>8.4815063453392264E-2</v>
      </c>
      <c r="J26" s="4">
        <f t="shared" si="0"/>
        <v>5.6879018703363336E-2</v>
      </c>
      <c r="K26" s="4">
        <f t="shared" si="0"/>
        <v>5.2751219453482004E-2</v>
      </c>
      <c r="L26" s="4">
        <f t="shared" si="0"/>
        <v>3.9546349440005749E-2</v>
      </c>
      <c r="M26" s="4">
        <f t="shared" si="0"/>
        <v>2.7207311609886667E-2</v>
      </c>
      <c r="N26" s="4">
        <f t="shared" si="0"/>
        <v>1.9292694340320781E-2</v>
      </c>
      <c r="O26" s="4">
        <f t="shared" si="0"/>
        <v>1.739581191362145E-2</v>
      </c>
      <c r="P26" s="4">
        <f t="shared" si="0"/>
        <v>1.6983800363755588E-2</v>
      </c>
      <c r="Q26" s="4">
        <f t="shared" si="0"/>
        <v>1.6919717212485013E-2</v>
      </c>
      <c r="R26" s="4">
        <f t="shared" si="0"/>
        <v>1.6647473612814344E-2</v>
      </c>
      <c r="S26" s="4">
        <f t="shared" si="0"/>
        <v>1.5213857201454111E-2</v>
      </c>
      <c r="T26" s="4">
        <f t="shared" si="0"/>
        <v>1.4785235701134016E-2</v>
      </c>
      <c r="U26" s="4">
        <f t="shared" si="0"/>
        <v>1.412401428236354E-2</v>
      </c>
      <c r="V26" s="4">
        <f t="shared" si="0"/>
        <v>1.3556699657382251E-2</v>
      </c>
      <c r="W26" s="4">
        <f t="shared" si="0"/>
        <v>1.2048581624087989E-2</v>
      </c>
      <c r="X26" s="4">
        <f t="shared" si="0"/>
        <v>1.190627879158606E-2</v>
      </c>
      <c r="Y26" s="4">
        <f t="shared" si="0"/>
        <v>1.1831052594640597E-2</v>
      </c>
      <c r="Z26" s="4">
        <f t="shared" si="0"/>
        <v>1.1243896492840801E-2</v>
      </c>
      <c r="AA26" s="4">
        <f t="shared" si="0"/>
        <v>9.6236554696928298E-3</v>
      </c>
      <c r="AB26" s="4">
        <f t="shared" si="0"/>
        <v>8.9477827466755196E-3</v>
      </c>
      <c r="AC26" s="4">
        <f t="shared" si="0"/>
        <v>7.6350124626634328E-3</v>
      </c>
      <c r="AD26" s="4">
        <f t="shared" si="0"/>
        <v>7.2221058664272012E-3</v>
      </c>
      <c r="AE26" s="4">
        <f t="shared" si="0"/>
        <v>7.1516433867707084E-3</v>
      </c>
      <c r="AF26" s="4">
        <f t="shared" si="0"/>
        <v>6.8972922492571967E-3</v>
      </c>
      <c r="AG26" s="4">
        <f t="shared" si="0"/>
        <v>6.0273257881851899E-3</v>
      </c>
      <c r="AH26" s="4">
        <f t="shared" si="0"/>
        <v>5.4474359743751826E-3</v>
      </c>
      <c r="AI26" s="4">
        <f t="shared" si="0"/>
        <v>5.3438670901825233E-3</v>
      </c>
      <c r="AJ26" s="4">
        <f t="shared" si="0"/>
        <v>5.2608344842484346E-3</v>
      </c>
      <c r="AK26" s="4">
        <f t="shared" si="0"/>
        <v>4.8633486221144008E-3</v>
      </c>
      <c r="AL26" s="4">
        <f t="shared" ref="AL26:BQ26" si="1">AVERAGE(AL3:AL25)</f>
        <v>4.6426478185528528E-3</v>
      </c>
      <c r="AM26" s="4">
        <f t="shared" si="1"/>
        <v>4.3955002590020604E-3</v>
      </c>
      <c r="AN26" s="4">
        <f t="shared" si="1"/>
        <v>3.9614187534792447E-3</v>
      </c>
      <c r="AO26" s="4">
        <f t="shared" si="1"/>
        <v>3.0045909235057178E-3</v>
      </c>
      <c r="AP26" s="4">
        <f t="shared" si="1"/>
        <v>2.9922405790441991E-3</v>
      </c>
      <c r="AQ26" s="4">
        <f t="shared" si="1"/>
        <v>2.5403796833210496E-3</v>
      </c>
      <c r="AR26" s="4">
        <f t="shared" si="1"/>
        <v>1.2703229223711497E-3</v>
      </c>
      <c r="AS26" s="4">
        <f t="shared" si="1"/>
        <v>1.269505912005634E-3</v>
      </c>
      <c r="AT26" s="4">
        <f t="shared" si="1"/>
        <v>1.1079028092260607E-3</v>
      </c>
      <c r="AU26" s="4">
        <f t="shared" si="1"/>
        <v>1.0977784703824908E-3</v>
      </c>
      <c r="AV26" s="4">
        <f t="shared" si="1"/>
        <v>9.2561714684545691E-4</v>
      </c>
      <c r="AW26" s="4">
        <f t="shared" si="1"/>
        <v>8.5126141464169638E-4</v>
      </c>
      <c r="AX26" s="4">
        <f t="shared" si="1"/>
        <v>7.2455263549232689E-4</v>
      </c>
      <c r="AY26" s="4">
        <f t="shared" si="1"/>
        <v>6.1236987140232701E-4</v>
      </c>
      <c r="AZ26" s="4">
        <f t="shared" si="1"/>
        <v>2.6034886748242648E-4</v>
      </c>
      <c r="BA26" s="4">
        <f t="shared" si="1"/>
        <v>2.6034886748242648E-4</v>
      </c>
      <c r="BB26" s="4">
        <f t="shared" si="1"/>
        <v>0</v>
      </c>
      <c r="BC26" s="4">
        <f t="shared" si="1"/>
        <v>0</v>
      </c>
      <c r="BD26" s="4">
        <f t="shared" si="1"/>
        <v>0</v>
      </c>
      <c r="BE26" s="4">
        <f t="shared" si="1"/>
        <v>0</v>
      </c>
      <c r="BF26" s="4">
        <f t="shared" si="1"/>
        <v>0</v>
      </c>
    </row>
    <row r="27" spans="1:58" x14ac:dyDescent="0.2">
      <c r="A27" s="7" t="s">
        <v>219</v>
      </c>
      <c r="B27" s="7" t="s">
        <v>219</v>
      </c>
      <c r="C27" s="7" t="s">
        <v>219</v>
      </c>
      <c r="D27" s="7" t="s">
        <v>219</v>
      </c>
      <c r="E27" s="7" t="s">
        <v>219</v>
      </c>
      <c r="F27" s="4">
        <f t="shared" ref="F27:AK27" si="2">STDEV(F3:F25)</f>
        <v>0.29913118951736117</v>
      </c>
      <c r="G27" s="4">
        <f t="shared" si="2"/>
        <v>0.1111237035013172</v>
      </c>
      <c r="H27" s="4">
        <f t="shared" si="2"/>
        <v>0.11617972172019937</v>
      </c>
      <c r="I27" s="4">
        <f t="shared" si="2"/>
        <v>0.10952635688546922</v>
      </c>
      <c r="J27" s="4">
        <f t="shared" si="2"/>
        <v>7.0688977432980762E-2</v>
      </c>
      <c r="K27" s="4">
        <f t="shared" si="2"/>
        <v>8.0853453395742375E-2</v>
      </c>
      <c r="L27" s="4">
        <f t="shared" si="2"/>
        <v>4.5017169226108433E-2</v>
      </c>
      <c r="M27" s="4">
        <f t="shared" si="2"/>
        <v>4.9922766815950495E-2</v>
      </c>
      <c r="N27" s="4">
        <f t="shared" si="2"/>
        <v>3.3651765335231343E-2</v>
      </c>
      <c r="O27" s="4">
        <f t="shared" si="2"/>
        <v>2.3341934112435354E-2</v>
      </c>
      <c r="P27" s="4">
        <f t="shared" si="2"/>
        <v>2.7407576389662205E-2</v>
      </c>
      <c r="Q27" s="4">
        <f t="shared" si="2"/>
        <v>2.7480233096473003E-2</v>
      </c>
      <c r="R27" s="4">
        <f t="shared" si="2"/>
        <v>2.5497645126456601E-2</v>
      </c>
      <c r="S27" s="4">
        <f t="shared" si="2"/>
        <v>3.1466910408557966E-2</v>
      </c>
      <c r="T27" s="4">
        <f t="shared" si="2"/>
        <v>1.8355886644720269E-2</v>
      </c>
      <c r="U27" s="4">
        <f t="shared" si="2"/>
        <v>3.2859416617291942E-2</v>
      </c>
      <c r="V27" s="4">
        <f t="shared" si="2"/>
        <v>2.484322784254004E-2</v>
      </c>
      <c r="W27" s="4">
        <f t="shared" si="2"/>
        <v>3.3767127432790776E-2</v>
      </c>
      <c r="X27" s="4">
        <f t="shared" si="2"/>
        <v>1.7993521314435764E-2</v>
      </c>
      <c r="Y27" s="4">
        <f t="shared" si="2"/>
        <v>2.9870443395083959E-2</v>
      </c>
      <c r="Z27" s="4">
        <f t="shared" si="2"/>
        <v>2.7918118185167838E-2</v>
      </c>
      <c r="AA27" s="4">
        <f t="shared" si="2"/>
        <v>2.0462326541775863E-2</v>
      </c>
      <c r="AB27" s="4">
        <f t="shared" si="2"/>
        <v>2.4589235126600197E-2</v>
      </c>
      <c r="AC27" s="4">
        <f t="shared" si="2"/>
        <v>1.4070343641390756E-2</v>
      </c>
      <c r="AD27" s="4">
        <f t="shared" si="2"/>
        <v>1.5972890676504082E-2</v>
      </c>
      <c r="AE27" s="4">
        <f t="shared" si="2"/>
        <v>1.43967881720782E-2</v>
      </c>
      <c r="AF27" s="4">
        <f t="shared" si="2"/>
        <v>1.3451711815586399E-2</v>
      </c>
      <c r="AG27" s="4">
        <f t="shared" si="2"/>
        <v>1.2717581982903943E-2</v>
      </c>
      <c r="AH27" s="4">
        <f t="shared" si="2"/>
        <v>1.0481895962050044E-2</v>
      </c>
      <c r="AI27" s="4">
        <f t="shared" si="2"/>
        <v>1.1233356943318716E-2</v>
      </c>
      <c r="AJ27" s="4">
        <f t="shared" si="2"/>
        <v>9.1419229541756832E-3</v>
      </c>
      <c r="AK27" s="4">
        <f t="shared" si="2"/>
        <v>2.0809571705855099E-2</v>
      </c>
      <c r="AL27" s="4">
        <f t="shared" ref="AL27:BF27" si="3">STDEV(AL3:AL25)</f>
        <v>1.3962428816352786E-2</v>
      </c>
      <c r="AM27" s="4">
        <f t="shared" si="3"/>
        <v>1.0943505297351599E-2</v>
      </c>
      <c r="AN27" s="4">
        <f t="shared" si="3"/>
        <v>9.7354092068115284E-3</v>
      </c>
      <c r="AO27" s="4">
        <f t="shared" si="3"/>
        <v>1.0955273830658955E-2</v>
      </c>
      <c r="AP27" s="4">
        <f t="shared" si="3"/>
        <v>5.3773590583135536E-3</v>
      </c>
      <c r="AQ27" s="4">
        <f t="shared" si="3"/>
        <v>4.9721347090507474E-3</v>
      </c>
      <c r="AR27" s="4">
        <f t="shared" si="3"/>
        <v>4.2830284336889835E-3</v>
      </c>
      <c r="AS27" s="4">
        <f t="shared" si="3"/>
        <v>4.2062455855267416E-3</v>
      </c>
      <c r="AT27" s="4">
        <f t="shared" si="3"/>
        <v>3.7085095725981842E-3</v>
      </c>
      <c r="AU27" s="4">
        <f t="shared" si="3"/>
        <v>3.6381271554152637E-3</v>
      </c>
      <c r="AV27" s="4">
        <f t="shared" si="3"/>
        <v>2.4871375010700096E-3</v>
      </c>
      <c r="AW27" s="4">
        <f t="shared" si="3"/>
        <v>3.1034882964988044E-3</v>
      </c>
      <c r="AX27" s="4">
        <f t="shared" si="3"/>
        <v>1.9292151251283198E-3</v>
      </c>
      <c r="AY27" s="4">
        <f t="shared" si="3"/>
        <v>2.936822733198236E-3</v>
      </c>
      <c r="AZ27" s="4">
        <f t="shared" si="3"/>
        <v>1.2485893057309868E-3</v>
      </c>
      <c r="BA27" s="4">
        <f t="shared" si="3"/>
        <v>1.2485893057309868E-3</v>
      </c>
      <c r="BB27" s="4">
        <f t="shared" si="3"/>
        <v>0</v>
      </c>
      <c r="BC27" s="4">
        <f t="shared" si="3"/>
        <v>0</v>
      </c>
      <c r="BD27" s="4">
        <f t="shared" si="3"/>
        <v>0</v>
      </c>
      <c r="BE27" s="4">
        <f t="shared" si="3"/>
        <v>0</v>
      </c>
      <c r="BF27" s="4">
        <f t="shared" si="3"/>
        <v>0</v>
      </c>
    </row>
    <row r="28" spans="1:58" x14ac:dyDescent="0.2">
      <c r="A28" s="7" t="s">
        <v>220</v>
      </c>
      <c r="B28" s="7" t="s">
        <v>220</v>
      </c>
      <c r="C28" s="7" t="s">
        <v>220</v>
      </c>
      <c r="D28" s="7" t="s">
        <v>220</v>
      </c>
      <c r="E28" s="7" t="s">
        <v>220</v>
      </c>
      <c r="F28" s="4">
        <f t="shared" ref="F28:AK28" si="4">100*F26</f>
        <v>17.087689415594063</v>
      </c>
      <c r="G28" s="4">
        <f t="shared" si="4"/>
        <v>14.633413803271997</v>
      </c>
      <c r="H28" s="4">
        <f t="shared" si="4"/>
        <v>12.530380028789311</v>
      </c>
      <c r="I28" s="4">
        <f t="shared" si="4"/>
        <v>8.481506345339227</v>
      </c>
      <c r="J28" s="4">
        <f t="shared" si="4"/>
        <v>5.6879018703363338</v>
      </c>
      <c r="K28" s="4">
        <f t="shared" si="4"/>
        <v>5.2751219453482001</v>
      </c>
      <c r="L28" s="4">
        <f t="shared" si="4"/>
        <v>3.954634944000575</v>
      </c>
      <c r="M28" s="4">
        <f t="shared" si="4"/>
        <v>2.7207311609886666</v>
      </c>
      <c r="N28" s="4">
        <f t="shared" si="4"/>
        <v>1.9292694340320782</v>
      </c>
      <c r="O28" s="4">
        <f t="shared" si="4"/>
        <v>1.7395811913621451</v>
      </c>
      <c r="P28" s="4">
        <f t="shared" si="4"/>
        <v>1.6983800363755588</v>
      </c>
      <c r="Q28" s="4">
        <f t="shared" si="4"/>
        <v>1.6919717212485013</v>
      </c>
      <c r="R28" s="4">
        <f t="shared" si="4"/>
        <v>1.6647473612814343</v>
      </c>
      <c r="S28" s="4">
        <f t="shared" si="4"/>
        <v>1.5213857201454111</v>
      </c>
      <c r="T28" s="4">
        <f t="shared" si="4"/>
        <v>1.4785235701134016</v>
      </c>
      <c r="U28" s="4">
        <f t="shared" si="4"/>
        <v>1.412401428236354</v>
      </c>
      <c r="V28" s="4">
        <f t="shared" si="4"/>
        <v>1.3556699657382252</v>
      </c>
      <c r="W28" s="4">
        <f t="shared" si="4"/>
        <v>1.2048581624087988</v>
      </c>
      <c r="X28" s="4">
        <f t="shared" si="4"/>
        <v>1.190627879158606</v>
      </c>
      <c r="Y28" s="4">
        <f t="shared" si="4"/>
        <v>1.1831052594640596</v>
      </c>
      <c r="Z28" s="4">
        <f t="shared" si="4"/>
        <v>1.1243896492840801</v>
      </c>
      <c r="AA28" s="4">
        <f t="shared" si="4"/>
        <v>0.962365546969283</v>
      </c>
      <c r="AB28" s="4">
        <f t="shared" si="4"/>
        <v>0.894778274667552</v>
      </c>
      <c r="AC28" s="4">
        <f t="shared" si="4"/>
        <v>0.7635012462663433</v>
      </c>
      <c r="AD28" s="4">
        <f t="shared" si="4"/>
        <v>0.72221058664272009</v>
      </c>
      <c r="AE28" s="4">
        <f t="shared" si="4"/>
        <v>0.71516433867707085</v>
      </c>
      <c r="AF28" s="4">
        <f t="shared" si="4"/>
        <v>0.68972922492571964</v>
      </c>
      <c r="AG28" s="4">
        <f t="shared" si="4"/>
        <v>0.60273257881851894</v>
      </c>
      <c r="AH28" s="4">
        <f t="shared" si="4"/>
        <v>0.54474359743751821</v>
      </c>
      <c r="AI28" s="4">
        <f t="shared" si="4"/>
        <v>0.53438670901825236</v>
      </c>
      <c r="AJ28" s="4">
        <f t="shared" si="4"/>
        <v>0.52608344842484345</v>
      </c>
      <c r="AK28" s="4">
        <f t="shared" si="4"/>
        <v>0.48633486221144007</v>
      </c>
      <c r="AL28" s="4">
        <f t="shared" ref="AL28:BF28" si="5">100*AL26</f>
        <v>0.4642647818552853</v>
      </c>
      <c r="AM28" s="4">
        <f t="shared" si="5"/>
        <v>0.43955002590020603</v>
      </c>
      <c r="AN28" s="4">
        <f t="shared" si="5"/>
        <v>0.39614187534792444</v>
      </c>
      <c r="AO28" s="4">
        <f t="shared" si="5"/>
        <v>0.30045909235057178</v>
      </c>
      <c r="AP28" s="4">
        <f t="shared" si="5"/>
        <v>0.29922405790441992</v>
      </c>
      <c r="AQ28" s="4">
        <f t="shared" si="5"/>
        <v>0.25403796833210496</v>
      </c>
      <c r="AR28" s="4">
        <f t="shared" si="5"/>
        <v>0.12703229223711496</v>
      </c>
      <c r="AS28" s="4">
        <f t="shared" si="5"/>
        <v>0.1269505912005634</v>
      </c>
      <c r="AT28" s="4">
        <f t="shared" si="5"/>
        <v>0.11079028092260608</v>
      </c>
      <c r="AU28" s="4">
        <f t="shared" si="5"/>
        <v>0.10977784703824908</v>
      </c>
      <c r="AV28" s="4">
        <f t="shared" si="5"/>
        <v>9.2561714684545687E-2</v>
      </c>
      <c r="AW28" s="4">
        <f t="shared" si="5"/>
        <v>8.5126141464169636E-2</v>
      </c>
      <c r="AX28" s="4">
        <f t="shared" si="5"/>
        <v>7.2455263549232693E-2</v>
      </c>
      <c r="AY28" s="4">
        <f t="shared" si="5"/>
        <v>6.12369871402327E-2</v>
      </c>
      <c r="AZ28" s="4">
        <f t="shared" si="5"/>
        <v>2.6034886748242649E-2</v>
      </c>
      <c r="BA28" s="4">
        <f t="shared" si="5"/>
        <v>2.6034886748242649E-2</v>
      </c>
      <c r="BB28" s="4">
        <f t="shared" si="5"/>
        <v>0</v>
      </c>
      <c r="BC28" s="4">
        <f t="shared" si="5"/>
        <v>0</v>
      </c>
      <c r="BD28" s="4">
        <f t="shared" si="5"/>
        <v>0</v>
      </c>
      <c r="BE28" s="4">
        <f t="shared" si="5"/>
        <v>0</v>
      </c>
      <c r="BF28" s="4">
        <f t="shared" si="5"/>
        <v>0</v>
      </c>
    </row>
    <row r="29" spans="1:58" x14ac:dyDescent="0.2">
      <c r="F29">
        <f>100*F27</f>
        <v>29.913118951736116</v>
      </c>
      <c r="G29">
        <f t="shared" ref="G29:H29" si="6">100*G27</f>
        <v>11.112370350131719</v>
      </c>
      <c r="H29">
        <f t="shared" si="6"/>
        <v>11.617972172019938</v>
      </c>
    </row>
  </sheetData>
  <sortState xmlns:xlrd2="http://schemas.microsoft.com/office/spreadsheetml/2017/richdata2" columnSort="1" ref="A1:BF28">
    <sortCondition descending="1" ref="A28:BF2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0232-2728-4949-B6C0-E688F65A06B1}">
  <dimension ref="A1:BF29"/>
  <sheetViews>
    <sheetView workbookViewId="0">
      <selection activeCell="G32" sqref="G32"/>
    </sheetView>
  </sheetViews>
  <sheetFormatPr baseColWidth="10" defaultRowHeight="15" x14ac:dyDescent="0.2"/>
  <sheetData>
    <row r="1" spans="1:58" s="4" customFormat="1" x14ac:dyDescent="0.2">
      <c r="A1" s="4" t="s">
        <v>151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188</v>
      </c>
      <c r="G1" s="4" t="s">
        <v>156</v>
      </c>
      <c r="H1" s="4" t="s">
        <v>160</v>
      </c>
      <c r="I1" s="4" t="s">
        <v>198</v>
      </c>
      <c r="J1" s="4" t="s">
        <v>158</v>
      </c>
      <c r="K1" s="4" t="s">
        <v>191</v>
      </c>
      <c r="L1" s="4" t="s">
        <v>183</v>
      </c>
      <c r="M1" s="4" t="s">
        <v>187</v>
      </c>
      <c r="N1" s="4" t="s">
        <v>154</v>
      </c>
      <c r="O1" s="4" t="s">
        <v>194</v>
      </c>
      <c r="P1" s="4" t="s">
        <v>176</v>
      </c>
      <c r="Q1" s="4" t="s">
        <v>201</v>
      </c>
      <c r="R1" s="4" t="s">
        <v>155</v>
      </c>
      <c r="S1" s="4" t="s">
        <v>184</v>
      </c>
      <c r="T1" s="4" t="s">
        <v>199</v>
      </c>
      <c r="U1" s="4" t="s">
        <v>175</v>
      </c>
      <c r="V1" s="4" t="s">
        <v>166</v>
      </c>
      <c r="W1" s="4" t="s">
        <v>203</v>
      </c>
      <c r="X1" s="4" t="s">
        <v>172</v>
      </c>
      <c r="Y1" s="4" t="s">
        <v>192</v>
      </c>
      <c r="Z1" s="4" t="s">
        <v>170</v>
      </c>
      <c r="AA1" s="4" t="s">
        <v>159</v>
      </c>
      <c r="AB1" s="4" t="s">
        <v>181</v>
      </c>
      <c r="AC1" s="4" t="s">
        <v>190</v>
      </c>
      <c r="AD1" s="4" t="s">
        <v>169</v>
      </c>
      <c r="AE1" s="4" t="s">
        <v>193</v>
      </c>
      <c r="AF1" s="4" t="s">
        <v>186</v>
      </c>
      <c r="AG1" s="4" t="s">
        <v>157</v>
      </c>
      <c r="AH1" s="4" t="s">
        <v>180</v>
      </c>
      <c r="AI1" s="4" t="s">
        <v>189</v>
      </c>
      <c r="AJ1" s="4" t="s">
        <v>185</v>
      </c>
      <c r="AK1" s="4" t="s">
        <v>164</v>
      </c>
      <c r="AL1" s="4" t="s">
        <v>162</v>
      </c>
      <c r="AM1" s="4" t="s">
        <v>200</v>
      </c>
      <c r="AN1" s="4" t="s">
        <v>152</v>
      </c>
      <c r="AO1" s="4" t="s">
        <v>202</v>
      </c>
      <c r="AP1" s="4" t="s">
        <v>196</v>
      </c>
      <c r="AQ1" s="4" t="s">
        <v>163</v>
      </c>
      <c r="AR1" s="4" t="s">
        <v>161</v>
      </c>
      <c r="AS1" s="4" t="s">
        <v>167</v>
      </c>
      <c r="AT1" s="4" t="s">
        <v>173</v>
      </c>
      <c r="AU1" s="4" t="s">
        <v>182</v>
      </c>
      <c r="AV1" s="4" t="s">
        <v>197</v>
      </c>
      <c r="AW1" s="4" t="s">
        <v>179</v>
      </c>
      <c r="AX1" s="4" t="s">
        <v>178</v>
      </c>
      <c r="AY1" s="4" t="s">
        <v>171</v>
      </c>
      <c r="AZ1" s="4" t="s">
        <v>153</v>
      </c>
      <c r="BA1" s="4" t="s">
        <v>168</v>
      </c>
      <c r="BB1" s="4" t="s">
        <v>204</v>
      </c>
      <c r="BC1" s="4" t="s">
        <v>174</v>
      </c>
      <c r="BD1" s="4" t="s">
        <v>195</v>
      </c>
      <c r="BE1" s="4" t="s">
        <v>177</v>
      </c>
      <c r="BF1" s="4" t="s">
        <v>165</v>
      </c>
    </row>
    <row r="2" spans="1:58" x14ac:dyDescent="0.2">
      <c r="A2" t="s">
        <v>1</v>
      </c>
      <c r="B2">
        <v>1</v>
      </c>
      <c r="C2" t="s">
        <v>214</v>
      </c>
      <c r="D2">
        <v>119</v>
      </c>
      <c r="E2" t="s">
        <v>213</v>
      </c>
      <c r="F2">
        <v>0.3392857142857143</v>
      </c>
      <c r="G2">
        <v>0.19642857142857142</v>
      </c>
      <c r="H2">
        <v>0.17857142857142858</v>
      </c>
      <c r="I2">
        <v>7.1428571428571425E-2</v>
      </c>
      <c r="J2">
        <v>1.7857142857142856E-2</v>
      </c>
      <c r="K2">
        <v>1.7857142857142856E-2</v>
      </c>
      <c r="L2">
        <v>3.5714285714285712E-2</v>
      </c>
      <c r="M2">
        <v>0</v>
      </c>
      <c r="N2">
        <v>0</v>
      </c>
      <c r="O2">
        <v>0</v>
      </c>
      <c r="P2">
        <v>0</v>
      </c>
      <c r="Q2">
        <v>0</v>
      </c>
      <c r="R2">
        <v>1.7857142857142856E-2</v>
      </c>
      <c r="S2">
        <v>0</v>
      </c>
      <c r="T2">
        <v>0</v>
      </c>
      <c r="U2">
        <v>0</v>
      </c>
      <c r="V2">
        <v>0</v>
      </c>
      <c r="W2">
        <v>5.3571428571428568E-2</v>
      </c>
      <c r="X2">
        <v>0</v>
      </c>
      <c r="Y2">
        <v>0</v>
      </c>
      <c r="Z2">
        <v>0</v>
      </c>
      <c r="AA2">
        <v>1.7857142857142856E-2</v>
      </c>
      <c r="AB2">
        <v>0</v>
      </c>
      <c r="AC2">
        <v>0</v>
      </c>
      <c r="AD2">
        <v>0</v>
      </c>
      <c r="AE2">
        <v>0</v>
      </c>
      <c r="AF2">
        <v>1.7857142857142856E-2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3.5714285714285712E-2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 t="s">
        <v>4</v>
      </c>
      <c r="B3">
        <v>1</v>
      </c>
      <c r="C3" t="s">
        <v>214</v>
      </c>
      <c r="D3">
        <v>103</v>
      </c>
      <c r="E3" t="s">
        <v>213</v>
      </c>
      <c r="F3">
        <v>0.22222222222222221</v>
      </c>
      <c r="G3">
        <v>0.1111111111111111</v>
      </c>
      <c r="H3">
        <v>0.27777777777777779</v>
      </c>
      <c r="I3">
        <v>5.5555555555555552E-2</v>
      </c>
      <c r="J3">
        <v>0</v>
      </c>
      <c r="K3">
        <v>0</v>
      </c>
      <c r="L3">
        <v>0</v>
      </c>
      <c r="M3">
        <v>0</v>
      </c>
      <c r="N3">
        <v>0</v>
      </c>
      <c r="O3">
        <v>0.22222222222222221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5.5555555555555552E-2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5.5555555555555552E-2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 t="s">
        <v>8</v>
      </c>
      <c r="B4">
        <v>1</v>
      </c>
      <c r="C4" t="s">
        <v>214</v>
      </c>
      <c r="D4">
        <v>106</v>
      </c>
      <c r="E4" t="s">
        <v>213</v>
      </c>
      <c r="F4">
        <v>0</v>
      </c>
      <c r="G4">
        <v>0.63636363636363635</v>
      </c>
      <c r="H4">
        <v>9.0909090909090912E-2</v>
      </c>
      <c r="I4">
        <v>0</v>
      </c>
      <c r="J4">
        <v>4.5454545454545456E-2</v>
      </c>
      <c r="K4">
        <v>0</v>
      </c>
      <c r="L4">
        <v>4.5454545454545456E-2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4.5454545454545456E-2</v>
      </c>
      <c r="Z4">
        <v>0</v>
      </c>
      <c r="AA4">
        <v>0</v>
      </c>
      <c r="AB4">
        <v>0</v>
      </c>
      <c r="AC4">
        <v>9.0909090909090912E-2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4.5454545454545456E-2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10</v>
      </c>
      <c r="B5">
        <v>1</v>
      </c>
      <c r="C5" t="s">
        <v>214</v>
      </c>
      <c r="D5">
        <v>188</v>
      </c>
      <c r="E5" t="s">
        <v>213</v>
      </c>
      <c r="F5">
        <v>0.65467625899280579</v>
      </c>
      <c r="G5">
        <v>0.1079136690647482</v>
      </c>
      <c r="H5">
        <v>0</v>
      </c>
      <c r="I5">
        <v>8.6330935251798566E-2</v>
      </c>
      <c r="J5">
        <v>0</v>
      </c>
      <c r="K5">
        <v>0</v>
      </c>
      <c r="L5">
        <v>1.4388489208633094E-2</v>
      </c>
      <c r="M5">
        <v>0</v>
      </c>
      <c r="N5">
        <v>7.1942446043165471E-3</v>
      </c>
      <c r="O5">
        <v>0</v>
      </c>
      <c r="P5">
        <v>7.1942446043165471E-3</v>
      </c>
      <c r="Q5">
        <v>0</v>
      </c>
      <c r="R5">
        <v>0</v>
      </c>
      <c r="S5">
        <v>0</v>
      </c>
      <c r="T5">
        <v>1.4388489208633094E-2</v>
      </c>
      <c r="U5">
        <v>4.3165467625899283E-2</v>
      </c>
      <c r="V5">
        <v>0</v>
      </c>
      <c r="W5">
        <v>0</v>
      </c>
      <c r="X5">
        <v>0</v>
      </c>
      <c r="Y5">
        <v>7.1942446043165471E-3</v>
      </c>
      <c r="Z5">
        <v>0</v>
      </c>
      <c r="AA5">
        <v>0</v>
      </c>
      <c r="AB5">
        <v>0</v>
      </c>
      <c r="AC5">
        <v>0</v>
      </c>
      <c r="AD5">
        <v>0</v>
      </c>
      <c r="AE5">
        <v>7.1942446043165471E-3</v>
      </c>
      <c r="AF5">
        <v>7.1942446043165471E-3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1.4388489208633094E-2</v>
      </c>
      <c r="AN5">
        <v>0</v>
      </c>
      <c r="AO5">
        <v>7.1942446043165471E-3</v>
      </c>
      <c r="AP5">
        <v>0</v>
      </c>
      <c r="AQ5">
        <v>0</v>
      </c>
      <c r="AR5">
        <v>2.1582733812949641E-2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15</v>
      </c>
      <c r="B6">
        <v>1</v>
      </c>
      <c r="C6" t="s">
        <v>214</v>
      </c>
      <c r="D6">
        <v>193</v>
      </c>
      <c r="E6" t="s">
        <v>213</v>
      </c>
      <c r="F6">
        <v>0.27272727272727271</v>
      </c>
      <c r="G6">
        <v>0.27272727272727271</v>
      </c>
      <c r="H6">
        <v>4.5454545454545456E-2</v>
      </c>
      <c r="I6">
        <v>0.22727272727272727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4.5454545454545456E-2</v>
      </c>
      <c r="S6">
        <v>0</v>
      </c>
      <c r="T6">
        <v>0</v>
      </c>
      <c r="U6">
        <v>9.0909090909090912E-2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4.5454545454545456E-2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20</v>
      </c>
      <c r="B7">
        <v>10</v>
      </c>
      <c r="C7" t="s">
        <v>214</v>
      </c>
      <c r="D7">
        <v>113</v>
      </c>
      <c r="E7" t="s">
        <v>213</v>
      </c>
      <c r="F7">
        <v>0.14935064935064934</v>
      </c>
      <c r="G7">
        <v>9.7402597402597407E-2</v>
      </c>
      <c r="H7">
        <v>3.2467532467532464E-2</v>
      </c>
      <c r="I7">
        <v>2.5974025974025976E-2</v>
      </c>
      <c r="J7">
        <v>0.13636363636363635</v>
      </c>
      <c r="K7">
        <v>5.1948051948051951E-2</v>
      </c>
      <c r="L7">
        <v>6.4935064935064929E-2</v>
      </c>
      <c r="M7">
        <v>6.4935064935064939E-3</v>
      </c>
      <c r="N7">
        <v>0</v>
      </c>
      <c r="O7">
        <v>6.4935064935064939E-3</v>
      </c>
      <c r="P7">
        <v>2.5974025974025976E-2</v>
      </c>
      <c r="Q7">
        <v>6.4935064935064939E-3</v>
      </c>
      <c r="R7">
        <v>3.2467532467532464E-2</v>
      </c>
      <c r="S7">
        <v>3.2467532467532464E-2</v>
      </c>
      <c r="T7">
        <v>3.2467532467532464E-2</v>
      </c>
      <c r="U7">
        <v>1.948051948051948E-2</v>
      </c>
      <c r="V7">
        <v>1.2987012987012988E-2</v>
      </c>
      <c r="W7">
        <v>6.4935064935064929E-2</v>
      </c>
      <c r="X7">
        <v>4.5454545454545456E-2</v>
      </c>
      <c r="Y7">
        <v>1.2987012987012988E-2</v>
      </c>
      <c r="Z7">
        <v>0</v>
      </c>
      <c r="AA7">
        <v>6.4935064935064939E-3</v>
      </c>
      <c r="AB7">
        <v>1.2987012987012988E-2</v>
      </c>
      <c r="AC7">
        <v>0</v>
      </c>
      <c r="AD7">
        <v>1.2987012987012988E-2</v>
      </c>
      <c r="AE7">
        <v>1.2987012987012988E-2</v>
      </c>
      <c r="AF7">
        <v>6.4935064935064939E-3</v>
      </c>
      <c r="AG7">
        <v>0</v>
      </c>
      <c r="AH7">
        <v>1.948051948051948E-2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6.4935064935064939E-3</v>
      </c>
      <c r="AP7">
        <v>0</v>
      </c>
      <c r="AQ7">
        <v>6.4935064935064939E-3</v>
      </c>
      <c r="AR7">
        <v>6.4935064935064939E-3</v>
      </c>
      <c r="AS7">
        <v>2.5974025974025976E-2</v>
      </c>
      <c r="AT7">
        <v>0</v>
      </c>
      <c r="AU7">
        <v>1.948051948051948E-2</v>
      </c>
      <c r="AV7">
        <v>6.4935064935064939E-3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27</v>
      </c>
      <c r="B8">
        <v>10</v>
      </c>
      <c r="C8" t="s">
        <v>214</v>
      </c>
      <c r="D8">
        <v>119</v>
      </c>
      <c r="E8" t="s">
        <v>213</v>
      </c>
      <c r="F8">
        <v>2.6315789473684209E-2</v>
      </c>
      <c r="G8">
        <v>0.35526315789473684</v>
      </c>
      <c r="H8">
        <v>1.3157894736842105E-2</v>
      </c>
      <c r="I8">
        <v>5.2631578947368418E-2</v>
      </c>
      <c r="J8">
        <v>0</v>
      </c>
      <c r="K8">
        <v>6.5789473684210523E-2</v>
      </c>
      <c r="L8">
        <v>2.6315789473684209E-2</v>
      </c>
      <c r="M8">
        <v>1.3157894736842105E-2</v>
      </c>
      <c r="N8">
        <v>7.8947368421052627E-2</v>
      </c>
      <c r="O8">
        <v>0.10526315789473684</v>
      </c>
      <c r="P8">
        <v>1.3157894736842105E-2</v>
      </c>
      <c r="Q8">
        <v>2.6315789473684209E-2</v>
      </c>
      <c r="R8">
        <v>0</v>
      </c>
      <c r="S8">
        <v>0</v>
      </c>
      <c r="T8">
        <v>1.3157894736842105E-2</v>
      </c>
      <c r="U8">
        <v>0</v>
      </c>
      <c r="V8">
        <v>1.3157894736842105E-2</v>
      </c>
      <c r="W8">
        <v>1.3157894736842105E-2</v>
      </c>
      <c r="X8">
        <v>0</v>
      </c>
      <c r="Y8">
        <v>7.8947368421052627E-2</v>
      </c>
      <c r="Z8">
        <v>2.6315789473684209E-2</v>
      </c>
      <c r="AA8">
        <v>3.9473684210526314E-2</v>
      </c>
      <c r="AB8">
        <v>1.3157894736842105E-2</v>
      </c>
      <c r="AC8">
        <v>0</v>
      </c>
      <c r="AD8">
        <v>0</v>
      </c>
      <c r="AE8">
        <v>0</v>
      </c>
      <c r="AF8">
        <v>1.3157894736842105E-2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1.3157894736842105E-2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32</v>
      </c>
      <c r="B9">
        <v>10</v>
      </c>
      <c r="C9" t="s">
        <v>214</v>
      </c>
      <c r="D9">
        <v>103</v>
      </c>
      <c r="E9" t="s">
        <v>213</v>
      </c>
      <c r="F9">
        <v>0.35555555555555557</v>
      </c>
      <c r="G9">
        <v>6.6666666666666666E-2</v>
      </c>
      <c r="H9">
        <v>4.4444444444444446E-2</v>
      </c>
      <c r="I9">
        <v>2.2222222222222223E-2</v>
      </c>
      <c r="J9">
        <v>2.2222222222222223E-2</v>
      </c>
      <c r="K9">
        <v>2.2222222222222223E-2</v>
      </c>
      <c r="L9">
        <v>8.8888888888888892E-2</v>
      </c>
      <c r="M9">
        <v>0</v>
      </c>
      <c r="N9">
        <v>0</v>
      </c>
      <c r="O9">
        <v>0</v>
      </c>
      <c r="P9">
        <v>0</v>
      </c>
      <c r="Q9">
        <v>4.4444444444444446E-2</v>
      </c>
      <c r="R9">
        <v>0</v>
      </c>
      <c r="S9">
        <v>0</v>
      </c>
      <c r="T9">
        <v>0</v>
      </c>
      <c r="U9">
        <v>0</v>
      </c>
      <c r="V9">
        <v>0</v>
      </c>
      <c r="W9">
        <v>2.2222222222222223E-2</v>
      </c>
      <c r="X9">
        <v>4.4444444444444446E-2</v>
      </c>
      <c r="Y9">
        <v>0</v>
      </c>
      <c r="Z9">
        <v>0</v>
      </c>
      <c r="AA9">
        <v>2.2222222222222223E-2</v>
      </c>
      <c r="AB9">
        <v>6.6666666666666666E-2</v>
      </c>
      <c r="AC9">
        <v>0</v>
      </c>
      <c r="AD9">
        <v>0</v>
      </c>
      <c r="AE9">
        <v>2.2222222222222223E-2</v>
      </c>
      <c r="AF9">
        <v>0</v>
      </c>
      <c r="AG9">
        <v>6.6666666666666666E-2</v>
      </c>
      <c r="AH9">
        <v>6.6666666666666666E-2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2.2222222222222223E-2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35</v>
      </c>
      <c r="B10">
        <v>1</v>
      </c>
      <c r="C10" t="s">
        <v>214</v>
      </c>
      <c r="D10">
        <v>179</v>
      </c>
      <c r="E10" t="s">
        <v>213</v>
      </c>
      <c r="F10">
        <v>4.6666666666666669E-2</v>
      </c>
      <c r="G10">
        <v>0.08</v>
      </c>
      <c r="H10">
        <v>0.82666666666666666</v>
      </c>
      <c r="I10">
        <v>0</v>
      </c>
      <c r="J10">
        <v>0.02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6.6666666666666671E-3</v>
      </c>
      <c r="R10">
        <v>0</v>
      </c>
      <c r="S10">
        <v>6.6666666666666671E-3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6.6666666666666671E-3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6.6666666666666671E-3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36</v>
      </c>
      <c r="B11">
        <v>10</v>
      </c>
      <c r="C11" t="s">
        <v>214</v>
      </c>
      <c r="D11">
        <v>106</v>
      </c>
      <c r="E11" t="s">
        <v>213</v>
      </c>
      <c r="F11">
        <v>0.10526315789473684</v>
      </c>
      <c r="G11">
        <v>0.15789473684210525</v>
      </c>
      <c r="H11">
        <v>0.15789473684210525</v>
      </c>
      <c r="I11">
        <v>5.2631578947368418E-2</v>
      </c>
      <c r="J11">
        <v>0.10526315789473684</v>
      </c>
      <c r="K11">
        <v>5.2631578947368418E-2</v>
      </c>
      <c r="L11">
        <v>0</v>
      </c>
      <c r="M11">
        <v>0.10526315789473684</v>
      </c>
      <c r="N11">
        <v>0</v>
      </c>
      <c r="O11">
        <v>0</v>
      </c>
      <c r="P11">
        <v>0</v>
      </c>
      <c r="Q11">
        <v>5.2631578947368418E-2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5.2631578947368418E-2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0.10526315789473684</v>
      </c>
      <c r="AG11">
        <v>0</v>
      </c>
      <c r="AH11">
        <v>0</v>
      </c>
      <c r="AI11">
        <v>0</v>
      </c>
      <c r="AJ11">
        <v>5.2631578947368418E-2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39</v>
      </c>
      <c r="B12">
        <v>10</v>
      </c>
      <c r="C12" t="s">
        <v>214</v>
      </c>
      <c r="D12">
        <v>188</v>
      </c>
      <c r="E12" t="s">
        <v>213</v>
      </c>
      <c r="F12">
        <v>8.7378640776699032E-2</v>
      </c>
      <c r="G12">
        <v>4.8543689320388349E-2</v>
      </c>
      <c r="H12">
        <v>0</v>
      </c>
      <c r="I12">
        <v>8.7378640776699032E-2</v>
      </c>
      <c r="J12">
        <v>9.7087378640776691E-3</v>
      </c>
      <c r="K12">
        <v>5.8252427184466021E-2</v>
      </c>
      <c r="L12">
        <v>9.7087378640776691E-3</v>
      </c>
      <c r="M12">
        <v>3.8834951456310676E-2</v>
      </c>
      <c r="N12">
        <v>2.9126213592233011E-2</v>
      </c>
      <c r="O12">
        <v>9.7087378640776691E-3</v>
      </c>
      <c r="P12">
        <v>8.7378640776699032E-2</v>
      </c>
      <c r="Q12">
        <v>0.1553398058252427</v>
      </c>
      <c r="R12">
        <v>9.7087378640776691E-3</v>
      </c>
      <c r="S12">
        <v>3.8834951456310676E-2</v>
      </c>
      <c r="T12">
        <v>2.9126213592233011E-2</v>
      </c>
      <c r="U12">
        <v>9.7087378640776691E-3</v>
      </c>
      <c r="V12">
        <v>2.9126213592233011E-2</v>
      </c>
      <c r="W12">
        <v>0</v>
      </c>
      <c r="X12">
        <v>1.9417475728155338E-2</v>
      </c>
      <c r="Y12">
        <v>9.7087378640776691E-3</v>
      </c>
      <c r="Z12">
        <v>5.8252427184466021E-2</v>
      </c>
      <c r="AA12">
        <v>0</v>
      </c>
      <c r="AB12">
        <v>2.9126213592233011E-2</v>
      </c>
      <c r="AC12">
        <v>0</v>
      </c>
      <c r="AD12">
        <v>0</v>
      </c>
      <c r="AE12">
        <v>5.8252427184466021E-2</v>
      </c>
      <c r="AF12">
        <v>9.7087378640776691E-3</v>
      </c>
      <c r="AG12">
        <v>0</v>
      </c>
      <c r="AH12">
        <v>9.7087378640776691E-3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1.9417475728155338E-2</v>
      </c>
      <c r="AR12">
        <v>0</v>
      </c>
      <c r="AS12">
        <v>0</v>
      </c>
      <c r="AT12">
        <v>0</v>
      </c>
      <c r="AU12">
        <v>0</v>
      </c>
      <c r="AV12">
        <v>1.9417475728155338E-2</v>
      </c>
      <c r="AW12">
        <v>9.7087378640776691E-3</v>
      </c>
      <c r="AX12">
        <v>9.7087378640776691E-3</v>
      </c>
      <c r="AY12">
        <v>9.7087378640776691E-3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44</v>
      </c>
      <c r="B13">
        <v>10</v>
      </c>
      <c r="C13" t="s">
        <v>214</v>
      </c>
      <c r="D13">
        <v>193</v>
      </c>
      <c r="E13" t="s">
        <v>213</v>
      </c>
      <c r="F13">
        <v>9.0909090909090912E-2</v>
      </c>
      <c r="G13">
        <v>0.22727272727272727</v>
      </c>
      <c r="H13">
        <v>4.5454545454545456E-2</v>
      </c>
      <c r="I13">
        <v>9.0909090909090912E-2</v>
      </c>
      <c r="J13">
        <v>9.0909090909090912E-2</v>
      </c>
      <c r="K13">
        <v>4.5454545454545456E-2</v>
      </c>
      <c r="L13">
        <v>9.0909090909090912E-2</v>
      </c>
      <c r="M13">
        <v>0</v>
      </c>
      <c r="N13">
        <v>0.18181818181818182</v>
      </c>
      <c r="O13">
        <v>0</v>
      </c>
      <c r="P13">
        <v>4.5454545454545456E-2</v>
      </c>
      <c r="Q13">
        <v>0</v>
      </c>
      <c r="R13">
        <v>4.5454545454545456E-2</v>
      </c>
      <c r="S13">
        <v>0</v>
      </c>
      <c r="T13">
        <v>0</v>
      </c>
      <c r="U13">
        <v>0</v>
      </c>
      <c r="V13">
        <v>4.5454545454545456E-2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51</v>
      </c>
      <c r="B14">
        <v>10</v>
      </c>
      <c r="C14" t="s">
        <v>214</v>
      </c>
      <c r="D14">
        <v>179</v>
      </c>
      <c r="E14" t="s">
        <v>213</v>
      </c>
      <c r="F14">
        <v>8.3333333333333329E-2</v>
      </c>
      <c r="G14">
        <v>5.5555555555555552E-2</v>
      </c>
      <c r="H14">
        <v>0</v>
      </c>
      <c r="I14">
        <v>2.7777777777777776E-2</v>
      </c>
      <c r="J14">
        <v>5.5555555555555552E-2</v>
      </c>
      <c r="K14">
        <v>2.7777777777777776E-2</v>
      </c>
      <c r="L14">
        <v>0.16666666666666666</v>
      </c>
      <c r="M14">
        <v>0.1111111111111111</v>
      </c>
      <c r="N14">
        <v>0</v>
      </c>
      <c r="O14">
        <v>0</v>
      </c>
      <c r="P14">
        <v>8.3333333333333329E-2</v>
      </c>
      <c r="Q14">
        <v>0</v>
      </c>
      <c r="R14">
        <v>2.7777777777777776E-2</v>
      </c>
      <c r="S14">
        <v>0</v>
      </c>
      <c r="T14">
        <v>8.3333333333333329E-2</v>
      </c>
      <c r="U14">
        <v>0</v>
      </c>
      <c r="V14">
        <v>0</v>
      </c>
      <c r="W14">
        <v>8.3333333333333329E-2</v>
      </c>
      <c r="X14">
        <v>2.7777777777777776E-2</v>
      </c>
      <c r="Y14">
        <v>0</v>
      </c>
      <c r="Z14">
        <v>0.1111111111111111</v>
      </c>
      <c r="AA14">
        <v>0</v>
      </c>
      <c r="AB14">
        <v>0</v>
      </c>
      <c r="AC14">
        <v>0</v>
      </c>
      <c r="AD14">
        <v>2.7777777777777776E-2</v>
      </c>
      <c r="AE14">
        <v>0</v>
      </c>
      <c r="AF14">
        <v>2.7777777777777776E-2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54</v>
      </c>
      <c r="B15">
        <v>10</v>
      </c>
      <c r="C15" t="s">
        <v>214</v>
      </c>
      <c r="D15">
        <v>182</v>
      </c>
      <c r="E15" t="s">
        <v>213</v>
      </c>
      <c r="F15">
        <v>0.22222222222222221</v>
      </c>
      <c r="G15">
        <v>0</v>
      </c>
      <c r="H15">
        <v>0</v>
      </c>
      <c r="I15">
        <v>0.1111111111111111</v>
      </c>
      <c r="J15">
        <v>0</v>
      </c>
      <c r="K15">
        <v>0.1111111111111111</v>
      </c>
      <c r="L15">
        <v>0</v>
      </c>
      <c r="M15">
        <v>0.1111111111111111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0.1111111111111111</v>
      </c>
      <c r="U15">
        <v>0</v>
      </c>
      <c r="V15">
        <v>0.1111111111111111</v>
      </c>
      <c r="W15">
        <v>0</v>
      </c>
      <c r="X15">
        <v>0</v>
      </c>
      <c r="Y15">
        <v>0</v>
      </c>
      <c r="Z15">
        <v>0</v>
      </c>
      <c r="AA15">
        <v>0.1111111111111111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0.1111111111111111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57</v>
      </c>
      <c r="B16">
        <v>1</v>
      </c>
      <c r="C16" t="s">
        <v>214</v>
      </c>
      <c r="D16">
        <v>182</v>
      </c>
      <c r="E16" t="s">
        <v>213</v>
      </c>
      <c r="F16">
        <v>0</v>
      </c>
      <c r="G16">
        <v>1.7857142857142856E-2</v>
      </c>
      <c r="H16">
        <v>0.9196428571428571</v>
      </c>
      <c r="I16">
        <v>2.6785714285714284E-2</v>
      </c>
      <c r="J16">
        <v>0</v>
      </c>
      <c r="K16">
        <v>2.6785714285714284E-2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8.9285714285714281E-3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60</v>
      </c>
      <c r="B17">
        <v>1</v>
      </c>
      <c r="C17" t="s">
        <v>214</v>
      </c>
      <c r="D17">
        <v>113</v>
      </c>
      <c r="E17" t="s">
        <v>213</v>
      </c>
      <c r="F17">
        <v>0.24</v>
      </c>
      <c r="G17">
        <v>0.16</v>
      </c>
      <c r="H17">
        <v>0</v>
      </c>
      <c r="I17">
        <v>0.12</v>
      </c>
      <c r="J17">
        <v>0.04</v>
      </c>
      <c r="K17">
        <v>0</v>
      </c>
      <c r="L17">
        <v>0.04</v>
      </c>
      <c r="M17">
        <v>0.12</v>
      </c>
      <c r="N17">
        <v>0.04</v>
      </c>
      <c r="O17">
        <v>0</v>
      </c>
      <c r="P17">
        <v>0</v>
      </c>
      <c r="Q17">
        <v>0</v>
      </c>
      <c r="R17">
        <v>0</v>
      </c>
      <c r="S17">
        <v>0.08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0.04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0.04</v>
      </c>
      <c r="AH17">
        <v>0</v>
      </c>
      <c r="AI17">
        <v>0.08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62</v>
      </c>
      <c r="B18">
        <v>21</v>
      </c>
      <c r="C18" t="s">
        <v>214</v>
      </c>
      <c r="D18">
        <v>113</v>
      </c>
      <c r="E18" t="s">
        <v>217</v>
      </c>
      <c r="F18">
        <v>0.11734693877551021</v>
      </c>
      <c r="G18">
        <v>5.1020408163265307E-2</v>
      </c>
      <c r="H18">
        <v>1.020408163265306E-2</v>
      </c>
      <c r="I18">
        <v>0.19897959183673469</v>
      </c>
      <c r="J18">
        <v>0.27551020408163263</v>
      </c>
      <c r="K18">
        <v>9.6938775510204078E-2</v>
      </c>
      <c r="L18">
        <v>2.0408163265306121E-2</v>
      </c>
      <c r="M18">
        <v>3.0612244897959183E-2</v>
      </c>
      <c r="N18">
        <v>1.020408163265306E-2</v>
      </c>
      <c r="O18">
        <v>2.0408163265306121E-2</v>
      </c>
      <c r="P18">
        <v>0</v>
      </c>
      <c r="Q18">
        <v>2.5510204081632654E-2</v>
      </c>
      <c r="R18">
        <v>0</v>
      </c>
      <c r="S18">
        <v>1.020408163265306E-2</v>
      </c>
      <c r="T18">
        <v>5.1020408163265302E-3</v>
      </c>
      <c r="U18">
        <v>1.020408163265306E-2</v>
      </c>
      <c r="V18">
        <v>0</v>
      </c>
      <c r="W18">
        <v>3.0612244897959183E-2</v>
      </c>
      <c r="X18">
        <v>0</v>
      </c>
      <c r="Y18">
        <v>0</v>
      </c>
      <c r="Z18">
        <v>0</v>
      </c>
      <c r="AA18">
        <v>0</v>
      </c>
      <c r="AB18">
        <v>1.020408163265306E-2</v>
      </c>
      <c r="AC18">
        <v>5.1020408163265302E-3</v>
      </c>
      <c r="AD18">
        <v>0</v>
      </c>
      <c r="AE18">
        <v>5.1020408163265302E-3</v>
      </c>
      <c r="AF18">
        <v>5.1020408163265302E-3</v>
      </c>
      <c r="AG18">
        <v>5.1020408163265302E-3</v>
      </c>
      <c r="AH18">
        <v>5.1020408163265302E-3</v>
      </c>
      <c r="AI18">
        <v>0</v>
      </c>
      <c r="AJ18">
        <v>0</v>
      </c>
      <c r="AK18">
        <v>0</v>
      </c>
      <c r="AL18">
        <v>5.1020408163265302E-3</v>
      </c>
      <c r="AM18">
        <v>0</v>
      </c>
      <c r="AN18">
        <v>5.1020408163265302E-3</v>
      </c>
      <c r="AO18">
        <v>5.1020408163265302E-3</v>
      </c>
      <c r="AP18">
        <v>0</v>
      </c>
      <c r="AQ18">
        <v>1.020408163265306E-2</v>
      </c>
      <c r="AR18">
        <v>5.1020408163265302E-3</v>
      </c>
      <c r="AS18">
        <v>0</v>
      </c>
      <c r="AT18">
        <v>0</v>
      </c>
      <c r="AU18">
        <v>1.5306122448979591E-2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5.1020408163265302E-3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68</v>
      </c>
      <c r="B19">
        <v>21</v>
      </c>
      <c r="C19" t="s">
        <v>214</v>
      </c>
      <c r="D19">
        <v>119</v>
      </c>
      <c r="E19" t="s">
        <v>217</v>
      </c>
      <c r="F19">
        <v>0.11538461538461539</v>
      </c>
      <c r="G19">
        <v>1.282051282051282E-2</v>
      </c>
      <c r="H19">
        <v>0</v>
      </c>
      <c r="I19">
        <v>0.16025641025641027</v>
      </c>
      <c r="J19">
        <v>0.32051282051282054</v>
      </c>
      <c r="K19">
        <v>0.17307692307692307</v>
      </c>
      <c r="L19">
        <v>5.128205128205128E-2</v>
      </c>
      <c r="M19">
        <v>0</v>
      </c>
      <c r="N19">
        <v>1.282051282051282E-2</v>
      </c>
      <c r="O19">
        <v>1.282051282051282E-2</v>
      </c>
      <c r="P19">
        <v>6.41025641025641E-3</v>
      </c>
      <c r="Q19">
        <v>6.41025641025641E-3</v>
      </c>
      <c r="R19">
        <v>0</v>
      </c>
      <c r="S19">
        <v>6.41025641025641E-3</v>
      </c>
      <c r="T19">
        <v>6.41025641025641E-3</v>
      </c>
      <c r="U19">
        <v>1.282051282051282E-2</v>
      </c>
      <c r="V19">
        <v>0</v>
      </c>
      <c r="W19">
        <v>6.41025641025641E-3</v>
      </c>
      <c r="X19">
        <v>0</v>
      </c>
      <c r="Y19">
        <v>2.564102564102564E-2</v>
      </c>
      <c r="Z19">
        <v>0</v>
      </c>
      <c r="AA19">
        <v>0</v>
      </c>
      <c r="AB19">
        <v>1.282051282051282E-2</v>
      </c>
      <c r="AC19">
        <v>1.9230769230769232E-2</v>
      </c>
      <c r="AD19">
        <v>1.282051282051282E-2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1.282051282051282E-2</v>
      </c>
      <c r="AL19">
        <v>6.41025641025641E-3</v>
      </c>
      <c r="AM19">
        <v>0</v>
      </c>
      <c r="AN19">
        <v>0</v>
      </c>
      <c r="AO19">
        <v>6.41025641025641E-3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73</v>
      </c>
      <c r="B20">
        <v>21</v>
      </c>
      <c r="C20" t="s">
        <v>214</v>
      </c>
      <c r="D20">
        <v>103</v>
      </c>
      <c r="E20" t="s">
        <v>217</v>
      </c>
      <c r="F20">
        <v>0.10638297872340426</v>
      </c>
      <c r="G20">
        <v>8.5106382978723402E-2</v>
      </c>
      <c r="H20">
        <v>0</v>
      </c>
      <c r="I20">
        <v>2.8368794326241134E-2</v>
      </c>
      <c r="J20">
        <v>0.1773049645390071</v>
      </c>
      <c r="K20">
        <v>0.13475177304964539</v>
      </c>
      <c r="L20">
        <v>4.9645390070921988E-2</v>
      </c>
      <c r="M20">
        <v>7.0921985815602835E-3</v>
      </c>
      <c r="N20">
        <v>4.2553191489361701E-2</v>
      </c>
      <c r="O20">
        <v>0</v>
      </c>
      <c r="P20">
        <v>7.0921985815602835E-3</v>
      </c>
      <c r="Q20">
        <v>7.0921985815602835E-3</v>
      </c>
      <c r="R20">
        <v>0.14184397163120568</v>
      </c>
      <c r="S20">
        <v>7.0921985815602835E-3</v>
      </c>
      <c r="T20">
        <v>0</v>
      </c>
      <c r="U20">
        <v>7.0921985815602835E-3</v>
      </c>
      <c r="V20">
        <v>1.4184397163120567E-2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1.4184397163120567E-2</v>
      </c>
      <c r="AE20">
        <v>7.0921985815602835E-3</v>
      </c>
      <c r="AF20">
        <v>0</v>
      </c>
      <c r="AG20">
        <v>7.0921985815602835E-3</v>
      </c>
      <c r="AH20">
        <v>0</v>
      </c>
      <c r="AI20">
        <v>5.6737588652482268E-2</v>
      </c>
      <c r="AJ20">
        <v>2.1276595744680851E-2</v>
      </c>
      <c r="AK20">
        <v>0</v>
      </c>
      <c r="AL20">
        <v>6.3829787234042548E-2</v>
      </c>
      <c r="AM20">
        <v>7.0921985815602835E-3</v>
      </c>
      <c r="AN20">
        <v>0</v>
      </c>
      <c r="AO20">
        <v>0</v>
      </c>
      <c r="AP20">
        <v>0</v>
      </c>
      <c r="AQ20">
        <v>0</v>
      </c>
      <c r="AR20">
        <v>7.0921985815602835E-3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76</v>
      </c>
      <c r="B21">
        <v>21</v>
      </c>
      <c r="C21" t="s">
        <v>214</v>
      </c>
      <c r="D21">
        <v>106</v>
      </c>
      <c r="E21" t="s">
        <v>217</v>
      </c>
      <c r="F21">
        <v>8.3333333333333329E-2</v>
      </c>
      <c r="G21">
        <v>5.7692307692307696E-2</v>
      </c>
      <c r="H21">
        <v>1.9230769230769232E-2</v>
      </c>
      <c r="I21">
        <v>0.10256410256410256</v>
      </c>
      <c r="J21">
        <v>0.17307692307692307</v>
      </c>
      <c r="K21">
        <v>7.0512820512820512E-2</v>
      </c>
      <c r="L21">
        <v>4.4871794871794872E-2</v>
      </c>
      <c r="M21">
        <v>2.564102564102564E-2</v>
      </c>
      <c r="N21">
        <v>0.14743589743589744</v>
      </c>
      <c r="O21">
        <v>6.41025641025641E-3</v>
      </c>
      <c r="P21">
        <v>6.41025641025641E-3</v>
      </c>
      <c r="Q21">
        <v>0</v>
      </c>
      <c r="R21">
        <v>0</v>
      </c>
      <c r="S21">
        <v>5.128205128205128E-2</v>
      </c>
      <c r="T21">
        <v>6.41025641025641E-3</v>
      </c>
      <c r="U21">
        <v>0</v>
      </c>
      <c r="V21">
        <v>0</v>
      </c>
      <c r="W21">
        <v>0</v>
      </c>
      <c r="X21">
        <v>6.41025641025641E-3</v>
      </c>
      <c r="Y21">
        <v>0</v>
      </c>
      <c r="Z21">
        <v>3.2051282051282048E-2</v>
      </c>
      <c r="AA21">
        <v>0</v>
      </c>
      <c r="AB21">
        <v>1.9230769230769232E-2</v>
      </c>
      <c r="AC21">
        <v>3.2051282051282048E-2</v>
      </c>
      <c r="AD21">
        <v>5.7692307692307696E-2</v>
      </c>
      <c r="AE21">
        <v>6.41025641025641E-3</v>
      </c>
      <c r="AF21">
        <v>0</v>
      </c>
      <c r="AG21">
        <v>3.2051282051282048E-2</v>
      </c>
      <c r="AH21">
        <v>0</v>
      </c>
      <c r="AI21">
        <v>6.41025641025641E-3</v>
      </c>
      <c r="AJ21">
        <v>0</v>
      </c>
      <c r="AK21">
        <v>0</v>
      </c>
      <c r="AL21">
        <v>0</v>
      </c>
      <c r="AM21">
        <v>6.41025641025641E-3</v>
      </c>
      <c r="AN21">
        <v>0</v>
      </c>
      <c r="AO21">
        <v>6.41025641025641E-3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79</v>
      </c>
      <c r="B22">
        <v>21</v>
      </c>
      <c r="C22" t="s">
        <v>214</v>
      </c>
      <c r="D22">
        <v>188</v>
      </c>
      <c r="E22" t="s">
        <v>217</v>
      </c>
      <c r="F22">
        <v>9.5238095238095233E-2</v>
      </c>
      <c r="G22">
        <v>4.7619047619047616E-2</v>
      </c>
      <c r="H22">
        <v>0</v>
      </c>
      <c r="I22">
        <v>9.5238095238095233E-2</v>
      </c>
      <c r="J22">
        <v>4.7619047619047616E-2</v>
      </c>
      <c r="K22">
        <v>9.5238095238095233E-2</v>
      </c>
      <c r="L22">
        <v>4.7619047619047616E-2</v>
      </c>
      <c r="M22">
        <v>4.7619047619047616E-2</v>
      </c>
      <c r="N22">
        <v>9.5238095238095233E-2</v>
      </c>
      <c r="O22">
        <v>0</v>
      </c>
      <c r="P22">
        <v>0.14285714285714285</v>
      </c>
      <c r="Q22">
        <v>4.7619047619047616E-2</v>
      </c>
      <c r="R22">
        <v>0</v>
      </c>
      <c r="S22">
        <v>9.5238095238095233E-2</v>
      </c>
      <c r="T22">
        <v>0</v>
      </c>
      <c r="U22">
        <v>0</v>
      </c>
      <c r="V22">
        <v>0</v>
      </c>
      <c r="W22">
        <v>0</v>
      </c>
      <c r="X22">
        <v>4.7619047619047616E-2</v>
      </c>
      <c r="Y22">
        <v>0</v>
      </c>
      <c r="Z22">
        <v>0</v>
      </c>
      <c r="AA22">
        <v>0</v>
      </c>
      <c r="AB22">
        <v>0</v>
      </c>
      <c r="AC22">
        <v>4.7619047619047616E-2</v>
      </c>
      <c r="AD22">
        <v>0</v>
      </c>
      <c r="AE22">
        <v>0</v>
      </c>
      <c r="AF22">
        <v>0</v>
      </c>
      <c r="AG22">
        <v>0</v>
      </c>
      <c r="AH22">
        <v>4.7619047619047616E-2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84</v>
      </c>
      <c r="B23">
        <v>21</v>
      </c>
      <c r="C23" t="s">
        <v>214</v>
      </c>
      <c r="D23">
        <v>193</v>
      </c>
      <c r="E23" t="s">
        <v>217</v>
      </c>
      <c r="F23">
        <v>0.13114754098360656</v>
      </c>
      <c r="G23">
        <v>4.9180327868852458E-2</v>
      </c>
      <c r="H23">
        <v>8.1967213114754103E-3</v>
      </c>
      <c r="I23">
        <v>0.19672131147540983</v>
      </c>
      <c r="J23">
        <v>0.12295081967213115</v>
      </c>
      <c r="K23">
        <v>9.0163934426229511E-2</v>
      </c>
      <c r="L23">
        <v>4.0983606557377046E-2</v>
      </c>
      <c r="M23">
        <v>6.5573770491803282E-2</v>
      </c>
      <c r="N23">
        <v>1.6393442622950821E-2</v>
      </c>
      <c r="O23">
        <v>0</v>
      </c>
      <c r="P23">
        <v>8.1967213114754103E-3</v>
      </c>
      <c r="Q23">
        <v>8.1967213114754103E-3</v>
      </c>
      <c r="R23">
        <v>8.1967213114754103E-3</v>
      </c>
      <c r="S23">
        <v>8.1967213114754103E-3</v>
      </c>
      <c r="T23">
        <v>8.1967213114754103E-3</v>
      </c>
      <c r="U23">
        <v>0</v>
      </c>
      <c r="V23">
        <v>2.4590163934426229E-2</v>
      </c>
      <c r="W23">
        <v>8.1967213114754103E-3</v>
      </c>
      <c r="X23">
        <v>0</v>
      </c>
      <c r="Y23">
        <v>5.737704918032787E-2</v>
      </c>
      <c r="Z23">
        <v>0</v>
      </c>
      <c r="AA23">
        <v>0</v>
      </c>
      <c r="AB23">
        <v>8.1967213114754103E-3</v>
      </c>
      <c r="AC23">
        <v>0</v>
      </c>
      <c r="AD23">
        <v>3.2786885245901641E-2</v>
      </c>
      <c r="AE23">
        <v>8.1967213114754103E-3</v>
      </c>
      <c r="AF23">
        <v>0</v>
      </c>
      <c r="AG23">
        <v>1.6393442622950821E-2</v>
      </c>
      <c r="AH23">
        <v>8.1967213114754103E-3</v>
      </c>
      <c r="AI23">
        <v>0</v>
      </c>
      <c r="AJ23">
        <v>4.0983606557377046E-2</v>
      </c>
      <c r="AK23">
        <v>0</v>
      </c>
      <c r="AL23">
        <v>0</v>
      </c>
      <c r="AM23">
        <v>8.1967213114754103E-3</v>
      </c>
      <c r="AN23">
        <v>0</v>
      </c>
      <c r="AO23">
        <v>8.1967213114754103E-3</v>
      </c>
      <c r="AP23">
        <v>0</v>
      </c>
      <c r="AQ23">
        <v>8.1967213114754103E-3</v>
      </c>
      <c r="AR23">
        <v>0</v>
      </c>
      <c r="AS23">
        <v>0</v>
      </c>
      <c r="AT23">
        <v>8.1967213114754103E-3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90</v>
      </c>
      <c r="B24">
        <v>21</v>
      </c>
      <c r="C24" t="s">
        <v>214</v>
      </c>
      <c r="D24">
        <v>179</v>
      </c>
      <c r="E24" t="s">
        <v>217</v>
      </c>
      <c r="F24">
        <v>0.3125</v>
      </c>
      <c r="G24">
        <v>0</v>
      </c>
      <c r="H24">
        <v>0</v>
      </c>
      <c r="I24">
        <v>0.3125</v>
      </c>
      <c r="J24">
        <v>6.25E-2</v>
      </c>
      <c r="K24">
        <v>6.25E-2</v>
      </c>
      <c r="L24">
        <v>6.25E-2</v>
      </c>
      <c r="M24">
        <v>0</v>
      </c>
      <c r="N24">
        <v>0</v>
      </c>
      <c r="O24">
        <v>6.25E-2</v>
      </c>
      <c r="P24">
        <v>0</v>
      </c>
      <c r="Q24">
        <v>0</v>
      </c>
      <c r="R24">
        <v>6.25E-2</v>
      </c>
      <c r="S24">
        <v>0</v>
      </c>
      <c r="T24">
        <v>0</v>
      </c>
      <c r="U24">
        <v>6.25E-2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93</v>
      </c>
      <c r="B25">
        <v>21</v>
      </c>
      <c r="C25" t="s">
        <v>214</v>
      </c>
      <c r="D25">
        <v>182</v>
      </c>
      <c r="E25" t="s">
        <v>217</v>
      </c>
      <c r="F25">
        <v>0.25342465753424659</v>
      </c>
      <c r="G25">
        <v>5.4794520547945202E-2</v>
      </c>
      <c r="H25">
        <v>6.8493150684931503E-3</v>
      </c>
      <c r="I25">
        <v>0.21232876712328766</v>
      </c>
      <c r="J25">
        <v>0.10273972602739725</v>
      </c>
      <c r="K25">
        <v>2.7397260273972601E-2</v>
      </c>
      <c r="L25">
        <v>4.1095890410958902E-2</v>
      </c>
      <c r="M25">
        <v>5.4794520547945202E-2</v>
      </c>
      <c r="N25">
        <v>6.8493150684931503E-3</v>
      </c>
      <c r="O25">
        <v>0</v>
      </c>
      <c r="P25">
        <v>0</v>
      </c>
      <c r="Q25">
        <v>6.8493150684931503E-3</v>
      </c>
      <c r="R25">
        <v>6.8493150684931503E-3</v>
      </c>
      <c r="S25">
        <v>0</v>
      </c>
      <c r="T25">
        <v>6.8493150684931503E-3</v>
      </c>
      <c r="U25">
        <v>4.1095890410958902E-2</v>
      </c>
      <c r="V25">
        <v>2.7397260273972601E-2</v>
      </c>
      <c r="W25">
        <v>4.1095890410958902E-2</v>
      </c>
      <c r="X25">
        <v>6.8493150684931503E-3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2.7397260273972601E-2</v>
      </c>
      <c r="AE25">
        <v>0</v>
      </c>
      <c r="AF25">
        <v>0</v>
      </c>
      <c r="AG25">
        <v>0</v>
      </c>
      <c r="AH25">
        <v>0</v>
      </c>
      <c r="AI25">
        <v>6.8493150684931503E-3</v>
      </c>
      <c r="AJ25">
        <v>6.8493150684931503E-3</v>
      </c>
      <c r="AK25">
        <v>0</v>
      </c>
      <c r="AL25">
        <v>0</v>
      </c>
      <c r="AM25">
        <v>3.4246575342465752E-2</v>
      </c>
      <c r="AN25">
        <v>0</v>
      </c>
      <c r="AO25">
        <v>6.8493150684931503E-3</v>
      </c>
      <c r="AP25">
        <v>0</v>
      </c>
      <c r="AQ25">
        <v>0</v>
      </c>
      <c r="AR25">
        <v>0</v>
      </c>
      <c r="AS25">
        <v>0</v>
      </c>
      <c r="AT25">
        <v>6.8493150684931503E-3</v>
      </c>
      <c r="AU25">
        <v>0</v>
      </c>
      <c r="AV25">
        <v>6.8493150684931503E-3</v>
      </c>
      <c r="AW25">
        <v>0</v>
      </c>
      <c r="AX25">
        <v>0</v>
      </c>
      <c r="AY25">
        <v>0</v>
      </c>
      <c r="AZ25">
        <v>6.8493150684931503E-3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s="7" t="s">
        <v>218</v>
      </c>
      <c r="B26" s="7" t="s">
        <v>218</v>
      </c>
      <c r="C26" s="7" t="s">
        <v>218</v>
      </c>
      <c r="D26" s="7" t="s">
        <v>218</v>
      </c>
      <c r="E26" s="7" t="s">
        <v>218</v>
      </c>
      <c r="F26" s="4">
        <f t="shared" ref="F26:AK26" si="0">AVERAGE(F3:F25)</f>
        <v>0.16397300087381525</v>
      </c>
      <c r="G26" s="4">
        <f t="shared" si="0"/>
        <v>0.11968719438127574</v>
      </c>
      <c r="H26" s="4">
        <f t="shared" si="0"/>
        <v>0.10862395561477382</v>
      </c>
      <c r="I26" s="4">
        <f t="shared" si="0"/>
        <v>9.9719044863119194E-2</v>
      </c>
      <c r="J26" s="4">
        <f t="shared" si="0"/>
        <v>7.85952805127315E-2</v>
      </c>
      <c r="K26" s="4">
        <f t="shared" si="0"/>
        <v>5.2719673247972089E-2</v>
      </c>
      <c r="L26" s="4">
        <f t="shared" si="0"/>
        <v>3.9377096412091729E-2</v>
      </c>
      <c r="M26" s="4">
        <f t="shared" si="0"/>
        <v>3.2056719155780851E-2</v>
      </c>
      <c r="N26" s="4">
        <f t="shared" si="0"/>
        <v>2.9068719336684708E-2</v>
      </c>
      <c r="O26" s="4">
        <f t="shared" si="0"/>
        <v>1.9383763346548632E-2</v>
      </c>
      <c r="P26" s="4">
        <f t="shared" si="0"/>
        <v>1.8846054802193642E-2</v>
      </c>
      <c r="Q26" s="4">
        <f t="shared" si="0"/>
        <v>1.7111718909712106E-2</v>
      </c>
      <c r="R26" s="4">
        <f t="shared" si="0"/>
        <v>1.6532745523028393E-2</v>
      </c>
      <c r="S26" s="4">
        <f t="shared" si="0"/>
        <v>1.4625763262895719E-2</v>
      </c>
      <c r="T26" s="4">
        <f t="shared" si="0"/>
        <v>1.3763181063760564E-2</v>
      </c>
      <c r="U26" s="4">
        <f t="shared" si="0"/>
        <v>1.2912021709794453E-2</v>
      </c>
      <c r="V26" s="4">
        <f t="shared" si="0"/>
        <v>1.2087330402315829E-2</v>
      </c>
      <c r="W26" s="4">
        <f t="shared" si="0"/>
        <v>1.1737549054700543E-2</v>
      </c>
      <c r="X26" s="4">
        <f t="shared" si="0"/>
        <v>1.0895845280438634E-2</v>
      </c>
      <c r="Y26" s="4">
        <f t="shared" si="0"/>
        <v>1.0317825397928642E-2</v>
      </c>
      <c r="Z26" s="4">
        <f t="shared" si="0"/>
        <v>9.9013308617627565E-3</v>
      </c>
      <c r="AA26" s="4">
        <f t="shared" si="0"/>
        <v>9.5348053929289623E-3</v>
      </c>
      <c r="AB26" s="4">
        <f t="shared" si="0"/>
        <v>9.4714964535961184E-3</v>
      </c>
      <c r="AC26" s="4">
        <f t="shared" si="0"/>
        <v>8.4744448098485366E-3</v>
      </c>
      <c r="AD26" s="4">
        <f t="shared" si="0"/>
        <v>8.4597706690946739E-3</v>
      </c>
      <c r="AE26" s="4">
        <f t="shared" si="0"/>
        <v>7.9570730292692175E-3</v>
      </c>
      <c r="AF26" s="4">
        <f t="shared" si="0"/>
        <v>7.5955373994601727E-3</v>
      </c>
      <c r="AG26" s="4">
        <f t="shared" si="0"/>
        <v>7.2741578582081008E-3</v>
      </c>
      <c r="AH26" s="4">
        <f t="shared" si="0"/>
        <v>6.8162492938310167E-3</v>
      </c>
      <c r="AI26" s="4">
        <f t="shared" si="0"/>
        <v>6.5216156578796446E-3</v>
      </c>
      <c r="AJ26" s="4">
        <f t="shared" si="0"/>
        <v>5.5829462167211368E-3</v>
      </c>
      <c r="AK26" s="4">
        <f t="shared" si="0"/>
        <v>5.388331475287997E-3</v>
      </c>
      <c r="AL26" s="4">
        <f t="shared" ref="AL26:BQ26" si="1">AVERAGE(AL3:AL25)</f>
        <v>3.2757428026358908E-3</v>
      </c>
      <c r="AM26" s="4">
        <f t="shared" si="1"/>
        <v>3.0580104719300414E-3</v>
      </c>
      <c r="AN26" s="4">
        <f t="shared" si="1"/>
        <v>2.6372867987774816E-3</v>
      </c>
      <c r="AO26" s="4">
        <f t="shared" si="1"/>
        <v>2.0285365702013458E-3</v>
      </c>
      <c r="AP26" s="4">
        <f t="shared" si="1"/>
        <v>1.976284584980237E-3</v>
      </c>
      <c r="AQ26" s="4">
        <f t="shared" si="1"/>
        <v>1.926599355034361E-3</v>
      </c>
      <c r="AR26" s="4">
        <f t="shared" si="1"/>
        <v>1.7508904219279541E-3</v>
      </c>
      <c r="AS26" s="4">
        <f t="shared" si="1"/>
        <v>1.7013878569942644E-3</v>
      </c>
      <c r="AT26" s="4">
        <f t="shared" si="1"/>
        <v>1.6203590696604688E-3</v>
      </c>
      <c r="AU26" s="4">
        <f t="shared" si="1"/>
        <v>1.512462692586916E-3</v>
      </c>
      <c r="AV26" s="4">
        <f t="shared" si="1"/>
        <v>1.4243607517458688E-3</v>
      </c>
      <c r="AW26" s="4">
        <f t="shared" si="1"/>
        <v>4.2211903756859433E-4</v>
      </c>
      <c r="AX26" s="4">
        <f t="shared" si="1"/>
        <v>4.2211903756859433E-4</v>
      </c>
      <c r="AY26" s="4">
        <f t="shared" si="1"/>
        <v>4.2211903756859433E-4</v>
      </c>
      <c r="AZ26" s="4">
        <f t="shared" si="1"/>
        <v>2.9779630732578913E-4</v>
      </c>
      <c r="BA26" s="4">
        <f t="shared" si="1"/>
        <v>2.8985507246376811E-4</v>
      </c>
      <c r="BB26" s="4">
        <f t="shared" si="1"/>
        <v>2.2182786157941436E-4</v>
      </c>
      <c r="BC26" s="4">
        <f t="shared" si="1"/>
        <v>0</v>
      </c>
      <c r="BD26" s="4">
        <f t="shared" si="1"/>
        <v>0</v>
      </c>
      <c r="BE26" s="4">
        <f t="shared" si="1"/>
        <v>0</v>
      </c>
      <c r="BF26" s="4">
        <f t="shared" si="1"/>
        <v>0</v>
      </c>
    </row>
    <row r="27" spans="1:58" x14ac:dyDescent="0.2">
      <c r="A27" s="7" t="s">
        <v>219</v>
      </c>
      <c r="B27" s="7" t="s">
        <v>219</v>
      </c>
      <c r="C27" s="7" t="s">
        <v>219</v>
      </c>
      <c r="D27" s="7" t="s">
        <v>219</v>
      </c>
      <c r="E27" s="7" t="s">
        <v>219</v>
      </c>
      <c r="F27" s="4">
        <f t="shared" ref="F27:AK27" si="2">STDEV(F3:F25)</f>
        <v>0.14459318734727694</v>
      </c>
      <c r="G27" s="4">
        <f t="shared" si="2"/>
        <v>0.14291940386819788</v>
      </c>
      <c r="H27" s="4">
        <f t="shared" si="2"/>
        <v>0.25009257896669446</v>
      </c>
      <c r="I27" s="4">
        <f t="shared" si="2"/>
        <v>8.2966125467371879E-2</v>
      </c>
      <c r="J27" s="4">
        <f t="shared" si="2"/>
        <v>8.9309887850107086E-2</v>
      </c>
      <c r="K27" s="4">
        <f t="shared" si="2"/>
        <v>4.7672723886283977E-2</v>
      </c>
      <c r="L27" s="4">
        <f t="shared" si="2"/>
        <v>3.9441566361511235E-2</v>
      </c>
      <c r="M27" s="4">
        <f t="shared" si="2"/>
        <v>4.2359059720596517E-2</v>
      </c>
      <c r="N27" s="4">
        <f t="shared" si="2"/>
        <v>5.0253182231633886E-2</v>
      </c>
      <c r="O27" s="4">
        <f t="shared" si="2"/>
        <v>5.0670897720223679E-2</v>
      </c>
      <c r="P27" s="4">
        <f t="shared" si="2"/>
        <v>3.691757340182833E-2</v>
      </c>
      <c r="Q27" s="4">
        <f t="shared" si="2"/>
        <v>3.4406765221041469E-2</v>
      </c>
      <c r="R27" s="4">
        <f t="shared" si="2"/>
        <v>3.2963940167305784E-2</v>
      </c>
      <c r="S27" s="4">
        <f t="shared" si="2"/>
        <v>2.7009749459089526E-2</v>
      </c>
      <c r="T27" s="4">
        <f t="shared" si="2"/>
        <v>2.8154035467602343E-2</v>
      </c>
      <c r="U27" s="4">
        <f t="shared" si="2"/>
        <v>2.4008345091933541E-2</v>
      </c>
      <c r="V27" s="4">
        <f t="shared" si="2"/>
        <v>2.5043621121355195E-2</v>
      </c>
      <c r="W27" s="4">
        <f t="shared" si="2"/>
        <v>2.2757129253734625E-2</v>
      </c>
      <c r="X27" s="4">
        <f t="shared" si="2"/>
        <v>1.8568279071063599E-2</v>
      </c>
      <c r="Y27" s="4">
        <f t="shared" si="2"/>
        <v>2.144183137811986E-2</v>
      </c>
      <c r="Z27" s="4">
        <f t="shared" si="2"/>
        <v>2.6288602461901015E-2</v>
      </c>
      <c r="AA27" s="4">
        <f t="shared" si="2"/>
        <v>2.5180129002945452E-2</v>
      </c>
      <c r="AB27" s="4">
        <f t="shared" si="2"/>
        <v>1.6979766147288862E-2</v>
      </c>
      <c r="AC27" s="4">
        <f t="shared" si="2"/>
        <v>2.1641082093264395E-2</v>
      </c>
      <c r="AD27" s="4">
        <f t="shared" si="2"/>
        <v>1.4914123920466585E-2</v>
      </c>
      <c r="AE27" s="4">
        <f t="shared" si="2"/>
        <v>1.6407279869129154E-2</v>
      </c>
      <c r="AF27" s="4">
        <f t="shared" si="2"/>
        <v>2.2271425233684066E-2</v>
      </c>
      <c r="AG27" s="4">
        <f t="shared" si="2"/>
        <v>1.6787165848915656E-2</v>
      </c>
      <c r="AH27" s="4">
        <f t="shared" si="2"/>
        <v>1.6801483402398117E-2</v>
      </c>
      <c r="AI27" s="4">
        <f t="shared" si="2"/>
        <v>1.9919080211173595E-2</v>
      </c>
      <c r="AJ27" s="4">
        <f t="shared" si="2"/>
        <v>1.3942897446085125E-2</v>
      </c>
      <c r="AK27" s="4">
        <f t="shared" si="2"/>
        <v>2.3200959905016753E-2</v>
      </c>
      <c r="AL27" s="4">
        <f t="shared" ref="AL27:BF27" si="3">STDEV(AL3:AL25)</f>
        <v>1.3305095837125983E-2</v>
      </c>
      <c r="AM27" s="4">
        <f t="shared" si="3"/>
        <v>7.7557914066307158E-3</v>
      </c>
      <c r="AN27" s="4">
        <f t="shared" si="3"/>
        <v>1.1584627540253396E-2</v>
      </c>
      <c r="AO27" s="4">
        <f t="shared" si="3"/>
        <v>3.1736961529861677E-3</v>
      </c>
      <c r="AP27" s="4">
        <f t="shared" si="3"/>
        <v>9.4779279116852157E-3</v>
      </c>
      <c r="AQ27" s="4">
        <f t="shared" si="3"/>
        <v>4.7917659286896546E-3</v>
      </c>
      <c r="AR27" s="4">
        <f t="shared" si="3"/>
        <v>4.8326584507382506E-3</v>
      </c>
      <c r="AS27" s="4">
        <f t="shared" si="3"/>
        <v>5.9589567592401296E-3</v>
      </c>
      <c r="AT27" s="4">
        <f t="shared" si="3"/>
        <v>4.9887990758516318E-3</v>
      </c>
      <c r="AU27" s="4">
        <f t="shared" si="3"/>
        <v>5.0504478898379486E-3</v>
      </c>
      <c r="AV27" s="4">
        <f t="shared" si="3"/>
        <v>4.3664767650120218E-3</v>
      </c>
      <c r="AW27" s="4">
        <f t="shared" si="3"/>
        <v>2.0244117869618909E-3</v>
      </c>
      <c r="AX27" s="4">
        <f t="shared" si="3"/>
        <v>2.0244117869618909E-3</v>
      </c>
      <c r="AY27" s="4">
        <f t="shared" si="3"/>
        <v>2.0244117869618909E-3</v>
      </c>
      <c r="AZ27" s="4">
        <f t="shared" si="3"/>
        <v>1.428180918199142E-3</v>
      </c>
      <c r="BA27" s="4">
        <f t="shared" si="3"/>
        <v>1.390096093713832E-3</v>
      </c>
      <c r="BB27" s="4">
        <f t="shared" si="3"/>
        <v>1.0638490513116057E-3</v>
      </c>
      <c r="BC27" s="4">
        <f t="shared" si="3"/>
        <v>0</v>
      </c>
      <c r="BD27" s="4">
        <f t="shared" si="3"/>
        <v>0</v>
      </c>
      <c r="BE27" s="4">
        <f t="shared" si="3"/>
        <v>0</v>
      </c>
      <c r="BF27" s="4">
        <f t="shared" si="3"/>
        <v>0</v>
      </c>
    </row>
    <row r="28" spans="1:58" x14ac:dyDescent="0.2">
      <c r="A28" s="7" t="s">
        <v>220</v>
      </c>
      <c r="B28" s="7" t="s">
        <v>220</v>
      </c>
      <c r="C28" s="7" t="s">
        <v>220</v>
      </c>
      <c r="D28" s="7" t="s">
        <v>220</v>
      </c>
      <c r="E28" s="7" t="s">
        <v>220</v>
      </c>
      <c r="F28" s="4">
        <f t="shared" ref="F28:AK28" si="4">100*F26</f>
        <v>16.397300087381524</v>
      </c>
      <c r="G28" s="4">
        <f t="shared" si="4"/>
        <v>11.968719438127575</v>
      </c>
      <c r="H28" s="4">
        <f t="shared" si="4"/>
        <v>10.862395561477383</v>
      </c>
      <c r="I28" s="4">
        <f t="shared" si="4"/>
        <v>9.9719044863119191</v>
      </c>
      <c r="J28" s="4">
        <f t="shared" si="4"/>
        <v>7.8595280512731502</v>
      </c>
      <c r="K28" s="4">
        <f t="shared" si="4"/>
        <v>5.2719673247972088</v>
      </c>
      <c r="L28" s="4">
        <f t="shared" si="4"/>
        <v>3.9377096412091728</v>
      </c>
      <c r="M28" s="4">
        <f t="shared" si="4"/>
        <v>3.2056719155780851</v>
      </c>
      <c r="N28" s="4">
        <f t="shared" si="4"/>
        <v>2.9068719336684707</v>
      </c>
      <c r="O28" s="4">
        <f t="shared" si="4"/>
        <v>1.9383763346548633</v>
      </c>
      <c r="P28" s="4">
        <f t="shared" si="4"/>
        <v>1.8846054802193641</v>
      </c>
      <c r="Q28" s="4">
        <f t="shared" si="4"/>
        <v>1.7111718909712106</v>
      </c>
      <c r="R28" s="4">
        <f t="shared" si="4"/>
        <v>1.6532745523028394</v>
      </c>
      <c r="S28" s="4">
        <f t="shared" si="4"/>
        <v>1.4625763262895719</v>
      </c>
      <c r="T28" s="4">
        <f t="shared" si="4"/>
        <v>1.3763181063760563</v>
      </c>
      <c r="U28" s="4">
        <f t="shared" si="4"/>
        <v>1.2912021709794452</v>
      </c>
      <c r="V28" s="4">
        <f t="shared" si="4"/>
        <v>1.2087330402315828</v>
      </c>
      <c r="W28" s="4">
        <f t="shared" si="4"/>
        <v>1.1737549054700542</v>
      </c>
      <c r="X28" s="4">
        <f t="shared" si="4"/>
        <v>1.0895845280438634</v>
      </c>
      <c r="Y28" s="4">
        <f t="shared" si="4"/>
        <v>1.0317825397928642</v>
      </c>
      <c r="Z28" s="4">
        <f t="shared" si="4"/>
        <v>0.9901330861762756</v>
      </c>
      <c r="AA28" s="4">
        <f t="shared" si="4"/>
        <v>0.95348053929289622</v>
      </c>
      <c r="AB28" s="4">
        <f t="shared" si="4"/>
        <v>0.94714964535961188</v>
      </c>
      <c r="AC28" s="4">
        <f t="shared" si="4"/>
        <v>0.8474444809848537</v>
      </c>
      <c r="AD28" s="4">
        <f t="shared" si="4"/>
        <v>0.84597706690946739</v>
      </c>
      <c r="AE28" s="4">
        <f t="shared" si="4"/>
        <v>0.79570730292692171</v>
      </c>
      <c r="AF28" s="4">
        <f t="shared" si="4"/>
        <v>0.75955373994601727</v>
      </c>
      <c r="AG28" s="4">
        <f t="shared" si="4"/>
        <v>0.72741578582081012</v>
      </c>
      <c r="AH28" s="4">
        <f t="shared" si="4"/>
        <v>0.68162492938310171</v>
      </c>
      <c r="AI28" s="4">
        <f t="shared" si="4"/>
        <v>0.65216156578796447</v>
      </c>
      <c r="AJ28" s="4">
        <f t="shared" si="4"/>
        <v>0.55829462167211363</v>
      </c>
      <c r="AK28" s="4">
        <f t="shared" si="4"/>
        <v>0.53883314752879974</v>
      </c>
      <c r="AL28" s="4">
        <f t="shared" ref="AL28:BF28" si="5">100*AL26</f>
        <v>0.32757428026358909</v>
      </c>
      <c r="AM28" s="4">
        <f t="shared" si="5"/>
        <v>0.30580104719300416</v>
      </c>
      <c r="AN28" s="4">
        <f t="shared" si="5"/>
        <v>0.26372867987774817</v>
      </c>
      <c r="AO28" s="4">
        <f t="shared" si="5"/>
        <v>0.20285365702013458</v>
      </c>
      <c r="AP28" s="4">
        <f t="shared" si="5"/>
        <v>0.19762845849802371</v>
      </c>
      <c r="AQ28" s="4">
        <f t="shared" si="5"/>
        <v>0.1926599355034361</v>
      </c>
      <c r="AR28" s="4">
        <f t="shared" si="5"/>
        <v>0.17508904219279542</v>
      </c>
      <c r="AS28" s="4">
        <f t="shared" si="5"/>
        <v>0.17013878569942645</v>
      </c>
      <c r="AT28" s="4">
        <f t="shared" si="5"/>
        <v>0.16203590696604689</v>
      </c>
      <c r="AU28" s="4">
        <f t="shared" si="5"/>
        <v>0.15124626925869161</v>
      </c>
      <c r="AV28" s="4">
        <f t="shared" si="5"/>
        <v>0.1424360751745869</v>
      </c>
      <c r="AW28" s="4">
        <f t="shared" si="5"/>
        <v>4.2211903756859431E-2</v>
      </c>
      <c r="AX28" s="4">
        <f t="shared" si="5"/>
        <v>4.2211903756859431E-2</v>
      </c>
      <c r="AY28" s="4">
        <f t="shared" si="5"/>
        <v>4.2211903756859431E-2</v>
      </c>
      <c r="AZ28" s="4">
        <f t="shared" si="5"/>
        <v>2.9779630732578912E-2</v>
      </c>
      <c r="BA28" s="4">
        <f t="shared" si="5"/>
        <v>2.8985507246376812E-2</v>
      </c>
      <c r="BB28" s="4">
        <f t="shared" si="5"/>
        <v>2.2182786157941437E-2</v>
      </c>
      <c r="BC28" s="4">
        <f t="shared" si="5"/>
        <v>0</v>
      </c>
      <c r="BD28" s="4">
        <f t="shared" si="5"/>
        <v>0</v>
      </c>
      <c r="BE28" s="4">
        <f t="shared" si="5"/>
        <v>0</v>
      </c>
      <c r="BF28" s="4">
        <f t="shared" si="5"/>
        <v>0</v>
      </c>
    </row>
    <row r="29" spans="1:58" x14ac:dyDescent="0.2">
      <c r="F29">
        <f>100*F27</f>
        <v>14.459318734727693</v>
      </c>
      <c r="G29">
        <f>100*G27</f>
        <v>14.291940386819787</v>
      </c>
    </row>
  </sheetData>
  <sortState xmlns:xlrd2="http://schemas.microsoft.com/office/spreadsheetml/2017/richdata2" columnSort="1" ref="A1:BF28">
    <sortCondition descending="1" ref="A28:BF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counts </vt:lpstr>
      <vt:lpstr>relativeabundance</vt:lpstr>
      <vt:lpstr>percentage</vt:lpstr>
      <vt:lpstr>d1</vt:lpstr>
      <vt:lpstr>d10</vt:lpstr>
      <vt:lpstr>d21</vt:lpstr>
      <vt:lpstr>basal</vt:lpstr>
      <vt:lpstr>eo</vt:lpstr>
      <vt:lpstr>bmd</vt:lpstr>
      <vt:lpstr>probiotic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Fonseca, Ana</cp:lastModifiedBy>
  <dcterms:created xsi:type="dcterms:W3CDTF">2025-06-04T20:15:04Z</dcterms:created>
  <dcterms:modified xsi:type="dcterms:W3CDTF">2025-06-18T14:55:14Z</dcterms:modified>
</cp:coreProperties>
</file>