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esidency\Research\FIDs Study\Github\afids_parkinsons\Figures\Final Figures\"/>
    </mc:Choice>
  </mc:AlternateContent>
  <xr:revisionPtr revIDLastSave="0" documentId="13_ncr:1_{E2450E77-E1AC-43F8-9210-77E84324B5EE}" xr6:coauthVersionLast="45" xr6:coauthVersionMax="45" xr10:uidLastSave="{00000000-0000-0000-0000-000000000000}"/>
  <bookViews>
    <workbookView xWindow="-120" yWindow="-120" windowWidth="29040" windowHeight="15840" activeTab="2" xr2:uid="{18484CF3-349D-466C-A8F4-E3C083C98DEB}"/>
  </bookViews>
  <sheets>
    <sheet name="AFLE" sheetId="1" r:id="rId1"/>
    <sheet name="AFRE" sheetId="2" r:id="rId2"/>
    <sheet name="Distances (Si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K10" i="3"/>
  <c r="L10" i="3" s="1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2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34" i="1" l="1"/>
  <c r="C34" i="1"/>
  <c r="D34" i="1"/>
  <c r="E34" i="1"/>
  <c r="F34" i="1"/>
  <c r="B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G34" i="1" s="1"/>
  <c r="I3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C34" i="2"/>
  <c r="D34" i="2"/>
  <c r="E34" i="2"/>
  <c r="F34" i="2"/>
  <c r="B34" i="2"/>
  <c r="G34" i="2" l="1"/>
</calcChain>
</file>

<file path=xl/sharedStrings.xml><?xml version="1.0" encoding="utf-8"?>
<sst xmlns="http://schemas.openxmlformats.org/spreadsheetml/2006/main" count="372" uniqueCount="20">
  <si>
    <t>FID</t>
  </si>
  <si>
    <t>AT</t>
  </si>
  <si>
    <t>GG</t>
  </si>
  <si>
    <t>MA</t>
  </si>
  <si>
    <t>SD</t>
  </si>
  <si>
    <t>Mean</t>
  </si>
  <si>
    <t>MJ</t>
  </si>
  <si>
    <t>RC</t>
  </si>
  <si>
    <t>FID 1</t>
  </si>
  <si>
    <t xml:space="preserve">FID 2 </t>
  </si>
  <si>
    <t>PD Dist</t>
  </si>
  <si>
    <t>PD SD</t>
  </si>
  <si>
    <t>OAS Dist</t>
  </si>
  <si>
    <t>OAS SD</t>
  </si>
  <si>
    <t>P-Val</t>
  </si>
  <si>
    <t/>
  </si>
  <si>
    <t>Dist</t>
  </si>
  <si>
    <t>Abs Dist</t>
  </si>
  <si>
    <t>% Dist</t>
  </si>
  <si>
    <t>Abs 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</si>
</sst>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AFLE!$I$2:$I$33</c:f>
                <c:numCache>
                  <c:formatCode>General</c:formatCode>
                  <c:ptCount val="32"/>
                  <c:pt idx="0">
                    <c:v>0.77936402113254299</c:v>
                  </c:pt>
                  <c:pt idx="1">
                    <c:v>0.34459457873041599</c:v>
                  </c:pt>
                  <c:pt idx="2">
                    <c:v>0.690873856398868</c:v>
                  </c:pt>
                  <c:pt idx="3">
                    <c:v>0.45933425684756002</c:v>
                  </c:pt>
                  <c:pt idx="4">
                    <c:v>0.77196869730478501</c:v>
                  </c:pt>
                  <c:pt idx="5">
                    <c:v>0.79886283686315196</c:v>
                  </c:pt>
                  <c:pt idx="6">
                    <c:v>0.91581291377142604</c:v>
                  </c:pt>
                  <c:pt idx="7">
                    <c:v>0.97364460845771295</c:v>
                  </c:pt>
                  <c:pt idx="8">
                    <c:v>1.0237693201579501</c:v>
                  </c:pt>
                  <c:pt idx="9">
                    <c:v>1.00568635980312</c:v>
                  </c:pt>
                  <c:pt idx="10">
                    <c:v>0.41849192684506897</c:v>
                  </c:pt>
                  <c:pt idx="11">
                    <c:v>0.44781276947598397</c:v>
                  </c:pt>
                  <c:pt idx="12">
                    <c:v>0.47043484769697902</c:v>
                  </c:pt>
                  <c:pt idx="13">
                    <c:v>0.75712313773375695</c:v>
                  </c:pt>
                  <c:pt idx="14">
                    <c:v>2.4587135991272202</c:v>
                  </c:pt>
                  <c:pt idx="15">
                    <c:v>2.5279874720893201</c:v>
                  </c:pt>
                  <c:pt idx="16">
                    <c:v>1.76813331558597</c:v>
                  </c:pt>
                  <c:pt idx="17">
                    <c:v>1.12407132020017</c:v>
                  </c:pt>
                  <c:pt idx="18">
                    <c:v>0.85512108463943803</c:v>
                  </c:pt>
                  <c:pt idx="19">
                    <c:v>0.85539635377669299</c:v>
                  </c:pt>
                  <c:pt idx="20">
                    <c:v>1.20690737372607</c:v>
                  </c:pt>
                  <c:pt idx="21">
                    <c:v>1.53344543963628</c:v>
                  </c:pt>
                  <c:pt idx="22">
                    <c:v>1.3454132038853801</c:v>
                  </c:pt>
                  <c:pt idx="23">
                    <c:v>1.5211746851860599</c:v>
                  </c:pt>
                  <c:pt idx="24">
                    <c:v>1.7509994123267101</c:v>
                  </c:pt>
                  <c:pt idx="25">
                    <c:v>1.9456796636301299</c:v>
                  </c:pt>
                  <c:pt idx="26">
                    <c:v>1.13935328045797</c:v>
                  </c:pt>
                  <c:pt idx="27">
                    <c:v>1.06414208751428</c:v>
                  </c:pt>
                  <c:pt idx="28">
                    <c:v>1.64735494041761</c:v>
                  </c:pt>
                  <c:pt idx="29">
                    <c:v>1.6083555132895999</c:v>
                  </c:pt>
                  <c:pt idx="30">
                    <c:v>1.40134717397839</c:v>
                  </c:pt>
                  <c:pt idx="31">
                    <c:v>1.4369104908858501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AFLE!$G$2:$G$33</c:f>
              <c:numCache>
                <c:formatCode>General</c:formatCode>
                <c:ptCount val="32"/>
                <c:pt idx="0">
                  <c:v>0.69845876423881825</c:v>
                </c:pt>
                <c:pt idx="1">
                  <c:v>0.55389953848415352</c:v>
                </c:pt>
                <c:pt idx="2">
                  <c:v>1.0572529859824784</c:v>
                </c:pt>
                <c:pt idx="3">
                  <c:v>0.96063164600222017</c:v>
                </c:pt>
                <c:pt idx="4">
                  <c:v>1.3342847482750879</c:v>
                </c:pt>
                <c:pt idx="5">
                  <c:v>1.4055059555841198</c:v>
                </c:pt>
                <c:pt idx="6">
                  <c:v>1.4753942429784082</c:v>
                </c:pt>
                <c:pt idx="7">
                  <c:v>1.835346791914154</c:v>
                </c:pt>
                <c:pt idx="8">
                  <c:v>1.8326993327144141</c:v>
                </c:pt>
                <c:pt idx="9">
                  <c:v>1.654477324273006</c:v>
                </c:pt>
                <c:pt idx="10">
                  <c:v>0.72214152919595143</c:v>
                </c:pt>
                <c:pt idx="11">
                  <c:v>0.83309728742732081</c:v>
                </c:pt>
                <c:pt idx="12">
                  <c:v>0.83446172135799657</c:v>
                </c:pt>
                <c:pt idx="13">
                  <c:v>1.4811218004297779</c:v>
                </c:pt>
                <c:pt idx="14">
                  <c:v>2.1714701462743742</c:v>
                </c:pt>
                <c:pt idx="15">
                  <c:v>2.3323683543521825</c:v>
                </c:pt>
                <c:pt idx="16">
                  <c:v>1.7288103901153817</c:v>
                </c:pt>
                <c:pt idx="17">
                  <c:v>1.4569168389673881</c:v>
                </c:pt>
                <c:pt idx="18">
                  <c:v>1.1180523765816708</c:v>
                </c:pt>
                <c:pt idx="19">
                  <c:v>1.2742557679765789</c:v>
                </c:pt>
                <c:pt idx="20">
                  <c:v>1.5364974036473442</c:v>
                </c:pt>
                <c:pt idx="21">
                  <c:v>1.7909899098409479</c:v>
                </c:pt>
                <c:pt idx="22">
                  <c:v>1.6451004507353582</c:v>
                </c:pt>
                <c:pt idx="23">
                  <c:v>1.7894264928942079</c:v>
                </c:pt>
                <c:pt idx="24">
                  <c:v>2.6302067540491221</c:v>
                </c:pt>
                <c:pt idx="25">
                  <c:v>2.7860379769794497</c:v>
                </c:pt>
                <c:pt idx="26">
                  <c:v>1.8636216641213779</c:v>
                </c:pt>
                <c:pt idx="27">
                  <c:v>1.9278100749828782</c:v>
                </c:pt>
                <c:pt idx="28">
                  <c:v>1.6800642895084159</c:v>
                </c:pt>
                <c:pt idx="29">
                  <c:v>1.9342972970844841</c:v>
                </c:pt>
                <c:pt idx="30">
                  <c:v>2.034235381805892</c:v>
                </c:pt>
                <c:pt idx="31">
                  <c:v>1.9918321464345579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5A9-A730-62E25B66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AFRE!$I$2:$I$33</c:f>
                <c:numCache>
                  <c:formatCode>General</c:formatCode>
                  <c:ptCount val="32"/>
                  <c:pt idx="0">
                    <c:v>1.06465209906873</c:v>
                  </c:pt>
                  <c:pt idx="1">
                    <c:v>1.27278536551903</c:v>
                  </c:pt>
                  <c:pt idx="2">
                    <c:v>1.5626052462517701</c:v>
                  </c:pt>
                  <c:pt idx="3">
                    <c:v>1.36439674796511</c:v>
                  </c:pt>
                  <c:pt idx="4">
                    <c:v>1.1200927630414701</c:v>
                  </c:pt>
                  <c:pt idx="5">
                    <c:v>1.4968320934666599</c:v>
                  </c:pt>
                  <c:pt idx="6">
                    <c:v>1.6987320215000199</c:v>
                  </c:pt>
                  <c:pt idx="7">
                    <c:v>1.64701712174252</c:v>
                  </c:pt>
                  <c:pt idx="8">
                    <c:v>1.8239493921639101</c:v>
                  </c:pt>
                  <c:pt idx="9">
                    <c:v>1.9795758573717801</c:v>
                  </c:pt>
                  <c:pt idx="10">
                    <c:v>1.0858846251622001</c:v>
                  </c:pt>
                  <c:pt idx="11">
                    <c:v>1.0478918728634099</c:v>
                  </c:pt>
                  <c:pt idx="12">
                    <c:v>1.1136308845210601</c:v>
                  </c:pt>
                  <c:pt idx="13">
                    <c:v>1.7447479196736</c:v>
                  </c:pt>
                  <c:pt idx="14">
                    <c:v>3.2830159092420401</c:v>
                  </c:pt>
                  <c:pt idx="15">
                    <c:v>3.4878942404055202</c:v>
                  </c:pt>
                  <c:pt idx="16">
                    <c:v>2.47478932363481</c:v>
                  </c:pt>
                  <c:pt idx="17">
                    <c:v>2.1049065028885598</c:v>
                  </c:pt>
                  <c:pt idx="18">
                    <c:v>1.35039892606086</c:v>
                  </c:pt>
                  <c:pt idx="19">
                    <c:v>1.1266814663381</c:v>
                  </c:pt>
                  <c:pt idx="20">
                    <c:v>1.71723570444716</c:v>
                  </c:pt>
                  <c:pt idx="21">
                    <c:v>2.3796312557118902</c:v>
                  </c:pt>
                  <c:pt idx="22">
                    <c:v>2.1708866002612601</c:v>
                  </c:pt>
                  <c:pt idx="23">
                    <c:v>2.2426001328154501</c:v>
                  </c:pt>
                  <c:pt idx="24">
                    <c:v>2.7147512026080398</c:v>
                  </c:pt>
                  <c:pt idx="25">
                    <c:v>3.3009556103950799</c:v>
                  </c:pt>
                  <c:pt idx="26">
                    <c:v>1.90514942032324</c:v>
                  </c:pt>
                  <c:pt idx="27">
                    <c:v>1.8008438450822799</c:v>
                  </c:pt>
                  <c:pt idx="28">
                    <c:v>2.9401662236610502</c:v>
                  </c:pt>
                  <c:pt idx="29">
                    <c:v>3.40703044893228</c:v>
                  </c:pt>
                  <c:pt idx="30">
                    <c:v>1.8922613788960001</c:v>
                  </c:pt>
                  <c:pt idx="31">
                    <c:v>1.85376743407125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AFRE!$G$2:$G$33</c:f>
              <c:numCache>
                <c:formatCode>General</c:formatCode>
                <c:ptCount val="32"/>
                <c:pt idx="0">
                  <c:v>1.1121485574690468</c:v>
                </c:pt>
                <c:pt idx="1">
                  <c:v>2.0467834028779901</c:v>
                </c:pt>
                <c:pt idx="2">
                  <c:v>2.1235549523788797</c:v>
                </c:pt>
                <c:pt idx="3">
                  <c:v>2.8186882343283299</c:v>
                </c:pt>
                <c:pt idx="4">
                  <c:v>2.0569196192856283</c:v>
                </c:pt>
                <c:pt idx="5">
                  <c:v>3.0953396958012278</c:v>
                </c:pt>
                <c:pt idx="6">
                  <c:v>3.2087872248799036</c:v>
                </c:pt>
                <c:pt idx="7">
                  <c:v>2.8566742530838041</c:v>
                </c:pt>
                <c:pt idx="8">
                  <c:v>3.012023216510606</c:v>
                </c:pt>
                <c:pt idx="9">
                  <c:v>4.3193516643630243</c:v>
                </c:pt>
                <c:pt idx="10">
                  <c:v>2.0453845012372041</c:v>
                </c:pt>
                <c:pt idx="11">
                  <c:v>2.0221044810846456</c:v>
                </c:pt>
                <c:pt idx="12">
                  <c:v>2.1375778179536682</c:v>
                </c:pt>
                <c:pt idx="13">
                  <c:v>3.450714178741952</c:v>
                </c:pt>
                <c:pt idx="14">
                  <c:v>3.3597532300197215</c:v>
                </c:pt>
                <c:pt idx="15">
                  <c:v>3.1562296511521701</c:v>
                </c:pt>
                <c:pt idx="16">
                  <c:v>3.2088775015992903</c:v>
                </c:pt>
                <c:pt idx="17">
                  <c:v>2.959373368281494</c:v>
                </c:pt>
                <c:pt idx="18">
                  <c:v>2.510858945092866</c:v>
                </c:pt>
                <c:pt idx="19">
                  <c:v>3.3914347074286679</c:v>
                </c:pt>
                <c:pt idx="20">
                  <c:v>2.6027943305823156</c:v>
                </c:pt>
                <c:pt idx="21">
                  <c:v>3.2615665641271301</c:v>
                </c:pt>
                <c:pt idx="22">
                  <c:v>4.6611312935593361</c:v>
                </c:pt>
                <c:pt idx="23">
                  <c:v>5.1441944384956271</c:v>
                </c:pt>
                <c:pt idx="24">
                  <c:v>4.4055189069882754</c:v>
                </c:pt>
                <c:pt idx="25">
                  <c:v>4.8133435089818359</c:v>
                </c:pt>
                <c:pt idx="26">
                  <c:v>3.499584162161566</c:v>
                </c:pt>
                <c:pt idx="27">
                  <c:v>4.1998510464320562</c:v>
                </c:pt>
                <c:pt idx="28">
                  <c:v>6.81315171069412</c:v>
                </c:pt>
                <c:pt idx="29">
                  <c:v>7.3578372948841917</c:v>
                </c:pt>
                <c:pt idx="30">
                  <c:v>2.602185578374812</c:v>
                </c:pt>
                <c:pt idx="31">
                  <c:v>2.5837795747151739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6-44C7-866E-F989A297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83342</xdr:colOff>
      <xdr:row>36</xdr:row>
      <xdr:rowOff>14287</xdr:rowOff>
    </xdr:from>
    <xdr:to>
      <xdr:col>9</xdr:col>
      <xdr:colOff>4762</xdr:colOff>
      <xdr:row>47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3025-A11B-49F8-90CE-C8C022B2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12</xdr:col>
      <xdr:colOff>569120</xdr:colOff>
      <xdr:row>47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1E8B5-F581-441B-9720-202A0B6D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04D9-F8AF-4C40-BA43-F70F61C76FD7}">
  <dimension ref="A1:I34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25">
      <c r="A2">
        <v>1</v>
      </c>
      <c r="B2">
        <v>1.1314037388427001</v>
      </c>
      <c r="C2">
        <v>0.46548907227741698</v>
      </c>
      <c r="D2">
        <v>0.60671314517987796</v>
      </c>
      <c r="E2">
        <v>0.74154684529970505</v>
      </c>
      <c r="F2">
        <v>0.54714101959439099</v>
      </c>
      <c r="G2">
        <f>AVERAGE(B2:F2)</f>
        <v>0.69845876423881825</v>
      </c>
      <c r="I2">
        <v>0.77936402113254299</v>
      </c>
    </row>
    <row r="3" spans="1:9" x14ac:dyDescent="0.25">
      <c r="A3">
        <v>2</v>
      </c>
      <c r="B3">
        <v>0.83855873227056799</v>
      </c>
      <c r="C3">
        <v>0.35965503673870802</v>
      </c>
      <c r="D3">
        <v>0.451520800026116</v>
      </c>
      <c r="E3">
        <v>0.65214639529954999</v>
      </c>
      <c r="F3">
        <v>0.46761672808582599</v>
      </c>
      <c r="G3">
        <f t="shared" ref="G3:G33" si="0">AVERAGE(B3:F3)</f>
        <v>0.55389953848415352</v>
      </c>
      <c r="I3">
        <v>0.34459457873041599</v>
      </c>
    </row>
    <row r="4" spans="1:9" x14ac:dyDescent="0.25">
      <c r="A4">
        <v>3</v>
      </c>
      <c r="B4">
        <v>1.4918670603124899</v>
      </c>
      <c r="C4">
        <v>0.74713669579678799</v>
      </c>
      <c r="D4">
        <v>1.09266309623733</v>
      </c>
      <c r="E4">
        <v>1.1734602080900101</v>
      </c>
      <c r="F4">
        <v>0.78113786947577402</v>
      </c>
      <c r="G4">
        <f t="shared" si="0"/>
        <v>1.0572529859824784</v>
      </c>
      <c r="I4">
        <v>0.690873856398868</v>
      </c>
    </row>
    <row r="5" spans="1:9" x14ac:dyDescent="0.25">
      <c r="A5">
        <v>4</v>
      </c>
      <c r="B5">
        <v>1.0259819200020199</v>
      </c>
      <c r="C5">
        <v>1.00235835425122</v>
      </c>
      <c r="D5">
        <v>0.71208876146085098</v>
      </c>
      <c r="E5">
        <v>1.05507094511941</v>
      </c>
      <c r="F5">
        <v>1.0076582491776001</v>
      </c>
      <c r="G5">
        <f t="shared" si="0"/>
        <v>0.96063164600222017</v>
      </c>
      <c r="I5">
        <v>0.45933425684756002</v>
      </c>
    </row>
    <row r="6" spans="1:9" x14ac:dyDescent="0.25">
      <c r="A6">
        <v>5</v>
      </c>
      <c r="B6">
        <v>1.1263762244618101</v>
      </c>
      <c r="C6">
        <v>1.2827249233074101</v>
      </c>
      <c r="D6">
        <v>1.9152976384985401</v>
      </c>
      <c r="E6">
        <v>0.99763210819230996</v>
      </c>
      <c r="F6">
        <v>1.34939284691537</v>
      </c>
      <c r="G6">
        <f t="shared" si="0"/>
        <v>1.3342847482750879</v>
      </c>
      <c r="I6">
        <v>0.77196869730478501</v>
      </c>
    </row>
    <row r="7" spans="1:9" x14ac:dyDescent="0.25">
      <c r="A7">
        <v>6</v>
      </c>
      <c r="B7">
        <v>1.7801764362395101</v>
      </c>
      <c r="C7">
        <v>1.4762722861555</v>
      </c>
      <c r="D7">
        <v>1.2336561977635301</v>
      </c>
      <c r="E7">
        <v>1.31382738526221</v>
      </c>
      <c r="F7">
        <v>1.22359747249985</v>
      </c>
      <c r="G7">
        <f t="shared" si="0"/>
        <v>1.4055059555841198</v>
      </c>
      <c r="I7">
        <v>0.79886283686315196</v>
      </c>
    </row>
    <row r="8" spans="1:9" x14ac:dyDescent="0.25">
      <c r="A8">
        <v>7</v>
      </c>
      <c r="B8">
        <v>1.8291678200194299</v>
      </c>
      <c r="C8">
        <v>1.7493632878715599</v>
      </c>
      <c r="D8">
        <v>1.3524680087820999</v>
      </c>
      <c r="E8">
        <v>1.21846362858768</v>
      </c>
      <c r="F8">
        <v>1.2275084696312699</v>
      </c>
      <c r="G8">
        <f t="shared" si="0"/>
        <v>1.4753942429784082</v>
      </c>
      <c r="I8">
        <v>0.91581291377142604</v>
      </c>
    </row>
    <row r="9" spans="1:9" x14ac:dyDescent="0.25">
      <c r="A9">
        <v>8</v>
      </c>
      <c r="B9">
        <v>1.9612684466969299</v>
      </c>
      <c r="C9">
        <v>1.49570821811179</v>
      </c>
      <c r="D9">
        <v>1.7197076022027999</v>
      </c>
      <c r="E9">
        <v>2.4628622834937799</v>
      </c>
      <c r="F9">
        <v>1.53718740906547</v>
      </c>
      <c r="G9">
        <f t="shared" si="0"/>
        <v>1.835346791914154</v>
      </c>
      <c r="I9">
        <v>0.97364460845771295</v>
      </c>
    </row>
    <row r="10" spans="1:9" x14ac:dyDescent="0.25">
      <c r="A10">
        <v>9</v>
      </c>
      <c r="B10">
        <v>1.9828062629127401</v>
      </c>
      <c r="C10">
        <v>1.4536367779828701</v>
      </c>
      <c r="D10">
        <v>1.90392789213035</v>
      </c>
      <c r="E10">
        <v>2.2246006567156198</v>
      </c>
      <c r="F10">
        <v>1.5985250738304899</v>
      </c>
      <c r="G10">
        <f t="shared" si="0"/>
        <v>1.8326993327144141</v>
      </c>
      <c r="I10">
        <v>1.0237693201579501</v>
      </c>
    </row>
    <row r="11" spans="1:9" x14ac:dyDescent="0.25">
      <c r="A11">
        <v>10</v>
      </c>
      <c r="B11">
        <v>1.5436092315363299</v>
      </c>
      <c r="C11">
        <v>1.2683545132256799</v>
      </c>
      <c r="D11">
        <v>1.43743520885108</v>
      </c>
      <c r="E11">
        <v>2.3751682905772999</v>
      </c>
      <c r="F11">
        <v>1.6478193771746401</v>
      </c>
      <c r="G11">
        <f t="shared" si="0"/>
        <v>1.654477324273006</v>
      </c>
      <c r="I11">
        <v>1.00568635980312</v>
      </c>
    </row>
    <row r="12" spans="1:9" x14ac:dyDescent="0.25">
      <c r="A12">
        <v>11</v>
      </c>
      <c r="B12">
        <v>0.86264474271123703</v>
      </c>
      <c r="C12">
        <v>0.59642151637056295</v>
      </c>
      <c r="D12">
        <v>0.67917140368914597</v>
      </c>
      <c r="E12">
        <v>0.69000733343399601</v>
      </c>
      <c r="F12">
        <v>0.78246264977481494</v>
      </c>
      <c r="G12">
        <f t="shared" si="0"/>
        <v>0.72214152919595143</v>
      </c>
      <c r="I12">
        <v>0.41849192684506897</v>
      </c>
    </row>
    <row r="13" spans="1:9" x14ac:dyDescent="0.25">
      <c r="A13">
        <v>12</v>
      </c>
      <c r="B13">
        <v>1.13731563762808</v>
      </c>
      <c r="C13">
        <v>0.70520256897586697</v>
      </c>
      <c r="D13">
        <v>0.85318851490813996</v>
      </c>
      <c r="E13">
        <v>0.73879071132276697</v>
      </c>
      <c r="F13">
        <v>0.73098900430174996</v>
      </c>
      <c r="G13">
        <f t="shared" si="0"/>
        <v>0.83309728742732081</v>
      </c>
      <c r="I13">
        <v>0.44781276947598397</v>
      </c>
    </row>
    <row r="14" spans="1:9" x14ac:dyDescent="0.25">
      <c r="A14">
        <v>13</v>
      </c>
      <c r="B14">
        <v>1.0113307151908999</v>
      </c>
      <c r="C14">
        <v>0.78450466896467497</v>
      </c>
      <c r="D14">
        <v>0.92426084588962798</v>
      </c>
      <c r="E14">
        <v>0.74075440253230695</v>
      </c>
      <c r="F14">
        <v>0.71145797421247303</v>
      </c>
      <c r="G14">
        <f t="shared" si="0"/>
        <v>0.83446172135799657</v>
      </c>
      <c r="I14">
        <v>0.47043484769697902</v>
      </c>
    </row>
    <row r="15" spans="1:9" x14ac:dyDescent="0.25">
      <c r="A15">
        <v>14</v>
      </c>
      <c r="B15">
        <v>1.64960141520061</v>
      </c>
      <c r="C15">
        <v>1.4745536153137999</v>
      </c>
      <c r="D15">
        <v>1.3360781627641301</v>
      </c>
      <c r="E15">
        <v>1.5546418885112601</v>
      </c>
      <c r="F15">
        <v>1.39073392035909</v>
      </c>
      <c r="G15">
        <f t="shared" si="0"/>
        <v>1.4811218004297779</v>
      </c>
      <c r="I15">
        <v>0.75712313773375695</v>
      </c>
    </row>
    <row r="16" spans="1:9" x14ac:dyDescent="0.25">
      <c r="A16">
        <v>15</v>
      </c>
      <c r="B16">
        <v>4.6968198848704699</v>
      </c>
      <c r="C16">
        <v>1.3516151171347801</v>
      </c>
      <c r="D16">
        <v>1.2913529232068</v>
      </c>
      <c r="E16">
        <v>2.1766260159509199</v>
      </c>
      <c r="F16">
        <v>1.3409367902089</v>
      </c>
      <c r="G16">
        <f t="shared" si="0"/>
        <v>2.1714701462743742</v>
      </c>
      <c r="I16">
        <v>2.4587135991272202</v>
      </c>
    </row>
    <row r="17" spans="1:9" x14ac:dyDescent="0.25">
      <c r="A17">
        <v>16</v>
      </c>
      <c r="B17">
        <v>5.1584985922947197</v>
      </c>
      <c r="C17">
        <v>1.41007818209351</v>
      </c>
      <c r="D17">
        <v>1.4519498300842699</v>
      </c>
      <c r="E17">
        <v>2.2582318334436802</v>
      </c>
      <c r="F17">
        <v>1.3830833338447299</v>
      </c>
      <c r="G17">
        <f t="shared" si="0"/>
        <v>2.3323683543521825</v>
      </c>
      <c r="I17">
        <v>2.5279874720893201</v>
      </c>
    </row>
    <row r="18" spans="1:9" x14ac:dyDescent="0.25">
      <c r="A18">
        <v>17</v>
      </c>
      <c r="B18">
        <v>3.3112520346535699</v>
      </c>
      <c r="C18">
        <v>1.3938366578008901</v>
      </c>
      <c r="D18">
        <v>1.19837743502788</v>
      </c>
      <c r="E18">
        <v>1.3699627078165799</v>
      </c>
      <c r="F18">
        <v>1.37062311527799</v>
      </c>
      <c r="G18">
        <f t="shared" si="0"/>
        <v>1.7288103901153817</v>
      </c>
      <c r="I18">
        <v>1.76813331558597</v>
      </c>
    </row>
    <row r="19" spans="1:9" x14ac:dyDescent="0.25">
      <c r="A19">
        <v>18</v>
      </c>
      <c r="B19">
        <v>2.4667700497080598</v>
      </c>
      <c r="C19">
        <v>1.30920657560936</v>
      </c>
      <c r="D19">
        <v>1.0191458477359401</v>
      </c>
      <c r="E19">
        <v>1.27333016974594</v>
      </c>
      <c r="F19">
        <v>1.2161315520376399</v>
      </c>
      <c r="G19">
        <f t="shared" si="0"/>
        <v>1.4569168389673881</v>
      </c>
      <c r="I19">
        <v>1.12407132020017</v>
      </c>
    </row>
    <row r="20" spans="1:9" x14ac:dyDescent="0.25">
      <c r="A20">
        <v>19</v>
      </c>
      <c r="B20">
        <v>1.6202597129824601</v>
      </c>
      <c r="C20">
        <v>0.99563115922280598</v>
      </c>
      <c r="D20">
        <v>0.92548599988447799</v>
      </c>
      <c r="E20">
        <v>1.03268415869573</v>
      </c>
      <c r="F20">
        <v>1.01620085212288</v>
      </c>
      <c r="G20">
        <f t="shared" si="0"/>
        <v>1.1180523765816708</v>
      </c>
      <c r="I20">
        <v>0.85512108463943803</v>
      </c>
    </row>
    <row r="21" spans="1:9" x14ac:dyDescent="0.25">
      <c r="A21">
        <v>20</v>
      </c>
      <c r="B21">
        <v>1.61854419511402</v>
      </c>
      <c r="C21">
        <v>0.88940850879826305</v>
      </c>
      <c r="D21">
        <v>1.0653461916520801</v>
      </c>
      <c r="E21">
        <v>1.7909711014088301</v>
      </c>
      <c r="F21">
        <v>1.0070088429096999</v>
      </c>
      <c r="G21">
        <f t="shared" si="0"/>
        <v>1.2742557679765789</v>
      </c>
      <c r="I21">
        <v>0.85539635377669299</v>
      </c>
    </row>
    <row r="22" spans="1:9" x14ac:dyDescent="0.25">
      <c r="A22">
        <v>21</v>
      </c>
      <c r="B22">
        <v>2.4321645354330701</v>
      </c>
      <c r="C22">
        <v>1.10802770927189</v>
      </c>
      <c r="D22">
        <v>1.66563786589798</v>
      </c>
      <c r="E22">
        <v>1.17057787891507</v>
      </c>
      <c r="F22">
        <v>1.3060790287187101</v>
      </c>
      <c r="G22">
        <f t="shared" si="0"/>
        <v>1.5364974036473442</v>
      </c>
      <c r="I22">
        <v>1.20690737372607</v>
      </c>
    </row>
    <row r="23" spans="1:9" x14ac:dyDescent="0.25">
      <c r="A23">
        <v>22</v>
      </c>
      <c r="B23">
        <v>2.4944471320434198</v>
      </c>
      <c r="C23">
        <v>1.3533888129727301</v>
      </c>
      <c r="D23">
        <v>1.5984589814072401</v>
      </c>
      <c r="E23">
        <v>1.96190045081443</v>
      </c>
      <c r="F23">
        <v>1.54675417196692</v>
      </c>
      <c r="G23">
        <f t="shared" si="0"/>
        <v>1.7909899098409479</v>
      </c>
      <c r="I23">
        <v>1.53344543963628</v>
      </c>
    </row>
    <row r="24" spans="1:9" x14ac:dyDescent="0.25">
      <c r="A24">
        <v>23</v>
      </c>
      <c r="B24">
        <v>1.9401817360101701</v>
      </c>
      <c r="C24">
        <v>1.50928614222819</v>
      </c>
      <c r="D24">
        <v>1.38460405638942</v>
      </c>
      <c r="E24">
        <v>1.8962560542350499</v>
      </c>
      <c r="F24">
        <v>1.4951742648139601</v>
      </c>
      <c r="G24">
        <f t="shared" si="0"/>
        <v>1.6451004507353582</v>
      </c>
      <c r="I24">
        <v>1.3454132038853801</v>
      </c>
    </row>
    <row r="25" spans="1:9" x14ac:dyDescent="0.25">
      <c r="A25">
        <v>24</v>
      </c>
      <c r="B25">
        <v>1.95706940459372</v>
      </c>
      <c r="C25">
        <v>1.5623441399629401</v>
      </c>
      <c r="D25">
        <v>1.55484862185405</v>
      </c>
      <c r="E25">
        <v>2.01586051285503</v>
      </c>
      <c r="F25">
        <v>1.8570097852053</v>
      </c>
      <c r="G25">
        <f t="shared" si="0"/>
        <v>1.7894264928942079</v>
      </c>
      <c r="I25">
        <v>1.5211746851860599</v>
      </c>
    </row>
    <row r="26" spans="1:9" x14ac:dyDescent="0.25">
      <c r="A26">
        <v>25</v>
      </c>
      <c r="B26">
        <v>2.7420114048028599</v>
      </c>
      <c r="C26">
        <v>2.1919825985544499</v>
      </c>
      <c r="D26">
        <v>2.3966578104170901</v>
      </c>
      <c r="E26">
        <v>3.1825533469932998</v>
      </c>
      <c r="F26">
        <v>2.6378286094779102</v>
      </c>
      <c r="G26">
        <f t="shared" si="0"/>
        <v>2.6302067540491221</v>
      </c>
      <c r="I26">
        <v>1.7509994123267101</v>
      </c>
    </row>
    <row r="27" spans="1:9" x14ac:dyDescent="0.25">
      <c r="A27">
        <v>26</v>
      </c>
      <c r="B27">
        <v>3.2558984727736702</v>
      </c>
      <c r="C27">
        <v>2.5703971820453999</v>
      </c>
      <c r="D27">
        <v>2.3436426675783402</v>
      </c>
      <c r="E27">
        <v>2.9733686360375402</v>
      </c>
      <c r="F27">
        <v>2.7868829264623001</v>
      </c>
      <c r="G27">
        <f t="shared" si="0"/>
        <v>2.7860379769794497</v>
      </c>
      <c r="I27">
        <v>1.9456796636301299</v>
      </c>
    </row>
    <row r="28" spans="1:9" x14ac:dyDescent="0.25">
      <c r="A28">
        <v>27</v>
      </c>
      <c r="B28">
        <v>1.8502856263743099</v>
      </c>
      <c r="C28">
        <v>1.55005489598476</v>
      </c>
      <c r="D28">
        <v>1.478627741995</v>
      </c>
      <c r="E28">
        <v>2.1899981010750298</v>
      </c>
      <c r="F28">
        <v>2.24914195517779</v>
      </c>
      <c r="G28">
        <f t="shared" si="0"/>
        <v>1.8636216641213779</v>
      </c>
      <c r="I28">
        <v>1.13935328045797</v>
      </c>
    </row>
    <row r="29" spans="1:9" x14ac:dyDescent="0.25">
      <c r="A29">
        <v>28</v>
      </c>
      <c r="B29">
        <v>1.7232770247988001</v>
      </c>
      <c r="C29">
        <v>1.86640963946419</v>
      </c>
      <c r="D29">
        <v>1.64076680440575</v>
      </c>
      <c r="E29">
        <v>2.2490849463051599</v>
      </c>
      <c r="F29">
        <v>2.1595119599404899</v>
      </c>
      <c r="G29">
        <f t="shared" si="0"/>
        <v>1.9278100749828782</v>
      </c>
      <c r="I29">
        <v>1.06414208751428</v>
      </c>
    </row>
    <row r="30" spans="1:9" x14ac:dyDescent="0.25">
      <c r="A30">
        <v>29</v>
      </c>
      <c r="B30">
        <v>2.4921928261992301</v>
      </c>
      <c r="C30">
        <v>1.4161195796058299</v>
      </c>
      <c r="D30">
        <v>1.26027393355579</v>
      </c>
      <c r="E30">
        <v>1.63372396962185</v>
      </c>
      <c r="F30">
        <v>1.59801113855938</v>
      </c>
      <c r="G30">
        <f t="shared" si="0"/>
        <v>1.6800642895084159</v>
      </c>
      <c r="I30">
        <v>1.64735494041761</v>
      </c>
    </row>
    <row r="31" spans="1:9" x14ac:dyDescent="0.25">
      <c r="A31">
        <v>30</v>
      </c>
      <c r="B31">
        <v>3.0761713380323998</v>
      </c>
      <c r="C31">
        <v>1.37320620180685</v>
      </c>
      <c r="D31">
        <v>1.5805858598623601</v>
      </c>
      <c r="E31">
        <v>1.92760281253719</v>
      </c>
      <c r="F31">
        <v>1.7139202731836201</v>
      </c>
      <c r="G31">
        <f t="shared" si="0"/>
        <v>1.9342972970844841</v>
      </c>
      <c r="I31">
        <v>1.6083555132895999</v>
      </c>
    </row>
    <row r="32" spans="1:9" x14ac:dyDescent="0.25">
      <c r="A32">
        <v>31</v>
      </c>
      <c r="B32">
        <v>3.2692186874841398</v>
      </c>
      <c r="C32">
        <v>2.1687196358010299</v>
      </c>
      <c r="D32">
        <v>1.3012455865275701</v>
      </c>
      <c r="E32">
        <v>2.0594558853862002</v>
      </c>
      <c r="F32">
        <v>1.37253711383052</v>
      </c>
      <c r="G32">
        <f t="shared" si="0"/>
        <v>2.034235381805892</v>
      </c>
      <c r="I32">
        <v>1.40134717397839</v>
      </c>
    </row>
    <row r="33" spans="1:9" x14ac:dyDescent="0.25">
      <c r="A33">
        <v>32</v>
      </c>
      <c r="B33">
        <v>3.51775606294132</v>
      </c>
      <c r="C33">
        <v>1.85400328644667</v>
      </c>
      <c r="D33">
        <v>1.2452984304671499</v>
      </c>
      <c r="E33">
        <v>1.9529593423036899</v>
      </c>
      <c r="F33">
        <v>1.38914361001396</v>
      </c>
      <c r="G33">
        <f t="shared" si="0"/>
        <v>1.9918321464345579</v>
      </c>
      <c r="I33">
        <v>1.4369104908858501</v>
      </c>
    </row>
    <row r="34" spans="1:9" x14ac:dyDescent="0.25">
      <c r="A34" t="s">
        <v>5</v>
      </c>
      <c r="B34">
        <f>AVERAGE(B2:B33)</f>
        <v>2.1560914720354925</v>
      </c>
      <c r="C34">
        <f t="shared" ref="C34:I34" si="1">AVERAGE(C2:C33)</f>
        <v>1.335471798754637</v>
      </c>
      <c r="D34">
        <f t="shared" si="1"/>
        <v>1.3318901208229001</v>
      </c>
      <c r="E34">
        <f t="shared" si="1"/>
        <v>1.6579412814555974</v>
      </c>
      <c r="F34">
        <f t="shared" si="1"/>
        <v>1.3890377308703594</v>
      </c>
      <c r="G34">
        <f t="shared" si="1"/>
        <v>1.5740864807877974</v>
      </c>
      <c r="I34">
        <f t="shared" si="1"/>
        <v>1.1577587669241396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FB22-9D07-4899-BBED-03AC8511902B}">
  <dimension ref="A1:I34"/>
  <sheetViews>
    <sheetView topLeftCell="A19" workbookViewId="0">
      <selection activeCell="M9" sqref="M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25">
      <c r="A2">
        <v>1</v>
      </c>
      <c r="B2">
        <v>1.8218408169870199</v>
      </c>
      <c r="C2">
        <v>0.81096669498090002</v>
      </c>
      <c r="D2">
        <v>0.84875503041182399</v>
      </c>
      <c r="E2">
        <v>1.2114706633505901</v>
      </c>
      <c r="F2">
        <v>0.86770958161489997</v>
      </c>
      <c r="G2">
        <f t="shared" ref="G2:G32" si="0">AVERAGE(B2:F2)</f>
        <v>1.1121485574690468</v>
      </c>
      <c r="I2">
        <v>1.06465209906873</v>
      </c>
    </row>
    <row r="3" spans="1:9" x14ac:dyDescent="0.25">
      <c r="A3">
        <v>2</v>
      </c>
      <c r="B3">
        <v>1.92826243570835</v>
      </c>
      <c r="C3">
        <v>2.1737851482476098</v>
      </c>
      <c r="D3">
        <v>2.0343465906461802</v>
      </c>
      <c r="E3">
        <v>2.0197793992464499</v>
      </c>
      <c r="F3">
        <v>2.0777434405413602</v>
      </c>
      <c r="G3">
        <f t="shared" si="0"/>
        <v>2.0467834028779901</v>
      </c>
      <c r="I3">
        <v>1.27278536551903</v>
      </c>
    </row>
    <row r="4" spans="1:9" x14ac:dyDescent="0.25">
      <c r="A4">
        <v>3</v>
      </c>
      <c r="B4">
        <v>2.8450351791198401</v>
      </c>
      <c r="C4">
        <v>1.62458321680097</v>
      </c>
      <c r="D4">
        <v>2.11550395504318</v>
      </c>
      <c r="E4">
        <v>2.6480410009353301</v>
      </c>
      <c r="F4">
        <v>1.3846114099950799</v>
      </c>
      <c r="G4">
        <f t="shared" si="0"/>
        <v>2.1235549523788797</v>
      </c>
      <c r="I4">
        <v>1.5626052462517701</v>
      </c>
    </row>
    <row r="5" spans="1:9" x14ac:dyDescent="0.25">
      <c r="A5">
        <v>4</v>
      </c>
      <c r="B5">
        <v>3.10072627568006</v>
      </c>
      <c r="C5">
        <v>3.56843397031203</v>
      </c>
      <c r="D5">
        <v>2.7943444564834201</v>
      </c>
      <c r="E5">
        <v>2.24849282301513</v>
      </c>
      <c r="F5">
        <v>2.38144364615101</v>
      </c>
      <c r="G5">
        <f t="shared" si="0"/>
        <v>2.8186882343283299</v>
      </c>
      <c r="I5">
        <v>1.36439674796511</v>
      </c>
    </row>
    <row r="6" spans="1:9" x14ac:dyDescent="0.25">
      <c r="A6">
        <v>5</v>
      </c>
      <c r="B6">
        <v>1.94804292390403</v>
      </c>
      <c r="C6">
        <v>2.4150195017724001</v>
      </c>
      <c r="D6">
        <v>1.6076687284648301</v>
      </c>
      <c r="E6">
        <v>1.9321827292498901</v>
      </c>
      <c r="F6">
        <v>2.3816842130369902</v>
      </c>
      <c r="G6">
        <f t="shared" si="0"/>
        <v>2.0569196192856283</v>
      </c>
      <c r="I6">
        <v>1.1200927630414701</v>
      </c>
    </row>
    <row r="7" spans="1:9" x14ac:dyDescent="0.25">
      <c r="A7">
        <v>6</v>
      </c>
      <c r="B7">
        <v>3.7637512171007201</v>
      </c>
      <c r="C7">
        <v>2.93844367611602</v>
      </c>
      <c r="D7">
        <v>2.97417982275975</v>
      </c>
      <c r="E7">
        <v>2.7322863535501298</v>
      </c>
      <c r="F7">
        <v>3.06803740947952</v>
      </c>
      <c r="G7">
        <f t="shared" si="0"/>
        <v>3.0953396958012278</v>
      </c>
      <c r="I7">
        <v>1.4968320934666599</v>
      </c>
    </row>
    <row r="8" spans="1:9" x14ac:dyDescent="0.25">
      <c r="A8">
        <v>7</v>
      </c>
      <c r="B8">
        <v>4.0216807267624297</v>
      </c>
      <c r="C8">
        <v>2.7622544848663799</v>
      </c>
      <c r="D8">
        <v>3.1423618124150701</v>
      </c>
      <c r="E8">
        <v>3.0598048362242198</v>
      </c>
      <c r="F8">
        <v>3.05783426413142</v>
      </c>
      <c r="G8">
        <f t="shared" si="0"/>
        <v>3.2087872248799036</v>
      </c>
      <c r="I8">
        <v>1.6987320215000199</v>
      </c>
    </row>
    <row r="9" spans="1:9" x14ac:dyDescent="0.25">
      <c r="A9">
        <v>8</v>
      </c>
      <c r="B9">
        <v>3.5231665803215799</v>
      </c>
      <c r="C9">
        <v>2.3132336557226099</v>
      </c>
      <c r="D9">
        <v>3.30418053623589</v>
      </c>
      <c r="E9">
        <v>2.78486420645218</v>
      </c>
      <c r="F9">
        <v>2.3579262866867601</v>
      </c>
      <c r="G9">
        <f t="shared" si="0"/>
        <v>2.8566742530838041</v>
      </c>
      <c r="I9">
        <v>1.64701712174252</v>
      </c>
    </row>
    <row r="10" spans="1:9" x14ac:dyDescent="0.25">
      <c r="A10">
        <v>9</v>
      </c>
      <c r="B10">
        <v>3.8785728728040798</v>
      </c>
      <c r="C10">
        <v>2.5637726441664102</v>
      </c>
      <c r="D10">
        <v>3.7057326826133501</v>
      </c>
      <c r="E10">
        <v>2.3583783147593702</v>
      </c>
      <c r="F10">
        <v>2.5536595682098202</v>
      </c>
      <c r="G10">
        <f t="shared" si="0"/>
        <v>3.012023216510606</v>
      </c>
      <c r="I10">
        <v>1.8239493921639101</v>
      </c>
    </row>
    <row r="11" spans="1:9" x14ac:dyDescent="0.25">
      <c r="A11">
        <v>10</v>
      </c>
      <c r="B11">
        <v>4.2112077808411001</v>
      </c>
      <c r="C11">
        <v>4.3115757459384403</v>
      </c>
      <c r="D11">
        <v>4.5567950668147601</v>
      </c>
      <c r="E11">
        <v>3.41853921759615</v>
      </c>
      <c r="F11">
        <v>5.0986405106246702</v>
      </c>
      <c r="G11">
        <f t="shared" si="0"/>
        <v>4.3193516643630243</v>
      </c>
      <c r="I11">
        <v>1.9795758573717801</v>
      </c>
    </row>
    <row r="12" spans="1:9" x14ac:dyDescent="0.25">
      <c r="A12">
        <v>11</v>
      </c>
      <c r="B12">
        <v>1.89702626964362</v>
      </c>
      <c r="C12">
        <v>2.1076445264842301</v>
      </c>
      <c r="D12">
        <v>2.1488828650038201</v>
      </c>
      <c r="E12">
        <v>1.73111095091273</v>
      </c>
      <c r="F12">
        <v>2.3422578941416199</v>
      </c>
      <c r="G12">
        <f t="shared" si="0"/>
        <v>2.0453845012372041</v>
      </c>
      <c r="I12">
        <v>1.0858846251622001</v>
      </c>
    </row>
    <row r="13" spans="1:9" x14ac:dyDescent="0.25">
      <c r="A13">
        <v>12</v>
      </c>
      <c r="B13">
        <v>1.80529910770862</v>
      </c>
      <c r="C13">
        <v>2.3699023999374802</v>
      </c>
      <c r="D13">
        <v>2.0356817984322899</v>
      </c>
      <c r="E13">
        <v>1.60637055555653</v>
      </c>
      <c r="F13">
        <v>2.2932685437883098</v>
      </c>
      <c r="G13">
        <f t="shared" si="0"/>
        <v>2.0221044810846456</v>
      </c>
      <c r="I13">
        <v>1.0478918728634099</v>
      </c>
    </row>
    <row r="14" spans="1:9" x14ac:dyDescent="0.25">
      <c r="A14">
        <v>13</v>
      </c>
      <c r="B14">
        <v>1.8532772832000799</v>
      </c>
      <c r="C14">
        <v>2.5355136180731299</v>
      </c>
      <c r="D14">
        <v>2.2006223598127401</v>
      </c>
      <c r="E14">
        <v>1.73460053016815</v>
      </c>
      <c r="F14">
        <v>2.3638752985142402</v>
      </c>
      <c r="G14">
        <f t="shared" si="0"/>
        <v>2.1375778179536682</v>
      </c>
      <c r="I14">
        <v>1.1136308845210601</v>
      </c>
    </row>
    <row r="15" spans="1:9" x14ac:dyDescent="0.25">
      <c r="A15">
        <v>14</v>
      </c>
      <c r="B15">
        <v>3.8969267697399701</v>
      </c>
      <c r="C15">
        <v>3.7004016639449202</v>
      </c>
      <c r="D15">
        <v>3.5600979920085001</v>
      </c>
      <c r="E15">
        <v>2.68019057599082</v>
      </c>
      <c r="F15">
        <v>3.4159538920255499</v>
      </c>
      <c r="G15">
        <f t="shared" si="0"/>
        <v>3.450714178741952</v>
      </c>
      <c r="I15">
        <v>1.7447479196736</v>
      </c>
    </row>
    <row r="16" spans="1:9" x14ac:dyDescent="0.25">
      <c r="A16">
        <v>15</v>
      </c>
      <c r="B16">
        <v>6.6595158091621496</v>
      </c>
      <c r="C16">
        <v>2.5230694220071901</v>
      </c>
      <c r="D16">
        <v>2.53194357174117</v>
      </c>
      <c r="E16">
        <v>2.7266616027687598</v>
      </c>
      <c r="F16">
        <v>2.3575757444193401</v>
      </c>
      <c r="G16">
        <f t="shared" si="0"/>
        <v>3.3597532300197215</v>
      </c>
      <c r="I16">
        <v>3.2830159092420401</v>
      </c>
    </row>
    <row r="17" spans="1:9" x14ac:dyDescent="0.25">
      <c r="A17">
        <v>16</v>
      </c>
      <c r="B17">
        <v>6.5387299376107499</v>
      </c>
      <c r="C17">
        <v>2.1317862086714099</v>
      </c>
      <c r="D17">
        <v>2.2687969071642602</v>
      </c>
      <c r="E17">
        <v>2.6314838636537901</v>
      </c>
      <c r="F17">
        <v>2.2103513386606402</v>
      </c>
      <c r="G17">
        <f t="shared" si="0"/>
        <v>3.1562296511521701</v>
      </c>
      <c r="I17">
        <v>3.4878942404055202</v>
      </c>
    </row>
    <row r="18" spans="1:9" x14ac:dyDescent="0.25">
      <c r="A18">
        <v>17</v>
      </c>
      <c r="B18">
        <v>3.9152170378978099</v>
      </c>
      <c r="C18">
        <v>2.9099661621850399</v>
      </c>
      <c r="D18">
        <v>2.9714700245419401</v>
      </c>
      <c r="E18">
        <v>3.0245644453527998</v>
      </c>
      <c r="F18">
        <v>3.22316983801886</v>
      </c>
      <c r="G18">
        <f t="shared" si="0"/>
        <v>3.2088775015992903</v>
      </c>
      <c r="I18">
        <v>2.47478932363481</v>
      </c>
    </row>
    <row r="19" spans="1:9" x14ac:dyDescent="0.25">
      <c r="A19">
        <v>18</v>
      </c>
      <c r="B19">
        <v>3.3789864630303001</v>
      </c>
      <c r="C19">
        <v>2.6719205026588</v>
      </c>
      <c r="D19">
        <v>2.8901432817067301</v>
      </c>
      <c r="E19">
        <v>2.8499480285589498</v>
      </c>
      <c r="F19">
        <v>3.00586856545269</v>
      </c>
      <c r="G19">
        <f t="shared" si="0"/>
        <v>2.959373368281494</v>
      </c>
      <c r="I19">
        <v>2.1049065028885598</v>
      </c>
    </row>
    <row r="20" spans="1:9" x14ac:dyDescent="0.25">
      <c r="A20">
        <v>19</v>
      </c>
      <c r="B20">
        <v>2.77317070125611</v>
      </c>
      <c r="C20">
        <v>2.6534270461885199</v>
      </c>
      <c r="D20">
        <v>2.3910831835547701</v>
      </c>
      <c r="E20">
        <v>2.4335309565049199</v>
      </c>
      <c r="F20">
        <v>2.3030828379600101</v>
      </c>
      <c r="G20">
        <f t="shared" si="0"/>
        <v>2.510858945092866</v>
      </c>
      <c r="I20">
        <v>1.35039892606086</v>
      </c>
    </row>
    <row r="21" spans="1:9" x14ac:dyDescent="0.25">
      <c r="A21">
        <v>20</v>
      </c>
      <c r="B21">
        <v>3.6222905933684499</v>
      </c>
      <c r="C21">
        <v>3.3083986884693699</v>
      </c>
      <c r="D21">
        <v>2.7118436862535198</v>
      </c>
      <c r="E21">
        <v>4.15046860160232</v>
      </c>
      <c r="F21">
        <v>3.16417196744968</v>
      </c>
      <c r="G21">
        <f t="shared" si="0"/>
        <v>3.3914347074286679</v>
      </c>
      <c r="I21">
        <v>1.1266814663381</v>
      </c>
    </row>
    <row r="22" spans="1:9" x14ac:dyDescent="0.25">
      <c r="A22">
        <v>21</v>
      </c>
      <c r="B22">
        <v>3.5091651698108999</v>
      </c>
      <c r="C22">
        <v>2.3124658804637699</v>
      </c>
      <c r="D22">
        <v>2.6642550442197699</v>
      </c>
      <c r="E22">
        <v>2.3369598266619498</v>
      </c>
      <c r="F22">
        <v>2.1911257317551902</v>
      </c>
      <c r="G22">
        <f t="shared" si="0"/>
        <v>2.6027943305823156</v>
      </c>
      <c r="I22">
        <v>1.71723570444716</v>
      </c>
    </row>
    <row r="23" spans="1:9" x14ac:dyDescent="0.25">
      <c r="A23">
        <v>22</v>
      </c>
      <c r="B23">
        <v>3.9585419526881802</v>
      </c>
      <c r="C23">
        <v>2.9343469032606602</v>
      </c>
      <c r="D23">
        <v>2.8417972068929198</v>
      </c>
      <c r="E23">
        <v>3.6361803834194002</v>
      </c>
      <c r="F23">
        <v>2.93696637437449</v>
      </c>
      <c r="G23">
        <f t="shared" si="0"/>
        <v>3.2615665641271301</v>
      </c>
      <c r="I23">
        <v>2.3796312557118902</v>
      </c>
    </row>
    <row r="24" spans="1:9" x14ac:dyDescent="0.25">
      <c r="A24">
        <v>23</v>
      </c>
      <c r="B24">
        <v>5.0088945495437702</v>
      </c>
      <c r="C24">
        <v>5.2827028746997602</v>
      </c>
      <c r="D24">
        <v>4.9505300059655699</v>
      </c>
      <c r="E24">
        <v>4.2621133606639798</v>
      </c>
      <c r="F24">
        <v>3.8014156769235998</v>
      </c>
      <c r="G24">
        <f t="shared" si="0"/>
        <v>4.6611312935593361</v>
      </c>
      <c r="I24">
        <v>2.1708866002612601</v>
      </c>
    </row>
    <row r="25" spans="1:9" x14ac:dyDescent="0.25">
      <c r="A25">
        <v>24</v>
      </c>
      <c r="B25">
        <v>5.1533218048623599</v>
      </c>
      <c r="C25">
        <v>5.8647994086713799</v>
      </c>
      <c r="D25">
        <v>5.7500501848657501</v>
      </c>
      <c r="E25">
        <v>4.5203957962367003</v>
      </c>
      <c r="F25">
        <v>4.4324049978419504</v>
      </c>
      <c r="G25">
        <f t="shared" si="0"/>
        <v>5.1441944384956271</v>
      </c>
      <c r="I25">
        <v>2.2426001328154501</v>
      </c>
    </row>
    <row r="26" spans="1:9" x14ac:dyDescent="0.25">
      <c r="A26">
        <v>25</v>
      </c>
      <c r="B26">
        <v>5.23254923896961</v>
      </c>
      <c r="C26">
        <v>4.8638908445369999</v>
      </c>
      <c r="D26">
        <v>4.74422735861822</v>
      </c>
      <c r="E26">
        <v>3.7821964071513099</v>
      </c>
      <c r="F26">
        <v>3.40473068566524</v>
      </c>
      <c r="G26">
        <f t="shared" si="0"/>
        <v>4.4055189069882754</v>
      </c>
      <c r="I26">
        <v>2.7147512026080398</v>
      </c>
    </row>
    <row r="27" spans="1:9" x14ac:dyDescent="0.25">
      <c r="A27">
        <v>26</v>
      </c>
      <c r="B27">
        <v>5.96407345146224</v>
      </c>
      <c r="C27">
        <v>5.58320344422172</v>
      </c>
      <c r="D27">
        <v>5.3125577545955398</v>
      </c>
      <c r="E27">
        <v>3.4576807521361701</v>
      </c>
      <c r="F27">
        <v>3.7492021424935098</v>
      </c>
      <c r="G27">
        <f t="shared" si="0"/>
        <v>4.8133435089818359</v>
      </c>
      <c r="I27">
        <v>3.3009556103950799</v>
      </c>
    </row>
    <row r="28" spans="1:9" x14ac:dyDescent="0.25">
      <c r="A28">
        <v>27</v>
      </c>
      <c r="B28">
        <v>3.4352244744571498</v>
      </c>
      <c r="C28">
        <v>3.1496748288330498</v>
      </c>
      <c r="D28">
        <v>3.8185985320407299</v>
      </c>
      <c r="E28">
        <v>4.1192460180033201</v>
      </c>
      <c r="F28">
        <v>2.9751769574735798</v>
      </c>
      <c r="G28">
        <f t="shared" si="0"/>
        <v>3.499584162161566</v>
      </c>
      <c r="I28">
        <v>1.90514942032324</v>
      </c>
    </row>
    <row r="29" spans="1:9" x14ac:dyDescent="0.25">
      <c r="A29">
        <v>28</v>
      </c>
      <c r="B29">
        <v>4.1345540625938302</v>
      </c>
      <c r="C29">
        <v>4.6102584156880004</v>
      </c>
      <c r="D29">
        <v>4.3439336616817297</v>
      </c>
      <c r="E29">
        <v>4.3400707239302401</v>
      </c>
      <c r="F29">
        <v>3.5704383682664802</v>
      </c>
      <c r="G29">
        <f t="shared" si="0"/>
        <v>4.1998510464320562</v>
      </c>
      <c r="I29">
        <v>1.8008438450822799</v>
      </c>
    </row>
    <row r="30" spans="1:9" x14ac:dyDescent="0.25">
      <c r="A30">
        <v>29</v>
      </c>
      <c r="B30">
        <v>6.9036484225631503</v>
      </c>
      <c r="C30">
        <v>6.1022456542444701</v>
      </c>
      <c r="D30">
        <v>6.7750746271840301</v>
      </c>
      <c r="E30">
        <v>6.85334316260015</v>
      </c>
      <c r="F30">
        <v>7.4314466868788003</v>
      </c>
      <c r="G30">
        <f t="shared" si="0"/>
        <v>6.81315171069412</v>
      </c>
      <c r="I30">
        <v>2.9401662236610502</v>
      </c>
    </row>
    <row r="31" spans="1:9" x14ac:dyDescent="0.25">
      <c r="A31">
        <v>30</v>
      </c>
      <c r="B31">
        <v>7.1845872436375</v>
      </c>
      <c r="C31">
        <v>6.7489935383992501</v>
      </c>
      <c r="D31">
        <v>7.8002658216496199</v>
      </c>
      <c r="E31">
        <v>7.3274445408909203</v>
      </c>
      <c r="F31">
        <v>7.7278953298436699</v>
      </c>
      <c r="G31">
        <f t="shared" si="0"/>
        <v>7.3578372948841917</v>
      </c>
      <c r="I31">
        <v>3.40703044893228</v>
      </c>
    </row>
    <row r="32" spans="1:9" x14ac:dyDescent="0.25">
      <c r="A32">
        <v>31</v>
      </c>
      <c r="B32">
        <v>4.7630737080078402</v>
      </c>
      <c r="C32">
        <v>1.8159217967899799</v>
      </c>
      <c r="D32">
        <v>2.1627764062493502</v>
      </c>
      <c r="E32">
        <v>1.90652761012214</v>
      </c>
      <c r="F32">
        <v>2.36262837070475</v>
      </c>
      <c r="G32">
        <f t="shared" si="0"/>
        <v>2.602185578374812</v>
      </c>
      <c r="I32">
        <v>1.8922613788960001</v>
      </c>
    </row>
    <row r="33" spans="1:9" x14ac:dyDescent="0.25">
      <c r="A33">
        <v>32</v>
      </c>
      <c r="B33">
        <v>4.57535234652536</v>
      </c>
      <c r="C33">
        <v>1.9552068258628901</v>
      </c>
      <c r="D33">
        <v>2.00713596539816</v>
      </c>
      <c r="E33">
        <v>2.2133834293464201</v>
      </c>
      <c r="F33">
        <v>2.16781930644304</v>
      </c>
      <c r="G33">
        <f>AVERAGE(B33:F33)</f>
        <v>2.5837795747151739</v>
      </c>
      <c r="I33">
        <v>1.85376743407125</v>
      </c>
    </row>
    <row r="34" spans="1:9" x14ac:dyDescent="0.25">
      <c r="A34" t="s">
        <v>5</v>
      </c>
      <c r="B34">
        <f>AVERAGE(B2:B33)</f>
        <v>3.9751785377177797</v>
      </c>
      <c r="C34">
        <f t="shared" ref="C34:G34" si="1">AVERAGE(C2:C33)</f>
        <v>3.2380565435379931</v>
      </c>
      <c r="D34">
        <f t="shared" si="1"/>
        <v>3.3114261537959182</v>
      </c>
      <c r="E34">
        <f t="shared" si="1"/>
        <v>3.0855722395816225</v>
      </c>
      <c r="F34">
        <f t="shared" si="1"/>
        <v>3.0831286524864625</v>
      </c>
      <c r="G34">
        <f t="shared" si="1"/>
        <v>3.3386724254239546</v>
      </c>
      <c r="I34">
        <f t="shared" ref="I34" si="2">AVERAGE(I2:I33)</f>
        <v>1.9429924886276921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3CBD-C2F6-4701-B80B-274E070A85C7}">
  <dimension ref="A1:L99"/>
  <sheetViews>
    <sheetView tabSelected="1" workbookViewId="0">
      <selection activeCell="O8" sqref="O8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>
        <v>1</v>
      </c>
      <c r="B2">
        <v>6</v>
      </c>
      <c r="C2">
        <v>32.022517729837404</v>
      </c>
      <c r="D2">
        <v>1.9161482773265699</v>
      </c>
      <c r="E2">
        <v>30.117690321868</v>
      </c>
      <c r="F2">
        <v>1.17914904553777</v>
      </c>
      <c r="G2" s="1">
        <v>3.4583368093372699E-6</v>
      </c>
      <c r="I2">
        <f>E2-C2</f>
        <v>-1.9048274079694032</v>
      </c>
      <c r="J2">
        <f>ABS(I2)</f>
        <v>1.9048274079694032</v>
      </c>
      <c r="K2">
        <f>I2/C2*100</f>
        <v>-5.9483998854798203</v>
      </c>
      <c r="L2">
        <f>ABS(K2)</f>
        <v>5.9483998854798203</v>
      </c>
    </row>
    <row r="3" spans="1:12" x14ac:dyDescent="0.25">
      <c r="A3">
        <v>1</v>
      </c>
      <c r="B3">
        <v>8</v>
      </c>
      <c r="C3">
        <v>37.402165638894601</v>
      </c>
      <c r="D3">
        <v>2.06386649063186</v>
      </c>
      <c r="E3">
        <v>35.349805558073299</v>
      </c>
      <c r="F3">
        <v>1.8759088131975199</v>
      </c>
      <c r="G3" s="1">
        <v>5.5985786632605097E-5</v>
      </c>
      <c r="I3">
        <f t="shared" ref="I3:I50" si="0">E3-C3</f>
        <v>-2.0523600808213018</v>
      </c>
      <c r="J3">
        <f t="shared" ref="J3:J50" si="1">ABS(I3)</f>
        <v>2.0523600808213018</v>
      </c>
      <c r="K3">
        <f t="shared" ref="K3:K50" si="2">I3/C3*100</f>
        <v>-5.4872760594564278</v>
      </c>
      <c r="L3">
        <f t="shared" ref="L3:L50" si="3">ABS(K3)</f>
        <v>5.4872760594564278</v>
      </c>
    </row>
    <row r="4" spans="1:12" x14ac:dyDescent="0.25">
      <c r="A4">
        <v>1</v>
      </c>
      <c r="B4">
        <v>9</v>
      </c>
      <c r="C4">
        <v>37.3399473945368</v>
      </c>
      <c r="D4">
        <v>2.04539416388827</v>
      </c>
      <c r="E4">
        <v>35.140148742407199</v>
      </c>
      <c r="F4">
        <v>1.83351009729811</v>
      </c>
      <c r="G4" s="1">
        <v>1.3999705275399799E-5</v>
      </c>
      <c r="I4">
        <f t="shared" si="0"/>
        <v>-2.1997986521296014</v>
      </c>
      <c r="J4">
        <f t="shared" si="1"/>
        <v>2.1997986521296014</v>
      </c>
      <c r="K4">
        <f t="shared" si="2"/>
        <v>-5.8912741062175504</v>
      </c>
      <c r="L4">
        <f t="shared" si="3"/>
        <v>5.8912741062175504</v>
      </c>
    </row>
    <row r="5" spans="1:12" x14ac:dyDescent="0.25">
      <c r="A5">
        <v>1</v>
      </c>
      <c r="B5">
        <v>25</v>
      </c>
      <c r="C5">
        <v>32.492029347504896</v>
      </c>
      <c r="D5">
        <v>2.3137925898971998</v>
      </c>
      <c r="E5">
        <v>29.550970778430202</v>
      </c>
      <c r="F5">
        <v>2.28820650673268</v>
      </c>
      <c r="G5" s="1">
        <v>1.7943915322515501E-6</v>
      </c>
      <c r="I5">
        <f t="shared" si="0"/>
        <v>-2.9410585690746949</v>
      </c>
      <c r="J5">
        <f t="shared" si="1"/>
        <v>2.9410585690746949</v>
      </c>
      <c r="K5">
        <f t="shared" si="2"/>
        <v>-9.0516309019046925</v>
      </c>
      <c r="L5">
        <f t="shared" si="3"/>
        <v>9.0516309019046925</v>
      </c>
    </row>
    <row r="6" spans="1:12" x14ac:dyDescent="0.25">
      <c r="A6">
        <v>1</v>
      </c>
      <c r="B6">
        <v>26</v>
      </c>
      <c r="C6">
        <v>32.669273603474501</v>
      </c>
      <c r="D6">
        <v>2.0710626302381701</v>
      </c>
      <c r="E6">
        <v>29.663335922582299</v>
      </c>
      <c r="F6">
        <v>2.3768742066576301</v>
      </c>
      <c r="G6" s="1">
        <v>8.9207159822492398E-7</v>
      </c>
      <c r="I6">
        <f t="shared" si="0"/>
        <v>-3.0059376808922025</v>
      </c>
      <c r="J6">
        <f t="shared" si="1"/>
        <v>3.0059376808922025</v>
      </c>
      <c r="K6">
        <f t="shared" si="2"/>
        <v>-9.2011157559760051</v>
      </c>
      <c r="L6">
        <f t="shared" si="3"/>
        <v>9.2011157559760051</v>
      </c>
    </row>
    <row r="7" spans="1:12" x14ac:dyDescent="0.25">
      <c r="A7">
        <v>1</v>
      </c>
      <c r="B7">
        <v>32</v>
      </c>
      <c r="C7">
        <v>20.759388128241302</v>
      </c>
      <c r="D7">
        <v>1.19636534607064</v>
      </c>
      <c r="E7">
        <v>19.285303103665299</v>
      </c>
      <c r="F7">
        <v>1.3171564458504801</v>
      </c>
      <c r="G7" s="1">
        <v>1.13681188758175E-5</v>
      </c>
      <c r="I7">
        <f t="shared" si="0"/>
        <v>-1.4740850245760022</v>
      </c>
      <c r="J7">
        <f t="shared" si="1"/>
        <v>1.4740850245760022</v>
      </c>
      <c r="K7">
        <f t="shared" si="2"/>
        <v>-7.1008115242599121</v>
      </c>
      <c r="L7">
        <f t="shared" si="3"/>
        <v>7.1008115242599121</v>
      </c>
    </row>
    <row r="8" spans="1:12" x14ac:dyDescent="0.25">
      <c r="A8">
        <v>2</v>
      </c>
      <c r="B8">
        <v>3</v>
      </c>
      <c r="C8">
        <v>12.7865279027399</v>
      </c>
      <c r="D8">
        <v>1.1112472248357499</v>
      </c>
      <c r="E8">
        <v>13.840763584956299</v>
      </c>
      <c r="F8">
        <v>0.94175992091189098</v>
      </c>
      <c r="G8" s="1">
        <v>6.5832958691479205E-5</v>
      </c>
      <c r="I8">
        <f t="shared" si="0"/>
        <v>1.0542356822163992</v>
      </c>
      <c r="J8">
        <f t="shared" si="1"/>
        <v>1.0542356822163992</v>
      </c>
      <c r="K8">
        <f t="shared" si="2"/>
        <v>8.2448940809842313</v>
      </c>
      <c r="L8">
        <f t="shared" si="3"/>
        <v>8.2448940809842313</v>
      </c>
    </row>
    <row r="9" spans="1:12" x14ac:dyDescent="0.25">
      <c r="A9">
        <v>3</v>
      </c>
      <c r="B9">
        <v>6</v>
      </c>
      <c r="C9">
        <v>14.5245046239852</v>
      </c>
      <c r="D9">
        <v>0.90951690170462396</v>
      </c>
      <c r="E9">
        <v>15.8601792305813</v>
      </c>
      <c r="F9">
        <v>0.94348586892824504</v>
      </c>
      <c r="G9" s="1">
        <v>1.5582463906285E-7</v>
      </c>
      <c r="I9">
        <f t="shared" si="0"/>
        <v>1.3356746065961005</v>
      </c>
      <c r="J9">
        <f t="shared" si="1"/>
        <v>1.3356746065961005</v>
      </c>
      <c r="K9">
        <f t="shared" si="2"/>
        <v>9.1960079959657932</v>
      </c>
      <c r="L9">
        <f t="shared" si="3"/>
        <v>9.1960079959657932</v>
      </c>
    </row>
    <row r="10" spans="1:12" x14ac:dyDescent="0.25">
      <c r="A10">
        <v>3</v>
      </c>
      <c r="B10">
        <v>14</v>
      </c>
      <c r="C10">
        <v>10.1804790068052</v>
      </c>
      <c r="D10">
        <v>1.0704385375126599</v>
      </c>
      <c r="E10">
        <v>12.0843677515695</v>
      </c>
      <c r="F10">
        <v>1.2084740040692199</v>
      </c>
      <c r="G10" s="1">
        <v>5.8499944511557303E-9</v>
      </c>
      <c r="I10">
        <f t="shared" si="0"/>
        <v>1.9038887447643003</v>
      </c>
      <c r="J10">
        <f t="shared" si="1"/>
        <v>1.9038887447643003</v>
      </c>
      <c r="K10">
        <f t="shared" si="2"/>
        <v>18.701367032844278</v>
      </c>
      <c r="L10">
        <f t="shared" si="3"/>
        <v>18.701367032844278</v>
      </c>
    </row>
    <row r="11" spans="1:12" x14ac:dyDescent="0.25">
      <c r="A11">
        <v>4</v>
      </c>
      <c r="B11">
        <v>5</v>
      </c>
      <c r="C11">
        <v>9.3427531914745892</v>
      </c>
      <c r="D11">
        <v>1.2112584025211</v>
      </c>
      <c r="E11">
        <v>11.8204629897565</v>
      </c>
      <c r="F11">
        <v>1.2808877172220701</v>
      </c>
      <c r="G11" s="1">
        <v>2.46184675220825E-11</v>
      </c>
      <c r="I11">
        <f t="shared" si="0"/>
        <v>2.4777097982819107</v>
      </c>
      <c r="J11">
        <f t="shared" si="1"/>
        <v>2.4777097982819107</v>
      </c>
      <c r="K11">
        <f t="shared" si="2"/>
        <v>26.520124715944121</v>
      </c>
      <c r="L11">
        <f t="shared" si="3"/>
        <v>26.520124715944121</v>
      </c>
    </row>
    <row r="12" spans="1:12" x14ac:dyDescent="0.25">
      <c r="A12">
        <v>4</v>
      </c>
      <c r="B12">
        <v>8</v>
      </c>
      <c r="C12">
        <v>14.7746689866082</v>
      </c>
      <c r="D12">
        <v>1.1095334542803901</v>
      </c>
      <c r="E12">
        <v>12.218196097553699</v>
      </c>
      <c r="F12">
        <v>0.98672417953233804</v>
      </c>
      <c r="G12" s="1">
        <v>5.3869209985870604E-15</v>
      </c>
      <c r="I12">
        <f t="shared" si="0"/>
        <v>-2.5564728890545005</v>
      </c>
      <c r="J12">
        <f t="shared" si="1"/>
        <v>2.5564728890545005</v>
      </c>
      <c r="K12">
        <f t="shared" si="2"/>
        <v>-17.303080640058297</v>
      </c>
      <c r="L12">
        <f t="shared" si="3"/>
        <v>17.303080640058297</v>
      </c>
    </row>
    <row r="13" spans="1:12" x14ac:dyDescent="0.25">
      <c r="A13">
        <v>4</v>
      </c>
      <c r="B13">
        <v>9</v>
      </c>
      <c r="C13">
        <v>14.634483510497001</v>
      </c>
      <c r="D13">
        <v>0.97337389449136402</v>
      </c>
      <c r="E13">
        <v>12.2287761799832</v>
      </c>
      <c r="F13">
        <v>0.81583978233105903</v>
      </c>
      <c r="G13" s="1">
        <v>7.0008711097799704E-17</v>
      </c>
      <c r="I13">
        <f t="shared" si="0"/>
        <v>-2.4057073305138008</v>
      </c>
      <c r="J13">
        <f t="shared" si="1"/>
        <v>2.4057073305138008</v>
      </c>
      <c r="K13">
        <f t="shared" si="2"/>
        <v>-16.438621347915962</v>
      </c>
      <c r="L13">
        <f t="shared" si="3"/>
        <v>16.438621347915962</v>
      </c>
    </row>
    <row r="14" spans="1:12" x14ac:dyDescent="0.25">
      <c r="A14">
        <v>4</v>
      </c>
      <c r="B14">
        <v>11</v>
      </c>
      <c r="C14">
        <v>13.047874283009399</v>
      </c>
      <c r="D14">
        <v>1.1532315022303701</v>
      </c>
      <c r="E14">
        <v>14.5560589638522</v>
      </c>
      <c r="F14">
        <v>1.3712216185493</v>
      </c>
      <c r="G14" s="1">
        <v>1.0171351636269E-5</v>
      </c>
      <c r="I14">
        <f t="shared" si="0"/>
        <v>1.5081846808428008</v>
      </c>
      <c r="J14">
        <f t="shared" si="1"/>
        <v>1.5081846808428008</v>
      </c>
      <c r="K14">
        <f t="shared" si="2"/>
        <v>11.558853558289716</v>
      </c>
      <c r="L14">
        <f t="shared" si="3"/>
        <v>11.558853558289716</v>
      </c>
    </row>
    <row r="15" spans="1:12" x14ac:dyDescent="0.25">
      <c r="A15">
        <v>4</v>
      </c>
      <c r="B15">
        <v>12</v>
      </c>
      <c r="C15">
        <v>13.3651225875457</v>
      </c>
      <c r="D15">
        <v>1.18635701034289</v>
      </c>
      <c r="E15">
        <v>15.379535930410301</v>
      </c>
      <c r="F15">
        <v>1.40427303657195</v>
      </c>
      <c r="G15" s="1">
        <v>4.5180905252303499E-8</v>
      </c>
      <c r="I15">
        <f t="shared" si="0"/>
        <v>2.0144133428646001</v>
      </c>
      <c r="J15">
        <f t="shared" si="1"/>
        <v>2.0144133428646001</v>
      </c>
      <c r="K15">
        <f t="shared" si="2"/>
        <v>15.072165104880764</v>
      </c>
      <c r="L15">
        <f t="shared" si="3"/>
        <v>15.072165104880764</v>
      </c>
    </row>
    <row r="16" spans="1:12" x14ac:dyDescent="0.25">
      <c r="A16">
        <v>4</v>
      </c>
      <c r="B16">
        <v>13</v>
      </c>
      <c r="C16">
        <v>13.256611529877</v>
      </c>
      <c r="D16">
        <v>1.2059758850308999</v>
      </c>
      <c r="E16">
        <v>15.2391691351822</v>
      </c>
      <c r="F16">
        <v>1.33352881475712</v>
      </c>
      <c r="G16" s="1">
        <v>2.9840178788819898E-8</v>
      </c>
      <c r="I16">
        <f t="shared" si="0"/>
        <v>1.9825576053051996</v>
      </c>
      <c r="J16">
        <f t="shared" si="1"/>
        <v>1.9825576053051996</v>
      </c>
      <c r="K16">
        <f t="shared" si="2"/>
        <v>14.955236493405751</v>
      </c>
      <c r="L16">
        <f t="shared" si="3"/>
        <v>14.955236493405751</v>
      </c>
    </row>
    <row r="17" spans="1:12" x14ac:dyDescent="0.25">
      <c r="A17">
        <v>5</v>
      </c>
      <c r="B17">
        <v>32</v>
      </c>
      <c r="C17">
        <v>34.088572512234997</v>
      </c>
      <c r="D17">
        <v>1.7705893926540699</v>
      </c>
      <c r="E17">
        <v>31.785651631813</v>
      </c>
      <c r="F17">
        <v>2.1106567795419799</v>
      </c>
      <c r="G17" s="1">
        <v>1.1525786927786E-5</v>
      </c>
      <c r="I17">
        <f t="shared" si="0"/>
        <v>-2.3029208804219969</v>
      </c>
      <c r="J17">
        <f t="shared" si="1"/>
        <v>2.3029208804219969</v>
      </c>
      <c r="K17">
        <f t="shared" si="2"/>
        <v>-6.7556976156611936</v>
      </c>
      <c r="L17">
        <f t="shared" si="3"/>
        <v>6.7556976156611936</v>
      </c>
    </row>
    <row r="18" spans="1:12" x14ac:dyDescent="0.25">
      <c r="A18">
        <v>6</v>
      </c>
      <c r="B18">
        <v>11</v>
      </c>
      <c r="C18">
        <v>22.121689946115801</v>
      </c>
      <c r="D18">
        <v>1.3919854472881601</v>
      </c>
      <c r="E18">
        <v>20.867726365034901</v>
      </c>
      <c r="F18">
        <v>1.00705301465121</v>
      </c>
      <c r="G18" s="1">
        <v>4.9416711829925403E-5</v>
      </c>
      <c r="I18">
        <f t="shared" si="0"/>
        <v>-1.2539635810808996</v>
      </c>
      <c r="J18">
        <f t="shared" si="1"/>
        <v>1.2539635810808996</v>
      </c>
      <c r="K18">
        <f t="shared" si="2"/>
        <v>-5.6684800489262566</v>
      </c>
      <c r="L18">
        <f t="shared" si="3"/>
        <v>5.6684800489262566</v>
      </c>
    </row>
    <row r="19" spans="1:12" x14ac:dyDescent="0.25">
      <c r="A19">
        <v>6</v>
      </c>
      <c r="B19">
        <v>12</v>
      </c>
      <c r="C19">
        <v>21.016787383944099</v>
      </c>
      <c r="D19">
        <v>1.45848746045081</v>
      </c>
      <c r="E19">
        <v>19.749984911797501</v>
      </c>
      <c r="F19">
        <v>0.89714896553887002</v>
      </c>
      <c r="G19" s="1">
        <v>3.6064500763439503E-5</v>
      </c>
      <c r="I19">
        <f t="shared" si="0"/>
        <v>-1.2668024721465976</v>
      </c>
      <c r="J19">
        <f t="shared" si="1"/>
        <v>1.2668024721465976</v>
      </c>
      <c r="K19">
        <f t="shared" si="2"/>
        <v>-6.027574286231677</v>
      </c>
      <c r="L19">
        <f t="shared" si="3"/>
        <v>6.027574286231677</v>
      </c>
    </row>
    <row r="20" spans="1:12" x14ac:dyDescent="0.25">
      <c r="A20">
        <v>6</v>
      </c>
      <c r="B20">
        <v>26</v>
      </c>
      <c r="C20">
        <v>44.104592762476102</v>
      </c>
      <c r="D20">
        <v>2.7761000828111002</v>
      </c>
      <c r="E20">
        <v>41.264337341775899</v>
      </c>
      <c r="F20">
        <v>2.5479399632109598</v>
      </c>
      <c r="G20" s="1">
        <v>3.9191570561432198E-5</v>
      </c>
      <c r="I20">
        <f t="shared" si="0"/>
        <v>-2.8402554207002026</v>
      </c>
      <c r="J20">
        <f t="shared" si="1"/>
        <v>2.8402554207002026</v>
      </c>
      <c r="K20">
        <f t="shared" si="2"/>
        <v>-6.4398178121637102</v>
      </c>
      <c r="L20">
        <f t="shared" si="3"/>
        <v>6.4398178121637102</v>
      </c>
    </row>
    <row r="21" spans="1:12" x14ac:dyDescent="0.25">
      <c r="A21">
        <v>6</v>
      </c>
      <c r="B21">
        <v>27</v>
      </c>
      <c r="C21">
        <v>16.640458614057</v>
      </c>
      <c r="D21">
        <v>1.8927974260734299</v>
      </c>
      <c r="E21">
        <v>18.497924159401499</v>
      </c>
      <c r="F21">
        <v>1.74993688870196</v>
      </c>
      <c r="G21" s="1">
        <v>7.8337607495656202E-5</v>
      </c>
      <c r="I21">
        <f t="shared" si="0"/>
        <v>1.8574655453444997</v>
      </c>
      <c r="J21">
        <f t="shared" si="1"/>
        <v>1.8574655453444997</v>
      </c>
      <c r="K21">
        <f t="shared" si="2"/>
        <v>11.162345872940117</v>
      </c>
      <c r="L21">
        <f t="shared" si="3"/>
        <v>11.162345872940117</v>
      </c>
    </row>
    <row r="22" spans="1:12" x14ac:dyDescent="0.25">
      <c r="A22">
        <v>6</v>
      </c>
      <c r="B22">
        <v>31</v>
      </c>
      <c r="C22">
        <v>44.1196541490716</v>
      </c>
      <c r="D22">
        <v>2.4976865626581302</v>
      </c>
      <c r="E22">
        <v>41.5653267594205</v>
      </c>
      <c r="F22">
        <v>2.3959914485982998</v>
      </c>
      <c r="G22" s="1">
        <v>5.77788543294228E-5</v>
      </c>
      <c r="I22">
        <f t="shared" si="0"/>
        <v>-2.5543273896510996</v>
      </c>
      <c r="J22">
        <f t="shared" si="1"/>
        <v>2.5543273896510996</v>
      </c>
      <c r="K22">
        <f t="shared" si="2"/>
        <v>-5.7895453600350804</v>
      </c>
      <c r="L22">
        <f t="shared" si="3"/>
        <v>5.7895453600350804</v>
      </c>
    </row>
    <row r="23" spans="1:12" x14ac:dyDescent="0.25">
      <c r="A23">
        <v>6</v>
      </c>
      <c r="B23">
        <v>32</v>
      </c>
      <c r="C23">
        <v>50.244671150595003</v>
      </c>
      <c r="D23">
        <v>2.5319618507466299</v>
      </c>
      <c r="E23">
        <v>47.114780664919898</v>
      </c>
      <c r="F23">
        <v>2.3146273352808202</v>
      </c>
      <c r="G23" s="1">
        <v>1.2505265708624701E-6</v>
      </c>
      <c r="I23">
        <f t="shared" si="0"/>
        <v>-3.1298904856751051</v>
      </c>
      <c r="J23">
        <f t="shared" si="1"/>
        <v>3.1298904856751051</v>
      </c>
      <c r="K23">
        <f t="shared" si="2"/>
        <v>-6.2292983793128887</v>
      </c>
      <c r="L23">
        <f t="shared" si="3"/>
        <v>6.2292983793128887</v>
      </c>
    </row>
    <row r="24" spans="1:12" x14ac:dyDescent="0.25">
      <c r="A24">
        <v>7</v>
      </c>
      <c r="B24">
        <v>28</v>
      </c>
      <c r="C24">
        <v>17.219471921560501</v>
      </c>
      <c r="D24">
        <v>1.8555412381598899</v>
      </c>
      <c r="E24">
        <v>19.5483140955454</v>
      </c>
      <c r="F24">
        <v>2.3223737422515098</v>
      </c>
      <c r="G24" s="1">
        <v>3.63889993650326E-5</v>
      </c>
      <c r="I24">
        <f t="shared" si="0"/>
        <v>2.3288421739848992</v>
      </c>
      <c r="J24">
        <f t="shared" si="1"/>
        <v>2.3288421739848992</v>
      </c>
      <c r="K24">
        <f t="shared" si="2"/>
        <v>13.524469185776574</v>
      </c>
      <c r="L24">
        <f t="shared" si="3"/>
        <v>13.524469185776574</v>
      </c>
    </row>
    <row r="25" spans="1:12" x14ac:dyDescent="0.25">
      <c r="A25">
        <v>8</v>
      </c>
      <c r="B25">
        <v>11</v>
      </c>
      <c r="C25">
        <v>25.295299920886901</v>
      </c>
      <c r="D25">
        <v>1.55866187282596</v>
      </c>
      <c r="E25">
        <v>23.349883936037902</v>
      </c>
      <c r="F25">
        <v>1.6654509981869801</v>
      </c>
      <c r="G25" s="1">
        <v>6.3939589147702299E-6</v>
      </c>
      <c r="I25">
        <f t="shared" si="0"/>
        <v>-1.9454159848489994</v>
      </c>
      <c r="J25">
        <f t="shared" si="1"/>
        <v>1.9454159848489994</v>
      </c>
      <c r="K25">
        <f t="shared" si="2"/>
        <v>-7.6908199979183705</v>
      </c>
      <c r="L25">
        <f t="shared" si="3"/>
        <v>7.6908199979183705</v>
      </c>
    </row>
    <row r="26" spans="1:12" x14ac:dyDescent="0.25">
      <c r="A26">
        <v>8</v>
      </c>
      <c r="B26">
        <v>24</v>
      </c>
      <c r="C26">
        <v>37.097909344126499</v>
      </c>
      <c r="D26">
        <v>2.2674156092411302</v>
      </c>
      <c r="E26">
        <v>33.825309891410903</v>
      </c>
      <c r="F26">
        <v>2.4649345754844401</v>
      </c>
      <c r="G26" s="1">
        <v>4.5653626422242702E-7</v>
      </c>
      <c r="I26">
        <f t="shared" si="0"/>
        <v>-3.2725994527155962</v>
      </c>
      <c r="J26">
        <f t="shared" si="1"/>
        <v>3.2725994527155962</v>
      </c>
      <c r="K26">
        <f t="shared" si="2"/>
        <v>-8.8215198930980421</v>
      </c>
      <c r="L26">
        <f t="shared" si="3"/>
        <v>8.8215198930980421</v>
      </c>
    </row>
    <row r="27" spans="1:12" x14ac:dyDescent="0.25">
      <c r="A27">
        <v>8</v>
      </c>
      <c r="B27">
        <v>26</v>
      </c>
      <c r="C27">
        <v>42.693028983880403</v>
      </c>
      <c r="D27">
        <v>2.6476820217670598</v>
      </c>
      <c r="E27">
        <v>39.416689570128199</v>
      </c>
      <c r="F27">
        <v>2.5293211240785398</v>
      </c>
      <c r="G27" s="1">
        <v>2.02904707138982E-6</v>
      </c>
      <c r="I27">
        <f t="shared" si="0"/>
        <v>-3.2763394137522042</v>
      </c>
      <c r="J27">
        <f t="shared" si="1"/>
        <v>3.2763394137522042</v>
      </c>
      <c r="K27">
        <f t="shared" si="2"/>
        <v>-7.6741788805597535</v>
      </c>
      <c r="L27">
        <f t="shared" si="3"/>
        <v>7.6741788805597535</v>
      </c>
    </row>
    <row r="28" spans="1:12" x14ac:dyDescent="0.25">
      <c r="A28">
        <v>8</v>
      </c>
      <c r="B28">
        <v>32</v>
      </c>
      <c r="C28">
        <v>53.205959636631903</v>
      </c>
      <c r="D28">
        <v>2.5847018902013899</v>
      </c>
      <c r="E28">
        <v>49.873954881570803</v>
      </c>
      <c r="F28">
        <v>2.5160282412369201</v>
      </c>
      <c r="G28" s="1">
        <v>1.11309838826912E-6</v>
      </c>
      <c r="I28">
        <f t="shared" si="0"/>
        <v>-3.3320047550610994</v>
      </c>
      <c r="J28">
        <f t="shared" si="1"/>
        <v>3.3320047550610994</v>
      </c>
      <c r="K28">
        <f t="shared" si="2"/>
        <v>-6.2624652911382483</v>
      </c>
      <c r="L28">
        <f t="shared" si="3"/>
        <v>6.2624652911382483</v>
      </c>
    </row>
    <row r="29" spans="1:12" x14ac:dyDescent="0.25">
      <c r="A29">
        <v>9</v>
      </c>
      <c r="B29">
        <v>11</v>
      </c>
      <c r="C29">
        <v>25.2309933084757</v>
      </c>
      <c r="D29">
        <v>1.5283771299406099</v>
      </c>
      <c r="E29">
        <v>23.204090196600902</v>
      </c>
      <c r="F29">
        <v>1.4422078972547101</v>
      </c>
      <c r="G29" s="1">
        <v>4.1347036919736002E-7</v>
      </c>
      <c r="I29">
        <f t="shared" si="0"/>
        <v>-2.0269031118747982</v>
      </c>
      <c r="J29">
        <f t="shared" si="1"/>
        <v>2.0269031118747982</v>
      </c>
      <c r="K29">
        <f t="shared" si="2"/>
        <v>-8.0333861100661164</v>
      </c>
      <c r="L29">
        <f t="shared" si="3"/>
        <v>8.0333861100661164</v>
      </c>
    </row>
    <row r="30" spans="1:12" x14ac:dyDescent="0.25">
      <c r="A30">
        <v>9</v>
      </c>
      <c r="B30">
        <v>12</v>
      </c>
      <c r="C30">
        <v>26.381175691433</v>
      </c>
      <c r="D30">
        <v>1.5511602209653601</v>
      </c>
      <c r="E30">
        <v>24.7649463750057</v>
      </c>
      <c r="F30">
        <v>1.5540602957324701</v>
      </c>
      <c r="G30" s="1">
        <v>6.4063127086217295E-5</v>
      </c>
      <c r="I30">
        <f t="shared" si="0"/>
        <v>-1.6162293164273009</v>
      </c>
      <c r="J30">
        <f t="shared" si="1"/>
        <v>1.6162293164273009</v>
      </c>
      <c r="K30">
        <f t="shared" si="2"/>
        <v>-6.1264491595503605</v>
      </c>
      <c r="L30">
        <f t="shared" si="3"/>
        <v>6.1264491595503605</v>
      </c>
    </row>
    <row r="31" spans="1:12" x14ac:dyDescent="0.25">
      <c r="A31">
        <v>9</v>
      </c>
      <c r="B31">
        <v>13</v>
      </c>
      <c r="C31">
        <v>24.308928531502598</v>
      </c>
      <c r="D31">
        <v>1.5339262983746</v>
      </c>
      <c r="E31">
        <v>22.658778129576501</v>
      </c>
      <c r="F31">
        <v>1.3434992765156799</v>
      </c>
      <c r="G31" s="1">
        <v>1.1269256923120199E-5</v>
      </c>
      <c r="I31">
        <f t="shared" si="0"/>
        <v>-1.6501504019260977</v>
      </c>
      <c r="J31">
        <f t="shared" si="1"/>
        <v>1.6501504019260977</v>
      </c>
      <c r="K31">
        <f t="shared" si="2"/>
        <v>-6.7882481936117554</v>
      </c>
      <c r="L31">
        <f t="shared" si="3"/>
        <v>6.7882481936117554</v>
      </c>
    </row>
    <row r="32" spans="1:12" x14ac:dyDescent="0.25">
      <c r="A32">
        <v>9</v>
      </c>
      <c r="B32">
        <v>24</v>
      </c>
      <c r="C32">
        <v>22.258503823643299</v>
      </c>
      <c r="D32">
        <v>1.84611981005283</v>
      </c>
      <c r="E32">
        <v>19.939129302504298</v>
      </c>
      <c r="F32">
        <v>1.9809703525023401</v>
      </c>
      <c r="G32" s="1">
        <v>5.9696303142745302E-6</v>
      </c>
      <c r="I32">
        <f t="shared" si="0"/>
        <v>-2.3193745211390002</v>
      </c>
      <c r="J32">
        <f t="shared" si="1"/>
        <v>2.3193745211390002</v>
      </c>
      <c r="K32">
        <f t="shared" si="2"/>
        <v>-10.420172620386674</v>
      </c>
      <c r="L32">
        <f t="shared" si="3"/>
        <v>10.420172620386674</v>
      </c>
    </row>
    <row r="33" spans="1:12" x14ac:dyDescent="0.25">
      <c r="A33">
        <v>9</v>
      </c>
      <c r="B33">
        <v>32</v>
      </c>
      <c r="C33">
        <v>47.599248328630601</v>
      </c>
      <c r="D33">
        <v>2.5609985945500902</v>
      </c>
      <c r="E33">
        <v>44.4305607287247</v>
      </c>
      <c r="F33">
        <v>2.8451476916334499</v>
      </c>
      <c r="G33" s="1">
        <v>1.1741591076516499E-5</v>
      </c>
      <c r="I33">
        <f t="shared" si="0"/>
        <v>-3.1686875999059012</v>
      </c>
      <c r="J33">
        <f t="shared" si="1"/>
        <v>3.1686875999059012</v>
      </c>
      <c r="K33">
        <f t="shared" si="2"/>
        <v>-6.6570118461302643</v>
      </c>
      <c r="L33">
        <f t="shared" si="3"/>
        <v>6.6570118461302643</v>
      </c>
    </row>
    <row r="34" spans="1:12" x14ac:dyDescent="0.25">
      <c r="A34">
        <v>11</v>
      </c>
      <c r="B34">
        <v>25</v>
      </c>
      <c r="C34">
        <v>26.970288737791101</v>
      </c>
      <c r="D34">
        <v>2.3681437820118001</v>
      </c>
      <c r="E34">
        <v>24.278073360284001</v>
      </c>
      <c r="F34">
        <v>2.4709115698956001</v>
      </c>
      <c r="G34" s="1">
        <v>2.4376118223802399E-5</v>
      </c>
      <c r="I34">
        <f t="shared" si="0"/>
        <v>-2.6922153775071003</v>
      </c>
      <c r="J34">
        <f t="shared" si="1"/>
        <v>2.6922153775071003</v>
      </c>
      <c r="K34">
        <f t="shared" si="2"/>
        <v>-9.9821525964411908</v>
      </c>
      <c r="L34">
        <f t="shared" si="3"/>
        <v>9.9821525964411908</v>
      </c>
    </row>
    <row r="35" spans="1:12" x14ac:dyDescent="0.25">
      <c r="A35">
        <v>11</v>
      </c>
      <c r="B35">
        <v>26</v>
      </c>
      <c r="C35">
        <v>27.1507019007819</v>
      </c>
      <c r="D35">
        <v>2.1914414936215101</v>
      </c>
      <c r="E35">
        <v>24.032931157168701</v>
      </c>
      <c r="F35">
        <v>2.6501880151222901</v>
      </c>
      <c r="G35" s="1">
        <v>2.7722841533374301E-6</v>
      </c>
      <c r="I35">
        <f t="shared" si="0"/>
        <v>-3.1177707436131996</v>
      </c>
      <c r="J35">
        <f t="shared" si="1"/>
        <v>3.1177707436131996</v>
      </c>
      <c r="K35">
        <f t="shared" si="2"/>
        <v>-11.483204946253755</v>
      </c>
      <c r="L35">
        <f t="shared" si="3"/>
        <v>11.483204946253755</v>
      </c>
    </row>
    <row r="36" spans="1:12" x14ac:dyDescent="0.25">
      <c r="A36">
        <v>12</v>
      </c>
      <c r="B36">
        <v>26</v>
      </c>
      <c r="C36">
        <v>29.213066660888099</v>
      </c>
      <c r="D36">
        <v>2.2603188030264101</v>
      </c>
      <c r="E36">
        <v>26.4016488570471</v>
      </c>
      <c r="F36">
        <v>2.8589053710969501</v>
      </c>
      <c r="G36" s="1">
        <v>4.6939799677399398E-5</v>
      </c>
      <c r="I36">
        <f t="shared" si="0"/>
        <v>-2.8114178038409996</v>
      </c>
      <c r="J36">
        <f t="shared" si="1"/>
        <v>2.8114178038409996</v>
      </c>
      <c r="K36">
        <f t="shared" si="2"/>
        <v>-9.6238366087223053</v>
      </c>
      <c r="L36">
        <f t="shared" si="3"/>
        <v>9.6238366087223053</v>
      </c>
    </row>
    <row r="37" spans="1:12" x14ac:dyDescent="0.25">
      <c r="A37">
        <v>12</v>
      </c>
      <c r="B37">
        <v>32</v>
      </c>
      <c r="C37">
        <v>29.450788743029801</v>
      </c>
      <c r="D37">
        <v>1.38338704552574</v>
      </c>
      <c r="E37">
        <v>27.644843133910399</v>
      </c>
      <c r="F37">
        <v>1.86381390216276</v>
      </c>
      <c r="G37" s="1">
        <v>4.6301554294762402E-5</v>
      </c>
      <c r="I37">
        <f t="shared" si="0"/>
        <v>-1.8059456091194015</v>
      </c>
      <c r="J37">
        <f t="shared" si="1"/>
        <v>1.8059456091194015</v>
      </c>
      <c r="K37">
        <f t="shared" si="2"/>
        <v>-6.1320789228329913</v>
      </c>
      <c r="L37">
        <f t="shared" si="3"/>
        <v>6.1320789228329913</v>
      </c>
    </row>
    <row r="38" spans="1:12" x14ac:dyDescent="0.25">
      <c r="A38">
        <v>13</v>
      </c>
      <c r="B38">
        <v>26</v>
      </c>
      <c r="C38">
        <v>25.2185137477578</v>
      </c>
      <c r="D38">
        <v>2.1402282903085599</v>
      </c>
      <c r="E38">
        <v>22.618624567340099</v>
      </c>
      <c r="F38">
        <v>2.3759216711789</v>
      </c>
      <c r="G38" s="1">
        <v>1.5892488291321401E-5</v>
      </c>
      <c r="I38">
        <f t="shared" si="0"/>
        <v>-2.5998891804177013</v>
      </c>
      <c r="J38">
        <f t="shared" si="1"/>
        <v>2.5998891804177013</v>
      </c>
      <c r="K38">
        <f t="shared" si="2"/>
        <v>-10.309446490076599</v>
      </c>
      <c r="L38">
        <f t="shared" si="3"/>
        <v>10.309446490076599</v>
      </c>
    </row>
    <row r="39" spans="1:12" x14ac:dyDescent="0.25">
      <c r="A39">
        <v>13</v>
      </c>
      <c r="B39">
        <v>32</v>
      </c>
      <c r="C39">
        <v>27.423228731846201</v>
      </c>
      <c r="D39">
        <v>1.3290615765956399</v>
      </c>
      <c r="E39">
        <v>25.6852027852966</v>
      </c>
      <c r="F39">
        <v>1.8565373189084</v>
      </c>
      <c r="G39" s="1">
        <v>6.8013951759105E-5</v>
      </c>
      <c r="I39">
        <f t="shared" si="0"/>
        <v>-1.7380259465496017</v>
      </c>
      <c r="J39">
        <f t="shared" si="1"/>
        <v>1.7380259465496017</v>
      </c>
      <c r="K39">
        <f t="shared" si="2"/>
        <v>-6.3377874412404891</v>
      </c>
      <c r="L39">
        <f t="shared" si="3"/>
        <v>6.3377874412404891</v>
      </c>
    </row>
    <row r="40" spans="1:12" x14ac:dyDescent="0.25">
      <c r="A40">
        <v>19</v>
      </c>
      <c r="B40">
        <v>25</v>
      </c>
      <c r="C40">
        <v>52.671052085836997</v>
      </c>
      <c r="D40">
        <v>3.06792865960099</v>
      </c>
      <c r="E40">
        <v>49.514606619915099</v>
      </c>
      <c r="F40">
        <v>3.00013556023241</v>
      </c>
      <c r="G40" s="1">
        <v>6.2420740697790905E-5</v>
      </c>
      <c r="I40">
        <f t="shared" si="0"/>
        <v>-3.1564454659218981</v>
      </c>
      <c r="J40">
        <f t="shared" si="1"/>
        <v>3.1564454659218981</v>
      </c>
      <c r="K40">
        <f t="shared" si="2"/>
        <v>-5.992751883478423</v>
      </c>
      <c r="L40">
        <f t="shared" si="3"/>
        <v>5.992751883478423</v>
      </c>
    </row>
    <row r="41" spans="1:12" x14ac:dyDescent="0.25">
      <c r="A41">
        <v>22</v>
      </c>
      <c r="B41">
        <v>26</v>
      </c>
      <c r="C41">
        <v>9.5531597658909604</v>
      </c>
      <c r="D41">
        <v>2.5088952993331302</v>
      </c>
      <c r="E41">
        <v>12.376645365255101</v>
      </c>
      <c r="F41">
        <v>1.71693722587776</v>
      </c>
      <c r="G41" s="1">
        <v>5.6160958197341405E-7</v>
      </c>
      <c r="I41">
        <f t="shared" si="0"/>
        <v>2.8234855993641403</v>
      </c>
      <c r="J41">
        <f t="shared" si="1"/>
        <v>2.8234855993641403</v>
      </c>
      <c r="K41">
        <f t="shared" si="2"/>
        <v>29.555515332688593</v>
      </c>
      <c r="L41">
        <f t="shared" si="3"/>
        <v>29.555515332688593</v>
      </c>
    </row>
    <row r="42" spans="1:12" x14ac:dyDescent="0.25">
      <c r="A42">
        <v>23</v>
      </c>
      <c r="B42">
        <v>26</v>
      </c>
      <c r="C42">
        <v>44.5902634114194</v>
      </c>
      <c r="D42">
        <v>3.0930192539146999</v>
      </c>
      <c r="E42">
        <v>39.849399987086898</v>
      </c>
      <c r="F42">
        <v>3.99232986338551</v>
      </c>
      <c r="G42" s="1">
        <v>1.6987396863156399E-6</v>
      </c>
      <c r="I42">
        <f t="shared" si="0"/>
        <v>-4.7408634243325025</v>
      </c>
      <c r="J42">
        <f t="shared" si="1"/>
        <v>4.7408634243325025</v>
      </c>
      <c r="K42">
        <f t="shared" si="2"/>
        <v>-10.632059695611453</v>
      </c>
      <c r="L42">
        <f t="shared" si="3"/>
        <v>10.632059695611453</v>
      </c>
    </row>
    <row r="43" spans="1:12" x14ac:dyDescent="0.25">
      <c r="A43">
        <v>23</v>
      </c>
      <c r="B43">
        <v>31</v>
      </c>
      <c r="C43">
        <v>29.1147060925964</v>
      </c>
      <c r="D43">
        <v>1.3890369326559699</v>
      </c>
      <c r="E43">
        <v>27.223548561030999</v>
      </c>
      <c r="F43">
        <v>2.0799872924881</v>
      </c>
      <c r="G43" s="1">
        <v>8.4019063046962694E-5</v>
      </c>
      <c r="I43">
        <f t="shared" si="0"/>
        <v>-1.8911575315654012</v>
      </c>
      <c r="J43">
        <f t="shared" si="1"/>
        <v>1.8911575315654012</v>
      </c>
      <c r="K43">
        <f t="shared" si="2"/>
        <v>-6.4955405201438898</v>
      </c>
      <c r="L43">
        <f t="shared" si="3"/>
        <v>6.4955405201438898</v>
      </c>
    </row>
    <row r="44" spans="1:12" x14ac:dyDescent="0.25">
      <c r="A44">
        <v>23</v>
      </c>
      <c r="B44">
        <v>32</v>
      </c>
      <c r="C44">
        <v>42.632755800057502</v>
      </c>
      <c r="D44">
        <v>2.3550556185106899</v>
      </c>
      <c r="E44">
        <v>39.336274846238702</v>
      </c>
      <c r="F44">
        <v>2.73884048491872</v>
      </c>
      <c r="G44" s="1">
        <v>2.2087082091161601E-6</v>
      </c>
      <c r="I44">
        <f t="shared" si="0"/>
        <v>-3.2964809538188007</v>
      </c>
      <c r="J44">
        <f t="shared" si="1"/>
        <v>3.2964809538188007</v>
      </c>
      <c r="K44">
        <f t="shared" si="2"/>
        <v>-7.7322727371387856</v>
      </c>
      <c r="L44">
        <f t="shared" si="3"/>
        <v>7.7322727371387856</v>
      </c>
    </row>
    <row r="45" spans="1:12" x14ac:dyDescent="0.25">
      <c r="A45">
        <v>24</v>
      </c>
      <c r="B45">
        <v>25</v>
      </c>
      <c r="C45">
        <v>45.216565226360302</v>
      </c>
      <c r="D45">
        <v>3.2166898903880199</v>
      </c>
      <c r="E45">
        <v>40.315341783222003</v>
      </c>
      <c r="F45">
        <v>3.5859735684666099</v>
      </c>
      <c r="G45" s="1">
        <v>2.03486096157308E-7</v>
      </c>
      <c r="I45">
        <f t="shared" si="0"/>
        <v>-4.9012234431382993</v>
      </c>
      <c r="J45">
        <f t="shared" si="1"/>
        <v>4.9012234431382993</v>
      </c>
      <c r="K45">
        <f t="shared" si="2"/>
        <v>-10.839442179214863</v>
      </c>
      <c r="L45">
        <f t="shared" si="3"/>
        <v>10.839442179214863</v>
      </c>
    </row>
    <row r="46" spans="1:12" x14ac:dyDescent="0.25">
      <c r="A46">
        <v>25</v>
      </c>
      <c r="B46">
        <v>26</v>
      </c>
      <c r="C46">
        <v>46.720495933469898</v>
      </c>
      <c r="D46">
        <v>3.6783021298121898</v>
      </c>
      <c r="E46">
        <v>40.7021428999834</v>
      </c>
      <c r="F46">
        <v>4.2587740346692504</v>
      </c>
      <c r="G46" s="1">
        <v>7.3901067190684798E-8</v>
      </c>
      <c r="I46">
        <f t="shared" si="0"/>
        <v>-6.0183530334864983</v>
      </c>
      <c r="J46">
        <f t="shared" si="1"/>
        <v>6.0183530334864983</v>
      </c>
      <c r="K46">
        <f t="shared" si="2"/>
        <v>-12.881612048931689</v>
      </c>
      <c r="L46">
        <f t="shared" si="3"/>
        <v>12.881612048931689</v>
      </c>
    </row>
    <row r="47" spans="1:12" x14ac:dyDescent="0.25">
      <c r="A47">
        <v>25</v>
      </c>
      <c r="B47">
        <v>31</v>
      </c>
      <c r="C47">
        <v>29.128540269937599</v>
      </c>
      <c r="D47">
        <v>1.8416378824425801</v>
      </c>
      <c r="E47">
        <v>26.301870733914299</v>
      </c>
      <c r="F47">
        <v>2.28562385037608</v>
      </c>
      <c r="G47" s="1">
        <v>9.1542813094289E-7</v>
      </c>
      <c r="I47">
        <f t="shared" si="0"/>
        <v>-2.8266695360232994</v>
      </c>
      <c r="J47">
        <f t="shared" si="1"/>
        <v>2.8266695360232994</v>
      </c>
      <c r="K47">
        <f t="shared" si="2"/>
        <v>-9.7041235497152325</v>
      </c>
      <c r="L47">
        <f t="shared" si="3"/>
        <v>9.7041235497152325</v>
      </c>
    </row>
    <row r="48" spans="1:12" x14ac:dyDescent="0.25">
      <c r="A48">
        <v>25</v>
      </c>
      <c r="B48">
        <v>32</v>
      </c>
      <c r="C48">
        <v>44.681058184043302</v>
      </c>
      <c r="D48">
        <v>2.531810441797</v>
      </c>
      <c r="E48">
        <v>40.057042011773</v>
      </c>
      <c r="F48">
        <v>2.6041750709305198</v>
      </c>
      <c r="G48" s="1">
        <v>4.4877274077116203E-10</v>
      </c>
      <c r="I48">
        <f t="shared" si="0"/>
        <v>-4.6240161722703021</v>
      </c>
      <c r="J48">
        <f t="shared" si="1"/>
        <v>4.6240161722703021</v>
      </c>
      <c r="K48">
        <f t="shared" si="2"/>
        <v>-10.348940603026389</v>
      </c>
      <c r="L48">
        <f t="shared" si="3"/>
        <v>10.348940603026389</v>
      </c>
    </row>
    <row r="49" spans="1:12" x14ac:dyDescent="0.25">
      <c r="A49">
        <v>26</v>
      </c>
      <c r="B49">
        <v>31</v>
      </c>
      <c r="C49">
        <v>44.5336491607288</v>
      </c>
      <c r="D49">
        <v>2.7004402710818498</v>
      </c>
      <c r="E49">
        <v>40.703634109908698</v>
      </c>
      <c r="F49">
        <v>3.0502842123992999</v>
      </c>
      <c r="G49" s="1">
        <v>1.13647479065005E-6</v>
      </c>
      <c r="I49">
        <f t="shared" si="0"/>
        <v>-3.8300150508201014</v>
      </c>
      <c r="J49">
        <f t="shared" si="1"/>
        <v>3.8300150508201014</v>
      </c>
      <c r="K49">
        <f t="shared" si="2"/>
        <v>-8.6002722053990848</v>
      </c>
      <c r="L49">
        <f t="shared" si="3"/>
        <v>8.6002722053990848</v>
      </c>
    </row>
    <row r="50" spans="1:12" x14ac:dyDescent="0.25">
      <c r="A50">
        <v>26</v>
      </c>
      <c r="B50">
        <v>32</v>
      </c>
      <c r="C50">
        <v>28.4895230845813</v>
      </c>
      <c r="D50">
        <v>2.08103379473043</v>
      </c>
      <c r="E50">
        <v>25.645744989184902</v>
      </c>
      <c r="F50">
        <v>2.3461860193211601</v>
      </c>
      <c r="G50" s="1">
        <v>2.3077916690613899E-6</v>
      </c>
      <c r="I50">
        <f t="shared" si="0"/>
        <v>-2.8437780953963987</v>
      </c>
      <c r="J50">
        <f t="shared" si="1"/>
        <v>2.8437780953963987</v>
      </c>
      <c r="K50">
        <f t="shared" si="2"/>
        <v>-9.9818381899676965</v>
      </c>
      <c r="L50">
        <f t="shared" si="3"/>
        <v>9.9818381899676965</v>
      </c>
    </row>
    <row r="51" spans="1:12" x14ac:dyDescent="0.25">
      <c r="A51" t="s">
        <v>15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 s="1" t="s">
        <v>15</v>
      </c>
    </row>
    <row r="52" spans="1:12" x14ac:dyDescent="0.25">
      <c r="A52" t="s">
        <v>15</v>
      </c>
      <c r="B52" t="s">
        <v>15</v>
      </c>
      <c r="C52" t="s">
        <v>15</v>
      </c>
      <c r="D52" t="s">
        <v>15</v>
      </c>
      <c r="E52" t="s">
        <v>15</v>
      </c>
      <c r="F52" t="s">
        <v>15</v>
      </c>
      <c r="G52" s="1" t="s">
        <v>15</v>
      </c>
    </row>
    <row r="53" spans="1:12" x14ac:dyDescent="0.25">
      <c r="A53" t="s">
        <v>15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s="1" t="s">
        <v>15</v>
      </c>
    </row>
    <row r="54" spans="1:12" x14ac:dyDescent="0.25">
      <c r="A54" t="s">
        <v>15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s="1" t="s">
        <v>15</v>
      </c>
    </row>
    <row r="55" spans="1:12" x14ac:dyDescent="0.25">
      <c r="A55" t="s">
        <v>15</v>
      </c>
      <c r="B55" t="s">
        <v>15</v>
      </c>
      <c r="C55" t="s">
        <v>15</v>
      </c>
      <c r="D55" t="s">
        <v>15</v>
      </c>
      <c r="E55" t="s">
        <v>15</v>
      </c>
      <c r="F55" t="s">
        <v>15</v>
      </c>
      <c r="G55" s="1" t="s">
        <v>15</v>
      </c>
    </row>
    <row r="56" spans="1:12" x14ac:dyDescent="0.25">
      <c r="A56" t="s">
        <v>15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s="1" t="s">
        <v>15</v>
      </c>
    </row>
    <row r="57" spans="1:12" x14ac:dyDescent="0.25">
      <c r="A57" t="s">
        <v>15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s="1" t="s">
        <v>15</v>
      </c>
    </row>
    <row r="58" spans="1:12" x14ac:dyDescent="0.25">
      <c r="A58" t="s">
        <v>15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s="1" t="s">
        <v>15</v>
      </c>
    </row>
    <row r="59" spans="1:12" x14ac:dyDescent="0.25">
      <c r="A59" t="s">
        <v>15</v>
      </c>
      <c r="B59" t="s">
        <v>15</v>
      </c>
      <c r="C59" t="s">
        <v>15</v>
      </c>
      <c r="D59" t="s">
        <v>15</v>
      </c>
      <c r="E59" t="s">
        <v>15</v>
      </c>
      <c r="F59" t="s">
        <v>15</v>
      </c>
      <c r="G59" s="1" t="s">
        <v>15</v>
      </c>
    </row>
    <row r="60" spans="1:12" x14ac:dyDescent="0.25">
      <c r="A60" t="s">
        <v>15</v>
      </c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s="1" t="s">
        <v>15</v>
      </c>
    </row>
    <row r="61" spans="1:12" x14ac:dyDescent="0.25">
      <c r="A61" t="s">
        <v>15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s="1" t="s">
        <v>15</v>
      </c>
    </row>
    <row r="62" spans="1:12" x14ac:dyDescent="0.25">
      <c r="A62" t="s">
        <v>15</v>
      </c>
      <c r="B62" t="s">
        <v>15</v>
      </c>
      <c r="C62" t="s">
        <v>15</v>
      </c>
      <c r="D62" t="s">
        <v>15</v>
      </c>
      <c r="E62" t="s">
        <v>15</v>
      </c>
      <c r="F62" t="s">
        <v>15</v>
      </c>
      <c r="G62" s="1" t="s">
        <v>15</v>
      </c>
    </row>
    <row r="63" spans="1:12" x14ac:dyDescent="0.25">
      <c r="A63" t="s">
        <v>15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s="1" t="s">
        <v>15</v>
      </c>
    </row>
    <row r="64" spans="1:12" x14ac:dyDescent="0.25">
      <c r="A64" t="s">
        <v>15</v>
      </c>
      <c r="B64" t="s">
        <v>15</v>
      </c>
      <c r="C64" t="s">
        <v>15</v>
      </c>
      <c r="D64" t="s">
        <v>15</v>
      </c>
      <c r="E64" t="s">
        <v>15</v>
      </c>
      <c r="F64" t="s">
        <v>15</v>
      </c>
      <c r="G64" s="1" t="s">
        <v>15</v>
      </c>
    </row>
    <row r="65" spans="1:7" x14ac:dyDescent="0.25">
      <c r="A65" t="s">
        <v>15</v>
      </c>
      <c r="B65" t="s">
        <v>15</v>
      </c>
      <c r="C65" t="s">
        <v>15</v>
      </c>
      <c r="D65" t="s">
        <v>15</v>
      </c>
      <c r="E65" t="s">
        <v>15</v>
      </c>
      <c r="F65" t="s">
        <v>15</v>
      </c>
      <c r="G65" s="1" t="s">
        <v>15</v>
      </c>
    </row>
    <row r="66" spans="1:7" x14ac:dyDescent="0.25">
      <c r="A66" t="s">
        <v>15</v>
      </c>
      <c r="B66" t="s">
        <v>15</v>
      </c>
      <c r="C66" t="s">
        <v>15</v>
      </c>
      <c r="D66" t="s">
        <v>15</v>
      </c>
      <c r="E66" t="s">
        <v>15</v>
      </c>
      <c r="F66" t="s">
        <v>15</v>
      </c>
      <c r="G66" s="1" t="s">
        <v>15</v>
      </c>
    </row>
    <row r="67" spans="1:7" x14ac:dyDescent="0.25">
      <c r="A67" t="s">
        <v>15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s="1" t="s">
        <v>15</v>
      </c>
    </row>
    <row r="68" spans="1:7" x14ac:dyDescent="0.25">
      <c r="A68" t="s">
        <v>15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s="1" t="s">
        <v>15</v>
      </c>
    </row>
    <row r="69" spans="1:7" x14ac:dyDescent="0.25">
      <c r="A69" t="s">
        <v>15</v>
      </c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s="1" t="s">
        <v>15</v>
      </c>
    </row>
    <row r="70" spans="1:7" x14ac:dyDescent="0.25">
      <c r="A70" t="s">
        <v>15</v>
      </c>
      <c r="B70" t="s">
        <v>15</v>
      </c>
      <c r="C70" t="s">
        <v>15</v>
      </c>
      <c r="D70" t="s">
        <v>15</v>
      </c>
      <c r="E70" t="s">
        <v>15</v>
      </c>
      <c r="F70" t="s">
        <v>15</v>
      </c>
      <c r="G70" s="1" t="s">
        <v>15</v>
      </c>
    </row>
    <row r="71" spans="1:7" x14ac:dyDescent="0.25">
      <c r="A71" t="s">
        <v>15</v>
      </c>
      <c r="B71" t="s">
        <v>15</v>
      </c>
      <c r="C71" t="s">
        <v>15</v>
      </c>
      <c r="D71" t="s">
        <v>15</v>
      </c>
      <c r="E71" t="s">
        <v>15</v>
      </c>
      <c r="F71" t="s">
        <v>15</v>
      </c>
      <c r="G71" s="1" t="s">
        <v>15</v>
      </c>
    </row>
    <row r="72" spans="1:7" x14ac:dyDescent="0.25">
      <c r="A72" t="s">
        <v>15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s="1" t="s">
        <v>15</v>
      </c>
    </row>
    <row r="73" spans="1:7" x14ac:dyDescent="0.25">
      <c r="A73" t="s">
        <v>15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s="1" t="s">
        <v>15</v>
      </c>
    </row>
    <row r="74" spans="1:7" x14ac:dyDescent="0.25">
      <c r="A74" t="s">
        <v>15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s="1" t="s">
        <v>15</v>
      </c>
    </row>
    <row r="75" spans="1:7" x14ac:dyDescent="0.25">
      <c r="A75" t="s">
        <v>15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s="1" t="s">
        <v>15</v>
      </c>
    </row>
    <row r="76" spans="1:7" x14ac:dyDescent="0.25">
      <c r="A76" t="s">
        <v>15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s="1" t="s">
        <v>15</v>
      </c>
    </row>
    <row r="77" spans="1:7" x14ac:dyDescent="0.25">
      <c r="A77" t="s">
        <v>15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s="1" t="s">
        <v>15</v>
      </c>
    </row>
    <row r="78" spans="1:7" x14ac:dyDescent="0.25">
      <c r="A78" t="s">
        <v>15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s="1" t="s">
        <v>15</v>
      </c>
    </row>
    <row r="79" spans="1:7" x14ac:dyDescent="0.25">
      <c r="A79" t="s">
        <v>15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s="1" t="s">
        <v>15</v>
      </c>
    </row>
    <row r="80" spans="1:7" x14ac:dyDescent="0.25">
      <c r="A80" t="s">
        <v>15</v>
      </c>
      <c r="B80" t="s">
        <v>15</v>
      </c>
      <c r="C80" t="s">
        <v>15</v>
      </c>
      <c r="D80" t="s">
        <v>15</v>
      </c>
      <c r="E80" t="s">
        <v>15</v>
      </c>
      <c r="F80" t="s">
        <v>15</v>
      </c>
      <c r="G80" s="1" t="s">
        <v>15</v>
      </c>
    </row>
    <row r="81" spans="1:7" x14ac:dyDescent="0.25">
      <c r="A81" t="s">
        <v>15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G81" s="1" t="s">
        <v>15</v>
      </c>
    </row>
    <row r="82" spans="1:7" x14ac:dyDescent="0.25">
      <c r="A82" t="s">
        <v>15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s="1" t="s">
        <v>15</v>
      </c>
    </row>
    <row r="83" spans="1:7" x14ac:dyDescent="0.25">
      <c r="A83" t="s">
        <v>15</v>
      </c>
      <c r="B83" t="s">
        <v>15</v>
      </c>
      <c r="C83" t="s">
        <v>15</v>
      </c>
      <c r="D83" t="s">
        <v>15</v>
      </c>
      <c r="E83" t="s">
        <v>15</v>
      </c>
      <c r="F83" t="s">
        <v>15</v>
      </c>
      <c r="G83" s="1" t="s">
        <v>15</v>
      </c>
    </row>
    <row r="84" spans="1:7" x14ac:dyDescent="0.25">
      <c r="A84" t="s">
        <v>15</v>
      </c>
      <c r="B84" t="s">
        <v>15</v>
      </c>
      <c r="C84" t="s">
        <v>15</v>
      </c>
      <c r="D84" t="s">
        <v>15</v>
      </c>
      <c r="E84" t="s">
        <v>15</v>
      </c>
      <c r="F84" t="s">
        <v>15</v>
      </c>
      <c r="G84" s="1" t="s">
        <v>15</v>
      </c>
    </row>
    <row r="85" spans="1:7" x14ac:dyDescent="0.25">
      <c r="A85" t="s">
        <v>15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 s="1" t="s">
        <v>15</v>
      </c>
    </row>
    <row r="86" spans="1:7" x14ac:dyDescent="0.25">
      <c r="A86" t="s">
        <v>15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 s="1" t="s">
        <v>15</v>
      </c>
    </row>
    <row r="87" spans="1:7" x14ac:dyDescent="0.25">
      <c r="A87" t="s">
        <v>15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 s="1" t="s">
        <v>15</v>
      </c>
    </row>
    <row r="88" spans="1:7" x14ac:dyDescent="0.25">
      <c r="A88" t="s">
        <v>15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s="1" t="s">
        <v>15</v>
      </c>
    </row>
    <row r="89" spans="1:7" x14ac:dyDescent="0.25">
      <c r="A89" t="s">
        <v>15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 s="1" t="s">
        <v>15</v>
      </c>
    </row>
    <row r="90" spans="1:7" x14ac:dyDescent="0.25">
      <c r="A90" t="s">
        <v>15</v>
      </c>
      <c r="B90" t="s">
        <v>15</v>
      </c>
      <c r="C90" t="s">
        <v>15</v>
      </c>
      <c r="D90" t="s">
        <v>15</v>
      </c>
      <c r="E90" t="s">
        <v>15</v>
      </c>
      <c r="F90" t="s">
        <v>15</v>
      </c>
      <c r="G90" s="1" t="s">
        <v>15</v>
      </c>
    </row>
    <row r="91" spans="1:7" x14ac:dyDescent="0.25">
      <c r="A91" t="s">
        <v>15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 s="1" t="s">
        <v>15</v>
      </c>
    </row>
    <row r="92" spans="1:7" x14ac:dyDescent="0.25">
      <c r="A92" t="s">
        <v>15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 s="1" t="s">
        <v>15</v>
      </c>
    </row>
    <row r="93" spans="1:7" x14ac:dyDescent="0.25">
      <c r="A93" t="s">
        <v>15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 s="1" t="s">
        <v>15</v>
      </c>
    </row>
    <row r="94" spans="1:7" x14ac:dyDescent="0.25">
      <c r="A94" t="s">
        <v>15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s="1" t="s">
        <v>15</v>
      </c>
    </row>
    <row r="95" spans="1:7" x14ac:dyDescent="0.25">
      <c r="A95" t="s">
        <v>15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 s="1" t="s">
        <v>15</v>
      </c>
    </row>
    <row r="96" spans="1:7" x14ac:dyDescent="0.25">
      <c r="A96" t="s">
        <v>15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 s="1" t="s">
        <v>15</v>
      </c>
    </row>
    <row r="97" spans="1:7" x14ac:dyDescent="0.25">
      <c r="A97" t="s">
        <v>15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 s="1" t="s">
        <v>15</v>
      </c>
    </row>
    <row r="98" spans="1:7" x14ac:dyDescent="0.25">
      <c r="A98" t="s">
        <v>15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 s="1" t="s">
        <v>15</v>
      </c>
    </row>
    <row r="99" spans="1:7" x14ac:dyDescent="0.25">
      <c r="A99" t="s">
        <v>15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 s="1" t="s">
        <v>15</v>
      </c>
    </row>
  </sheetData>
  <sortState xmlns:xlrd2="http://schemas.microsoft.com/office/spreadsheetml/2017/richdata2" ref="A2:G1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AFLE</vt:lpstr>
      <vt:lpstr>AFRE</vt:lpstr>
      <vt:lpstr>Distances (Sig)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</dc:creator>
  <cp:lastModifiedBy>Mohamad</cp:lastModifiedBy>
  <dcterms:created xsi:type="dcterms:W3CDTF">2020-04-13T20:45:54Z</dcterms:created>
  <dcterms:modified xsi:type="dcterms:W3CDTF">2020-08-04T23:26:58Z</dcterms:modified>
</cp:coreProperties>
</file>