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B9D33D97-18FE-4D46-B673-7A27BAF45CBB}" xr6:coauthVersionLast="47" xr6:coauthVersionMax="47" xr10:uidLastSave="{00000000-0000-0000-0000-000000000000}"/>
  <bookViews>
    <workbookView xWindow="-120" yWindow="-120" windowWidth="20730" windowHeight="11160" activeTab="3" xr2:uid="{4F27BE3D-5C4F-4F56-AAB1-1483C8F70E8E}"/>
  </bookViews>
  <sheets>
    <sheet name="Sheet1" sheetId="1" r:id="rId1"/>
    <sheet name="Sheet2" sheetId="2" r:id="rId2"/>
    <sheet name="Sheet3" sheetId="3" r:id="rId3"/>
    <sheet name="Sheet4" sheetId="5" r:id="rId4"/>
  </sheets>
  <definedNames>
    <definedName name="Slicer_Cookie_Type">#N/A</definedName>
  </definedNames>
  <calcPr calcId="191029"/>
  <pivotCaches>
    <pivotCache cacheId="1" r:id="rId5"/>
    <pivotCache cacheId="66" r:id="rId6"/>
  </pivotCaches>
  <extLst>
    <ext xmlns:x14="http://schemas.microsoft.com/office/spreadsheetml/2009/9/main" uri="{876F7934-8845-4945-9796-88D515C7AA90}">
      <x14:pivotCaches>
        <pivotCache cacheId="65"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7291158b-8d5a-4668-9633-a20f3a276209" name="Customers" connection="Excel Customers"/>
          <x15:modelTable id="Orders_988edef4-be88-4693-bc61-cb35414b3cfe" name="Orders" connection="Excel Orders"/>
          <x15:modelTable id="Cookie Types_05922fe0-abec-477d-b708-cbb2794c2c81" name="Cookie Types" connection="Excel Cookie Types"/>
        </x15:modelTables>
        <x15:modelRelationships>
          <x15:modelRelationship fromTable="Orders" fromColumn="Customer ID" toTable="Customers" toColumn="Customer ID"/>
          <x15:modelRelationship fromTable="Orders" fromColumn="Product" toTable="Cookie Types" toColumn="Cookie Typ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621AFE-743A-4023-ADC0-F21F42979395}" name="Excel Cookie Types" type="100" refreshedVersion="0">
    <extLst>
      <ext xmlns:x15="http://schemas.microsoft.com/office/spreadsheetml/2010/11/main" uri="{DE250136-89BD-433C-8126-D09CA5730AF9}">
        <x15:connection id="85bae603-e7ab-4144-a7b2-5af6c8f11ed0"/>
      </ext>
    </extLst>
  </connection>
  <connection id="2" xr16:uid="{23A01BEA-F9E7-4723-94B1-045528A83A5D}" name="Excel Customers" type="100" refreshedVersion="0">
    <extLst>
      <ext xmlns:x15="http://schemas.microsoft.com/office/spreadsheetml/2010/11/main" uri="{DE250136-89BD-433C-8126-D09CA5730AF9}">
        <x15:connection id="38a4d3b2-3b52-4753-9344-e92cd98e8745"/>
      </ext>
    </extLst>
  </connection>
  <connection id="3" xr16:uid="{7A2983E1-6D13-4A57-8CE8-20D8F98FBCE7}" name="Excel Orders" type="100" refreshedVersion="0">
    <extLst>
      <ext xmlns:x15="http://schemas.microsoft.com/office/spreadsheetml/2010/11/main" uri="{DE250136-89BD-433C-8126-D09CA5730AF9}">
        <x15:connection id="032a2c5b-470f-470e-bafb-34ad5a47321f"/>
      </ext>
    </extLst>
  </connection>
  <connection id="4" xr16:uid="{40AABE8F-C8EA-4917-9879-F922C34355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<sst xmlns="http://schemas.openxmlformats.org/spreadsheetml/2006/main" count="94" uniqueCount="30">
  <si>
    <t>Employee</t>
  </si>
  <si>
    <t>Date and Time</t>
  </si>
  <si>
    <t>Pizza</t>
  </si>
  <si>
    <t>Melissa</t>
  </si>
  <si>
    <t>Margherita</t>
  </si>
  <si>
    <t>Sylvia</t>
  </si>
  <si>
    <t>Quattro Stagioni</t>
  </si>
  <si>
    <t>Juliette</t>
  </si>
  <si>
    <t>Salami</t>
  </si>
  <si>
    <t>Tuna</t>
  </si>
  <si>
    <t>Row Labels</t>
  </si>
  <si>
    <t>Grand Total</t>
  </si>
  <si>
    <t>Total (Mio IDR)</t>
  </si>
  <si>
    <t>Column Labels</t>
  </si>
  <si>
    <t>Count of Pizza</t>
  </si>
  <si>
    <t>Month</t>
  </si>
  <si>
    <t>May</t>
  </si>
  <si>
    <t>June</t>
  </si>
  <si>
    <t>July</t>
  </si>
  <si>
    <t>Total Count of Pizza</t>
  </si>
  <si>
    <t>Total Sum of Total (Mio IDR)</t>
  </si>
  <si>
    <t>Sum of Total (Mio IDR)</t>
  </si>
  <si>
    <t>ABC Groceries</t>
  </si>
  <si>
    <t>ACME Bites</t>
  </si>
  <si>
    <t>Park &amp; Shop Convenience Stores</t>
  </si>
  <si>
    <t>Tres Delicious</t>
  </si>
  <si>
    <t>Wholesome Foods</t>
  </si>
  <si>
    <t>Count of Order ID</t>
  </si>
  <si>
    <t>Total Profit</t>
  </si>
  <si>
    <t>Total Profit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</si>
</sst>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dd/mm/yyyy\ hh\.mm"/>
    <numFmt numFmtId="167" formatCode="_-[$$-409]* #,##0.00_ ;_-[$$-409]* \-#,##0.00\ ;_-[$$-409]* &quot;-&quot;??_ ;_-@_ "/>
  </numFmts>
  <fonts count="4" x14ac:knownFonts="1">
    <font>
      <sz val="11"/>
      <color theme="1"/>
      <name val="Calibri"/>
      <family val="2"/>
      <charset val="1"/>
      <scheme val="minor"/>
    </font>
    <font>
      <sz val="12"/>
      <color rgb="FF253746"/>
      <name val="Arial"/>
      <family val="2"/>
    </font>
    <font>
      <b/>
      <sz val="12"/>
      <color rgb="FF253746"/>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applyAlignment="1">
      <alignment horizontal="left" vertical="center" wrapText="1"/>
    </xf>
    <xf numFmtId="164" fontId="2" fillId="0" borderId="0" xfId="0" applyNumberFormat="1" applyFont="1" applyAlignment="1">
      <alignment horizontal="left" vertical="center" wrapText="1"/>
    </xf>
    <xf numFmtId="0" fontId="3" fillId="0" borderId="0" xfId="0" applyFont="1"/>
    <xf numFmtId="0" fontId="1" fillId="0" borderId="0" xfId="0" applyFont="1" applyAlignment="1">
      <alignment horizontal="left" vertical="center" wrapText="1"/>
    </xf>
    <xf numFmtId="165" fontId="3" fillId="0" borderId="0" xfId="0" applyNumberFormat="1" applyFont="1"/>
    <xf numFmtId="164" fontId="3" fillId="0" borderId="0" xfId="0" applyNumberFormat="1" applyFont="1"/>
    <xf numFmtId="0" fontId="0" fillId="0" borderId="0" xfId="0" applyNumberFormat="1"/>
    <xf numFmtId="167" fontId="0" fillId="0" borderId="0" xfId="0" applyNumberFormat="1"/>
  </cellXfs>
  <cellStyles count="1">
    <cellStyle name="Normal" xfId="0" builtinId="0"/>
  </cellStyles>
  <dxfs count="4">
    <dxf>
      <numFmt numFmtId="0" formatCode="General"/>
    </dxf>
    <dxf>
      <numFmt numFmtId="167" formatCode="_-[$$-409]* #,##0.00_ ;_-[$$-409]* \-#,##0.00\ ;_-[$$-409]* &quot;-&quot;??_ ;_-@_ "/>
    </dxf>
    <dxf>
      <numFmt numFmtId="0" formatCode="General"/>
    </dxf>
    <dxf>
      <numFmt numFmtId="167"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Data.xlsx]Sheet3!PivotTable1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Sheet3!$B$3:$B$5</c:f>
              <c:strCache>
                <c:ptCount val="1"/>
                <c:pt idx="0">
                  <c:v>Margherita - Count of Pizza</c:v>
                </c:pt>
              </c:strCache>
            </c:strRef>
          </c:tx>
          <c:spPr>
            <a:solidFill>
              <a:schemeClr val="accent1"/>
            </a:solidFill>
            <a:ln>
              <a:noFill/>
            </a:ln>
            <a:effectLst/>
          </c:spPr>
          <c:invertIfNegative val="0"/>
          <c:cat>
            <c:strRef>
              <c:f>Sheet3!$A$6:$A$9</c:f>
              <c:strCache>
                <c:ptCount val="3"/>
                <c:pt idx="0">
                  <c:v>Sylvia</c:v>
                </c:pt>
                <c:pt idx="1">
                  <c:v>Juliette</c:v>
                </c:pt>
                <c:pt idx="2">
                  <c:v>Melissa</c:v>
                </c:pt>
              </c:strCache>
            </c:strRef>
          </c:cat>
          <c:val>
            <c:numRef>
              <c:f>Sheet3!$B$6:$B$9</c:f>
              <c:numCache>
                <c:formatCode>General</c:formatCode>
                <c:ptCount val="3"/>
                <c:pt idx="0">
                  <c:v>1</c:v>
                </c:pt>
                <c:pt idx="1">
                  <c:v>1</c:v>
                </c:pt>
                <c:pt idx="2">
                  <c:v>1</c:v>
                </c:pt>
              </c:numCache>
            </c:numRef>
          </c:val>
          <c:extLst>
            <c:ext xmlns:c16="http://schemas.microsoft.com/office/drawing/2014/chart" uri="{C3380CC4-5D6E-409C-BE32-E72D297353CC}">
              <c16:uniqueId val="{00000000-3CE8-4EB8-BB38-04A97B43C67B}"/>
            </c:ext>
          </c:extLst>
        </c:ser>
        <c:ser>
          <c:idx val="1"/>
          <c:order val="1"/>
          <c:tx>
            <c:strRef>
              <c:f>Sheet3!$C$3:$C$5</c:f>
              <c:strCache>
                <c:ptCount val="1"/>
                <c:pt idx="0">
                  <c:v>Margherita - Sum of Total (Mio IDR)</c:v>
                </c:pt>
              </c:strCache>
            </c:strRef>
          </c:tx>
          <c:spPr>
            <a:solidFill>
              <a:schemeClr val="accent2"/>
            </a:solidFill>
            <a:ln>
              <a:noFill/>
            </a:ln>
            <a:effectLst/>
          </c:spPr>
          <c:invertIfNegative val="0"/>
          <c:cat>
            <c:strRef>
              <c:f>Sheet3!$A$6:$A$9</c:f>
              <c:strCache>
                <c:ptCount val="3"/>
                <c:pt idx="0">
                  <c:v>Sylvia</c:v>
                </c:pt>
                <c:pt idx="1">
                  <c:v>Juliette</c:v>
                </c:pt>
                <c:pt idx="2">
                  <c:v>Melissa</c:v>
                </c:pt>
              </c:strCache>
            </c:strRef>
          </c:cat>
          <c:val>
            <c:numRef>
              <c:f>Sheet3!$C$6:$C$9</c:f>
              <c:numCache>
                <c:formatCode>General</c:formatCode>
                <c:ptCount val="3"/>
                <c:pt idx="0">
                  <c:v>6.03</c:v>
                </c:pt>
                <c:pt idx="1">
                  <c:v>6.03</c:v>
                </c:pt>
                <c:pt idx="2">
                  <c:v>6.03</c:v>
                </c:pt>
              </c:numCache>
            </c:numRef>
          </c:val>
          <c:extLst>
            <c:ext xmlns:c16="http://schemas.microsoft.com/office/drawing/2014/chart" uri="{C3380CC4-5D6E-409C-BE32-E72D297353CC}">
              <c16:uniqueId val="{00000002-3CE8-4EB8-BB38-04A97B43C67B}"/>
            </c:ext>
          </c:extLst>
        </c:ser>
        <c:ser>
          <c:idx val="2"/>
          <c:order val="2"/>
          <c:tx>
            <c:strRef>
              <c:f>Sheet3!$D$3:$D$5</c:f>
              <c:strCache>
                <c:ptCount val="1"/>
                <c:pt idx="0">
                  <c:v>Quattro Stagioni - Count of Pizza</c:v>
                </c:pt>
              </c:strCache>
            </c:strRef>
          </c:tx>
          <c:spPr>
            <a:solidFill>
              <a:schemeClr val="accent3"/>
            </a:solidFill>
            <a:ln>
              <a:noFill/>
            </a:ln>
            <a:effectLst/>
          </c:spPr>
          <c:invertIfNegative val="0"/>
          <c:cat>
            <c:strRef>
              <c:f>Sheet3!$A$6:$A$9</c:f>
              <c:strCache>
                <c:ptCount val="3"/>
                <c:pt idx="0">
                  <c:v>Sylvia</c:v>
                </c:pt>
                <c:pt idx="1">
                  <c:v>Juliette</c:v>
                </c:pt>
                <c:pt idx="2">
                  <c:v>Melissa</c:v>
                </c:pt>
              </c:strCache>
            </c:strRef>
          </c:cat>
          <c:val>
            <c:numRef>
              <c:f>Sheet3!$D$6:$D$9</c:f>
              <c:numCache>
                <c:formatCode>General</c:formatCode>
                <c:ptCount val="3"/>
                <c:pt idx="0">
                  <c:v>3</c:v>
                </c:pt>
                <c:pt idx="1">
                  <c:v>1</c:v>
                </c:pt>
              </c:numCache>
            </c:numRef>
          </c:val>
          <c:extLst>
            <c:ext xmlns:c16="http://schemas.microsoft.com/office/drawing/2014/chart" uri="{C3380CC4-5D6E-409C-BE32-E72D297353CC}">
              <c16:uniqueId val="{00000003-3CE8-4EB8-BB38-04A97B43C67B}"/>
            </c:ext>
          </c:extLst>
        </c:ser>
        <c:ser>
          <c:idx val="3"/>
          <c:order val="3"/>
          <c:tx>
            <c:strRef>
              <c:f>Sheet3!$E$3:$E$5</c:f>
              <c:strCache>
                <c:ptCount val="1"/>
                <c:pt idx="0">
                  <c:v>Quattro Stagioni - Sum of Total (Mio IDR)</c:v>
                </c:pt>
              </c:strCache>
            </c:strRef>
          </c:tx>
          <c:spPr>
            <a:solidFill>
              <a:schemeClr val="accent4"/>
            </a:solidFill>
            <a:ln>
              <a:noFill/>
            </a:ln>
            <a:effectLst/>
          </c:spPr>
          <c:invertIfNegative val="0"/>
          <c:cat>
            <c:strRef>
              <c:f>Sheet3!$A$6:$A$9</c:f>
              <c:strCache>
                <c:ptCount val="3"/>
                <c:pt idx="0">
                  <c:v>Sylvia</c:v>
                </c:pt>
                <c:pt idx="1">
                  <c:v>Juliette</c:v>
                </c:pt>
                <c:pt idx="2">
                  <c:v>Melissa</c:v>
                </c:pt>
              </c:strCache>
            </c:strRef>
          </c:cat>
          <c:val>
            <c:numRef>
              <c:f>Sheet3!$E$6:$E$9</c:f>
              <c:numCache>
                <c:formatCode>General</c:formatCode>
                <c:ptCount val="3"/>
                <c:pt idx="0">
                  <c:v>20.22</c:v>
                </c:pt>
                <c:pt idx="1">
                  <c:v>6.74</c:v>
                </c:pt>
              </c:numCache>
            </c:numRef>
          </c:val>
          <c:extLst>
            <c:ext xmlns:c16="http://schemas.microsoft.com/office/drawing/2014/chart" uri="{C3380CC4-5D6E-409C-BE32-E72D297353CC}">
              <c16:uniqueId val="{00000004-3CE8-4EB8-BB38-04A97B43C67B}"/>
            </c:ext>
          </c:extLst>
        </c:ser>
        <c:ser>
          <c:idx val="4"/>
          <c:order val="4"/>
          <c:tx>
            <c:strRef>
              <c:f>Sheet3!$F$3:$F$5</c:f>
              <c:strCache>
                <c:ptCount val="1"/>
                <c:pt idx="0">
                  <c:v>Salami - Count of Pizza</c:v>
                </c:pt>
              </c:strCache>
            </c:strRef>
          </c:tx>
          <c:spPr>
            <a:solidFill>
              <a:schemeClr val="accent5"/>
            </a:solidFill>
            <a:ln>
              <a:noFill/>
            </a:ln>
            <a:effectLst/>
          </c:spPr>
          <c:invertIfNegative val="0"/>
          <c:cat>
            <c:strRef>
              <c:f>Sheet3!$A$6:$A$9</c:f>
              <c:strCache>
                <c:ptCount val="3"/>
                <c:pt idx="0">
                  <c:v>Sylvia</c:v>
                </c:pt>
                <c:pt idx="1">
                  <c:v>Juliette</c:v>
                </c:pt>
                <c:pt idx="2">
                  <c:v>Melissa</c:v>
                </c:pt>
              </c:strCache>
            </c:strRef>
          </c:cat>
          <c:val>
            <c:numRef>
              <c:f>Sheet3!$F$6:$F$9</c:f>
              <c:numCache>
                <c:formatCode>General</c:formatCode>
                <c:ptCount val="3"/>
                <c:pt idx="1">
                  <c:v>2</c:v>
                </c:pt>
                <c:pt idx="2">
                  <c:v>1</c:v>
                </c:pt>
              </c:numCache>
            </c:numRef>
          </c:val>
          <c:extLst>
            <c:ext xmlns:c16="http://schemas.microsoft.com/office/drawing/2014/chart" uri="{C3380CC4-5D6E-409C-BE32-E72D297353CC}">
              <c16:uniqueId val="{00000005-3CE8-4EB8-BB38-04A97B43C67B}"/>
            </c:ext>
          </c:extLst>
        </c:ser>
        <c:ser>
          <c:idx val="5"/>
          <c:order val="5"/>
          <c:tx>
            <c:strRef>
              <c:f>Sheet3!$G$3:$G$5</c:f>
              <c:strCache>
                <c:ptCount val="1"/>
                <c:pt idx="0">
                  <c:v>Salami - Sum of Total (Mio IDR)</c:v>
                </c:pt>
              </c:strCache>
            </c:strRef>
          </c:tx>
          <c:spPr>
            <a:solidFill>
              <a:schemeClr val="accent6"/>
            </a:solidFill>
            <a:ln>
              <a:noFill/>
            </a:ln>
            <a:effectLst/>
          </c:spPr>
          <c:invertIfNegative val="0"/>
          <c:cat>
            <c:strRef>
              <c:f>Sheet3!$A$6:$A$9</c:f>
              <c:strCache>
                <c:ptCount val="3"/>
                <c:pt idx="0">
                  <c:v>Sylvia</c:v>
                </c:pt>
                <c:pt idx="1">
                  <c:v>Juliette</c:v>
                </c:pt>
                <c:pt idx="2">
                  <c:v>Melissa</c:v>
                </c:pt>
              </c:strCache>
            </c:strRef>
          </c:cat>
          <c:val>
            <c:numRef>
              <c:f>Sheet3!$G$6:$G$9</c:f>
              <c:numCache>
                <c:formatCode>General</c:formatCode>
                <c:ptCount val="3"/>
                <c:pt idx="1">
                  <c:v>12.76</c:v>
                </c:pt>
                <c:pt idx="2">
                  <c:v>6.38</c:v>
                </c:pt>
              </c:numCache>
            </c:numRef>
          </c:val>
          <c:extLst>
            <c:ext xmlns:c16="http://schemas.microsoft.com/office/drawing/2014/chart" uri="{C3380CC4-5D6E-409C-BE32-E72D297353CC}">
              <c16:uniqueId val="{00000006-3CE8-4EB8-BB38-04A97B43C67B}"/>
            </c:ext>
          </c:extLst>
        </c:ser>
        <c:ser>
          <c:idx val="6"/>
          <c:order val="6"/>
          <c:tx>
            <c:strRef>
              <c:f>Sheet3!$H$3:$H$5</c:f>
              <c:strCache>
                <c:ptCount val="1"/>
                <c:pt idx="0">
                  <c:v>Tuna - Count of Pizza</c:v>
                </c:pt>
              </c:strCache>
            </c:strRef>
          </c:tx>
          <c:spPr>
            <a:solidFill>
              <a:schemeClr val="accent1">
                <a:lumMod val="60000"/>
              </a:schemeClr>
            </a:solidFill>
            <a:ln>
              <a:noFill/>
            </a:ln>
            <a:effectLst/>
          </c:spPr>
          <c:invertIfNegative val="0"/>
          <c:cat>
            <c:strRef>
              <c:f>Sheet3!$A$6:$A$9</c:f>
              <c:strCache>
                <c:ptCount val="3"/>
                <c:pt idx="0">
                  <c:v>Sylvia</c:v>
                </c:pt>
                <c:pt idx="1">
                  <c:v>Juliette</c:v>
                </c:pt>
                <c:pt idx="2">
                  <c:v>Melissa</c:v>
                </c:pt>
              </c:strCache>
            </c:strRef>
          </c:cat>
          <c:val>
            <c:numRef>
              <c:f>Sheet3!$H$6:$H$9</c:f>
              <c:numCache>
                <c:formatCode>General</c:formatCode>
                <c:ptCount val="3"/>
                <c:pt idx="0">
                  <c:v>1</c:v>
                </c:pt>
                <c:pt idx="2">
                  <c:v>2</c:v>
                </c:pt>
              </c:numCache>
            </c:numRef>
          </c:val>
          <c:extLst>
            <c:ext xmlns:c16="http://schemas.microsoft.com/office/drawing/2014/chart" uri="{C3380CC4-5D6E-409C-BE32-E72D297353CC}">
              <c16:uniqueId val="{00000007-3CE8-4EB8-BB38-04A97B43C67B}"/>
            </c:ext>
          </c:extLst>
        </c:ser>
        <c:ser>
          <c:idx val="7"/>
          <c:order val="7"/>
          <c:tx>
            <c:strRef>
              <c:f>Sheet3!$I$3:$I$5</c:f>
              <c:strCache>
                <c:ptCount val="1"/>
                <c:pt idx="0">
                  <c:v>Tuna - Sum of Total (Mio IDR)</c:v>
                </c:pt>
              </c:strCache>
            </c:strRef>
          </c:tx>
          <c:spPr>
            <a:solidFill>
              <a:schemeClr val="accent2">
                <a:lumMod val="60000"/>
              </a:schemeClr>
            </a:solidFill>
            <a:ln>
              <a:noFill/>
            </a:ln>
            <a:effectLst/>
          </c:spPr>
          <c:invertIfNegative val="0"/>
          <c:cat>
            <c:strRef>
              <c:f>Sheet3!$A$6:$A$9</c:f>
              <c:strCache>
                <c:ptCount val="3"/>
                <c:pt idx="0">
                  <c:v>Sylvia</c:v>
                </c:pt>
                <c:pt idx="1">
                  <c:v>Juliette</c:v>
                </c:pt>
                <c:pt idx="2">
                  <c:v>Melissa</c:v>
                </c:pt>
              </c:strCache>
            </c:strRef>
          </c:cat>
          <c:val>
            <c:numRef>
              <c:f>Sheet3!$I$6:$I$9</c:f>
              <c:numCache>
                <c:formatCode>General</c:formatCode>
                <c:ptCount val="3"/>
                <c:pt idx="0">
                  <c:v>6.91</c:v>
                </c:pt>
                <c:pt idx="2">
                  <c:v>13.82</c:v>
                </c:pt>
              </c:numCache>
            </c:numRef>
          </c:val>
          <c:extLst>
            <c:ext xmlns:c16="http://schemas.microsoft.com/office/drawing/2014/chart" uri="{C3380CC4-5D6E-409C-BE32-E72D297353CC}">
              <c16:uniqueId val="{00000008-3CE8-4EB8-BB38-04A97B43C67B}"/>
            </c:ext>
          </c:extLst>
        </c:ser>
        <c:dLbls>
          <c:showLegendKey val="0"/>
          <c:showVal val="0"/>
          <c:showCatName val="0"/>
          <c:showSerName val="0"/>
          <c:showPercent val="0"/>
          <c:showBubbleSize val="0"/>
        </c:dLbls>
        <c:gapWidth val="219"/>
        <c:overlap val="-27"/>
        <c:axId val="558282304"/>
        <c:axId val="558281976"/>
      </c:barChart>
      <c:catAx>
        <c:axId val="5582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281976"/>
        <c:crosses val="autoZero"/>
        <c:auto val="1"/>
        <c:lblAlgn val="ctr"/>
        <c:lblOffset val="100"/>
        <c:noMultiLvlLbl val="0"/>
      </c:catAx>
      <c:valAx>
        <c:axId val="558281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2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Data.xlsx]Sheet4!PivotTable2</c:name>
    <c:fmtId val="0"/>
  </c:pivotSource>
  <c:chart>
    <c:title>
      <c:layout>
        <c:manualLayout>
          <c:xMode val="edge"/>
          <c:yMode val="edge"/>
          <c:x val="0.47394641707522422"/>
          <c:y val="0.347576344698393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Sheet4!$B$3</c:f>
              <c:strCache>
                <c:ptCount val="1"/>
                <c:pt idx="0">
                  <c:v>Count of Order ID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Sheet4!$A$4:$A$9</c:f>
              <c:strCache>
                <c:ptCount val="5"/>
                <c:pt idx="0">
                  <c:v>ACME Bites</c:v>
                </c:pt>
                <c:pt idx="1">
                  <c:v>Wholesome Foods</c:v>
                </c:pt>
                <c:pt idx="2">
                  <c:v>ABC Groceries</c:v>
                </c:pt>
                <c:pt idx="3">
                  <c:v>Park &amp; Shop Convenience Stores</c:v>
                </c:pt>
                <c:pt idx="4">
                  <c:v>Tres Delicious</c:v>
                </c:pt>
              </c:strCache>
            </c:strRef>
          </c:cat>
          <c:val>
            <c:numRef>
              <c:f>Sheet4!$B$4:$B$9</c:f>
              <c:numCache>
                <c:formatCode>General</c:formatCode>
                <c:ptCount val="5"/>
                <c:pt idx="0">
                  <c:v>206</c:v>
                </c:pt>
                <c:pt idx="1">
                  <c:v>156</c:v>
                </c:pt>
                <c:pt idx="2">
                  <c:v>132</c:v>
                </c:pt>
                <c:pt idx="3">
                  <c:v>114</c:v>
                </c:pt>
                <c:pt idx="4">
                  <c:v>92</c:v>
                </c:pt>
              </c:numCache>
            </c:numRef>
          </c:val>
          <c:extLst>
            <c:ext xmlns:c16="http://schemas.microsoft.com/office/drawing/2014/chart" uri="{C3380CC4-5D6E-409C-BE32-E72D297353CC}">
              <c16:uniqueId val="{00000000-DA05-4DFF-8942-4849E7977160}"/>
            </c:ext>
          </c:extLst>
        </c:ser>
        <c:ser>
          <c:idx val="1"/>
          <c:order val="1"/>
          <c:tx>
            <c:strRef>
              <c:f>Sheet4!$C$3</c:f>
              <c:strCache>
                <c:ptCount val="1"/>
                <c:pt idx="0">
                  <c:v>Total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Sheet4!$A$4:$A$9</c:f>
              <c:strCache>
                <c:ptCount val="5"/>
                <c:pt idx="0">
                  <c:v>ACME Bites</c:v>
                </c:pt>
                <c:pt idx="1">
                  <c:v>Wholesome Foods</c:v>
                </c:pt>
                <c:pt idx="2">
                  <c:v>ABC Groceries</c:v>
                </c:pt>
                <c:pt idx="3">
                  <c:v>Park &amp; Shop Convenience Stores</c:v>
                </c:pt>
                <c:pt idx="4">
                  <c:v>Tres Delicious</c:v>
                </c:pt>
              </c:strCache>
            </c:strRef>
          </c:cat>
          <c:val>
            <c:numRef>
              <c:f>Sheet4!$C$4:$C$9</c:f>
              <c:numCache>
                <c:formatCode>_-[$$-409]* #,##0.00_ ;_-[$$-409]* \-#,##0.00\ ;_-[$$-409]* "-"??_ ;_-@_ </c:formatCode>
                <c:ptCount val="5"/>
                <c:pt idx="0">
                  <c:v>828377.4</c:v>
                </c:pt>
                <c:pt idx="1">
                  <c:v>639674.55000000005</c:v>
                </c:pt>
                <c:pt idx="2">
                  <c:v>523315.42499999999</c:v>
                </c:pt>
                <c:pt idx="3">
                  <c:v>423499.625</c:v>
                </c:pt>
                <c:pt idx="4">
                  <c:v>302197.375</c:v>
                </c:pt>
              </c:numCache>
            </c:numRef>
          </c:val>
          <c:extLst>
            <c:ext xmlns:c16="http://schemas.microsoft.com/office/drawing/2014/chart" uri="{C3380CC4-5D6E-409C-BE32-E72D297353CC}">
              <c16:uniqueId val="{00000001-DA05-4DFF-8942-4849E7977160}"/>
            </c:ext>
          </c:extLst>
        </c:ser>
        <c:ser>
          <c:idx val="2"/>
          <c:order val="2"/>
          <c:tx>
            <c:strRef>
              <c:f>Sheet4!$D$3</c:f>
              <c:strCache>
                <c:ptCount val="1"/>
                <c:pt idx="0">
                  <c:v>Total Profit Status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Sheet4!$A$4:$A$9</c:f>
              <c:strCache>
                <c:ptCount val="5"/>
                <c:pt idx="0">
                  <c:v>ACME Bites</c:v>
                </c:pt>
                <c:pt idx="1">
                  <c:v>Wholesome Foods</c:v>
                </c:pt>
                <c:pt idx="2">
                  <c:v>ABC Groceries</c:v>
                </c:pt>
                <c:pt idx="3">
                  <c:v>Park &amp; Shop Convenience Stores</c:v>
                </c:pt>
                <c:pt idx="4">
                  <c:v>Tres Delicious</c:v>
                </c:pt>
              </c:strCache>
            </c:strRef>
          </c:cat>
          <c:val>
            <c:numRef>
              <c:f>Sheet4!$D$4:$D$9</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2-DA05-4DFF-8942-4849E797716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1047750</xdr:colOff>
      <xdr:row>9</xdr:row>
      <xdr:rowOff>61912</xdr:rowOff>
    </xdr:from>
    <xdr:to>
      <xdr:col>9</xdr:col>
      <xdr:colOff>1104900</xdr:colOff>
      <xdr:row>23</xdr:row>
      <xdr:rowOff>138112</xdr:rowOff>
    </xdr:to>
    <xdr:graphicFrame macro="">
      <xdr:nvGraphicFramePr>
        <xdr:cNvPr id="2" name="Chart 1">
          <a:extLst>
            <a:ext uri="{FF2B5EF4-FFF2-40B4-BE49-F238E27FC236}">
              <a16:creationId xmlns:a16="http://schemas.microsoft.com/office/drawing/2014/main" id="{63BBF52C-9854-B38E-BB52-7AE9E8AA0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381000</xdr:colOff>
      <xdr:row>10</xdr:row>
      <xdr:rowOff>47625</xdr:rowOff>
    </xdr:from>
    <xdr:to>
      <xdr:col>6</xdr:col>
      <xdr:colOff>38100</xdr:colOff>
      <xdr:row>22</xdr:row>
      <xdr:rowOff>128587</xdr:rowOff>
    </xdr:to>
    <xdr:graphicFrame macro="">
      <xdr:nvGraphicFramePr>
        <xdr:cNvPr id="2" name="Chart 1">
          <a:extLst>
            <a:ext uri="{FF2B5EF4-FFF2-40B4-BE49-F238E27FC236}">
              <a16:creationId xmlns:a16="http://schemas.microsoft.com/office/drawing/2014/main" id="{0F2E4481-BA65-1F0B-DA36-1540DB4CE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590550</xdr:colOff>
      <xdr:row>1</xdr:row>
      <xdr:rowOff>0</xdr:rowOff>
    </xdr:from>
    <xdr:to>
      <xdr:col>11</xdr:col>
      <xdr:colOff>590550</xdr:colOff>
      <xdr:row>14</xdr:row>
      <xdr:rowOff>47625</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CD9BBC46-3BCA-F5B1-A46D-99263E7A49C4}"/>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8210550" y="19050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da Hidayat" refreshedDate="44797.678685763887" createdVersion="7" refreshedVersion="7" minRefreshableVersion="3" recordCount="13" xr:uid="{7D5F29AD-4177-42AE-A855-6504BD9AA62B}">
  <cacheSource type="worksheet">
    <worksheetSource ref="A1:E14" sheet="Sheet1"/>
  </cacheSource>
  <cacheFields count="5">
    <cacheField name="Employee" numFmtId="0">
      <sharedItems count="3">
        <s v="Melissa"/>
        <s v="Sylvia"/>
        <s v="Juliette"/>
      </sharedItems>
    </cacheField>
    <cacheField name="Date and Time" numFmtId="165">
      <sharedItems containsSemiMixedTypes="0" containsNonDate="0" containsDate="1" containsString="0" minDate="2018-07-16T15:11:00" maxDate="2019-07-19T15:31:00" count="13">
        <d v="2019-05-26T13:17:00"/>
        <d v="2019-05-27T13:19:00"/>
        <d v="2019-05-28T14:23:00"/>
        <d v="2019-05-29T14:36:00"/>
        <d v="2019-06-01T14:41:00"/>
        <d v="2019-06-10T14:49:00"/>
        <d v="2019-06-11T14:57:00"/>
        <d v="2019-06-12T15:01:00"/>
        <d v="2019-06-26T15:02:00"/>
        <d v="2018-07-16T15:11:00"/>
        <d v="2019-07-17T15:26:00"/>
        <d v="2019-07-18T15:28:00"/>
        <d v="2019-07-19T15:31:00"/>
      </sharedItems>
    </cacheField>
    <cacheField name="Month" numFmtId="165">
      <sharedItems count="3">
        <s v="May"/>
        <s v="June"/>
        <s v="July"/>
      </sharedItems>
    </cacheField>
    <cacheField name="Pizza" numFmtId="0">
      <sharedItems count="4">
        <s v="Margherita"/>
        <s v="Quattro Stagioni"/>
        <s v="Salami"/>
        <s v="Tuna"/>
      </sharedItems>
    </cacheField>
    <cacheField name="Total (Mio IDR)" numFmtId="0">
      <sharedItems containsSemiMixedTypes="0" containsString="0" containsNumber="1" minValue="6.03" maxValue="6.9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807.665934490738" backgroundQuery="1" createdVersion="8" refreshedVersion="8" minRefreshableVersion="3" recordCount="0" supportSubquery="1" supportAdvancedDrill="1" xr:uid="{32CA413E-884C-485E-8814-ECA9CC534C0B}">
  <cacheSource type="external" connectionId="4"/>
  <cacheFields count="5">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21" level="32767"/>
    <cacheField name="[Measures].[Total Profit]" caption="Total Profit" numFmtId="0" hierarchy="23" level="32767"/>
    <cacheField name="[Measures].[_Total Profit Status]" caption="_Total Profit Status" numFmtId="0" hierarchy="30" level="32767"/>
    <cacheField name="[Cookie Types].[Cookie Type].[Cookie Type]" caption="Cookie Type" numFmtId="0" level="1">
      <sharedItems containsSemiMixedTypes="0" containsNonDate="0" containsString="0"/>
    </cacheField>
  </cacheFields>
  <cacheHierarchies count="33">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4"/>
      </fieldsUsage>
    </cacheHierarchy>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Total Profit]" caption="Total Profit" measure="1" displayFolder="" measureGroup="Customers" count="0" oneField="1">
      <fieldsUsage count="1">
        <fieldUsage x="2"/>
      </fieldsUsage>
    </cacheHierarchy>
    <cacheHierarchy uniqueName="[Measures].[Average Profit]" caption="Average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11" displayFolder="" measureGroup="Customers" count="0" oneField="1" hidden="1">
      <fieldsUsage count="1">
        <fieldUsage x="3"/>
      </fieldsUsage>
    </cacheHierarchy>
    <cacheHierarchy uniqueName="[Measures].[_Average Profit Goal]" caption="_Average Profit Goal" measure="1" displayFolder="" measureGroup="Customers" count="0" hidden="1"/>
    <cacheHierarchy uniqueName="[Measures].[_Average Profit Status]" caption="_Average Profit Status" measure="1" iconSet="6" displayFolder="" measureGroup="Customers" count="0" hidden="1"/>
  </cacheHierarchies>
  <kpis count="2">
    <kpi uniqueName="Total Profit" caption="Total Profit" displayFolder="" measureGroup="Customers" parent="" value="[Measures].[Total Profit]" goal="[Measures].[_Total Profit Goal]" status="[Measures].[_Total Profit Status]" trend="" weight=""/>
    <kpi uniqueName="Average Profit" caption="Average Profit" displayFolder="" measureGroup="Customers" parent="" value="[Measures].[Average Profit]" goal="[Measures].[_Average Profit Goal]" status="[Measures].[_Average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807.665932175929" backgroundQuery="1" createdVersion="3" refreshedVersion="8" minRefreshableVersion="3" recordCount="0" supportSubquery="1" supportAdvancedDrill="1" xr:uid="{120DBDCF-A3C1-411C-AF86-686789E75A10}">
  <cacheSource type="external" connectionId="4">
    <extLst>
      <ext xmlns:x14="http://schemas.microsoft.com/office/spreadsheetml/2009/9/main" uri="{F057638F-6D5F-4e77-A914-E7F072B9BCA8}">
        <x14:sourceConnection name="ThisWorkbookDataModel"/>
      </ext>
    </extLst>
  </cacheSource>
  <cacheFields count="0"/>
  <cacheHierarchies count="33">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Total Profit]" caption="Total Profit" measure="1" displayFolder="" measureGroup="Customers" count="0"/>
    <cacheHierarchy uniqueName="[Measures].[Average Profit]" caption="Average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11" displayFolder="" measureGroup="Customers" count="0" hidden="1"/>
    <cacheHierarchy uniqueName="[Measures].[_Average Profit Goal]" caption="_Average Profit Goal" measure="1" displayFolder="" measureGroup="Customers" count="0" hidden="1"/>
    <cacheHierarchy uniqueName="[Measures].[_Average Profit Status]" caption="_Average Profit Status" measure="1" iconSet="6" displayFolder="" measureGroup="Customers" count="0" hidden="1"/>
  </cacheHierarchies>
  <kpis count="2">
    <kpi uniqueName="Total Profit" caption="Total Profit" displayFolder="" measureGroup="Customers" parent="" value="[Measures].[Total Profit]" goal="[Measures].[_Total Profit Goal]" status="[Measures].[_Total Profit Status]" trend="" weight=""/>
    <kpi uniqueName="Average Profit" caption="Average Profit" displayFolder="" measureGroup="Customers" parent="" value="[Measures].[Average Profit]" goal="[Measures].[_Average Profit Goal]" status="[Measures].[_Average Profit Status]" trend="" weight=""/>
  </kpis>
  <extLst>
    <ext xmlns:x14="http://schemas.microsoft.com/office/spreadsheetml/2009/9/main" uri="{725AE2AE-9491-48be-B2B4-4EB974FC3084}">
      <x14:pivotCacheDefinition slicerData="1" pivotCacheId="199468870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x v="0"/>
    <x v="0"/>
    <n v="6.03"/>
  </r>
  <r>
    <x v="1"/>
    <x v="1"/>
    <x v="0"/>
    <x v="1"/>
    <n v="6.74"/>
  </r>
  <r>
    <x v="2"/>
    <x v="2"/>
    <x v="0"/>
    <x v="2"/>
    <n v="6.38"/>
  </r>
  <r>
    <x v="0"/>
    <x v="3"/>
    <x v="0"/>
    <x v="3"/>
    <n v="6.91"/>
  </r>
  <r>
    <x v="1"/>
    <x v="4"/>
    <x v="1"/>
    <x v="0"/>
    <n v="6.03"/>
  </r>
  <r>
    <x v="2"/>
    <x v="5"/>
    <x v="1"/>
    <x v="1"/>
    <n v="6.74"/>
  </r>
  <r>
    <x v="0"/>
    <x v="6"/>
    <x v="1"/>
    <x v="2"/>
    <n v="6.38"/>
  </r>
  <r>
    <x v="1"/>
    <x v="7"/>
    <x v="1"/>
    <x v="3"/>
    <n v="6.91"/>
  </r>
  <r>
    <x v="2"/>
    <x v="8"/>
    <x v="1"/>
    <x v="0"/>
    <n v="6.03"/>
  </r>
  <r>
    <x v="1"/>
    <x v="9"/>
    <x v="2"/>
    <x v="1"/>
    <n v="6.74"/>
  </r>
  <r>
    <x v="2"/>
    <x v="10"/>
    <x v="2"/>
    <x v="2"/>
    <n v="6.38"/>
  </r>
  <r>
    <x v="0"/>
    <x v="11"/>
    <x v="2"/>
    <x v="3"/>
    <n v="6.91"/>
  </r>
  <r>
    <x v="1"/>
    <x v="12"/>
    <x v="2"/>
    <x v="1"/>
    <n v="6.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39ED3B-DC00-4900-9E5C-A476FC77544A}"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7" firstHeaderRow="1" firstDataRow="2" firstDataCol="1"/>
  <pivotFields count="5">
    <pivotField axis="axisRow" showAll="0" sortType="ascending">
      <items count="4">
        <item x="2"/>
        <item x="0"/>
        <item x="1"/>
        <item t="default"/>
      </items>
    </pivotField>
    <pivotField showAll="0">
      <items count="14">
        <item x="0"/>
        <item x="1"/>
        <item x="2"/>
        <item x="3"/>
        <item x="4"/>
        <item x="5"/>
        <item x="6"/>
        <item x="7"/>
        <item x="8"/>
        <item x="9"/>
        <item x="10"/>
        <item x="11"/>
        <item x="12"/>
        <item t="default"/>
      </items>
    </pivotField>
    <pivotField axis="axisCol" showAll="0">
      <items count="4">
        <item x="0"/>
        <item x="1"/>
        <item x="2"/>
        <item t="default"/>
      </items>
    </pivotField>
    <pivotField axis="axisRow" dataField="1" showAll="0">
      <items count="5">
        <item x="0"/>
        <item x="1"/>
        <item x="2"/>
        <item x="3"/>
        <item t="default"/>
      </items>
    </pivotField>
    <pivotField showAll="0"/>
  </pivotFields>
  <rowFields count="2">
    <field x="0"/>
    <field x="3"/>
  </rowFields>
  <rowItems count="13">
    <i>
      <x/>
    </i>
    <i r="1">
      <x/>
    </i>
    <i r="1">
      <x v="1"/>
    </i>
    <i r="1">
      <x v="2"/>
    </i>
    <i>
      <x v="1"/>
    </i>
    <i r="1">
      <x/>
    </i>
    <i r="1">
      <x v="2"/>
    </i>
    <i r="1">
      <x v="3"/>
    </i>
    <i>
      <x v="2"/>
    </i>
    <i r="1">
      <x/>
    </i>
    <i r="1">
      <x v="1"/>
    </i>
    <i r="1">
      <x v="3"/>
    </i>
    <i t="grand">
      <x/>
    </i>
  </rowItems>
  <colFields count="1">
    <field x="2"/>
  </colFields>
  <colItems count="4">
    <i>
      <x/>
    </i>
    <i>
      <x v="1"/>
    </i>
    <i>
      <x v="2"/>
    </i>
    <i t="grand">
      <x/>
    </i>
  </colItems>
  <dataFields count="1">
    <dataField name="Count of Pizza" fld="3"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F06C81-F3F2-4E9C-AEAB-E150D50E3C9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K9" firstHeaderRow="1" firstDataRow="3" firstDataCol="1"/>
  <pivotFields count="5">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numFmtId="165" showAll="0"/>
    <pivotField showAll="0"/>
    <pivotField axis="axisCol" dataField="1" showAll="0">
      <items count="5">
        <item x="0"/>
        <item x="1"/>
        <item x="2"/>
        <item x="3"/>
        <item t="default"/>
      </items>
    </pivotField>
    <pivotField dataField="1" showAll="0"/>
  </pivotFields>
  <rowFields count="1">
    <field x="0"/>
  </rowFields>
  <rowItems count="4">
    <i>
      <x v="2"/>
    </i>
    <i>
      <x/>
    </i>
    <i>
      <x v="1"/>
    </i>
    <i t="grand">
      <x/>
    </i>
  </rowItems>
  <colFields count="2">
    <field x="3"/>
    <field x="-2"/>
  </colFields>
  <colItems count="10">
    <i>
      <x/>
      <x/>
    </i>
    <i r="1" i="1">
      <x v="1"/>
    </i>
    <i>
      <x v="1"/>
      <x/>
    </i>
    <i r="1" i="1">
      <x v="1"/>
    </i>
    <i>
      <x v="2"/>
      <x/>
    </i>
    <i r="1" i="1">
      <x v="1"/>
    </i>
    <i>
      <x v="3"/>
      <x/>
    </i>
    <i r="1" i="1">
      <x v="1"/>
    </i>
    <i t="grand">
      <x/>
    </i>
    <i t="grand" i="1">
      <x/>
    </i>
  </colItems>
  <dataFields count="2">
    <dataField name="Count of Pizza" fld="3" subtotal="count" baseField="0" baseItem="0"/>
    <dataField name="Sum of Total (Mio IDR)" fld="4"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1"/>
          </reference>
          <reference field="3" count="1" selected="0">
            <x v="2"/>
          </reference>
        </references>
      </pivotArea>
    </chartFormat>
    <chartFormat chart="0" format="5" series="1">
      <pivotArea type="data" outline="0" fieldPosition="0">
        <references count="2">
          <reference field="4294967294" count="1" selected="0">
            <x v="1"/>
          </reference>
          <reference field="3" count="1" selected="0">
            <x v="3"/>
          </reference>
        </references>
      </pivotArea>
    </chartFormat>
    <chartFormat chart="0" format="6" series="1">
      <pivotArea type="data" outline="0" fieldPosition="0">
        <references count="2">
          <reference field="4294967294" count="1" selected="0">
            <x v="1"/>
          </reference>
          <reference field="3" count="1" selected="0">
            <x v="0"/>
          </reference>
        </references>
      </pivotArea>
    </chartFormat>
    <chartFormat chart="0" format="7" series="1">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D58E98-B418-4D83-9762-97B18C5A5B97}" name="PivotTable2" cacheId="66" applyNumberFormats="0" applyBorderFormats="0" applyFontFormats="0" applyPatternFormats="0" applyAlignmentFormats="0" applyWidthHeightFormats="1" dataCaption="Values" tag="f5d0b4fa-41c6-459e-a29a-02c33077320e" updatedVersion="8" minRefreshableVersion="3" useAutoFormatting="1" subtotalHiddenItems="1" itemPrintTitles="1" createdVersion="8" indent="0" outline="1" outlineData="1" multipleFieldFilters="0" chartFormat="1">
  <location ref="A3:D9" firstHeaderRow="0"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1"/>
    </i>
    <i>
      <x v="4"/>
    </i>
    <i>
      <x/>
    </i>
    <i>
      <x v="2"/>
    </i>
    <i>
      <x v="3"/>
    </i>
    <i t="grand">
      <x/>
    </i>
  </rowItems>
  <colFields count="1">
    <field x="-2"/>
  </colFields>
  <colItems count="3">
    <i>
      <x/>
    </i>
    <i i="1">
      <x v="1"/>
    </i>
    <i i="2">
      <x v="2"/>
    </i>
  </colItems>
  <dataFields count="3">
    <dataField name="Count of Order ID" fld="1" subtotal="count" baseField="0" baseItem="0"/>
    <dataField fld="2" subtotal="count" baseField="0" baseItem="0" numFmtId="167"/>
    <dataField name="Total Profit Status" fld="3" subtotal="count" baseField="0" baseItem="0"/>
  </dataFields>
  <formats count="2">
    <format dxfId="0">
      <pivotArea collapsedLevelsAreSubtotals="1" fieldPosition="0">
        <references count="1">
          <reference field="0" count="0"/>
        </references>
      </pivotArea>
    </format>
    <format dxfId="1">
      <pivotArea outline="0" collapsedLevelsAreSubtotals="1" fieldPosition="0">
        <references count="1">
          <reference field="4294967294" count="1" selected="0">
            <x v="1"/>
          </reference>
        </references>
      </pivotArea>
    </format>
  </formats>
  <conditionalFormats count="1">
    <conditionalFormat scope="data" priority="1">
      <pivotAreas count="1">
        <pivotArea outline="0" fieldPosition="0">
          <references count="1">
            <reference field="4294967294" count="1" selected="0">
              <x v="2"/>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D4BBA362-FB9E-4A04-BB41-615976C8C5D2}" sourceName="[Cookie Types].[Cookie Type]">
  <pivotTables>
    <pivotTable tabId="5" name="PivotTable2"/>
  </pivotTables>
  <data>
    <olap pivotCacheId="1994688702">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6DC38177-35EC-4875-90A8-001788120594}" cache="Slicer_Cookie_Type" caption="Cookie 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046B-03DE-4C32-A919-DA2139291F50}">
  <dimension ref="A1:E14"/>
  <sheetViews>
    <sheetView showGridLines="0" zoomScale="90" zoomScaleNormal="90" workbookViewId="0">
      <selection activeCell="C21" sqref="C21"/>
    </sheetView>
  </sheetViews>
  <sheetFormatPr defaultColWidth="35.42578125" defaultRowHeight="14.25" x14ac:dyDescent="0.2"/>
  <cols>
    <col min="1" max="1" width="12.140625" style="6" bestFit="1" customWidth="1"/>
    <col min="2" max="2" width="17.28515625" style="9" bestFit="1" customWidth="1"/>
    <col min="3" max="3" width="8.140625" style="9" bestFit="1" customWidth="1"/>
    <col min="4" max="4" width="17.7109375" style="6" bestFit="1" customWidth="1"/>
    <col min="5" max="5" width="17.28515625" style="6" bestFit="1" customWidth="1"/>
    <col min="6" max="16384" width="35.42578125" style="6"/>
  </cols>
  <sheetData>
    <row r="1" spans="1:5" ht="15.75" x14ac:dyDescent="0.2">
      <c r="A1" s="4" t="s">
        <v>0</v>
      </c>
      <c r="B1" s="5" t="s">
        <v>1</v>
      </c>
      <c r="C1" s="5" t="s">
        <v>15</v>
      </c>
      <c r="D1" s="4" t="s">
        <v>2</v>
      </c>
      <c r="E1" s="4" t="s">
        <v>12</v>
      </c>
    </row>
    <row r="2" spans="1:5" ht="15" x14ac:dyDescent="0.2">
      <c r="A2" s="7" t="s">
        <v>3</v>
      </c>
      <c r="B2" s="8">
        <v>43611.553472222222</v>
      </c>
      <c r="C2" s="8" t="s">
        <v>16</v>
      </c>
      <c r="D2" s="7" t="s">
        <v>4</v>
      </c>
      <c r="E2" s="7">
        <v>6.03</v>
      </c>
    </row>
    <row r="3" spans="1:5" ht="15" x14ac:dyDescent="0.2">
      <c r="A3" s="7" t="s">
        <v>5</v>
      </c>
      <c r="B3" s="8">
        <v>43612.554861111108</v>
      </c>
      <c r="C3" s="8" t="s">
        <v>16</v>
      </c>
      <c r="D3" s="7" t="s">
        <v>6</v>
      </c>
      <c r="E3" s="7">
        <v>6.74</v>
      </c>
    </row>
    <row r="4" spans="1:5" ht="15" x14ac:dyDescent="0.2">
      <c r="A4" s="7" t="s">
        <v>7</v>
      </c>
      <c r="B4" s="8">
        <v>43613.599305555559</v>
      </c>
      <c r="C4" s="8" t="s">
        <v>16</v>
      </c>
      <c r="D4" s="7" t="s">
        <v>8</v>
      </c>
      <c r="E4" s="7">
        <v>6.38</v>
      </c>
    </row>
    <row r="5" spans="1:5" ht="15" x14ac:dyDescent="0.2">
      <c r="A5" s="7" t="s">
        <v>3</v>
      </c>
      <c r="B5" s="8">
        <v>43614.60833333333</v>
      </c>
      <c r="C5" s="8" t="s">
        <v>16</v>
      </c>
      <c r="D5" s="7" t="s">
        <v>9</v>
      </c>
      <c r="E5" s="7">
        <v>6.91</v>
      </c>
    </row>
    <row r="6" spans="1:5" ht="15" x14ac:dyDescent="0.2">
      <c r="A6" s="7" t="s">
        <v>5</v>
      </c>
      <c r="B6" s="8">
        <v>43617.611805555556</v>
      </c>
      <c r="C6" s="8" t="s">
        <v>17</v>
      </c>
      <c r="D6" s="7" t="s">
        <v>4</v>
      </c>
      <c r="E6" s="7">
        <v>6.03</v>
      </c>
    </row>
    <row r="7" spans="1:5" ht="15" x14ac:dyDescent="0.2">
      <c r="A7" s="7" t="s">
        <v>7</v>
      </c>
      <c r="B7" s="8">
        <v>43626.617361111108</v>
      </c>
      <c r="C7" s="8" t="s">
        <v>17</v>
      </c>
      <c r="D7" s="7" t="s">
        <v>6</v>
      </c>
      <c r="E7" s="7">
        <v>6.74</v>
      </c>
    </row>
    <row r="8" spans="1:5" ht="15" x14ac:dyDescent="0.2">
      <c r="A8" s="7" t="s">
        <v>3</v>
      </c>
      <c r="B8" s="8">
        <v>43627.622916666667</v>
      </c>
      <c r="C8" s="8" t="s">
        <v>17</v>
      </c>
      <c r="D8" s="7" t="s">
        <v>8</v>
      </c>
      <c r="E8" s="7">
        <v>6.38</v>
      </c>
    </row>
    <row r="9" spans="1:5" ht="15" x14ac:dyDescent="0.2">
      <c r="A9" s="7" t="s">
        <v>5</v>
      </c>
      <c r="B9" s="8">
        <v>43628.625694444447</v>
      </c>
      <c r="C9" s="8" t="s">
        <v>17</v>
      </c>
      <c r="D9" s="7" t="s">
        <v>9</v>
      </c>
      <c r="E9" s="7">
        <v>6.91</v>
      </c>
    </row>
    <row r="10" spans="1:5" ht="15" x14ac:dyDescent="0.2">
      <c r="A10" s="7" t="s">
        <v>7</v>
      </c>
      <c r="B10" s="8">
        <v>43642.626388888886</v>
      </c>
      <c r="C10" s="8" t="s">
        <v>17</v>
      </c>
      <c r="D10" s="7" t="s">
        <v>4</v>
      </c>
      <c r="E10" s="7">
        <v>6.03</v>
      </c>
    </row>
    <row r="11" spans="1:5" ht="15" x14ac:dyDescent="0.2">
      <c r="A11" s="7" t="s">
        <v>5</v>
      </c>
      <c r="B11" s="8">
        <v>43297.632638888892</v>
      </c>
      <c r="C11" s="8" t="s">
        <v>18</v>
      </c>
      <c r="D11" s="7" t="s">
        <v>6</v>
      </c>
      <c r="E11" s="7">
        <v>6.74</v>
      </c>
    </row>
    <row r="12" spans="1:5" ht="15" x14ac:dyDescent="0.2">
      <c r="A12" s="7" t="s">
        <v>7</v>
      </c>
      <c r="B12" s="8">
        <v>43663.643055555556</v>
      </c>
      <c r="C12" s="8" t="s">
        <v>18</v>
      </c>
      <c r="D12" s="7" t="s">
        <v>8</v>
      </c>
      <c r="E12" s="7">
        <v>6.38</v>
      </c>
    </row>
    <row r="13" spans="1:5" ht="15" x14ac:dyDescent="0.2">
      <c r="A13" s="7" t="s">
        <v>3</v>
      </c>
      <c r="B13" s="8">
        <v>43664.644444444442</v>
      </c>
      <c r="C13" s="8" t="s">
        <v>18</v>
      </c>
      <c r="D13" s="7" t="s">
        <v>9</v>
      </c>
      <c r="E13" s="7">
        <v>6.91</v>
      </c>
    </row>
    <row r="14" spans="1:5" ht="15" x14ac:dyDescent="0.2">
      <c r="A14" s="7" t="s">
        <v>5</v>
      </c>
      <c r="B14" s="8">
        <v>43665.646527777775</v>
      </c>
      <c r="C14" s="8" t="s">
        <v>18</v>
      </c>
      <c r="D14" s="7" t="s">
        <v>6</v>
      </c>
      <c r="E14" s="7">
        <v>6.74</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D8AF7-0F3B-4791-9154-7ECE4EF26391}">
  <dimension ref="A3:E17"/>
  <sheetViews>
    <sheetView workbookViewId="0">
      <selection activeCell="A3" sqref="A3:E17"/>
      <pivotSelection pane="bottomRight" showHeader="1" activeRow="2" previousRow="2" click="1" r:id="rId1">
        <pivotArea type="all" dataOnly="0" outline="0" fieldPosition="0"/>
      </pivotSelection>
    </sheetView>
  </sheetViews>
  <sheetFormatPr defaultRowHeight="15" x14ac:dyDescent="0.25"/>
  <cols>
    <col min="1" max="1" width="19.28515625" bestFit="1" customWidth="1"/>
    <col min="2" max="2" width="16.28515625" bestFit="1" customWidth="1"/>
    <col min="3" max="3" width="5.140625" bestFit="1" customWidth="1"/>
    <col min="4" max="4" width="4.42578125" bestFit="1" customWidth="1"/>
    <col min="5" max="5" width="11.28515625" bestFit="1" customWidth="1"/>
    <col min="6" max="6" width="17.7109375" bestFit="1" customWidth="1"/>
    <col min="7" max="7" width="20.85546875" bestFit="1" customWidth="1"/>
    <col min="8" max="8" width="17.7109375" bestFit="1" customWidth="1"/>
    <col min="9" max="9" width="20.85546875" bestFit="1" customWidth="1"/>
    <col min="10" max="10" width="17.7109375" bestFit="1" customWidth="1"/>
    <col min="11" max="11" width="20.85546875" bestFit="1" customWidth="1"/>
    <col min="12" max="12" width="17.7109375" bestFit="1" customWidth="1"/>
    <col min="13" max="13" width="20.85546875" bestFit="1" customWidth="1"/>
    <col min="14" max="14" width="17.7109375" bestFit="1" customWidth="1"/>
    <col min="15" max="15" width="20.85546875" bestFit="1" customWidth="1"/>
    <col min="16" max="16" width="17.7109375" bestFit="1" customWidth="1"/>
    <col min="17" max="17" width="20.85546875" bestFit="1" customWidth="1"/>
    <col min="18" max="18" width="17.7109375" bestFit="1" customWidth="1"/>
    <col min="19" max="19" width="20.85546875" bestFit="1" customWidth="1"/>
    <col min="20" max="20" width="17.7109375" bestFit="1" customWidth="1"/>
    <col min="21" max="21" width="20.85546875" bestFit="1" customWidth="1"/>
    <col min="22" max="22" width="17.7109375" bestFit="1" customWidth="1"/>
    <col min="23" max="23" width="20.85546875" bestFit="1" customWidth="1"/>
    <col min="24" max="24" width="17.7109375" bestFit="1" customWidth="1"/>
    <col min="25" max="25" width="20.85546875" bestFit="1" customWidth="1"/>
    <col min="26" max="26" width="17.7109375" bestFit="1" customWidth="1"/>
    <col min="27" max="27" width="20.85546875" bestFit="1" customWidth="1"/>
    <col min="28" max="28" width="11.28515625" bestFit="1" customWidth="1"/>
    <col min="29" max="29" width="18.5703125" bestFit="1" customWidth="1"/>
  </cols>
  <sheetData>
    <row r="3" spans="1:5" x14ac:dyDescent="0.25">
      <c r="A3" s="1" t="s">
        <v>14</v>
      </c>
      <c r="B3" s="1" t="s">
        <v>13</v>
      </c>
    </row>
    <row r="4" spans="1:5" x14ac:dyDescent="0.25">
      <c r="A4" s="1" t="s">
        <v>10</v>
      </c>
      <c r="B4" t="s">
        <v>16</v>
      </c>
      <c r="C4" t="s">
        <v>17</v>
      </c>
      <c r="D4" t="s">
        <v>18</v>
      </c>
      <c r="E4" t="s">
        <v>11</v>
      </c>
    </row>
    <row r="5" spans="1:5" x14ac:dyDescent="0.25">
      <c r="A5" s="2" t="s">
        <v>7</v>
      </c>
      <c r="B5">
        <v>1</v>
      </c>
      <c r="C5">
        <v>2</v>
      </c>
      <c r="D5">
        <v>1</v>
      </c>
      <c r="E5">
        <v>4</v>
      </c>
    </row>
    <row r="6" spans="1:5" x14ac:dyDescent="0.25">
      <c r="A6" s="3" t="s">
        <v>4</v>
      </c>
      <c r="C6">
        <v>1</v>
      </c>
      <c r="E6">
        <v>1</v>
      </c>
    </row>
    <row r="7" spans="1:5" x14ac:dyDescent="0.25">
      <c r="A7" s="3" t="s">
        <v>6</v>
      </c>
      <c r="C7">
        <v>1</v>
      </c>
      <c r="E7">
        <v>1</v>
      </c>
    </row>
    <row r="8" spans="1:5" x14ac:dyDescent="0.25">
      <c r="A8" s="3" t="s">
        <v>8</v>
      </c>
      <c r="B8">
        <v>1</v>
      </c>
      <c r="D8">
        <v>1</v>
      </c>
      <c r="E8">
        <v>2</v>
      </c>
    </row>
    <row r="9" spans="1:5" x14ac:dyDescent="0.25">
      <c r="A9" s="2" t="s">
        <v>3</v>
      </c>
      <c r="B9">
        <v>2</v>
      </c>
      <c r="C9">
        <v>1</v>
      </c>
      <c r="D9">
        <v>1</v>
      </c>
      <c r="E9">
        <v>4</v>
      </c>
    </row>
    <row r="10" spans="1:5" x14ac:dyDescent="0.25">
      <c r="A10" s="3" t="s">
        <v>4</v>
      </c>
      <c r="B10">
        <v>1</v>
      </c>
      <c r="E10">
        <v>1</v>
      </c>
    </row>
    <row r="11" spans="1:5" x14ac:dyDescent="0.25">
      <c r="A11" s="3" t="s">
        <v>8</v>
      </c>
      <c r="C11">
        <v>1</v>
      </c>
      <c r="E11">
        <v>1</v>
      </c>
    </row>
    <row r="12" spans="1:5" x14ac:dyDescent="0.25">
      <c r="A12" s="3" t="s">
        <v>9</v>
      </c>
      <c r="B12">
        <v>1</v>
      </c>
      <c r="D12">
        <v>1</v>
      </c>
      <c r="E12">
        <v>2</v>
      </c>
    </row>
    <row r="13" spans="1:5" x14ac:dyDescent="0.25">
      <c r="A13" s="2" t="s">
        <v>5</v>
      </c>
      <c r="B13">
        <v>1</v>
      </c>
      <c r="C13">
        <v>2</v>
      </c>
      <c r="D13">
        <v>2</v>
      </c>
      <c r="E13">
        <v>5</v>
      </c>
    </row>
    <row r="14" spans="1:5" x14ac:dyDescent="0.25">
      <c r="A14" s="3" t="s">
        <v>4</v>
      </c>
      <c r="C14">
        <v>1</v>
      </c>
      <c r="E14">
        <v>1</v>
      </c>
    </row>
    <row r="15" spans="1:5" x14ac:dyDescent="0.25">
      <c r="A15" s="3" t="s">
        <v>6</v>
      </c>
      <c r="B15">
        <v>1</v>
      </c>
      <c r="D15">
        <v>2</v>
      </c>
      <c r="E15">
        <v>3</v>
      </c>
    </row>
    <row r="16" spans="1:5" x14ac:dyDescent="0.25">
      <c r="A16" s="3" t="s">
        <v>9</v>
      </c>
      <c r="C16">
        <v>1</v>
      </c>
      <c r="E16">
        <v>1</v>
      </c>
    </row>
    <row r="17" spans="1:5" x14ac:dyDescent="0.25">
      <c r="A17" s="2" t="s">
        <v>11</v>
      </c>
      <c r="B17">
        <v>4</v>
      </c>
      <c r="C17">
        <v>5</v>
      </c>
      <c r="D17">
        <v>4</v>
      </c>
      <c r="E17">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6F84-AE45-4727-BA8C-BD890682FB13}">
  <dimension ref="A3:K9"/>
  <sheetViews>
    <sheetView workbookViewId="0">
      <selection activeCell="F7" sqref="F7"/>
    </sheetView>
  </sheetViews>
  <sheetFormatPr defaultRowHeight="15" x14ac:dyDescent="0.25"/>
  <cols>
    <col min="1" max="1" width="13.140625" bestFit="1" customWidth="1"/>
    <col min="2" max="2" width="16.28515625" bestFit="1" customWidth="1"/>
    <col min="3" max="3" width="21.140625" bestFit="1" customWidth="1"/>
    <col min="4" max="4" width="15.5703125" bestFit="1" customWidth="1"/>
    <col min="5" max="5" width="21.140625" bestFit="1" customWidth="1"/>
    <col min="6" max="6" width="13.5703125" bestFit="1" customWidth="1"/>
    <col min="7" max="7" width="21.140625" bestFit="1" customWidth="1"/>
    <col min="8" max="8" width="13.5703125" bestFit="1" customWidth="1"/>
    <col min="9" max="9" width="21.140625" bestFit="1" customWidth="1"/>
    <col min="10" max="10" width="18.5703125" bestFit="1" customWidth="1"/>
    <col min="11" max="11" width="26.28515625" bestFit="1" customWidth="1"/>
  </cols>
  <sheetData>
    <row r="3" spans="1:11" x14ac:dyDescent="0.25">
      <c r="B3" s="1" t="s">
        <v>13</v>
      </c>
    </row>
    <row r="4" spans="1:11" x14ac:dyDescent="0.25">
      <c r="B4" t="s">
        <v>4</v>
      </c>
      <c r="D4" t="s">
        <v>6</v>
      </c>
      <c r="F4" t="s">
        <v>8</v>
      </c>
      <c r="H4" t="s">
        <v>9</v>
      </c>
      <c r="J4" t="s">
        <v>19</v>
      </c>
      <c r="K4" t="s">
        <v>20</v>
      </c>
    </row>
    <row r="5" spans="1:11" x14ac:dyDescent="0.25">
      <c r="A5" s="1" t="s">
        <v>10</v>
      </c>
      <c r="B5" t="s">
        <v>14</v>
      </c>
      <c r="C5" t="s">
        <v>21</v>
      </c>
      <c r="D5" t="s">
        <v>14</v>
      </c>
      <c r="E5" t="s">
        <v>21</v>
      </c>
      <c r="F5" t="s">
        <v>14</v>
      </c>
      <c r="G5" t="s">
        <v>21</v>
      </c>
      <c r="H5" t="s">
        <v>14</v>
      </c>
      <c r="I5" t="s">
        <v>21</v>
      </c>
    </row>
    <row r="6" spans="1:11" x14ac:dyDescent="0.25">
      <c r="A6" s="2" t="s">
        <v>5</v>
      </c>
      <c r="B6" s="10">
        <v>1</v>
      </c>
      <c r="C6" s="10">
        <v>6.03</v>
      </c>
      <c r="D6" s="10">
        <v>3</v>
      </c>
      <c r="E6" s="10">
        <v>20.22</v>
      </c>
      <c r="F6" s="10"/>
      <c r="G6" s="10"/>
      <c r="H6" s="10">
        <v>1</v>
      </c>
      <c r="I6" s="10">
        <v>6.91</v>
      </c>
      <c r="J6" s="10">
        <v>5</v>
      </c>
      <c r="K6" s="10">
        <v>33.159999999999997</v>
      </c>
    </row>
    <row r="7" spans="1:11" x14ac:dyDescent="0.25">
      <c r="A7" s="2" t="s">
        <v>7</v>
      </c>
      <c r="B7" s="10">
        <v>1</v>
      </c>
      <c r="C7" s="10">
        <v>6.03</v>
      </c>
      <c r="D7" s="10">
        <v>1</v>
      </c>
      <c r="E7" s="10">
        <v>6.74</v>
      </c>
      <c r="F7" s="10">
        <v>2</v>
      </c>
      <c r="G7" s="10">
        <v>12.76</v>
      </c>
      <c r="H7" s="10"/>
      <c r="I7" s="10"/>
      <c r="J7" s="10">
        <v>4</v>
      </c>
      <c r="K7" s="10">
        <v>25.529999999999998</v>
      </c>
    </row>
    <row r="8" spans="1:11" x14ac:dyDescent="0.25">
      <c r="A8" s="2" t="s">
        <v>3</v>
      </c>
      <c r="B8" s="10">
        <v>1</v>
      </c>
      <c r="C8" s="10">
        <v>6.03</v>
      </c>
      <c r="D8" s="10"/>
      <c r="E8" s="10"/>
      <c r="F8" s="10">
        <v>1</v>
      </c>
      <c r="G8" s="10">
        <v>6.38</v>
      </c>
      <c r="H8" s="10">
        <v>2</v>
      </c>
      <c r="I8" s="10">
        <v>13.82</v>
      </c>
      <c r="J8" s="10">
        <v>4</v>
      </c>
      <c r="K8" s="10">
        <v>26.23</v>
      </c>
    </row>
    <row r="9" spans="1:11" x14ac:dyDescent="0.25">
      <c r="A9" s="2" t="s">
        <v>11</v>
      </c>
      <c r="B9" s="10">
        <v>3</v>
      </c>
      <c r="C9" s="10">
        <v>18.09</v>
      </c>
      <c r="D9" s="10">
        <v>4</v>
      </c>
      <c r="E9" s="10">
        <v>26.96</v>
      </c>
      <c r="F9" s="10">
        <v>3</v>
      </c>
      <c r="G9" s="10">
        <v>19.14</v>
      </c>
      <c r="H9" s="10">
        <v>3</v>
      </c>
      <c r="I9" s="10">
        <v>20.73</v>
      </c>
      <c r="J9" s="10">
        <v>13</v>
      </c>
      <c r="K9" s="10">
        <v>84.919999999999987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90FB4-6F7C-457A-B443-76CF9A5B3A84}">
  <dimension ref="A3:D9"/>
  <sheetViews>
    <sheetView tabSelected="1" workbookViewId="0">
      <selection activeCell="D3" sqref="D3"/>
    </sheetView>
  </sheetViews>
  <sheetFormatPr defaultRowHeight="15" x14ac:dyDescent="0.25"/>
  <cols>
    <col min="1" max="1" width="30.28515625" bestFit="1" customWidth="1"/>
    <col min="2" max="2" width="16.5703125" bestFit="1" customWidth="1"/>
    <col min="3" max="3" width="14" bestFit="1" customWidth="1"/>
    <col min="4" max="4" width="16.85546875" bestFit="1" customWidth="1"/>
  </cols>
  <sheetData>
    <row r="3" spans="1:4" x14ac:dyDescent="0.25">
      <c r="A3" s="1" t="s">
        <v>10</v>
      </c>
      <c r="B3" t="s">
        <v>27</v>
      </c>
      <c r="C3" t="s">
        <v>28</v>
      </c>
      <c r="D3" t="s">
        <v>29</v>
      </c>
    </row>
    <row r="4" spans="1:4" x14ac:dyDescent="0.25">
      <c r="A4" s="2" t="s">
        <v>23</v>
      </c>
      <c r="B4" s="10">
        <v>206</v>
      </c>
      <c r="C4" s="11">
        <v>828377.4</v>
      </c>
      <c r="D4" s="10">
        <v>1</v>
      </c>
    </row>
    <row r="5" spans="1:4" x14ac:dyDescent="0.25">
      <c r="A5" s="2" t="s">
        <v>26</v>
      </c>
      <c r="B5" s="10">
        <v>156</v>
      </c>
      <c r="C5" s="11">
        <v>639674.55000000005</v>
      </c>
      <c r="D5" s="10">
        <v>1</v>
      </c>
    </row>
    <row r="6" spans="1:4" x14ac:dyDescent="0.25">
      <c r="A6" s="2" t="s">
        <v>22</v>
      </c>
      <c r="B6" s="10">
        <v>132</v>
      </c>
      <c r="C6" s="11">
        <v>523315.42499999999</v>
      </c>
      <c r="D6" s="10">
        <v>0</v>
      </c>
    </row>
    <row r="7" spans="1:4" x14ac:dyDescent="0.25">
      <c r="A7" s="2" t="s">
        <v>24</v>
      </c>
      <c r="B7" s="10">
        <v>114</v>
      </c>
      <c r="C7" s="11">
        <v>423499.625</v>
      </c>
      <c r="D7" s="10">
        <v>0</v>
      </c>
    </row>
    <row r="8" spans="1:4" x14ac:dyDescent="0.25">
      <c r="A8" s="2" t="s">
        <v>25</v>
      </c>
      <c r="B8" s="10">
        <v>92</v>
      </c>
      <c r="C8" s="11">
        <v>302197.375</v>
      </c>
      <c r="D8" s="10">
        <v>-1</v>
      </c>
    </row>
    <row r="9" spans="1:4" x14ac:dyDescent="0.25">
      <c r="A9" s="2" t="s">
        <v>11</v>
      </c>
      <c r="B9" s="10">
        <v>700</v>
      </c>
      <c r="C9" s="11">
        <v>2717064.375</v>
      </c>
      <c r="D9" s="10">
        <v>1</v>
      </c>
    </row>
  </sheetData>
  <conditionalFormatting pivot="1" sqref="D4:D9">
    <cfRule type="iconSet" priority="1">
      <iconSet iconSet="3Symbols"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o k i e   T y p e s _ 0 5 9 2 2 f e 0 - a b e c - 4 7 7 d - b 7 0 8 - c b b 2 7 9 4 c 2 c 8 1 " > < C u s t o m C o n t e n t > < ! [ C D A T A [ < T a b l e W i d g e t G r i d S e r i a l i z a t i o n   x m l n s : x s i = " h t t p : / / w w w . w 3 . o r g / 2 0 0 1 / X M L S c h e m a - i n s t a n c e "   x m l n s : x s d = " h t t p : / / w w w . w 3 . o r g / 2 0 0 1 / X M L S c h e m a " > < C o l u m n S u g g e s t e d T y p e   / > < C o l u m n F o r m a t   / > < C o l u m n A c c u r a c y   / > < C o l u m n C u r r e n c y S y m b o l   / > < C o l u m n P o s i t i v e P a t t e r n   / > < C o l u m n N e g a t i v e P a t t e r n   / > < C o l u m n W i d t h s > < i t e m > < k e y > < s t r i n g > C o o k i e   T y p e < / s t r i n g > < / k e y > < v a l u e > < i n t > 1 1 1 < / i n t > < / v a l u e > < / i t e m > < i t e m > < k e y > < s t r i n g > R e v e n u e   P e r   C o o k i e < / s t r i n g > < / k e y > < v a l u e > < i n t > 1 6 1 < / i n t > < / v a l u e > < / i t e m > < i t e m > < k e y > < s t r i n g > C o s t   P e r   C o o k i e < / s t r i n g > < / k e y > < v a l u e > < i n t > 1 3 3 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 C u s t o m e r s _ 7 2 9 1 1 5 8 b - 8 d 5 a - 4 6 6 8 - 9 6 3 3 - a 2 0 f 3 a 2 7 6 2 0 9 < / K e y > < V a l u e   x m l n s : a = " h t t p : / / s c h e m a s . d a t a c o n t r a c t . o r g / 2 0 0 4 / 0 7 / M i c r o s o f t . A n a l y s i s S e r v i c e s . C o m m o n " > < a : H a s F o c u s > t r u e < / a : H a s F o c u s > < a : S i z e A t D p i 9 6 > 1 1 3 < / a : S i z e A t D p i 9 6 > < a : V i s i b l e > t r u e < / a : V i s i b l e > < / V a l u e > < / K e y V a l u e O f s t r i n g S a n d b o x E d i t o r . M e a s u r e G r i d S t a t e S c d E 3 5 R y > < K e y V a l u e O f s t r i n g S a n d b o x E d i t o r . M e a s u r e G r i d S t a t e S c d E 3 5 R y > < K e y > O r d e r s _ 9 8 8 e d e f 4 - b e 8 8 - 4 6 9 3 - b c 6 1 - c b 3 5 4 1 4 b 3 c f e < / K e y > < V a l u e   x m l n s : a = " h t t p : / / s c h e m a s . d a t a c o n t r a c t . o r g / 2 0 0 4 / 0 7 / M i c r o s o f t . A n a l y s i s S e r v i c e s . C o m m o n " > < a : H a s F o c u s > t r u e < / a : H a s F o c u s > < a : S i z e A t D p i 9 6 > 1 1 3 < / a : S i z e A t D p i 9 6 > < a : V i s i b l e > t r u e < / a : V i s i b l e > < / V a l u e > < / K e y V a l u e O f s t r i n g S a n d b o x E d i t o r . M e a s u r e G r i d S t a t e S c d E 3 5 R y > < K e y V a l u e O f s t r i n g S a n d b o x E d i t o r . M e a s u r e G r i d S t a t e S c d E 3 5 R y > < K e y > C o o k i e   T y p e s _ 0 5 9 2 2 f e 0 - a b e c - 4 7 7 d - b 7 0 8 - c b b 2 7 9 4 c 2 c 8 1 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 3 < / F o c u s R o w > < S e l e c t i o n E n d C o l u m n > 5 < / S e l e c t i o n E n d C o l u m n > < S e l e c t i o n E n d R o w > 3 < / S e l e c t i o n E n d R o w > < S e l e c t i o n S t a r t C o l u m n > 5 < / 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 M e a s u r e s \ T o t a l   P r o f i t < / K e y > < / D i a g r a m O b j e c t K e y > < D i a g r a m O b j e c t K e y > < K e y > M e a s u r e s \ T o t a l   P r o f i t \ T a g I n f o \ F o r m u l a < / K e y > < / D i a g r a m O b j e c t K e y > < D i a g r a m O b j e c t K e y > < K e y > M e a s u r e s \ T o t a l   P r o f i t \ T a g I n f o \ V a l u e < / K e y > < / D i a g r a m O b j e c t K e y > < D i a g r a m O b j e c t K e y > < K e y > M e a s u r e s \ A v e r a g e   P r o f i t < / K e y > < / D i a g r a m O b j e c t K e y > < D i a g r a m O b j e c t K e y > < K e y > M e a s u r e s \ A v e r a g e   P r o f i t \ T a g I n f o \ F o r m u l a < / K e y > < / D i a g r a m O b j e c t K e y > < D i a g r a m O b j e c t K e y > < K e y > M e a s u r e s \ A v e r a g e   P r o f i t \ T a g I n f o \ V a l u e 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 P r o f i t < / K e y > < / a : K e y > < a : V a l u e   i : t y p e = " M e a s u r e G r i d N o d e V i e w S t a t e " > < L a y e d O u t > t r u e < / L a y e d O u t > < R o w > 2 < / R o w > < / a : V a l u e > < / a : K e y V a l u e O f D i a g r a m O b j e c t K e y a n y T y p e z b w N T n L X > < a : K e y V a l u e O f D i a g r a m O b j e c t K e y a n y T y p e z b w N T n L X > < a : K e y > < K e y > M e a s u r e s \ A v e r a g e   P r o f i t \ T a g I n f o \ F o r m u l a < / K e y > < / a : K e y > < a : V a l u e   i : t y p e = " M e a s u r e G r i d V i e w S t a t e I D i a g r a m T a g A d d i t i o n a l I n f o " / > < / a : K e y V a l u e O f D i a g r a m O b j e c t K e y a n y T y p e z b w N T n L X > < a : K e y V a l u e O f D i a g r a m O b j e c t K e y a n y T y p e z b w N T n L X > < a : K e y > < K e y > M e a s u r e s \ A v e r a g e   P r o f i t \ T a g I n f o \ V a l u e 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 T y p e s & g t ; 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 T a b l e s \ C u s t o m e r s \ M e a s u r e s \ T o t a l   n u m b e r   o f   c u s t o m e r s < / K e y > < / D i a g r a m O b j e c t K e y > < D i a g r a m O b j e c t K e y > < K e y > T a b l e s \ C u s t o m e r s \ M e a s u r e s \ T o t a l   P r o f i t < / K e y > < / D i a g r a m O b j e c t K e y > < D i a g r a m O b j e c t K e y > < K e y > T a b l e s \ C u s t o m e r s \ M e a s u r e s \ A v e r a g e   P r o f i t < / 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 T a b l e s \ C u s t o m e r s < / K e y > < / a : K e y > < a : V a l u e   i : t y p e = " D i a g r a m D i s p l a y N o d e V i e w S t a t e " > < H e i g h t > 2 7 8 < / 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 T a b l e s \ C u s t o m e r s \ M e a s u r e s \ T o t a l   n u m b e r   o f   c u s t o m e r s < / K e y > < / a : K e y > < a : V a l u e   i : t y p e = " D i a g r a m D i s p l a y N o d e V i e w S t a t e " > < H e i g h t > 1 5 0 < / H e i g h t > < I s E x p a n d e d > t r u e < / I s E x p a n d e d > < W i d t h > 2 0 0 < / W i d t h > < / a : V a l u e > < / a : K e y V a l u e O f D i a g r a m O b j e c t K e y a n y T y p e z b w N T n L X > < a : K e y V a l u e O f D i a g r a m O b j e c t K e y a n y T y p e z b w N T n L X > < a : K e y > < K e y > T a b l e s \ C u s t o m e r s \ M e a s u r e s \ T o t a l   P r o f i t < / K e y > < / a : K e y > < a : V a l u e   i : t y p e = " D i a g r a m D i s p l a y N o d e V i e w S t a t e " > < H e i g h t > 1 5 0 < / H e i g h t > < I s E x p a n d e d > t r u e < / I s E x p a n d e d > < W i d t h > 2 0 0 < / W i d t h > < / a : V a l u e > < / a : K e y V a l u e O f D i a g r a m O b j e c t K e y a n y T y p e z b w N T n L X > < a : K e y V a l u e O f D i a g r a m O b j e c t K e y a n y T y p e z b w N T n L X > < a : K e y > < K e y > T a b l e s \ C u s t o m e r s \ M e a s u r e s \ A v e r a g e   P r o f i t < / K e y > < / a : K e y > < a : V a l u e   i : t y p e = " D i a g r a m D i s p l a y N o d e V i e w S t a t e " > < H e i g h t > 1 5 0 < / H e i g h t > < I s E x p a n d e d > t r u e < / I s E x p a n d e d > < W i d t h > 2 0 0 < / W i d t h > < / a : V a l u e > < / a : K e y V a l u e O f D i a g r a m O b j e c t K e y a n y T y p e z b w N T n L X > < a : K e y V a l u e O f D i a g r a m O b j e c t K e y a n y T y p e z b w N T n L X > < a : K e y > < K e y > T a b l e s \ O r d e r s < / K e y > < / a : K e y > < a : V a l u e   i : t y p e = " D i a g r a m D i s p l a y N o d e V i e w S t a t e " > < H e i g h t > 2 0 4 < / H e i g h t > < I s E x p a n d e d > t r u e < / I s E x p a n d e d > < L a y e d O u t > t r u e < / L a y e d O u t > < L e f t > 3 2 9 . 9 0 3 8 1 0 5 6 7 6 6 5 8 < / 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 T a b l e s \ C o o k i e   T y p e s < / K e y > < / a : K e y > < a : V a l u e   i : t y p e = " D i a g r a m D i s p l a y N o d e V i e w S t a t e " > < H e i g h t > 1 5 0 < / H e i g h t > < I s E x p a n d e d > t r u e < / I s E x p a n d e d > < L a y e d O u t > t r u e < / L a y e d O u t > < L e f t > 6 5 9 . 8 0 7 6 2 1 1 3 5 3 3 1 6 < / L e f t > < T a b I n d e x > 2 < / T a b I n d e x > < 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 ( 3 1 3 , 9 0 3 8 1 0 5 6 7 6 6 6 , 1 0 2 ) .   E n d   p o i n t   2 :   ( 2 1 6 , 1 3 9 )   < / A u t o m a t i o n P r o p e r t y H e l p e r T e x t > < L a y e d O u t > t r u e < / L a y e d O u t > < P o i n t s   x m l n s : b = " h t t p : / / s c h e m a s . d a t a c o n t r a c t . o r g / 2 0 0 4 / 0 7 / S y s t e m . W i n d o w s " > < b : P o i n t > < b : _ x > 3 1 3 . 9 0 3 8 1 0 5 6 7 6 6 5 8 < / b : _ x > < b : _ y > 1 0 2 < / b : _ y > < / b : P o i n t > < b : P o i n t > < b : _ x > 2 6 6 . 9 5 1 9 0 5 5 < / b : _ x > < b : _ y > 1 0 2 < / b : _ y > < / b : P o i n t > < b : P o i n t > < b : _ x > 2 6 4 . 9 5 1 9 0 5 5 < / b : _ x > < b : _ y > 1 0 4 < / b : _ y > < / b : P o i n t > < b : P o i n t > < b : _ x > 2 6 4 . 9 5 1 9 0 5 5 < / b : _ x > < b : _ y > 1 3 7 < / b : _ y > < / b : P o i n t > < b : P o i n t > < b : _ x > 2 6 2 . 9 5 1 9 0 5 5 < / b : _ x > < b : _ y > 1 3 9 < / b : _ y > < / b : P o i n t > < b : P o i n t > < b : _ x > 2 1 5 . 9 9 9 9 9 9 9 9 9 9 9 9 9 2 < / b : _ x > < b : _ y > 1 3 9 < / 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 9 4 < / b : _ y > < / L a b e l L o c a t i o n > < L o c a t i o n   x m l n s : b = " h t t p : / / s c h e m a s . d a t a c o n t r a c t . o r g / 2 0 0 4 / 0 7 / S y s t e m . W i n d o w s " > < b : _ x > 3 2 9 . 9 0 3 8 1 0 5 6 7 6 6 5 8 < / b : _ x > < b : _ y > 1 0 2 < / 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 1 9 9 . 9 9 9 9 9 9 9 9 9 9 9 9 9 2 < / b : _ x > < b : _ y > 1 3 1 < / b : _ y > < / L a b e l L o c a t i o n > < L o c a t i o n   x m l n s : b = " h t t p : / / s c h e m a s . d a t a c o n t r a c t . o r g / 2 0 0 4 / 0 7 / S y s t e m . W i n d o w s " > < b : _ x > 1 9 9 . 9 9 9 9 9 9 9 9 9 9 9 9 9 4 < / b : _ x > < b : _ y > 1 3 9 < / 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 1 0 2 < / b : _ y > < / b : P o i n t > < b : P o i n t > < b : _ x > 2 6 6 . 9 5 1 9 0 5 5 < / b : _ x > < b : _ y > 1 0 2 < / b : _ y > < / b : P o i n t > < b : P o i n t > < b : _ x > 2 6 4 . 9 5 1 9 0 5 5 < / b : _ x > < b : _ y > 1 0 4 < / b : _ y > < / b : P o i n t > < b : P o i n t > < b : _ x > 2 6 4 . 9 5 1 9 0 5 5 < / b : _ x > < b : _ y > 1 3 7 < / b : _ y > < / b : P o i n t > < b : P o i n t > < b : _ x > 2 6 2 . 9 5 1 9 0 5 5 < / b : _ x > < b : _ y > 1 3 9 < / b : _ y > < / b : P o i n t > < b : P o i n t > < b : _ x > 2 1 5 . 9 9 9 9 9 9 9 9 9 9 9 9 9 2 < / b : _ x > < b : _ y > 1 3 9 < / 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 ( 5 4 5 , 9 0 3 8 1 0 5 6 7 6 6 6 , 1 0 2 ) .   E n d   p o i n t   2 :   ( 6 4 3 , 8 0 7 6 2 1 1 3 5 3 3 2 , 7 5 )   < / A u t o m a t i o n P r o p e r t y H e l p e r T e x t > < L a y e d O u t > t r u e < / L a y e d O u t > < P o i n t s   x m l n s : b = " h t t p : / / s c h e m a s . d a t a c o n t r a c t . o r g / 2 0 0 4 / 0 7 / S y s t e m . W i n d o w s " > < b : P o i n t > < b : _ x > 5 4 5 . 9 0 3 8 1 0 5 6 7 6 6 5 8 < / b : _ x > < b : _ y > 1 0 2 < / b : _ y > < / b : P o i n t > < b : P o i n t > < b : _ x > 5 9 2 . 8 5 5 7 1 6 < / b : _ x > < b : _ y > 1 0 2 < / b : _ y > < / b : P o i n t > < b : P o i n t > < b : _ x > 5 9 4 . 8 5 5 7 1 6 < / b : _ x > < b : _ y > 1 0 0 < / b : _ y > < / b : P o i n t > < b : P o i n t > < b : _ x > 5 9 4 . 8 5 5 7 1 6 < / b : _ x > < b : _ y > 7 7 < / b : _ y > < / b : P o i n t > < b : P o i n t > < b : _ x > 5 9 6 . 8 5 5 7 1 6 < / b : _ x > < b : _ y > 7 5 < / b : _ y > < / b : P o i n t > < b : P o i n t > < b : _ x > 6 4 3 . 8 0 7 6 2 1 1 3 5 3 3 1 6 < / b : _ x > < b : _ y > 7 5 < / 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 5 2 9 . 9 0 3 8 1 0 5 6 7 6 6 5 8 < / b : _ x > < b : _ y > 9 4 < / b : _ y > < / L a b e l L o c a t i o n > < L o c a t i o n   x m l n s : b = " h t t p : / / s c h e m a s . d a t a c o n t r a c t . o r g / 2 0 0 4 / 0 7 / S y s t e m . W i n d o w s " > < b : _ x > 5 2 9 . 9 0 3 8 1 0 5 6 7 6 6 5 8 < / b : _ x > < b : _ y > 1 0 2 < / b : _ y > < / L o c a t i o n > < S h a p e R o t a t e A n g l e > 3 6 0 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 5 4 5 . 9 0 3 8 1 0 5 6 7 6 6 5 8 < / b : _ x > < b : _ y > 1 0 2 < / b : _ y > < / b : P o i n t > < b : P o i n t > < b : _ x > 5 9 2 . 8 5 5 7 1 6 < / b : _ x > < b : _ y > 1 0 2 < / b : _ y > < / b : P o i n t > < b : P o i n t > < b : _ x > 5 9 4 . 8 5 5 7 1 6 < / b : _ x > < b : _ y > 1 0 0 < / b : _ y > < / b : P o i n t > < b : P o i n t > < b : _ x > 5 9 4 . 8 5 5 7 1 6 < / b : _ x > < b : _ y > 7 7 < / b : _ y > < / b : P o i n t > < b : P o i n t > < b : _ x > 5 9 6 . 8 5 5 7 1 6 < / b : _ x > < b : _ y > 7 5 < / b : _ y > < / b : P o i n t > < b : P o i n t > < b : _ x > 6 4 3 . 8 0 7 6 2 1 1 3 5 3 3 1 6 < / b : _ x > < b : _ y > 7 5 < / b : _ y > < / b : P o i n t > < / P o i n t s > < / a : V a l u e > < / a : K e y V a l u e O f D i a g r a m O b j e c t K e y a n y T y p e z b w N T n L X > < / V i e w S t a t e s > < / D i a g r a m M a n a g e r . S e r i a l i z a b l e D i a g r a m > < / A r r a y O f D i a g r a m M a n a g e r . S e r i a l i z a b l e D i a g r a m > ] ] > < / C u s t o m C o n t e n t > < / G e m i n i > 
</file>

<file path=customXml/item14.xml>��< ? x m l   v e r s i o n = " 1 . 0 "   e n c o d i n g = " U T F - 1 6 " ? > < G e m i n i   x m l n s = " h t t p : / / g e m i n i / p i v o t c u s t o m i z a t i o n / f 5 d 0 b 4 f a - 4 1 c 6 - 4 5 9 e - a 2 9 a - 0 2 c 3 3 0 7 7 3 2 0 e " > < 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M e a s u r e N a m e > < D i s p l a y N a m e > A v e r a g e   P r o f i t < / 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9 1 3 ] ] > < / 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 2 0 2 2 - 0 9 - 0 3 T 1 6 : 1 0 : 2 1 . 9 9 3 1 8 1 7 + 0 7 : 0 0 < / L a s t P r o c e s s e d T i m e > < / D a t a M o d e l i n g S a n d b o x . S e r i a l i z e d S a n d b o x E r r o r C a c h e > ] ] > < / C u s t o m C o n t e n t > < / G e m i n i > 
</file>

<file path=customXml/item2.xml>��< ? x m l   v e r s i o n = " 1 . 0 "   e n c o d i n g = " U T F - 1 6 " ? > < G e m i n i   x m l n s = " h t t p : / / g e m i n i / p i v o t c u s t o m i z a t i o n / C l i e n t W i n d o w X M L " > < C u s t o m C o n t e n t > < ! [ C D A T A [ C u s t o m e r s _ 7 2 9 1 1 5 8 b - 8 d 5 a - 4 6 6 8 - 9 6 3 3 - a 2 0 f 3 a 2 7 6 2 0 9 ] ] > < / 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C u s t o m e r s _ 7 2 9 1 1 5 8 b - 8 d 5 a - 4 6 6 8 - 9 6 3 3 - a 2 0 f 3 a 2 7 6 2 0 9 " > < 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 2 3 7 < / i n t > < / v a l u e > < / i t e m > < i t e m > < k e y > < s t r i n g > N a m e < / s t r i n g > < / k e y > < v a l u e > < i n t > 1 1 9 < / i n t > < / v a l u e > < / i t e m > < i t e m > < k e y > < s t r i n g > P h o n e < / s t r i n g > < / k e y > < v a l u e > < i n t > 7 6 < / i n t > < / v a l u e > < / i t e m > < i t e m > < k e y > < s t r i n g > A d d r e s s < / s t r i n g > < / k e y > < v a l u e > < i n t > 8 6 < / i n t > < / v a l u e > < / i t e m > < i t e m > < k e y > < s t r i n g > C i t y < / s t r i n g > < / k e y > < v a l u e > < i n t > 6 0 < / i n t > < / v a l u e > < / i t e m > < i t e m > < k e y > < s t r i n g > S t a t e < / s t r i n g > < / k e y > < v a l u e > < i n t > 6 8 < / i n t > < / v a l u e > < / i t e m > < i t e m > < k e y > < s t r i n g > Z i p < / s t r i n g > < / k e y > < v a l u e > < i n t > 5 5 < / i n t > < / v a l u e > < / i t e m > < i t e m > < k e y > < s t r i n g > C o u n t r y < / s t r i n g > < / k e y > < v a l u e > < i n t > 8 5 < / i n t > < / v a l u e > < / i t e m > < i t e m > < k e y > < s t r i n g > N o t e s < / s t r i n g > < / k e y > < v a l u e > < i n t > 7 3 < / 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s _ 9 8 8 e d e f 4 - b e 8 8 - 4 6 9 3 - b c 6 1 - c b 3 5 4 1 4 b 3 c f e " > < 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 1 1 2 < / i n t > < / v a l u e > < / i t e m > < i t e m > < k e y > < s t r i n g > O r d e r   I D < / s t r i n g > < / k e y > < v a l u e > < i n t > 8 8 < / i n t > < / v a l u e > < / i t e m > < i t e m > < k e y > < s t r i n g > P r o d u c t < / s t r i n g > < / k e y > < v a l u e > < i n t > 8 4 < / i n t > < / v a l u e > < / i t e m > < i t e m > < k e y > < s t r i n g > U n i t s   S o l d < / s t r i n g > < / k e y > < v a l u e > < i n t > 9 8 < / i n t > < / v a l u e > < / i t e m > < i t e m > < k e y > < s t r i n g > D a t e < / s t r i n g > < / k e y > < v a l u e > < i n t > 6 5 < / i n t > < / v a l u e > < / i t e m > < i t e m > < k e y > < s t r i n g > R e v e n u e < / s t r i n g > < / k e y > < v a l u e > < i n t > 9 1 < / i n t > < / v a l u e > < / i t e m > < i t e m > < k e y > < s t r i n g > C o s t < / s t r i n g > < / k e y > < v a l u e > < i n t > 6 3 < / i n t > < / v a l u e > < / i t e m > < i t e m > < k e y > < s t r i n g > P r o f i t < / s t r i n g > < / k e y > < v a l u e > < i n t > 7 0 < / 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C u s t o m e r s _ 7 2 9 1 1 5 8 b - 8 d 5 a - 4 6 6 8 - 9 6 3 3 - a 2 0 f 3 a 2 7 6 2 0 9 , O r d e r s _ 9 8 8 e d e f 4 - b e 8 8 - 4 6 9 3 - b c 6 1 - c b 3 5 4 1 4 b 3 c f e , C o o k i e   T y p e s _ 0 5 9 2 2 f e 0 - a b e c - 4 7 7 d - b 7 0 8 - c b b 2 7 9 4 c 2 c 8 1 ] ] > < / 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V i e w S t a t e s > < / D i a g r a m M a n a g e r . S e r i a l i z a b l e D i a g r a m > < 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E311A47-1AE8-4CE9-B9A6-E63983396775}">
  <ds:schemaRefs/>
</ds:datastoreItem>
</file>

<file path=customXml/itemProps10.xml><?xml version="1.0" encoding="utf-8"?>
<ds:datastoreItem xmlns:ds="http://schemas.openxmlformats.org/officeDocument/2006/customXml" ds:itemID="{99620A86-DDE3-46AB-AEF7-513D61BB3A3C}">
  <ds:schemaRefs/>
</ds:datastoreItem>
</file>

<file path=customXml/itemProps11.xml><?xml version="1.0" encoding="utf-8"?>
<ds:datastoreItem xmlns:ds="http://schemas.openxmlformats.org/officeDocument/2006/customXml" ds:itemID="{56E740CE-2ADE-4987-952C-81500EC1B5B2}">
  <ds:schemaRefs/>
</ds:datastoreItem>
</file>

<file path=customXml/itemProps12.xml><?xml version="1.0" encoding="utf-8"?>
<ds:datastoreItem xmlns:ds="http://schemas.openxmlformats.org/officeDocument/2006/customXml" ds:itemID="{21EDA1C1-B704-40E1-B9D2-5BAB2A803052}">
  <ds:schemaRefs/>
</ds:datastoreItem>
</file>

<file path=customXml/itemProps13.xml><?xml version="1.0" encoding="utf-8"?>
<ds:datastoreItem xmlns:ds="http://schemas.openxmlformats.org/officeDocument/2006/customXml" ds:itemID="{63CEF509-10BF-464A-AAEF-CC1B57658AAF}">
  <ds:schemaRefs/>
</ds:datastoreItem>
</file>

<file path=customXml/itemProps14.xml><?xml version="1.0" encoding="utf-8"?>
<ds:datastoreItem xmlns:ds="http://schemas.openxmlformats.org/officeDocument/2006/customXml" ds:itemID="{03BE7970-0798-4FF5-958A-8C0FC3DE5762}">
  <ds:schemaRefs/>
</ds:datastoreItem>
</file>

<file path=customXml/itemProps15.xml><?xml version="1.0" encoding="utf-8"?>
<ds:datastoreItem xmlns:ds="http://schemas.openxmlformats.org/officeDocument/2006/customXml" ds:itemID="{7DD33224-E790-4C87-8EAB-82009BEF552A}">
  <ds:schemaRefs/>
</ds:datastoreItem>
</file>

<file path=customXml/itemProps16.xml><?xml version="1.0" encoding="utf-8"?>
<ds:datastoreItem xmlns:ds="http://schemas.openxmlformats.org/officeDocument/2006/customXml" ds:itemID="{0EE6563F-8F36-4D7C-80C2-9E2BB42E23D5}">
  <ds:schemaRefs/>
</ds:datastoreItem>
</file>

<file path=customXml/itemProps17.xml><?xml version="1.0" encoding="utf-8"?>
<ds:datastoreItem xmlns:ds="http://schemas.openxmlformats.org/officeDocument/2006/customXml" ds:itemID="{B6C8DB44-7972-4C61-8DD6-13D96A1DFF6F}">
  <ds:schemaRefs/>
</ds:datastoreItem>
</file>

<file path=customXml/itemProps18.xml><?xml version="1.0" encoding="utf-8"?>
<ds:datastoreItem xmlns:ds="http://schemas.openxmlformats.org/officeDocument/2006/customXml" ds:itemID="{FB623625-790B-45C4-9887-BF14D87F38D9}">
  <ds:schemaRefs/>
</ds:datastoreItem>
</file>

<file path=customXml/itemProps19.xml><?xml version="1.0" encoding="utf-8"?>
<ds:datastoreItem xmlns:ds="http://schemas.openxmlformats.org/officeDocument/2006/customXml" ds:itemID="{35E05FC7-9BCC-41B5-AB74-B42C581DDA62}">
  <ds:schemaRefs/>
</ds:datastoreItem>
</file>

<file path=customXml/itemProps2.xml><?xml version="1.0" encoding="utf-8"?>
<ds:datastoreItem xmlns:ds="http://schemas.openxmlformats.org/officeDocument/2006/customXml" ds:itemID="{B2A97039-42B1-4F23-8C0A-2492688DA356}">
  <ds:schemaRefs/>
</ds:datastoreItem>
</file>

<file path=customXml/itemProps3.xml><?xml version="1.0" encoding="utf-8"?>
<ds:datastoreItem xmlns:ds="http://schemas.openxmlformats.org/officeDocument/2006/customXml" ds:itemID="{25F5FF68-EBDC-410F-982C-CFE820071601}">
  <ds:schemaRefs/>
</ds:datastoreItem>
</file>

<file path=customXml/itemProps4.xml><?xml version="1.0" encoding="utf-8"?>
<ds:datastoreItem xmlns:ds="http://schemas.openxmlformats.org/officeDocument/2006/customXml" ds:itemID="{E505D167-9D27-4EAB-BC0D-AA14E174DC44}">
  <ds:schemaRefs/>
</ds:datastoreItem>
</file>

<file path=customXml/itemProps5.xml><?xml version="1.0" encoding="utf-8"?>
<ds:datastoreItem xmlns:ds="http://schemas.openxmlformats.org/officeDocument/2006/customXml" ds:itemID="{906951AF-1E94-42AE-A91D-485A9222EB33}">
  <ds:schemaRefs/>
</ds:datastoreItem>
</file>

<file path=customXml/itemProps6.xml><?xml version="1.0" encoding="utf-8"?>
<ds:datastoreItem xmlns:ds="http://schemas.openxmlformats.org/officeDocument/2006/customXml" ds:itemID="{86060A58-198A-4F2F-9B2B-1E715022711B}">
  <ds:schemaRefs/>
</ds:datastoreItem>
</file>

<file path=customXml/itemProps7.xml><?xml version="1.0" encoding="utf-8"?>
<ds:datastoreItem xmlns:ds="http://schemas.openxmlformats.org/officeDocument/2006/customXml" ds:itemID="{3B531908-B70E-4FDD-A718-017DC5A6564E}">
  <ds:schemaRefs/>
</ds:datastoreItem>
</file>

<file path=customXml/itemProps8.xml><?xml version="1.0" encoding="utf-8"?>
<ds:datastoreItem xmlns:ds="http://schemas.openxmlformats.org/officeDocument/2006/customXml" ds:itemID="{963DFFD6-06AA-4340-94EE-BC26904A4837}">
  <ds:schemaRefs/>
</ds:datastoreItem>
</file>

<file path=customXml/itemProps9.xml><?xml version="1.0" encoding="utf-8"?>
<ds:datastoreItem xmlns:ds="http://schemas.openxmlformats.org/officeDocument/2006/customXml" ds:itemID="{48DDC1A6-A8E4-44FC-953D-75E8C3DDD2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Yuda Hidayat</dc:creator>
  <cp:lastModifiedBy>Lenovo</cp:lastModifiedBy>
  <dcterms:created xsi:type="dcterms:W3CDTF">2022-08-23T16:23:04Z</dcterms:created>
  <dcterms:modified xsi:type="dcterms:W3CDTF">2022-09-03T09:10:23Z</dcterms:modified>
</cp:coreProperties>
</file>