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fifah Khoirunnisa\Downloads\"/>
    </mc:Choice>
  </mc:AlternateContent>
  <xr:revisionPtr revIDLastSave="0" documentId="13_ncr:1_{4DE95384-ACFA-4018-A485-0AA091E56F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F34" i="1"/>
  <c r="F2" i="1"/>
  <c r="D4" i="1"/>
</calcChain>
</file>

<file path=xl/sharedStrings.xml><?xml version="1.0" encoding="utf-8"?>
<sst xmlns="http://schemas.openxmlformats.org/spreadsheetml/2006/main" count="157" uniqueCount="157">
  <si>
    <t>a</t>
  </si>
  <si>
    <t>b</t>
  </si>
  <si>
    <t>c</t>
  </si>
  <si>
    <t>d</t>
  </si>
  <si>
    <t>Hasil dari 4/5 x 3/9 =</t>
  </si>
  <si>
    <t>Hasil dari 2/3 : 3/4 =</t>
  </si>
  <si>
    <t>Hasil dari 1/3 + 2/5 =</t>
  </si>
  <si>
    <t>13/15</t>
  </si>
  <si>
    <t>20% dari 150 adalah</t>
  </si>
  <si>
    <t>Tulislah dalam bentuk rasio A:B, 2/7 A dan 3/14 B</t>
  </si>
  <si>
    <t>Bulatkan bilangan 13,456 berikut menjadi 3 angka penting</t>
  </si>
  <si>
    <t>13,4</t>
  </si>
  <si>
    <t>13,45</t>
  </si>
  <si>
    <t>13,54</t>
  </si>
  <si>
    <t>13,5</t>
  </si>
  <si>
    <t>Bulatkan bilangan 0,01324 berikut menjadi 2 angka penting</t>
  </si>
  <si>
    <t>0,01</t>
  </si>
  <si>
    <t>0,013</t>
  </si>
  <si>
    <t>ubahlah dalam bentuk paling sederhana 4/48</t>
  </si>
  <si>
    <t>ubahlah 2/7 dalam bentuk desimal dengan 3 angka penting</t>
  </si>
  <si>
    <t>0,222</t>
  </si>
  <si>
    <t>0,386</t>
  </si>
  <si>
    <t>0,21</t>
  </si>
  <si>
    <t>0,286</t>
  </si>
  <si>
    <t>Berapa angka penting yang terdapat pada bilangan 0,00025 ?</t>
  </si>
  <si>
    <t>6^2 x 6^5 =</t>
  </si>
  <si>
    <t>6^5</t>
  </si>
  <si>
    <t>6^6</t>
  </si>
  <si>
    <t>6^7</t>
  </si>
  <si>
    <t>6^3</t>
  </si>
  <si>
    <t>8^2 x 64^2 =</t>
  </si>
  <si>
    <t>8^6</t>
  </si>
  <si>
    <t>8^4</t>
  </si>
  <si>
    <t>8^3</t>
  </si>
  <si>
    <t>8^5</t>
  </si>
  <si>
    <t>7^6 : 7^3</t>
  </si>
  <si>
    <t>7^9</t>
  </si>
  <si>
    <t>7^-3</t>
  </si>
  <si>
    <t>7^2</t>
  </si>
  <si>
    <t>7^3</t>
  </si>
  <si>
    <t>2^-2 x 2^4 =</t>
  </si>
  <si>
    <t>755^0 =</t>
  </si>
  <si>
    <t>Akar pangkat 3 dari 125 adalah</t>
  </si>
  <si>
    <t>Pasangan berurutan untuk membuat grafik dari persamaan x+2y=5 adalah</t>
  </si>
  <si>
    <t>(1, 5/2) dan (5,0)</t>
  </si>
  <si>
    <t>(0, -5/2) dan (5,0)</t>
  </si>
  <si>
    <t>(0, 5/2) dan (5,0)</t>
  </si>
  <si>
    <t>(0, 5/2) dan (-5,0)</t>
  </si>
  <si>
    <t>Pasangan berurutan untuk membuat grafik dari persamaan y=3x-6 adalah</t>
  </si>
  <si>
    <t>(0,-6) dan (2,0)</t>
  </si>
  <si>
    <t>(0,6) dan (2,0)</t>
  </si>
  <si>
    <t>(0,-6) dan (-2,0)</t>
  </si>
  <si>
    <t>(0,6) dan (-2,0)</t>
  </si>
  <si>
    <t>Pasangan berurutan untuk membuat grafik dari persamaan x^2+y^2 = 25 adalah</t>
  </si>
  <si>
    <t>(0,5) dan (5,0)</t>
  </si>
  <si>
    <t>(0,-3) dan (5,0)</t>
  </si>
  <si>
    <t>(0,5) dan (-2,0)</t>
  </si>
  <si>
    <t>(0,2) dan (3,0)</t>
  </si>
  <si>
    <t>Berapa bilangan biner terbesar yang bisa Anda tulis dengan 5 bit?</t>
  </si>
  <si>
    <t>Berapa bilangan biner terbesar yang dapat Anda tulis dengan n bit?</t>
  </si>
  <si>
    <t>2*n</t>
  </si>
  <si>
    <t>2^n</t>
  </si>
  <si>
    <t>2^n-1</t>
  </si>
  <si>
    <t>2*n-1</t>
  </si>
  <si>
    <t>Berapa hasil dari operasi biner berikut: 1101 x 101 =</t>
  </si>
  <si>
    <t>Hitung operasi biner berikut: 1001 : 101</t>
  </si>
  <si>
    <t>1. 1100</t>
  </si>
  <si>
    <t>1. 1011</t>
  </si>
  <si>
    <t>1. 1110</t>
  </si>
  <si>
    <t>1. 0111</t>
  </si>
  <si>
    <t>Konversi bilangan oktal berikut kedalam bentuk base 10! 2705</t>
  </si>
  <si>
    <t>Konversi angka biner berikut kedalam bentuk hexadecimal: 1101101111110101</t>
  </si>
  <si>
    <t>DC86</t>
  </si>
  <si>
    <t>DAC0</t>
  </si>
  <si>
    <t>CB20</t>
  </si>
  <si>
    <t>DBF5</t>
  </si>
  <si>
    <t>Konversi angka hexadecimal berikut kedalam bentuk biner: ABC7</t>
  </si>
  <si>
    <t>Berapa nilai dari (operasi hexadesimal), 2BFC + 54A7 =</t>
  </si>
  <si>
    <t>80A4</t>
  </si>
  <si>
    <t>80A3</t>
  </si>
  <si>
    <t>80A2</t>
  </si>
  <si>
    <t>80A7</t>
  </si>
  <si>
    <t>Bearpa nilai dari (operasi hexadesimal), AC74 − B3F =</t>
  </si>
  <si>
    <t>A12C</t>
  </si>
  <si>
    <t>A134</t>
  </si>
  <si>
    <t>A135</t>
  </si>
  <si>
    <t>A136</t>
  </si>
  <si>
    <t>Konversi nilai base 10 berikut dalam bentuk oktal! 875</t>
  </si>
  <si>
    <t>Berapa nilai 3ab + 4bc − abc, jika a = 3, b = 2 dan c = 5</t>
  </si>
  <si>
    <t>Tentukan nilai dari 5p.q^2.r^3, jika p = 2, q = 2/5, r = 2(1/2)</t>
  </si>
  <si>
    <t>Bagi 2x^2 + x - 3 dengan x-1, berapa hasilnya?</t>
  </si>
  <si>
    <t>2x+3</t>
  </si>
  <si>
    <t>x+1</t>
  </si>
  <si>
    <t>x+3</t>
  </si>
  <si>
    <t>2x+1</t>
  </si>
  <si>
    <t>Jika x = 5 dan y = 6 berapa 23(x - y) : y + x y + 2x =</t>
  </si>
  <si>
    <t>Sederhanakan, (a + b)^2 + (a − b)^2 =</t>
  </si>
  <si>
    <t>2a^2 + 2b^2</t>
  </si>
  <si>
    <t>2a + 2b^2</t>
  </si>
  <si>
    <t>2a^2 + 2b</t>
  </si>
  <si>
    <t>2a + 2b</t>
  </si>
  <si>
    <t>Sederhanakan 2x − 3x^2 − 7y + x + 4y − 2y^2 =</t>
  </si>
  <si>
    <t>3x − 3x^2 + 3y − 2y^2</t>
  </si>
  <si>
    <t>3x − 3x^2 − 3y − 2y^2</t>
  </si>
  <si>
    <t>3x + 3x^2 − 3y − 2y^2</t>
  </si>
  <si>
    <t>3x − 3x^2 − 3y + 2y^2</t>
  </si>
  <si>
    <t>Sederhanakan 5ab − 4a + ab + a.</t>
  </si>
  <si>
    <t>6ab + 2a</t>
  </si>
  <si>
    <t>6ab − 2a</t>
  </si>
  <si>
    <t>6ab − 3a</t>
  </si>
  <si>
    <t>6ab + 3a</t>
  </si>
  <si>
    <t>Sederhanakan 3 + x + 5x − 2 − 4x</t>
  </si>
  <si>
    <t>1 - 3x</t>
  </si>
  <si>
    <t>1 + 3x</t>
  </si>
  <si>
    <t>1 - 2x</t>
  </si>
  <si>
    <t>1 + 2x</t>
  </si>
  <si>
    <t>Sederhanakan (x^2.y^3 + x.y^2) : xy</t>
  </si>
  <si>
    <t>x.y^2 + 2y</t>
  </si>
  <si>
    <t>x.y^2 + y</t>
  </si>
  <si>
    <t>x^2.y + y</t>
  </si>
  <si>
    <t>x.y + y</t>
  </si>
  <si>
    <t>Sederhanakan (x^2.y) : (x.y^2 − x.y)</t>
  </si>
  <si>
    <t>(x) / (y − 1)</t>
  </si>
  <si>
    <t>(2x) / (y − 1)</t>
  </si>
  <si>
    <t>(x) / (2y − 1)</t>
  </si>
  <si>
    <t>(x) / (y − 2)</t>
  </si>
  <si>
    <t>Faktor dari 18 adalah</t>
  </si>
  <si>
    <t>Faktorisasi Prima dari bilangan 24 adalah</t>
  </si>
  <si>
    <t>KPK dari 15 dan 25 adalah</t>
  </si>
  <si>
    <t>FPB dari 20 dan 16 adalah</t>
  </si>
  <si>
    <t>Pada segitiga siku-siku, Sin adalah perbandingan antara sisi …. Dengan sisi…</t>
  </si>
  <si>
    <t>2,4,6,8,…. Suku ke 20 pada deret tersebut adalah</t>
  </si>
  <si>
    <t>jumlah deret bilangan 2,4,6,8,… hingga suku ke 10 adalah</t>
  </si>
  <si>
    <t>Tentukan nilai dari 5x(2-10)+9:3=</t>
  </si>
  <si>
    <t>Tentukan nilai dari 50+12x5-10=</t>
  </si>
  <si>
    <t>Sistem bilangan heksadesimal memiliki basis</t>
  </si>
  <si>
    <t>kebalikan dari Cosinus adalah</t>
  </si>
  <si>
    <t>1,2,3,6,9,18</t>
  </si>
  <si>
    <t>1,2,3</t>
  </si>
  <si>
    <t>2,3,4,5</t>
  </si>
  <si>
    <t>1,2,3,4,5,6,7</t>
  </si>
  <si>
    <t>2^3x3</t>
  </si>
  <si>
    <t>2^2x4</t>
  </si>
  <si>
    <t>2x3x5</t>
  </si>
  <si>
    <t>3x5x7</t>
  </si>
  <si>
    <t>depan, miring</t>
  </si>
  <si>
    <t>depan, samping</t>
  </si>
  <si>
    <t>samping, miring</t>
  </si>
  <si>
    <t>samping, depan</t>
  </si>
  <si>
    <t>secan</t>
  </si>
  <si>
    <t>cosecan</t>
  </si>
  <si>
    <t>cotangen</t>
  </si>
  <si>
    <t>tan</t>
  </si>
  <si>
    <t>NO</t>
  </si>
  <si>
    <t>Soal</t>
  </si>
  <si>
    <t>Ket. = Warna kuning merupakan jawaban  dari pertanyaan.</t>
  </si>
  <si>
    <t>Afifah Khoirunnisa_TI-1B_Pre-test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</si>
</sst>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Arial"/>
      <family val="2"/>
    </font>
    <font>
      <sz val="11"/>
      <color rgb="FF40404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7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 vertical="center"/>
    </xf>
    <xf numFmtId="17" fontId="5" fillId="3" borderId="1" xfId="0" applyNumberFormat="1" applyFont="1" applyFill="1" applyBorder="1" applyAlignment="1">
      <alignment horizontal="center" vertical="center"/>
    </xf>
    <xf numFmtId="16" fontId="5" fillId="3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C28" zoomScaleNormal="100" workbookViewId="0">
      <selection activeCell="G36" sqref="G36"/>
    </sheetView>
  </sheetViews>
  <sheetFormatPr defaultRowHeight="15" x14ac:dyDescent="0.25"/>
  <cols>
    <col min="1" max="1" width="3.7109375" bestFit="1" customWidth="1"/>
    <col min="2" max="2" width="76.85546875" bestFit="1" customWidth="1"/>
    <col min="3" max="6" width="20.85546875" bestFit="1" customWidth="1"/>
  </cols>
  <sheetData>
    <row r="1" spans="1:7" ht="18.75" x14ac:dyDescent="0.3">
      <c r="A1" s="1" t="s">
        <v>153</v>
      </c>
      <c r="B1" s="1" t="s">
        <v>154</v>
      </c>
      <c r="C1" s="2" t="s">
        <v>0</v>
      </c>
      <c r="D1" s="2" t="s">
        <v>1</v>
      </c>
      <c r="E1" s="2" t="s">
        <v>2</v>
      </c>
      <c r="F1" s="2" t="s">
        <v>3</v>
      </c>
      <c r="G1" s="14"/>
    </row>
    <row r="2" spans="1:7" x14ac:dyDescent="0.25">
      <c r="A2" s="3">
        <v>1</v>
      </c>
      <c r="B2" s="4" t="s">
        <v>4</v>
      </c>
      <c r="C2" s="21">
        <v>16772</v>
      </c>
      <c r="D2" s="5">
        <v>18598</v>
      </c>
      <c r="E2" s="5">
        <v>16711</v>
      </c>
      <c r="F2" s="6">
        <f>-12/45</f>
        <v>-0.26666666666666666</v>
      </c>
      <c r="G2" s="15"/>
    </row>
    <row r="3" spans="1:7" x14ac:dyDescent="0.25">
      <c r="A3" s="3">
        <v>2</v>
      </c>
      <c r="B3" s="4" t="s">
        <v>5</v>
      </c>
      <c r="C3" s="7">
        <v>44359</v>
      </c>
      <c r="D3" s="22">
        <v>44417</v>
      </c>
      <c r="E3" s="7">
        <v>44231</v>
      </c>
      <c r="F3" s="7">
        <v>44198</v>
      </c>
      <c r="G3" s="15"/>
    </row>
    <row r="4" spans="1:7" x14ac:dyDescent="0.25">
      <c r="A4" s="3">
        <v>3</v>
      </c>
      <c r="B4" s="4" t="s">
        <v>6</v>
      </c>
      <c r="C4" s="7">
        <v>44263</v>
      </c>
      <c r="D4" s="6">
        <f>-11/15</f>
        <v>-0.73333333333333328</v>
      </c>
      <c r="E4" s="22">
        <v>44515</v>
      </c>
      <c r="F4" s="6" t="s">
        <v>7</v>
      </c>
      <c r="G4" s="15"/>
    </row>
    <row r="5" spans="1:7" x14ac:dyDescent="0.25">
      <c r="A5" s="3">
        <v>4</v>
      </c>
      <c r="B5" s="4" t="s">
        <v>8</v>
      </c>
      <c r="C5" s="6">
        <v>25</v>
      </c>
      <c r="D5" s="6">
        <v>40</v>
      </c>
      <c r="E5" s="6">
        <v>20</v>
      </c>
      <c r="F5" s="19">
        <v>30</v>
      </c>
      <c r="G5" s="15"/>
    </row>
    <row r="6" spans="1:7" x14ac:dyDescent="0.25">
      <c r="A6" s="3">
        <v>5</v>
      </c>
      <c r="B6" s="4" t="s">
        <v>9</v>
      </c>
      <c r="C6" s="8">
        <v>4.3750000000000004E-2</v>
      </c>
      <c r="D6" s="20">
        <v>0.1277777777777778</v>
      </c>
      <c r="E6" s="8">
        <v>0.12916666666666668</v>
      </c>
      <c r="F6" s="8">
        <v>0.25277777777777777</v>
      </c>
      <c r="G6" s="15"/>
    </row>
    <row r="7" spans="1:7" x14ac:dyDescent="0.25">
      <c r="A7" s="3">
        <v>6</v>
      </c>
      <c r="B7" s="9" t="s">
        <v>10</v>
      </c>
      <c r="C7" s="19" t="s">
        <v>11</v>
      </c>
      <c r="D7" s="6" t="s">
        <v>12</v>
      </c>
      <c r="E7" s="6" t="s">
        <v>13</v>
      </c>
      <c r="F7" s="6" t="s">
        <v>14</v>
      </c>
      <c r="G7" s="15"/>
    </row>
    <row r="8" spans="1:7" x14ac:dyDescent="0.25">
      <c r="A8" s="3">
        <v>7</v>
      </c>
      <c r="B8" s="9" t="s">
        <v>15</v>
      </c>
      <c r="C8" s="6">
        <v>1324</v>
      </c>
      <c r="D8" s="6" t="s">
        <v>16</v>
      </c>
      <c r="E8" s="19" t="s">
        <v>17</v>
      </c>
      <c r="F8" s="6">
        <v>13</v>
      </c>
      <c r="G8" s="15"/>
    </row>
    <row r="9" spans="1:7" x14ac:dyDescent="0.25">
      <c r="A9" s="3">
        <v>8</v>
      </c>
      <c r="B9" s="10" t="s">
        <v>18</v>
      </c>
      <c r="C9" s="7">
        <v>44200</v>
      </c>
      <c r="D9" s="22">
        <v>44938</v>
      </c>
      <c r="E9" s="7">
        <v>44239</v>
      </c>
      <c r="F9" s="7">
        <v>44298</v>
      </c>
      <c r="G9" s="15"/>
    </row>
    <row r="10" spans="1:7" x14ac:dyDescent="0.25">
      <c r="A10" s="3">
        <v>9</v>
      </c>
      <c r="B10" s="10" t="s">
        <v>19</v>
      </c>
      <c r="C10" s="6" t="s">
        <v>20</v>
      </c>
      <c r="D10" s="6" t="s">
        <v>21</v>
      </c>
      <c r="E10" s="6" t="s">
        <v>22</v>
      </c>
      <c r="F10" s="19" t="s">
        <v>23</v>
      </c>
      <c r="G10" s="15"/>
    </row>
    <row r="11" spans="1:7" x14ac:dyDescent="0.25">
      <c r="A11" s="3">
        <v>10</v>
      </c>
      <c r="B11" s="4" t="s">
        <v>24</v>
      </c>
      <c r="C11" s="19">
        <v>2</v>
      </c>
      <c r="D11" s="6">
        <v>3</v>
      </c>
      <c r="E11" s="6">
        <v>5</v>
      </c>
      <c r="F11" s="6">
        <v>6</v>
      </c>
      <c r="G11" s="15"/>
    </row>
    <row r="12" spans="1:7" x14ac:dyDescent="0.25">
      <c r="A12" s="3">
        <v>11</v>
      </c>
      <c r="B12" s="10" t="s">
        <v>25</v>
      </c>
      <c r="C12" s="6" t="s">
        <v>26</v>
      </c>
      <c r="D12" s="6" t="s">
        <v>27</v>
      </c>
      <c r="E12" s="19" t="s">
        <v>28</v>
      </c>
      <c r="F12" s="6" t="s">
        <v>29</v>
      </c>
      <c r="G12" s="15"/>
    </row>
    <row r="13" spans="1:7" x14ac:dyDescent="0.25">
      <c r="A13" s="3">
        <v>12</v>
      </c>
      <c r="B13" s="10" t="s">
        <v>30</v>
      </c>
      <c r="C13" s="19" t="s">
        <v>31</v>
      </c>
      <c r="D13" s="6" t="s">
        <v>32</v>
      </c>
      <c r="E13" s="6" t="s">
        <v>33</v>
      </c>
      <c r="F13" s="6" t="s">
        <v>34</v>
      </c>
      <c r="G13" s="15"/>
    </row>
    <row r="14" spans="1:7" x14ac:dyDescent="0.25">
      <c r="A14" s="3">
        <v>13</v>
      </c>
      <c r="B14" s="10" t="s">
        <v>35</v>
      </c>
      <c r="C14" s="6" t="s">
        <v>36</v>
      </c>
      <c r="D14" s="6" t="s">
        <v>37</v>
      </c>
      <c r="E14" s="6" t="s">
        <v>38</v>
      </c>
      <c r="F14" s="19" t="s">
        <v>39</v>
      </c>
      <c r="G14" s="15"/>
    </row>
    <row r="15" spans="1:7" x14ac:dyDescent="0.25">
      <c r="A15" s="3">
        <v>14</v>
      </c>
      <c r="B15" s="10" t="s">
        <v>40</v>
      </c>
      <c r="C15" s="6">
        <v>2</v>
      </c>
      <c r="D15" s="19">
        <v>4</v>
      </c>
      <c r="E15" s="6">
        <v>8</v>
      </c>
      <c r="F15" s="6">
        <v>10</v>
      </c>
      <c r="G15" s="15"/>
    </row>
    <row r="16" spans="1:7" x14ac:dyDescent="0.25">
      <c r="A16" s="3">
        <v>15</v>
      </c>
      <c r="B16" s="10" t="s">
        <v>41</v>
      </c>
      <c r="C16" s="6">
        <v>755</v>
      </c>
      <c r="D16" s="19">
        <v>1</v>
      </c>
      <c r="E16" s="6">
        <v>-1</v>
      </c>
      <c r="F16" s="6">
        <v>0</v>
      </c>
      <c r="G16" s="15"/>
    </row>
    <row r="17" spans="1:7" x14ac:dyDescent="0.25">
      <c r="A17" s="3">
        <v>16</v>
      </c>
      <c r="B17" s="10" t="s">
        <v>42</v>
      </c>
      <c r="C17" s="6">
        <v>4</v>
      </c>
      <c r="D17" s="6">
        <v>15</v>
      </c>
      <c r="E17" s="6">
        <v>6</v>
      </c>
      <c r="F17" s="19">
        <v>5</v>
      </c>
      <c r="G17" s="15"/>
    </row>
    <row r="18" spans="1:7" x14ac:dyDescent="0.25">
      <c r="A18" s="3">
        <v>17</v>
      </c>
      <c r="B18" s="4" t="s">
        <v>43</v>
      </c>
      <c r="C18" s="6" t="s">
        <v>44</v>
      </c>
      <c r="D18" s="6" t="s">
        <v>45</v>
      </c>
      <c r="E18" s="19" t="s">
        <v>46</v>
      </c>
      <c r="F18" s="6" t="s">
        <v>47</v>
      </c>
      <c r="G18" s="15"/>
    </row>
    <row r="19" spans="1:7" x14ac:dyDescent="0.25">
      <c r="A19" s="3">
        <v>18</v>
      </c>
      <c r="B19" s="4" t="s">
        <v>48</v>
      </c>
      <c r="C19" s="19" t="s">
        <v>49</v>
      </c>
      <c r="D19" s="6" t="s">
        <v>50</v>
      </c>
      <c r="E19" s="6" t="s">
        <v>51</v>
      </c>
      <c r="F19" s="6" t="s">
        <v>52</v>
      </c>
      <c r="G19" s="15"/>
    </row>
    <row r="20" spans="1:7" x14ac:dyDescent="0.25">
      <c r="A20" s="3">
        <v>19</v>
      </c>
      <c r="B20" s="4" t="s">
        <v>53</v>
      </c>
      <c r="C20" s="19" t="s">
        <v>54</v>
      </c>
      <c r="D20" s="6" t="s">
        <v>55</v>
      </c>
      <c r="E20" s="6" t="s">
        <v>56</v>
      </c>
      <c r="F20" s="6" t="s">
        <v>57</v>
      </c>
      <c r="G20" s="15"/>
    </row>
    <row r="21" spans="1:7" x14ac:dyDescent="0.25">
      <c r="A21" s="3">
        <v>20</v>
      </c>
      <c r="B21" s="4" t="s">
        <v>58</v>
      </c>
      <c r="C21" s="6">
        <v>32</v>
      </c>
      <c r="D21" s="19">
        <v>31</v>
      </c>
      <c r="E21" s="6">
        <v>64</v>
      </c>
      <c r="F21" s="6">
        <v>63</v>
      </c>
      <c r="G21" s="15"/>
    </row>
    <row r="22" spans="1:7" x14ac:dyDescent="0.25">
      <c r="A22" s="3">
        <v>21</v>
      </c>
      <c r="B22" s="4" t="s">
        <v>59</v>
      </c>
      <c r="C22" s="6" t="s">
        <v>60</v>
      </c>
      <c r="D22" s="6" t="s">
        <v>61</v>
      </c>
      <c r="E22" s="19" t="s">
        <v>62</v>
      </c>
      <c r="F22" s="6" t="s">
        <v>63</v>
      </c>
      <c r="G22" s="15"/>
    </row>
    <row r="23" spans="1:7" x14ac:dyDescent="0.25">
      <c r="A23" s="3">
        <v>22</v>
      </c>
      <c r="B23" s="4" t="s">
        <v>64</v>
      </c>
      <c r="C23" s="6">
        <v>100001</v>
      </c>
      <c r="D23" s="19">
        <v>1000001</v>
      </c>
      <c r="E23" s="6">
        <v>1000011</v>
      </c>
      <c r="F23" s="6">
        <v>1000010</v>
      </c>
      <c r="G23" s="15"/>
    </row>
    <row r="24" spans="1:7" x14ac:dyDescent="0.25">
      <c r="A24" s="3">
        <v>23</v>
      </c>
      <c r="B24" s="4" t="s">
        <v>65</v>
      </c>
      <c r="C24" s="19" t="s">
        <v>66</v>
      </c>
      <c r="D24" s="6" t="s">
        <v>67</v>
      </c>
      <c r="E24" s="6" t="s">
        <v>68</v>
      </c>
      <c r="F24" s="6" t="s">
        <v>69</v>
      </c>
      <c r="G24" s="15"/>
    </row>
    <row r="25" spans="1:7" x14ac:dyDescent="0.25">
      <c r="A25" s="3">
        <v>24</v>
      </c>
      <c r="B25" s="4" t="s">
        <v>70</v>
      </c>
      <c r="C25" s="6">
        <v>1476</v>
      </c>
      <c r="D25" s="6">
        <v>1457</v>
      </c>
      <c r="E25" s="6">
        <v>1577</v>
      </c>
      <c r="F25" s="19">
        <v>1477</v>
      </c>
      <c r="G25" s="15"/>
    </row>
    <row r="26" spans="1:7" x14ac:dyDescent="0.25">
      <c r="A26" s="3">
        <v>25</v>
      </c>
      <c r="B26" s="4" t="s">
        <v>71</v>
      </c>
      <c r="C26" s="6" t="s">
        <v>72</v>
      </c>
      <c r="D26" s="6" t="s">
        <v>73</v>
      </c>
      <c r="E26" s="6" t="s">
        <v>74</v>
      </c>
      <c r="F26" s="19" t="s">
        <v>75</v>
      </c>
      <c r="G26" s="15"/>
    </row>
    <row r="27" spans="1:7" x14ac:dyDescent="0.25">
      <c r="A27" s="3">
        <v>26</v>
      </c>
      <c r="B27" s="4" t="s">
        <v>76</v>
      </c>
      <c r="C27" s="19">
        <v>43975</v>
      </c>
      <c r="D27" s="6">
        <v>43974</v>
      </c>
      <c r="E27" s="6">
        <v>43970</v>
      </c>
      <c r="F27" s="6">
        <v>43700</v>
      </c>
      <c r="G27" s="15"/>
    </row>
    <row r="28" spans="1:7" x14ac:dyDescent="0.25">
      <c r="A28" s="3">
        <v>27</v>
      </c>
      <c r="B28" s="4" t="s">
        <v>77</v>
      </c>
      <c r="C28" s="6" t="s">
        <v>78</v>
      </c>
      <c r="D28" s="19" t="s">
        <v>79</v>
      </c>
      <c r="E28" s="6" t="s">
        <v>80</v>
      </c>
      <c r="F28" s="6" t="s">
        <v>81</v>
      </c>
      <c r="G28" s="15"/>
    </row>
    <row r="29" spans="1:7" x14ac:dyDescent="0.25">
      <c r="A29" s="3">
        <v>28</v>
      </c>
      <c r="B29" s="4" t="s">
        <v>82</v>
      </c>
      <c r="C29" s="6" t="s">
        <v>83</v>
      </c>
      <c r="D29" s="6" t="s">
        <v>84</v>
      </c>
      <c r="E29" s="19" t="s">
        <v>85</v>
      </c>
      <c r="F29" s="6" t="s">
        <v>86</v>
      </c>
      <c r="G29" s="15"/>
    </row>
    <row r="30" spans="1:7" x14ac:dyDescent="0.25">
      <c r="A30" s="3">
        <v>29</v>
      </c>
      <c r="B30" s="4" t="s">
        <v>87</v>
      </c>
      <c r="C30" s="6">
        <v>1543</v>
      </c>
      <c r="D30" s="19">
        <v>1553</v>
      </c>
      <c r="E30" s="6">
        <v>1552</v>
      </c>
      <c r="F30" s="6">
        <v>1535</v>
      </c>
      <c r="G30" s="15"/>
    </row>
    <row r="31" spans="1:7" x14ac:dyDescent="0.25">
      <c r="A31" s="3">
        <v>30</v>
      </c>
      <c r="B31" s="4" t="s">
        <v>88</v>
      </c>
      <c r="C31" s="6">
        <v>27</v>
      </c>
      <c r="D31" s="6">
        <v>22</v>
      </c>
      <c r="E31" s="19">
        <v>28</v>
      </c>
      <c r="F31" s="6">
        <v>29</v>
      </c>
      <c r="G31" s="15"/>
    </row>
    <row r="32" spans="1:7" x14ac:dyDescent="0.25">
      <c r="A32" s="3">
        <v>31</v>
      </c>
      <c r="B32" s="4" t="s">
        <v>89</v>
      </c>
      <c r="C32" s="6">
        <v>27</v>
      </c>
      <c r="D32" s="6">
        <v>25</v>
      </c>
      <c r="E32" s="6">
        <v>26</v>
      </c>
      <c r="F32" s="19">
        <v>15</v>
      </c>
      <c r="G32" s="15"/>
    </row>
    <row r="33" spans="1:7" x14ac:dyDescent="0.25">
      <c r="A33" s="3">
        <v>32</v>
      </c>
      <c r="B33" s="4" t="s">
        <v>90</v>
      </c>
      <c r="C33" s="19" t="s">
        <v>91</v>
      </c>
      <c r="D33" s="6" t="s">
        <v>92</v>
      </c>
      <c r="E33" s="6" t="s">
        <v>93</v>
      </c>
      <c r="F33" s="6" t="s">
        <v>94</v>
      </c>
      <c r="G33" s="15"/>
    </row>
    <row r="34" spans="1:7" x14ac:dyDescent="0.25">
      <c r="A34" s="3">
        <v>33</v>
      </c>
      <c r="B34" s="4" t="s">
        <v>95</v>
      </c>
      <c r="C34" s="7">
        <v>44198</v>
      </c>
      <c r="D34" s="19">
        <f>- 1/2</f>
        <v>-0.5</v>
      </c>
      <c r="E34" s="7">
        <v>44200</v>
      </c>
      <c r="F34" s="24">
        <f>- 1/3</f>
        <v>-0.33333333333333331</v>
      </c>
      <c r="G34" s="15"/>
    </row>
    <row r="35" spans="1:7" x14ac:dyDescent="0.25">
      <c r="A35" s="3">
        <v>34</v>
      </c>
      <c r="B35" s="4" t="s">
        <v>96</v>
      </c>
      <c r="C35" s="19" t="s">
        <v>97</v>
      </c>
      <c r="D35" s="6" t="s">
        <v>98</v>
      </c>
      <c r="E35" s="6" t="s">
        <v>99</v>
      </c>
      <c r="F35" s="6" t="s">
        <v>100</v>
      </c>
      <c r="G35" s="15"/>
    </row>
    <row r="36" spans="1:7" x14ac:dyDescent="0.25">
      <c r="A36" s="3">
        <v>35</v>
      </c>
      <c r="B36" s="4" t="s">
        <v>101</v>
      </c>
      <c r="C36" s="6" t="s">
        <v>102</v>
      </c>
      <c r="D36" s="19" t="s">
        <v>103</v>
      </c>
      <c r="E36" s="11" t="s">
        <v>104</v>
      </c>
      <c r="F36" s="6" t="s">
        <v>105</v>
      </c>
      <c r="G36" s="15"/>
    </row>
    <row r="37" spans="1:7" x14ac:dyDescent="0.25">
      <c r="A37" s="3">
        <v>36</v>
      </c>
      <c r="B37" s="4" t="s">
        <v>106</v>
      </c>
      <c r="C37" s="6" t="s">
        <v>107</v>
      </c>
      <c r="D37" s="6" t="s">
        <v>108</v>
      </c>
      <c r="E37" s="19" t="s">
        <v>109</v>
      </c>
      <c r="F37" s="6" t="s">
        <v>110</v>
      </c>
      <c r="G37" s="15"/>
    </row>
    <row r="38" spans="1:7" x14ac:dyDescent="0.25">
      <c r="A38" s="3">
        <v>37</v>
      </c>
      <c r="B38" s="4" t="s">
        <v>111</v>
      </c>
      <c r="C38" s="6" t="s">
        <v>112</v>
      </c>
      <c r="D38" s="6" t="s">
        <v>113</v>
      </c>
      <c r="E38" s="6" t="s">
        <v>114</v>
      </c>
      <c r="F38" s="19" t="s">
        <v>115</v>
      </c>
      <c r="G38" s="15"/>
    </row>
    <row r="39" spans="1:7" x14ac:dyDescent="0.25">
      <c r="A39" s="3">
        <v>38</v>
      </c>
      <c r="B39" s="4" t="s">
        <v>116</v>
      </c>
      <c r="C39" s="6" t="s">
        <v>117</v>
      </c>
      <c r="D39" s="19" t="s">
        <v>118</v>
      </c>
      <c r="E39" s="6" t="s">
        <v>119</v>
      </c>
      <c r="F39" s="6" t="s">
        <v>120</v>
      </c>
      <c r="G39" s="15"/>
    </row>
    <row r="40" spans="1:7" x14ac:dyDescent="0.25">
      <c r="A40" s="3">
        <v>39</v>
      </c>
      <c r="B40" s="4" t="s">
        <v>121</v>
      </c>
      <c r="C40" s="19" t="s">
        <v>122</v>
      </c>
      <c r="D40" s="6" t="s">
        <v>123</v>
      </c>
      <c r="E40" s="6" t="s">
        <v>124</v>
      </c>
      <c r="F40" s="6" t="s">
        <v>125</v>
      </c>
      <c r="G40" s="15"/>
    </row>
    <row r="41" spans="1:7" x14ac:dyDescent="0.25">
      <c r="A41" s="3">
        <v>40</v>
      </c>
      <c r="B41" s="4" t="s">
        <v>126</v>
      </c>
      <c r="C41" s="19" t="s">
        <v>137</v>
      </c>
      <c r="D41" s="6" t="s">
        <v>138</v>
      </c>
      <c r="E41" s="6" t="s">
        <v>139</v>
      </c>
      <c r="F41" s="6" t="s">
        <v>140</v>
      </c>
      <c r="G41" s="15"/>
    </row>
    <row r="42" spans="1:7" x14ac:dyDescent="0.25">
      <c r="A42" s="3">
        <v>41</v>
      </c>
      <c r="B42" s="4" t="s">
        <v>127</v>
      </c>
      <c r="C42" s="19" t="s">
        <v>141</v>
      </c>
      <c r="D42" s="6" t="s">
        <v>142</v>
      </c>
      <c r="E42" s="6" t="s">
        <v>143</v>
      </c>
      <c r="F42" s="6" t="s">
        <v>144</v>
      </c>
      <c r="G42" s="15"/>
    </row>
    <row r="43" spans="1:7" x14ac:dyDescent="0.25">
      <c r="A43" s="3">
        <v>42</v>
      </c>
      <c r="B43" s="4" t="s">
        <v>128</v>
      </c>
      <c r="C43" s="12">
        <v>25</v>
      </c>
      <c r="D43" s="18">
        <v>75</v>
      </c>
      <c r="E43" s="12">
        <v>45</v>
      </c>
      <c r="F43" s="12">
        <v>50</v>
      </c>
      <c r="G43" s="15"/>
    </row>
    <row r="44" spans="1:7" x14ac:dyDescent="0.25">
      <c r="A44" s="3">
        <v>43</v>
      </c>
      <c r="B44" s="4" t="s">
        <v>129</v>
      </c>
      <c r="C44" s="12">
        <v>40</v>
      </c>
      <c r="D44" s="12">
        <v>10</v>
      </c>
      <c r="E44" s="18">
        <v>4</v>
      </c>
      <c r="F44" s="12">
        <v>16</v>
      </c>
      <c r="G44" s="15"/>
    </row>
    <row r="45" spans="1:7" x14ac:dyDescent="0.25">
      <c r="A45" s="3">
        <v>44</v>
      </c>
      <c r="B45" s="4" t="s">
        <v>130</v>
      </c>
      <c r="C45" s="12" t="s">
        <v>148</v>
      </c>
      <c r="D45" s="6" t="s">
        <v>147</v>
      </c>
      <c r="E45" s="6" t="s">
        <v>146</v>
      </c>
      <c r="F45" s="19" t="s">
        <v>145</v>
      </c>
      <c r="G45" s="15"/>
    </row>
    <row r="46" spans="1:7" x14ac:dyDescent="0.25">
      <c r="A46" s="3">
        <v>45</v>
      </c>
      <c r="B46" s="4" t="s">
        <v>136</v>
      </c>
      <c r="C46" s="18" t="s">
        <v>149</v>
      </c>
      <c r="D46" s="6" t="s">
        <v>150</v>
      </c>
      <c r="E46" s="6" t="s">
        <v>151</v>
      </c>
      <c r="F46" s="6" t="s">
        <v>152</v>
      </c>
      <c r="G46" s="15"/>
    </row>
    <row r="47" spans="1:7" x14ac:dyDescent="0.25">
      <c r="A47" s="3">
        <v>46</v>
      </c>
      <c r="B47" s="4" t="s">
        <v>131</v>
      </c>
      <c r="C47" s="18">
        <v>40</v>
      </c>
      <c r="D47" s="12">
        <v>30</v>
      </c>
      <c r="E47" s="12">
        <v>20</v>
      </c>
      <c r="F47" s="12">
        <v>15</v>
      </c>
      <c r="G47" s="15"/>
    </row>
    <row r="48" spans="1:7" x14ac:dyDescent="0.25">
      <c r="A48" s="3">
        <v>47</v>
      </c>
      <c r="B48" s="4" t="s">
        <v>132</v>
      </c>
      <c r="C48" s="12">
        <v>50</v>
      </c>
      <c r="D48" s="12">
        <v>-110</v>
      </c>
      <c r="E48" s="18">
        <v>110</v>
      </c>
      <c r="F48" s="12">
        <v>100</v>
      </c>
      <c r="G48" s="15"/>
    </row>
    <row r="49" spans="1:7" x14ac:dyDescent="0.25">
      <c r="A49" s="3">
        <v>48</v>
      </c>
      <c r="B49" s="4" t="s">
        <v>134</v>
      </c>
      <c r="C49" s="12">
        <v>40</v>
      </c>
      <c r="D49" s="12">
        <v>50</v>
      </c>
      <c r="E49" s="12">
        <v>60</v>
      </c>
      <c r="F49" s="18">
        <v>100</v>
      </c>
      <c r="G49" s="16"/>
    </row>
    <row r="50" spans="1:7" x14ac:dyDescent="0.25">
      <c r="A50" s="3">
        <v>49</v>
      </c>
      <c r="B50" s="13" t="s">
        <v>133</v>
      </c>
      <c r="C50" s="18">
        <v>-37</v>
      </c>
      <c r="D50" s="12">
        <v>37</v>
      </c>
      <c r="E50" s="12">
        <v>35</v>
      </c>
      <c r="F50" s="12">
        <v>30</v>
      </c>
      <c r="G50" s="16"/>
    </row>
    <row r="51" spans="1:7" x14ac:dyDescent="0.25">
      <c r="A51" s="3">
        <v>50</v>
      </c>
      <c r="B51" s="13" t="s">
        <v>135</v>
      </c>
      <c r="C51" s="12">
        <v>4</v>
      </c>
      <c r="D51" s="18">
        <v>16</v>
      </c>
      <c r="E51" s="12">
        <v>8</v>
      </c>
      <c r="F51" s="12">
        <v>6</v>
      </c>
      <c r="G51" s="16"/>
    </row>
    <row r="53" spans="1:7" x14ac:dyDescent="0.25">
      <c r="B53" s="17" t="s">
        <v>155</v>
      </c>
    </row>
    <row r="55" spans="1:7" x14ac:dyDescent="0.25">
      <c r="B55" s="23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Afifah Khoirunnisa</cp:lastModifiedBy>
  <dcterms:created xsi:type="dcterms:W3CDTF">2021-12-15T08:54:55Z</dcterms:created>
  <dcterms:modified xsi:type="dcterms:W3CDTF">2023-09-01T03:20:17Z</dcterms:modified>
</cp:coreProperties>
</file>