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CAMABA\PMDK\"/>
    </mc:Choice>
  </mc:AlternateContent>
  <xr:revisionPtr revIDLastSave="0" documentId="13_ncr:1_{34701E3A-52A8-46E8-A918-9001B6DDC128}" xr6:coauthVersionLast="45" xr6:coauthVersionMax="45" xr10:uidLastSave="{00000000-0000-0000-0000-000000000000}"/>
  <bookViews>
    <workbookView xWindow="-120" yWindow="-120" windowWidth="20730" windowHeight="11280" activeTab="1" xr2:uid="{00000000-000D-0000-FFFF-FFFF00000000}"/>
  </bookViews>
  <sheets>
    <sheet name="SMST 1" sheetId="1" r:id="rId1"/>
    <sheet name="Sheet1" sheetId="7" r:id="rId2"/>
    <sheet name="SMST 2" sheetId="2" r:id="rId3"/>
    <sheet name="SMST 3" sheetId="3" r:id="rId4"/>
    <sheet name="SMST 4" sheetId="4" r:id="rId5"/>
    <sheet name="SMST 5" sheetId="5" r:id="rId6"/>
    <sheet name="SMST 6" sheetId="8" r:id="rId7"/>
    <sheet name="SKL" sheetId="6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9" i="7" l="1"/>
  <c r="I35" i="7"/>
  <c r="H35" i="7"/>
  <c r="G35" i="7"/>
  <c r="F35" i="7"/>
  <c r="E35" i="7"/>
  <c r="D35" i="7"/>
  <c r="C35" i="7"/>
  <c r="B35" i="7"/>
  <c r="K30" i="7"/>
  <c r="N30" i="7" s="1"/>
  <c r="J15" i="7"/>
  <c r="L15" i="7" s="1"/>
  <c r="J14" i="7"/>
  <c r="L14" i="7" s="1"/>
  <c r="J13" i="7"/>
  <c r="L13" i="7" s="1"/>
  <c r="J12" i="7"/>
  <c r="L12" i="7" s="1"/>
  <c r="J11" i="7"/>
  <c r="L11" i="7" s="1"/>
  <c r="J10" i="7"/>
  <c r="L10" i="7" s="1"/>
  <c r="J9" i="7"/>
  <c r="L9" i="7" s="1"/>
  <c r="J8" i="7"/>
  <c r="L8" i="7" s="1"/>
  <c r="J7" i="7"/>
  <c r="L7" i="7" s="1"/>
  <c r="J6" i="7"/>
  <c r="L6" i="7" s="1"/>
  <c r="J5" i="7"/>
  <c r="L5" i="7" s="1"/>
  <c r="J4" i="7"/>
  <c r="L4" i="7" s="1"/>
  <c r="J3" i="7"/>
  <c r="L3" i="7" s="1"/>
  <c r="D40" i="8"/>
  <c r="D39" i="8"/>
  <c r="D38" i="8"/>
  <c r="D37" i="8"/>
  <c r="D36" i="8"/>
  <c r="D35" i="8"/>
  <c r="D34" i="8"/>
  <c r="D32" i="8"/>
  <c r="D31" i="8"/>
  <c r="D30" i="8"/>
  <c r="D29" i="8"/>
  <c r="D27" i="8"/>
  <c r="D26" i="8"/>
  <c r="D25" i="8"/>
  <c r="D24" i="8"/>
  <c r="D23" i="8"/>
  <c r="D22" i="8"/>
  <c r="D15" i="8"/>
  <c r="D14" i="8"/>
  <c r="D13" i="8"/>
  <c r="D12" i="8"/>
  <c r="D11" i="8"/>
  <c r="D10" i="8"/>
  <c r="D9" i="8"/>
  <c r="D5" i="8"/>
  <c r="D4" i="8"/>
  <c r="D3" i="8"/>
  <c r="N37" i="7" l="1"/>
  <c r="D16" i="8"/>
  <c r="D41" i="8"/>
  <c r="B7" i="6"/>
  <c r="B6" i="6"/>
  <c r="D10" i="3" l="1"/>
  <c r="D34" i="2"/>
  <c r="D26" i="2"/>
  <c r="D35" i="1"/>
  <c r="D23" i="5" l="1"/>
  <c r="D24" i="5"/>
  <c r="D25" i="5"/>
  <c r="D26" i="5"/>
  <c r="D27" i="5"/>
  <c r="D29" i="5"/>
  <c r="D30" i="5"/>
  <c r="D31" i="5"/>
  <c r="D32" i="5"/>
  <c r="D34" i="5"/>
  <c r="D35" i="5"/>
  <c r="D36" i="5"/>
  <c r="D37" i="5"/>
  <c r="D38" i="5"/>
  <c r="D39" i="5"/>
  <c r="D40" i="5"/>
  <c r="D22" i="5"/>
  <c r="D27" i="4"/>
  <c r="D28" i="4"/>
  <c r="D29" i="4"/>
  <c r="D30" i="4"/>
  <c r="D31" i="4"/>
  <c r="D33" i="4"/>
  <c r="D34" i="4"/>
  <c r="D35" i="4"/>
  <c r="D36" i="4"/>
  <c r="D38" i="4"/>
  <c r="D39" i="4"/>
  <c r="D40" i="4"/>
  <c r="D42" i="4"/>
  <c r="D43" i="4"/>
  <c r="D44" i="4"/>
  <c r="D45" i="4"/>
  <c r="D46" i="4"/>
  <c r="D26" i="4"/>
  <c r="B50" i="4" s="1"/>
  <c r="D27" i="3"/>
  <c r="D28" i="3"/>
  <c r="D29" i="3"/>
  <c r="D30" i="3"/>
  <c r="D31" i="3"/>
  <c r="D33" i="3"/>
  <c r="D34" i="3"/>
  <c r="D35" i="3"/>
  <c r="D36" i="3"/>
  <c r="D38" i="3"/>
  <c r="D39" i="3"/>
  <c r="D40" i="3"/>
  <c r="D42" i="3"/>
  <c r="D43" i="3"/>
  <c r="D44" i="3"/>
  <c r="D45" i="3"/>
  <c r="D46" i="3"/>
  <c r="D26" i="3"/>
  <c r="D46" i="2"/>
  <c r="D27" i="2"/>
  <c r="B50" i="2" s="1"/>
  <c r="D28" i="2"/>
  <c r="D29" i="2"/>
  <c r="D30" i="2"/>
  <c r="D31" i="2"/>
  <c r="D33" i="2"/>
  <c r="D35" i="2"/>
  <c r="D36" i="2"/>
  <c r="D38" i="2"/>
  <c r="D39" i="2"/>
  <c r="D40" i="2"/>
  <c r="D42" i="2"/>
  <c r="D43" i="2"/>
  <c r="D44" i="2"/>
  <c r="D45" i="2"/>
  <c r="D27" i="1"/>
  <c r="D28" i="1"/>
  <c r="D29" i="1"/>
  <c r="D30" i="1"/>
  <c r="D31" i="1"/>
  <c r="D33" i="1"/>
  <c r="D34" i="1"/>
  <c r="D36" i="1"/>
  <c r="D38" i="1"/>
  <c r="D39" i="1"/>
  <c r="D40" i="1"/>
  <c r="D42" i="1"/>
  <c r="D43" i="1"/>
  <c r="D44" i="1"/>
  <c r="D45" i="1"/>
  <c r="D46" i="1"/>
  <c r="D26" i="1"/>
  <c r="B50" i="1" l="1"/>
  <c r="B50" i="3"/>
  <c r="B44" i="5"/>
  <c r="D41" i="5"/>
  <c r="D47" i="4"/>
  <c r="D47" i="3"/>
  <c r="D47" i="2"/>
  <c r="D47" i="1"/>
  <c r="D4" i="5"/>
  <c r="D5" i="5"/>
  <c r="D9" i="5"/>
  <c r="D10" i="5"/>
  <c r="D11" i="5"/>
  <c r="D12" i="5"/>
  <c r="D13" i="5"/>
  <c r="D14" i="5"/>
  <c r="D15" i="5"/>
  <c r="D3" i="5"/>
  <c r="D4" i="4"/>
  <c r="D5" i="4"/>
  <c r="D9" i="4"/>
  <c r="D10" i="4"/>
  <c r="D11" i="4"/>
  <c r="D15" i="4"/>
  <c r="D20" i="4" s="1"/>
  <c r="D16" i="4"/>
  <c r="D17" i="4"/>
  <c r="D18" i="4"/>
  <c r="D19" i="4"/>
  <c r="D3" i="4"/>
  <c r="D4" i="3"/>
  <c r="D5" i="3"/>
  <c r="D9" i="3"/>
  <c r="D11" i="3"/>
  <c r="D15" i="3"/>
  <c r="D16" i="3"/>
  <c r="D17" i="3"/>
  <c r="D18" i="3"/>
  <c r="D19" i="3"/>
  <c r="D3" i="3"/>
  <c r="D10" i="2"/>
  <c r="D11" i="2"/>
  <c r="D4" i="2"/>
  <c r="D5" i="2"/>
  <c r="D9" i="2"/>
  <c r="D15" i="2"/>
  <c r="D16" i="2"/>
  <c r="D17" i="2"/>
  <c r="D18" i="2"/>
  <c r="D19" i="2"/>
  <c r="D3" i="2"/>
  <c r="D4" i="1"/>
  <c r="D5" i="1"/>
  <c r="D9" i="1"/>
  <c r="D10" i="1"/>
  <c r="D11" i="1"/>
  <c r="D15" i="1"/>
  <c r="D16" i="1"/>
  <c r="D17" i="1"/>
  <c r="D18" i="1"/>
  <c r="D19" i="1"/>
  <c r="D3" i="1"/>
  <c r="D16" i="5" l="1"/>
  <c r="D20" i="2"/>
  <c r="D20" i="3"/>
  <c r="D20" i="1"/>
</calcChain>
</file>

<file path=xl/sharedStrings.xml><?xml version="1.0" encoding="utf-8"?>
<sst xmlns="http://schemas.openxmlformats.org/spreadsheetml/2006/main" count="320" uniqueCount="93">
  <si>
    <t>MATA PELAJARAN</t>
  </si>
  <si>
    <t>PENGETAHUAN</t>
  </si>
  <si>
    <t>KETERAMPILAN</t>
  </si>
  <si>
    <t>RATA-RATA</t>
  </si>
  <si>
    <t>Bahasa Indonesia</t>
  </si>
  <si>
    <t>Matematika</t>
  </si>
  <si>
    <t>Bahasa Inggris</t>
  </si>
  <si>
    <t>Fisika</t>
  </si>
  <si>
    <t>Pemrograman Dasar</t>
  </si>
  <si>
    <t>Sistem Komputer</t>
  </si>
  <si>
    <t>C.2(Dasar Bidang Keahlian)</t>
  </si>
  <si>
    <t>C.1(Dasar Bidang Keahlian)</t>
  </si>
  <si>
    <t>Simulasi Digital</t>
  </si>
  <si>
    <t>Perakitan Komputer</t>
  </si>
  <si>
    <t>Sistem Operasi</t>
  </si>
  <si>
    <t>Jaringan Dasar</t>
  </si>
  <si>
    <t>Pemrograman Web</t>
  </si>
  <si>
    <t>C.3(Dasar Bidang Keahlian)</t>
  </si>
  <si>
    <t>Permodelan Perangkat Lunak</t>
  </si>
  <si>
    <t>Pemrograman Dekstop</t>
  </si>
  <si>
    <t>Pemrograman Berorientasi Obyek</t>
  </si>
  <si>
    <t>Basis Data</t>
  </si>
  <si>
    <t>Pemrograman Web Dinamis</t>
  </si>
  <si>
    <t>Pemrograman Grafik</t>
  </si>
  <si>
    <t>Pemrograman Perangkat Bergerak</t>
  </si>
  <si>
    <t>Administrasi Basis Data</t>
  </si>
  <si>
    <t>Kerja Proyek Perangkat Lunak</t>
  </si>
  <si>
    <t>RATA-RATA DASAR BIDANG KEAHLIAN</t>
  </si>
  <si>
    <t>SEMUA MAPEL</t>
  </si>
  <si>
    <t>Pendidikan Agama Islam</t>
  </si>
  <si>
    <t>Pkn</t>
  </si>
  <si>
    <t>Sejarah Indonesia</t>
  </si>
  <si>
    <t>Seni Budaya</t>
  </si>
  <si>
    <t>Penjas</t>
  </si>
  <si>
    <t>KWU</t>
  </si>
  <si>
    <t>Bahasa Jawa</t>
  </si>
  <si>
    <t>KELOMPOK C1</t>
  </si>
  <si>
    <t>FISIKA</t>
  </si>
  <si>
    <t>KELOMPOK C2</t>
  </si>
  <si>
    <t>RATA-RATA TOTAL</t>
  </si>
  <si>
    <t>KELOMPOK C3</t>
  </si>
  <si>
    <t>Kerja Proyek RPL</t>
  </si>
  <si>
    <t>KELOMPOK A(HARIAN)</t>
  </si>
  <si>
    <t>KELOMPOK B(HARIAN)</t>
  </si>
  <si>
    <t>MAPEL HARIAN X 1(semester 1) Peringkat Pararel = 5:101</t>
  </si>
  <si>
    <t>MAPEL HARIAN X 2(semester 2) Peringkat Pararel = 5:111</t>
  </si>
  <si>
    <t>MAPEL HARIAN XI 1(semester 3) Peringkat Pararel = 3:111</t>
  </si>
  <si>
    <t>MAPEL HARIAN XI 2(semester 4) Peringkat Pararel = 5:11</t>
  </si>
  <si>
    <t>MAPEL HARIAN XII 3(semester 5) Peringkat Pararel = 5:35</t>
  </si>
  <si>
    <t>RATA RATA PRODUKTIF</t>
  </si>
  <si>
    <t>rata rata produktif</t>
  </si>
  <si>
    <t>rata rata teori</t>
  </si>
  <si>
    <t>Kompetensi Keahlian</t>
  </si>
  <si>
    <t>jumlah</t>
  </si>
  <si>
    <t>rata rata</t>
  </si>
  <si>
    <t>AGAMA</t>
  </si>
  <si>
    <t>PKN</t>
  </si>
  <si>
    <t xml:space="preserve">B I </t>
  </si>
  <si>
    <t>MATEMATIKA</t>
  </si>
  <si>
    <t>SEJARAH</t>
  </si>
  <si>
    <t>B ING</t>
  </si>
  <si>
    <t>SENI</t>
  </si>
  <si>
    <t>OLAHRAGA</t>
  </si>
  <si>
    <t>PRAKARYA</t>
  </si>
  <si>
    <t>PEMROGAMAN DASAR</t>
  </si>
  <si>
    <t>SISTEM KOMPUTER</t>
  </si>
  <si>
    <t>SIMDIG</t>
  </si>
  <si>
    <t>PERAKITAN</t>
  </si>
  <si>
    <t>SISTEM OPERASI</t>
  </si>
  <si>
    <t>PEMODELAN PERANGKAT LUNAK</t>
  </si>
  <si>
    <t>DEKSTOP</t>
  </si>
  <si>
    <t>BERORIENTASI OBJEK</t>
  </si>
  <si>
    <t>BASIS DATA</t>
  </si>
  <si>
    <t>WEB DINAMIS</t>
  </si>
  <si>
    <t>GRAFIK</t>
  </si>
  <si>
    <t>PERANGKAT BERGERAK</t>
  </si>
  <si>
    <t>ADMINISTRASI BASIS DATA</t>
  </si>
  <si>
    <t>KERJA PROYEK</t>
  </si>
  <si>
    <t>UJI KOMPETENSI KEAHLIAN</t>
  </si>
  <si>
    <t>BAHASA JAWA</t>
  </si>
  <si>
    <t>JARINGAN</t>
  </si>
  <si>
    <t>PEMROGAMAN WEB</t>
  </si>
  <si>
    <t>UN</t>
  </si>
  <si>
    <t>USEK</t>
  </si>
  <si>
    <t>RATA RATA RAPORT</t>
  </si>
  <si>
    <t>RATA RATA USEK+UN</t>
  </si>
  <si>
    <t>STTB</t>
  </si>
  <si>
    <t>SEM 1</t>
  </si>
  <si>
    <t>SEM 2</t>
  </si>
  <si>
    <t>SEM 3</t>
  </si>
  <si>
    <t>SEM 4</t>
  </si>
  <si>
    <t>SEM 5</t>
  </si>
  <si>
    <t>SEM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</si>
</sst>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Font="1"/>
    <xf numFmtId="2" fontId="0" fillId="0" borderId="0" xfId="0" applyNumberFormat="1"/>
    <xf numFmtId="2" fontId="2" fillId="0" borderId="0" xfId="0" applyNumberFormat="1" applyFont="1"/>
    <xf numFmtId="1" fontId="0" fillId="0" borderId="0" xfId="0" applyNumberFormat="1"/>
    <xf numFmtId="1" fontId="3" fillId="0" borderId="0" xfId="0" applyNumberFormat="1" applyFont="1"/>
    <xf numFmtId="0" fontId="2" fillId="0" borderId="0" xfId="0" applyFont="1" applyAlignment="1"/>
    <xf numFmtId="0" fontId="2" fillId="0" borderId="2" xfId="0" applyFont="1" applyBorder="1"/>
    <xf numFmtId="0" fontId="0" fillId="0" borderId="0" xfId="0" applyBorder="1"/>
    <xf numFmtId="0" fontId="0" fillId="0" borderId="3" xfId="0" applyBorder="1"/>
    <xf numFmtId="0" fontId="0" fillId="0" borderId="2" xfId="0" applyBorder="1"/>
    <xf numFmtId="1" fontId="0" fillId="0" borderId="3" xfId="0" applyNumberForma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2" fontId="3" fillId="0" borderId="1" xfId="0" applyNumberFormat="1" applyFont="1" applyBorder="1"/>
    <xf numFmtId="2" fontId="3" fillId="0" borderId="0" xfId="0" applyNumberFormat="1" applyFont="1"/>
    <xf numFmtId="0" fontId="2" fillId="0" borderId="0" xfId="0" applyFont="1" applyBorder="1" applyAlignment="1">
      <alignment horizontal="center"/>
    </xf>
    <xf numFmtId="2" fontId="1" fillId="0" borderId="0" xfId="0" applyNumberFormat="1" applyFont="1" applyBorder="1"/>
    <xf numFmtId="0" fontId="2" fillId="0" borderId="0" xfId="0" applyFont="1" applyBorder="1"/>
    <xf numFmtId="164" fontId="0" fillId="0" borderId="3" xfId="0" applyNumberFormat="1" applyBorder="1"/>
    <xf numFmtId="164" fontId="3" fillId="0" borderId="0" xfId="0" applyNumberFormat="1" applyFont="1"/>
    <xf numFmtId="164" fontId="0" fillId="0" borderId="0" xfId="0" applyNumberFormat="1"/>
    <xf numFmtId="164" fontId="2" fillId="0" borderId="0" xfId="0" applyNumberFormat="1" applyFont="1"/>
    <xf numFmtId="164" fontId="2" fillId="0" borderId="6" xfId="0" applyNumberFormat="1" applyFont="1" applyBorder="1" applyAlignment="1">
      <alignment horizontal="center"/>
    </xf>
    <xf numFmtId="164" fontId="3" fillId="0" borderId="6" xfId="0" applyNumberFormat="1" applyFont="1" applyBorder="1"/>
    <xf numFmtId="164" fontId="2" fillId="0" borderId="1" xfId="0" applyNumberFormat="1" applyFont="1" applyBorder="1" applyAlignment="1">
      <alignment horizontal="center"/>
    </xf>
    <xf numFmtId="0" fontId="0" fillId="0" borderId="0" xfId="0" applyFill="1" applyBorder="1"/>
    <xf numFmtId="164" fontId="1" fillId="0" borderId="6" xfId="0" applyNumberFormat="1" applyFont="1" applyBorder="1"/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3" borderId="8" xfId="0" applyFont="1" applyFill="1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8" xfId="0" applyFill="1" applyBorder="1"/>
    <xf numFmtId="0" fontId="3" fillId="2" borderId="8" xfId="0" applyFont="1" applyFill="1" applyBorder="1" applyAlignment="1">
      <alignment horizontal="center"/>
    </xf>
    <xf numFmtId="0" fontId="0" fillId="2" borderId="8" xfId="0" applyFill="1" applyBorder="1"/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"/>
  <sheetViews>
    <sheetView zoomScale="115" zoomScaleNormal="115" workbookViewId="0">
      <selection activeCell="E27" sqref="E27"/>
    </sheetView>
  </sheetViews>
  <sheetFormatPr defaultRowHeight="15" x14ac:dyDescent="0.25"/>
  <cols>
    <col min="1" max="1" width="36.140625" customWidth="1"/>
    <col min="2" max="2" width="18" customWidth="1"/>
    <col min="3" max="3" width="18.140625" customWidth="1"/>
    <col min="4" max="5" width="18.28515625" customWidth="1"/>
  </cols>
  <sheetData>
    <row r="1" spans="1:5" x14ac:dyDescent="0.25">
      <c r="A1" s="37" t="s">
        <v>44</v>
      </c>
      <c r="B1" s="37"/>
      <c r="C1" s="37"/>
      <c r="D1" s="37"/>
    </row>
    <row r="2" spans="1:5" x14ac:dyDescent="0.25">
      <c r="A2" s="1" t="s">
        <v>0</v>
      </c>
      <c r="B2" s="2" t="s">
        <v>1</v>
      </c>
      <c r="C2" s="2" t="s">
        <v>2</v>
      </c>
      <c r="D2" s="2" t="s">
        <v>3</v>
      </c>
      <c r="E2" s="21"/>
    </row>
    <row r="3" spans="1:5" x14ac:dyDescent="0.25">
      <c r="A3" t="s">
        <v>4</v>
      </c>
      <c r="B3">
        <v>84</v>
      </c>
      <c r="C3">
        <v>85</v>
      </c>
      <c r="D3">
        <f>AVERAGE(B3:C3)</f>
        <v>84.5</v>
      </c>
      <c r="E3" s="22"/>
    </row>
    <row r="4" spans="1:5" x14ac:dyDescent="0.25">
      <c r="A4" t="s">
        <v>5</v>
      </c>
      <c r="B4">
        <v>88</v>
      </c>
      <c r="C4">
        <v>88</v>
      </c>
      <c r="D4">
        <f t="shared" ref="D4:D19" si="0">AVERAGE(B4:C4)</f>
        <v>88</v>
      </c>
      <c r="E4" s="22"/>
    </row>
    <row r="5" spans="1:5" x14ac:dyDescent="0.25">
      <c r="A5" t="s">
        <v>6</v>
      </c>
      <c r="B5">
        <v>87</v>
      </c>
      <c r="C5">
        <v>86</v>
      </c>
      <c r="D5">
        <f t="shared" si="0"/>
        <v>86.5</v>
      </c>
      <c r="E5" s="22"/>
    </row>
    <row r="6" spans="1:5" x14ac:dyDescent="0.25">
      <c r="E6" s="22"/>
    </row>
    <row r="7" spans="1:5" x14ac:dyDescent="0.25">
      <c r="E7" s="22"/>
    </row>
    <row r="8" spans="1:5" x14ac:dyDescent="0.25">
      <c r="A8" s="3" t="s">
        <v>11</v>
      </c>
      <c r="E8" s="22"/>
    </row>
    <row r="9" spans="1:5" x14ac:dyDescent="0.25">
      <c r="A9" t="s">
        <v>7</v>
      </c>
      <c r="B9" s="11">
        <v>80</v>
      </c>
      <c r="C9" s="11">
        <v>80</v>
      </c>
      <c r="D9">
        <f t="shared" si="0"/>
        <v>80</v>
      </c>
      <c r="E9" s="22"/>
    </row>
    <row r="10" spans="1:5" x14ac:dyDescent="0.25">
      <c r="A10" t="s">
        <v>8</v>
      </c>
      <c r="B10" s="11">
        <v>82</v>
      </c>
      <c r="C10" s="11">
        <v>82</v>
      </c>
      <c r="D10" s="5">
        <f t="shared" si="0"/>
        <v>82</v>
      </c>
      <c r="E10" s="22"/>
    </row>
    <row r="11" spans="1:5" x14ac:dyDescent="0.25">
      <c r="A11" t="s">
        <v>9</v>
      </c>
      <c r="B11" s="11">
        <v>82</v>
      </c>
      <c r="C11" s="11">
        <v>82</v>
      </c>
      <c r="D11" s="5">
        <f t="shared" si="0"/>
        <v>82</v>
      </c>
      <c r="E11" s="22"/>
    </row>
    <row r="12" spans="1:5" x14ac:dyDescent="0.25">
      <c r="A12" s="37"/>
      <c r="B12" s="37"/>
      <c r="C12" s="37"/>
      <c r="D12" s="6"/>
      <c r="E12" s="22"/>
    </row>
    <row r="13" spans="1:5" x14ac:dyDescent="0.25">
      <c r="D13" s="5"/>
      <c r="E13" s="22"/>
    </row>
    <row r="14" spans="1:5" x14ac:dyDescent="0.25">
      <c r="A14" s="3" t="s">
        <v>10</v>
      </c>
      <c r="D14" s="5"/>
      <c r="E14" s="22"/>
    </row>
    <row r="15" spans="1:5" x14ac:dyDescent="0.25">
      <c r="A15" t="s">
        <v>12</v>
      </c>
      <c r="B15" s="11">
        <v>86</v>
      </c>
      <c r="C15" s="11">
        <v>85</v>
      </c>
      <c r="D15" s="5">
        <f t="shared" si="0"/>
        <v>85.5</v>
      </c>
      <c r="E15" s="22"/>
    </row>
    <row r="16" spans="1:5" x14ac:dyDescent="0.25">
      <c r="A16" t="s">
        <v>13</v>
      </c>
      <c r="B16" s="11">
        <v>81</v>
      </c>
      <c r="C16" s="11">
        <v>85</v>
      </c>
      <c r="D16" s="5">
        <f t="shared" si="0"/>
        <v>83</v>
      </c>
      <c r="E16" s="22"/>
    </row>
    <row r="17" spans="1:5" x14ac:dyDescent="0.25">
      <c r="A17" t="s">
        <v>14</v>
      </c>
      <c r="B17" s="11">
        <v>81</v>
      </c>
      <c r="C17" s="11">
        <v>80</v>
      </c>
      <c r="D17" s="5">
        <f t="shared" si="0"/>
        <v>80.5</v>
      </c>
      <c r="E17" s="22"/>
    </row>
    <row r="18" spans="1:5" x14ac:dyDescent="0.25">
      <c r="A18" t="s">
        <v>15</v>
      </c>
      <c r="B18" s="11">
        <v>79</v>
      </c>
      <c r="C18" s="11">
        <v>80</v>
      </c>
      <c r="D18" s="5">
        <f t="shared" si="0"/>
        <v>79.5</v>
      </c>
      <c r="E18" s="22"/>
    </row>
    <row r="19" spans="1:5" x14ac:dyDescent="0.25">
      <c r="A19" t="s">
        <v>16</v>
      </c>
      <c r="B19" s="11">
        <v>87</v>
      </c>
      <c r="C19" s="11">
        <v>87</v>
      </c>
      <c r="D19" s="5">
        <f t="shared" si="0"/>
        <v>87</v>
      </c>
      <c r="E19" s="22"/>
    </row>
    <row r="20" spans="1:5" x14ac:dyDescent="0.25">
      <c r="A20" s="37" t="s">
        <v>27</v>
      </c>
      <c r="B20" s="37"/>
      <c r="C20" s="37"/>
      <c r="D20" s="20">
        <f>AVERAGE(D9:D19)</f>
        <v>82.4375</v>
      </c>
      <c r="E20" s="22"/>
    </row>
    <row r="21" spans="1:5" x14ac:dyDescent="0.25">
      <c r="D21" s="6"/>
      <c r="E21" s="22"/>
    </row>
    <row r="23" spans="1:5" ht="15.75" thickBot="1" x14ac:dyDescent="0.3"/>
    <row r="24" spans="1:5" ht="15.75" thickBot="1" x14ac:dyDescent="0.3">
      <c r="A24" s="16" t="s">
        <v>28</v>
      </c>
      <c r="B24" s="16" t="s">
        <v>1</v>
      </c>
      <c r="C24" s="16" t="s">
        <v>2</v>
      </c>
      <c r="D24" s="16" t="s">
        <v>3</v>
      </c>
    </row>
    <row r="25" spans="1:5" x14ac:dyDescent="0.25">
      <c r="A25" s="10" t="s">
        <v>42</v>
      </c>
      <c r="B25" s="11"/>
      <c r="C25" s="11"/>
      <c r="D25" s="12"/>
    </row>
    <row r="26" spans="1:5" x14ac:dyDescent="0.25">
      <c r="A26" s="13" t="s">
        <v>29</v>
      </c>
      <c r="B26" s="11">
        <v>88</v>
      </c>
      <c r="C26" s="11">
        <v>86</v>
      </c>
      <c r="D26" s="12">
        <f>AVERAGE(B26:C26)</f>
        <v>87</v>
      </c>
    </row>
    <row r="27" spans="1:5" x14ac:dyDescent="0.25">
      <c r="A27" s="13" t="s">
        <v>30</v>
      </c>
      <c r="B27" s="11">
        <v>85</v>
      </c>
      <c r="C27" s="11">
        <v>85</v>
      </c>
      <c r="D27" s="14">
        <f t="shared" ref="D27:D46" si="1">AVERAGE(B27:C27)</f>
        <v>85</v>
      </c>
    </row>
    <row r="28" spans="1:5" x14ac:dyDescent="0.25">
      <c r="A28" s="13" t="s">
        <v>4</v>
      </c>
      <c r="B28" s="11">
        <v>84</v>
      </c>
      <c r="C28" s="11">
        <v>85</v>
      </c>
      <c r="D28" s="14">
        <f t="shared" si="1"/>
        <v>84.5</v>
      </c>
    </row>
    <row r="29" spans="1:5" x14ac:dyDescent="0.25">
      <c r="A29" s="13" t="s">
        <v>5</v>
      </c>
      <c r="B29" s="11">
        <v>88</v>
      </c>
      <c r="C29" s="11">
        <v>88</v>
      </c>
      <c r="D29" s="12">
        <f t="shared" si="1"/>
        <v>88</v>
      </c>
    </row>
    <row r="30" spans="1:5" x14ac:dyDescent="0.25">
      <c r="A30" s="13" t="s">
        <v>31</v>
      </c>
      <c r="B30" s="11">
        <v>86</v>
      </c>
      <c r="C30" s="11">
        <v>87</v>
      </c>
      <c r="D30" s="12">
        <f t="shared" si="1"/>
        <v>86.5</v>
      </c>
    </row>
    <row r="31" spans="1:5" x14ac:dyDescent="0.25">
      <c r="A31" s="13" t="s">
        <v>6</v>
      </c>
      <c r="B31" s="11">
        <v>87</v>
      </c>
      <c r="C31" s="11">
        <v>86</v>
      </c>
      <c r="D31" s="12">
        <f t="shared" si="1"/>
        <v>86.5</v>
      </c>
    </row>
    <row r="32" spans="1:5" x14ac:dyDescent="0.25">
      <c r="A32" s="10" t="s">
        <v>43</v>
      </c>
      <c r="B32" s="11"/>
      <c r="C32" s="11"/>
      <c r="D32" s="12"/>
    </row>
    <row r="33" spans="1:4" x14ac:dyDescent="0.25">
      <c r="A33" s="13" t="s">
        <v>32</v>
      </c>
      <c r="B33" s="11">
        <v>80</v>
      </c>
      <c r="C33" s="11">
        <v>87</v>
      </c>
      <c r="D33" s="12">
        <f t="shared" si="1"/>
        <v>83.5</v>
      </c>
    </row>
    <row r="34" spans="1:4" x14ac:dyDescent="0.25">
      <c r="A34" s="13" t="s">
        <v>33</v>
      </c>
      <c r="B34" s="11">
        <v>80</v>
      </c>
      <c r="C34" s="11">
        <v>84</v>
      </c>
      <c r="D34" s="12">
        <f t="shared" si="1"/>
        <v>82</v>
      </c>
    </row>
    <row r="35" spans="1:4" x14ac:dyDescent="0.25">
      <c r="A35" s="13" t="s">
        <v>34</v>
      </c>
      <c r="B35" s="11">
        <v>81</v>
      </c>
      <c r="C35" s="11">
        <v>80</v>
      </c>
      <c r="D35" s="14">
        <f>AVERAGE(B35:C35)</f>
        <v>80.5</v>
      </c>
    </row>
    <row r="36" spans="1:4" x14ac:dyDescent="0.25">
      <c r="A36" s="13" t="s">
        <v>35</v>
      </c>
      <c r="B36" s="11">
        <v>83</v>
      </c>
      <c r="C36" s="11">
        <v>81</v>
      </c>
      <c r="D36" s="12">
        <f t="shared" si="1"/>
        <v>82</v>
      </c>
    </row>
    <row r="37" spans="1:4" x14ac:dyDescent="0.25">
      <c r="A37" s="10" t="s">
        <v>36</v>
      </c>
      <c r="B37" s="11"/>
      <c r="C37" s="11"/>
      <c r="D37" s="12"/>
    </row>
    <row r="38" spans="1:4" x14ac:dyDescent="0.25">
      <c r="A38" s="13" t="s">
        <v>37</v>
      </c>
      <c r="B38" s="11">
        <v>80</v>
      </c>
      <c r="C38" s="11">
        <v>80</v>
      </c>
      <c r="D38" s="12">
        <f t="shared" si="1"/>
        <v>80</v>
      </c>
    </row>
    <row r="39" spans="1:4" x14ac:dyDescent="0.25">
      <c r="A39" s="13" t="s">
        <v>8</v>
      </c>
      <c r="B39" s="11">
        <v>82</v>
      </c>
      <c r="C39" s="11">
        <v>82</v>
      </c>
      <c r="D39" s="14">
        <f t="shared" si="1"/>
        <v>82</v>
      </c>
    </row>
    <row r="40" spans="1:4" x14ac:dyDescent="0.25">
      <c r="A40" s="13" t="s">
        <v>9</v>
      </c>
      <c r="B40" s="11">
        <v>82</v>
      </c>
      <c r="C40" s="11">
        <v>82</v>
      </c>
      <c r="D40" s="14">
        <f t="shared" si="1"/>
        <v>82</v>
      </c>
    </row>
    <row r="41" spans="1:4" x14ac:dyDescent="0.25">
      <c r="A41" s="10" t="s">
        <v>38</v>
      </c>
      <c r="B41" s="11"/>
      <c r="C41" s="11"/>
      <c r="D41" s="12"/>
    </row>
    <row r="42" spans="1:4" x14ac:dyDescent="0.25">
      <c r="A42" s="13" t="s">
        <v>12</v>
      </c>
      <c r="B42" s="11">
        <v>86</v>
      </c>
      <c r="C42" s="11">
        <v>85</v>
      </c>
      <c r="D42" s="14">
        <f t="shared" si="1"/>
        <v>85.5</v>
      </c>
    </row>
    <row r="43" spans="1:4" x14ac:dyDescent="0.25">
      <c r="A43" s="13" t="s">
        <v>13</v>
      </c>
      <c r="B43" s="11">
        <v>81</v>
      </c>
      <c r="C43" s="11">
        <v>85</v>
      </c>
      <c r="D43" s="12">
        <f t="shared" si="1"/>
        <v>83</v>
      </c>
    </row>
    <row r="44" spans="1:4" x14ac:dyDescent="0.25">
      <c r="A44" s="13" t="s">
        <v>14</v>
      </c>
      <c r="B44" s="11">
        <v>81</v>
      </c>
      <c r="C44" s="11">
        <v>80</v>
      </c>
      <c r="D44" s="12">
        <f t="shared" si="1"/>
        <v>80.5</v>
      </c>
    </row>
    <row r="45" spans="1:4" x14ac:dyDescent="0.25">
      <c r="A45" s="13" t="s">
        <v>15</v>
      </c>
      <c r="B45" s="11">
        <v>79</v>
      </c>
      <c r="C45" s="11">
        <v>80</v>
      </c>
      <c r="D45" s="14">
        <f t="shared" si="1"/>
        <v>79.5</v>
      </c>
    </row>
    <row r="46" spans="1:4" ht="15.75" thickBot="1" x14ac:dyDescent="0.3">
      <c r="A46" s="13" t="s">
        <v>16</v>
      </c>
      <c r="B46" s="11">
        <v>87</v>
      </c>
      <c r="C46" s="11">
        <v>87</v>
      </c>
      <c r="D46" s="14">
        <f t="shared" si="1"/>
        <v>87</v>
      </c>
    </row>
    <row r="47" spans="1:4" ht="15.75" thickBot="1" x14ac:dyDescent="0.3">
      <c r="A47" s="38" t="s">
        <v>39</v>
      </c>
      <c r="B47" s="39"/>
      <c r="C47" s="40"/>
      <c r="D47" s="19">
        <f>AVERAGE(D26:D46)</f>
        <v>83.611111111111114</v>
      </c>
    </row>
    <row r="48" spans="1:4" x14ac:dyDescent="0.25">
      <c r="A48" s="41"/>
      <c r="B48" s="41"/>
      <c r="C48" s="41"/>
    </row>
    <row r="50" spans="1:2" x14ac:dyDescent="0.25">
      <c r="A50" t="s">
        <v>49</v>
      </c>
      <c r="B50">
        <f>AVERAGE(D26:D36)</f>
        <v>84.55</v>
      </c>
    </row>
  </sheetData>
  <mergeCells count="5">
    <mergeCell ref="A1:D1"/>
    <mergeCell ref="A12:C12"/>
    <mergeCell ref="A20:C20"/>
    <mergeCell ref="A47:C47"/>
    <mergeCell ref="A48:C4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C8B81-1270-48B8-9A70-5BCB22FDB210}">
  <dimension ref="A1:O37"/>
  <sheetViews>
    <sheetView tabSelected="1" topLeftCell="A22" zoomScale="85" zoomScaleNormal="85" workbookViewId="0">
      <selection activeCell="Q31" sqref="Q31"/>
    </sheetView>
  </sheetViews>
  <sheetFormatPr defaultRowHeight="15" x14ac:dyDescent="0.25"/>
  <cols>
    <col min="1" max="1" width="33.28515625" customWidth="1"/>
    <col min="2" max="2" width="8.85546875" customWidth="1"/>
    <col min="3" max="3" width="9.28515625" customWidth="1"/>
    <col min="4" max="4" width="8.85546875" customWidth="1"/>
    <col min="5" max="5" width="6.85546875" customWidth="1"/>
    <col min="6" max="6" width="7.28515625" customWidth="1"/>
    <col min="7" max="7" width="6.85546875" customWidth="1"/>
    <col min="10" max="10" width="9.42578125" customWidth="1"/>
    <col min="11" max="11" width="13.42578125" customWidth="1"/>
    <col min="12" max="12" width="5.5703125" customWidth="1"/>
    <col min="14" max="14" width="18.28515625" customWidth="1"/>
  </cols>
  <sheetData>
    <row r="1" spans="1:15" x14ac:dyDescent="0.25">
      <c r="A1" s="43" t="s">
        <v>0</v>
      </c>
      <c r="B1" s="43" t="s">
        <v>87</v>
      </c>
      <c r="C1" s="43" t="s">
        <v>88</v>
      </c>
      <c r="D1" s="43" t="s">
        <v>89</v>
      </c>
      <c r="E1" s="43" t="s">
        <v>90</v>
      </c>
      <c r="F1" s="43" t="s">
        <v>91</v>
      </c>
      <c r="G1" s="43" t="s">
        <v>92</v>
      </c>
      <c r="H1" s="43" t="s">
        <v>82</v>
      </c>
      <c r="I1" s="43" t="s">
        <v>83</v>
      </c>
      <c r="J1" s="43" t="s">
        <v>84</v>
      </c>
      <c r="K1" s="43"/>
      <c r="L1" s="43" t="s">
        <v>85</v>
      </c>
      <c r="M1" s="43"/>
      <c r="N1" s="43"/>
      <c r="O1" s="42"/>
    </row>
    <row r="2" spans="1:15" x14ac:dyDescent="0.25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</row>
    <row r="3" spans="1:15" x14ac:dyDescent="0.25">
      <c r="A3" s="44" t="s">
        <v>55</v>
      </c>
      <c r="B3" s="45">
        <v>88</v>
      </c>
      <c r="C3" s="45">
        <v>88</v>
      </c>
      <c r="D3" s="45">
        <v>88</v>
      </c>
      <c r="E3" s="45">
        <v>89</v>
      </c>
      <c r="F3" s="45">
        <v>86</v>
      </c>
      <c r="G3" s="45">
        <v>88</v>
      </c>
      <c r="H3" s="45"/>
      <c r="I3" s="45">
        <v>91</v>
      </c>
      <c r="J3" s="46">
        <f>AVERAGE(B3:G3)</f>
        <v>87.833333333333329</v>
      </c>
      <c r="K3" s="46"/>
      <c r="L3" s="46">
        <f>AVERAGE(I3:J3)</f>
        <v>89.416666666666657</v>
      </c>
      <c r="M3" s="46"/>
      <c r="N3" s="46"/>
    </row>
    <row r="4" spans="1:15" x14ac:dyDescent="0.25">
      <c r="A4" s="44" t="s">
        <v>56</v>
      </c>
      <c r="B4" s="45">
        <v>85</v>
      </c>
      <c r="C4" s="45">
        <v>85</v>
      </c>
      <c r="D4" s="45">
        <v>80</v>
      </c>
      <c r="E4" s="45">
        <v>85</v>
      </c>
      <c r="F4" s="45">
        <v>86</v>
      </c>
      <c r="G4" s="45">
        <v>86</v>
      </c>
      <c r="H4" s="45"/>
      <c r="I4" s="45">
        <v>85</v>
      </c>
      <c r="J4" s="46">
        <f>AVERAGE(B4:G4)</f>
        <v>84.5</v>
      </c>
      <c r="K4" s="46"/>
      <c r="L4" s="46">
        <f>AVERAGE(I4:J4)</f>
        <v>84.75</v>
      </c>
      <c r="M4" s="46"/>
      <c r="N4" s="46"/>
    </row>
    <row r="5" spans="1:15" x14ac:dyDescent="0.25">
      <c r="A5" s="44" t="s">
        <v>57</v>
      </c>
      <c r="B5" s="45">
        <v>84</v>
      </c>
      <c r="C5" s="45">
        <v>83</v>
      </c>
      <c r="D5" s="45">
        <v>89</v>
      </c>
      <c r="E5" s="45">
        <v>90</v>
      </c>
      <c r="F5" s="45">
        <v>89</v>
      </c>
      <c r="G5" s="45">
        <v>90</v>
      </c>
      <c r="H5" s="47">
        <v>92</v>
      </c>
      <c r="I5" s="45">
        <v>90</v>
      </c>
      <c r="J5" s="46">
        <f>AVERAGE(B5:G5)</f>
        <v>87.5</v>
      </c>
      <c r="K5" s="46"/>
      <c r="L5" s="46">
        <f>AVERAGE(I5:J5)</f>
        <v>88.75</v>
      </c>
      <c r="M5" s="46"/>
      <c r="N5" s="46"/>
    </row>
    <row r="6" spans="1:15" x14ac:dyDescent="0.25">
      <c r="A6" s="44" t="s">
        <v>58</v>
      </c>
      <c r="B6" s="45">
        <v>88</v>
      </c>
      <c r="C6" s="45">
        <v>90</v>
      </c>
      <c r="D6" s="45">
        <v>86</v>
      </c>
      <c r="E6" s="45">
        <v>85</v>
      </c>
      <c r="F6" s="45">
        <v>82</v>
      </c>
      <c r="G6" s="45">
        <v>83</v>
      </c>
      <c r="H6" s="45">
        <v>40</v>
      </c>
      <c r="I6" s="45">
        <v>82</v>
      </c>
      <c r="J6" s="46">
        <f>AVERAGE(B6:G6)</f>
        <v>85.666666666666671</v>
      </c>
      <c r="K6" s="46"/>
      <c r="L6" s="46">
        <f>AVERAGE(I6:J6)</f>
        <v>83.833333333333343</v>
      </c>
      <c r="M6" s="46"/>
      <c r="N6" s="46"/>
    </row>
    <row r="7" spans="1:15" x14ac:dyDescent="0.25">
      <c r="A7" s="44" t="s">
        <v>59</v>
      </c>
      <c r="B7" s="45">
        <v>86</v>
      </c>
      <c r="C7" s="45">
        <v>82</v>
      </c>
      <c r="D7" s="45">
        <v>85</v>
      </c>
      <c r="E7" s="45">
        <v>85</v>
      </c>
      <c r="F7" s="45">
        <v>82</v>
      </c>
      <c r="G7" s="45">
        <v>82</v>
      </c>
      <c r="H7" s="45"/>
      <c r="I7" s="45">
        <v>85</v>
      </c>
      <c r="J7" s="46">
        <f>AVERAGE(B7:G7)</f>
        <v>83.666666666666671</v>
      </c>
      <c r="K7" s="46"/>
      <c r="L7" s="46">
        <f>AVERAGE(I7:J7)</f>
        <v>84.333333333333343</v>
      </c>
      <c r="M7" s="46"/>
      <c r="N7" s="46"/>
    </row>
    <row r="8" spans="1:15" x14ac:dyDescent="0.25">
      <c r="A8" s="44" t="s">
        <v>60</v>
      </c>
      <c r="B8" s="45">
        <v>87</v>
      </c>
      <c r="C8" s="45">
        <v>89</v>
      </c>
      <c r="D8" s="45">
        <v>89</v>
      </c>
      <c r="E8" s="45">
        <v>89</v>
      </c>
      <c r="F8" s="45">
        <v>90</v>
      </c>
      <c r="G8" s="45">
        <v>90</v>
      </c>
      <c r="H8" s="47">
        <v>78</v>
      </c>
      <c r="I8" s="45">
        <v>87</v>
      </c>
      <c r="J8" s="46">
        <f>AVERAGE(B8:G8)</f>
        <v>89</v>
      </c>
      <c r="K8" s="46"/>
      <c r="L8" s="46">
        <f>AVERAGE(I8:J8)</f>
        <v>88</v>
      </c>
      <c r="M8" s="46"/>
      <c r="N8" s="46"/>
    </row>
    <row r="9" spans="1:15" x14ac:dyDescent="0.25">
      <c r="A9" s="44" t="s">
        <v>61</v>
      </c>
      <c r="B9" s="45">
        <v>80</v>
      </c>
      <c r="C9" s="45">
        <v>80</v>
      </c>
      <c r="D9" s="45">
        <v>85</v>
      </c>
      <c r="E9" s="45">
        <v>86</v>
      </c>
      <c r="F9" s="45">
        <v>83</v>
      </c>
      <c r="G9" s="45">
        <v>85</v>
      </c>
      <c r="H9" s="45"/>
      <c r="I9" s="45">
        <v>83</v>
      </c>
      <c r="J9" s="46">
        <f>AVERAGE(B9:G9)</f>
        <v>83.166666666666671</v>
      </c>
      <c r="K9" s="46"/>
      <c r="L9" s="46">
        <f>AVERAGE(I9:J9)</f>
        <v>83.083333333333343</v>
      </c>
      <c r="M9" s="46"/>
      <c r="N9" s="46"/>
    </row>
    <row r="10" spans="1:15" x14ac:dyDescent="0.25">
      <c r="A10" s="44" t="s">
        <v>62</v>
      </c>
      <c r="B10" s="45">
        <v>80</v>
      </c>
      <c r="C10" s="45">
        <v>82</v>
      </c>
      <c r="D10" s="45">
        <v>84</v>
      </c>
      <c r="E10" s="45">
        <v>83</v>
      </c>
      <c r="F10" s="45">
        <v>84</v>
      </c>
      <c r="G10" s="45">
        <v>85</v>
      </c>
      <c r="H10" s="45"/>
      <c r="I10" s="45">
        <v>83</v>
      </c>
      <c r="J10" s="46">
        <f>AVERAGE(B10:G10)</f>
        <v>83</v>
      </c>
      <c r="K10" s="46"/>
      <c r="L10" s="46">
        <f>AVERAGE(I10:J10)</f>
        <v>83</v>
      </c>
      <c r="M10" s="46"/>
      <c r="N10" s="46"/>
    </row>
    <row r="11" spans="1:15" x14ac:dyDescent="0.25">
      <c r="A11" s="44" t="s">
        <v>63</v>
      </c>
      <c r="B11" s="45">
        <v>81</v>
      </c>
      <c r="C11" s="45">
        <v>81</v>
      </c>
      <c r="D11" s="45">
        <v>82</v>
      </c>
      <c r="E11" s="45">
        <v>82</v>
      </c>
      <c r="F11" s="45">
        <v>82</v>
      </c>
      <c r="G11" s="45">
        <v>83</v>
      </c>
      <c r="H11" s="45"/>
      <c r="I11" s="45">
        <v>83</v>
      </c>
      <c r="J11" s="46">
        <f>AVERAGE(B11:G11)</f>
        <v>81.833333333333329</v>
      </c>
      <c r="K11" s="46"/>
      <c r="L11" s="46">
        <f>AVERAGE(I11:J11)</f>
        <v>82.416666666666657</v>
      </c>
      <c r="M11" s="46"/>
      <c r="N11" s="46"/>
    </row>
    <row r="12" spans="1:15" x14ac:dyDescent="0.25">
      <c r="A12" s="44" t="s">
        <v>37</v>
      </c>
      <c r="B12" s="45">
        <v>80</v>
      </c>
      <c r="C12" s="45">
        <v>82</v>
      </c>
      <c r="D12" s="45">
        <v>82</v>
      </c>
      <c r="E12" s="47">
        <v>80</v>
      </c>
      <c r="F12" s="45"/>
      <c r="G12" s="45"/>
      <c r="H12" s="45"/>
      <c r="I12" s="45">
        <v>81</v>
      </c>
      <c r="J12" s="46">
        <f>AVERAGE(B12:E12)</f>
        <v>81</v>
      </c>
      <c r="K12" s="46"/>
      <c r="L12" s="46">
        <f>AVERAGE(I12:J12)</f>
        <v>81</v>
      </c>
      <c r="M12" s="46"/>
      <c r="N12" s="46"/>
    </row>
    <row r="13" spans="1:15" x14ac:dyDescent="0.25">
      <c r="A13" s="44" t="s">
        <v>64</v>
      </c>
      <c r="B13" s="45">
        <v>82</v>
      </c>
      <c r="C13" s="45">
        <v>85</v>
      </c>
      <c r="D13" s="45">
        <v>83</v>
      </c>
      <c r="E13" s="45">
        <v>86</v>
      </c>
      <c r="F13" s="45"/>
      <c r="G13" s="45"/>
      <c r="H13" s="45"/>
      <c r="I13" s="45">
        <v>90</v>
      </c>
      <c r="J13" s="46">
        <f>AVERAGE(B13:E13)</f>
        <v>84</v>
      </c>
      <c r="K13" s="46"/>
      <c r="L13" s="46">
        <f>AVERAGE(I13:J13)</f>
        <v>87</v>
      </c>
      <c r="M13" s="46"/>
      <c r="N13" s="46"/>
    </row>
    <row r="14" spans="1:15" x14ac:dyDescent="0.25">
      <c r="A14" s="44" t="s">
        <v>65</v>
      </c>
      <c r="B14" s="45">
        <v>82</v>
      </c>
      <c r="C14" s="45">
        <v>79</v>
      </c>
      <c r="D14" s="45">
        <v>82</v>
      </c>
      <c r="E14" s="45">
        <v>82</v>
      </c>
      <c r="F14" s="45"/>
      <c r="G14" s="45"/>
      <c r="H14" s="45"/>
      <c r="I14" s="45">
        <v>87</v>
      </c>
      <c r="J14" s="46">
        <f>AVERAGE(B14:E14)</f>
        <v>81.25</v>
      </c>
      <c r="K14" s="46"/>
      <c r="L14" s="46">
        <f>AVERAGE(I14:J14)</f>
        <v>84.125</v>
      </c>
      <c r="M14" s="46"/>
      <c r="N14" s="46"/>
    </row>
    <row r="15" spans="1:15" x14ac:dyDescent="0.25">
      <c r="A15" s="44" t="s">
        <v>66</v>
      </c>
      <c r="B15" s="45">
        <v>86</v>
      </c>
      <c r="C15" s="45">
        <v>85</v>
      </c>
      <c r="D15" s="45"/>
      <c r="E15" s="45"/>
      <c r="F15" s="45"/>
      <c r="G15" s="45"/>
      <c r="H15" s="45"/>
      <c r="I15" s="45">
        <v>85</v>
      </c>
      <c r="J15" s="46">
        <f>AVERAGE(B15:C15)</f>
        <v>85.5</v>
      </c>
      <c r="K15" s="46"/>
      <c r="L15" s="46">
        <f>AVERAGE(I15:J15)</f>
        <v>85.25</v>
      </c>
      <c r="M15" s="46"/>
      <c r="N15" s="46"/>
    </row>
    <row r="16" spans="1:15" x14ac:dyDescent="0.25">
      <c r="A16" s="44" t="s">
        <v>67</v>
      </c>
      <c r="B16" s="45">
        <v>81</v>
      </c>
      <c r="C16" s="45">
        <v>81</v>
      </c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</row>
    <row r="17" spans="1:14" x14ac:dyDescent="0.25">
      <c r="A17" s="44" t="s">
        <v>68</v>
      </c>
      <c r="B17" s="45">
        <v>81</v>
      </c>
      <c r="C17" s="45">
        <v>84</v>
      </c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</row>
    <row r="18" spans="1:14" x14ac:dyDescent="0.25">
      <c r="A18" s="44" t="s">
        <v>80</v>
      </c>
      <c r="B18" s="45">
        <v>79</v>
      </c>
      <c r="C18" s="45">
        <v>83</v>
      </c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</row>
    <row r="19" spans="1:14" x14ac:dyDescent="0.25">
      <c r="A19" s="44" t="s">
        <v>81</v>
      </c>
      <c r="B19" s="45">
        <v>87</v>
      </c>
      <c r="C19" s="45">
        <v>89</v>
      </c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</row>
    <row r="20" spans="1:14" x14ac:dyDescent="0.25">
      <c r="A20" s="44" t="s">
        <v>69</v>
      </c>
      <c r="B20" s="45"/>
      <c r="C20" s="45"/>
      <c r="D20" s="45">
        <v>84</v>
      </c>
      <c r="E20" s="45">
        <v>86</v>
      </c>
      <c r="F20" s="45"/>
      <c r="G20" s="45"/>
      <c r="H20" s="45"/>
      <c r="I20" s="45"/>
      <c r="J20" s="45"/>
      <c r="K20" s="45"/>
      <c r="L20" s="45"/>
      <c r="M20" s="45"/>
      <c r="N20" s="45"/>
    </row>
    <row r="21" spans="1:14" x14ac:dyDescent="0.25">
      <c r="A21" s="44" t="s">
        <v>70</v>
      </c>
      <c r="B21" s="45"/>
      <c r="C21" s="45"/>
      <c r="D21" s="45">
        <v>87</v>
      </c>
      <c r="E21" s="45">
        <v>91</v>
      </c>
      <c r="F21" s="45"/>
      <c r="G21" s="45"/>
      <c r="H21" s="45"/>
      <c r="I21" s="45"/>
      <c r="J21" s="45"/>
      <c r="K21" s="45"/>
      <c r="L21" s="45"/>
      <c r="M21" s="45"/>
      <c r="N21" s="45"/>
    </row>
    <row r="22" spans="1:14" x14ac:dyDescent="0.25">
      <c r="A22" s="44" t="s">
        <v>71</v>
      </c>
      <c r="B22" s="45"/>
      <c r="C22" s="45"/>
      <c r="D22" s="45">
        <v>90</v>
      </c>
      <c r="E22" s="45">
        <v>88</v>
      </c>
      <c r="F22" s="45">
        <v>87</v>
      </c>
      <c r="G22" s="45">
        <v>83</v>
      </c>
      <c r="H22" s="45"/>
      <c r="I22" s="45"/>
      <c r="J22" s="45"/>
      <c r="K22" s="45"/>
      <c r="L22" s="45"/>
      <c r="M22" s="45"/>
      <c r="N22" s="45"/>
    </row>
    <row r="23" spans="1:14" x14ac:dyDescent="0.25">
      <c r="A23" s="44" t="s">
        <v>72</v>
      </c>
      <c r="B23" s="45"/>
      <c r="C23" s="45"/>
      <c r="D23" s="45">
        <v>85</v>
      </c>
      <c r="E23" s="45">
        <v>83</v>
      </c>
      <c r="F23" s="45">
        <v>84</v>
      </c>
      <c r="G23" s="45">
        <v>84</v>
      </c>
      <c r="H23" s="45"/>
      <c r="I23" s="45"/>
      <c r="J23" s="45"/>
      <c r="K23" s="45"/>
      <c r="L23" s="45"/>
      <c r="M23" s="45"/>
      <c r="N23" s="45"/>
    </row>
    <row r="24" spans="1:14" x14ac:dyDescent="0.25">
      <c r="A24" s="44" t="s">
        <v>73</v>
      </c>
      <c r="B24" s="45"/>
      <c r="C24" s="45"/>
      <c r="D24" s="45">
        <v>84</v>
      </c>
      <c r="E24" s="45">
        <v>85</v>
      </c>
      <c r="F24" s="45">
        <v>89</v>
      </c>
      <c r="G24" s="45">
        <v>88</v>
      </c>
      <c r="H24" s="45"/>
      <c r="I24" s="45"/>
      <c r="J24" s="45"/>
      <c r="K24" s="45"/>
      <c r="L24" s="45"/>
      <c r="M24" s="45"/>
      <c r="N24" s="45"/>
    </row>
    <row r="25" spans="1:14" x14ac:dyDescent="0.25">
      <c r="A25" s="44" t="s">
        <v>74</v>
      </c>
      <c r="B25" s="45"/>
      <c r="C25" s="45"/>
      <c r="D25" s="45"/>
      <c r="E25" s="45"/>
      <c r="F25" s="45">
        <v>90</v>
      </c>
      <c r="G25" s="45">
        <v>83</v>
      </c>
      <c r="H25" s="45"/>
      <c r="I25" s="45"/>
      <c r="J25" s="45"/>
      <c r="K25" s="45"/>
      <c r="L25" s="45"/>
      <c r="M25" s="45"/>
      <c r="N25" s="45"/>
    </row>
    <row r="26" spans="1:14" x14ac:dyDescent="0.25">
      <c r="A26" s="44" t="s">
        <v>75</v>
      </c>
      <c r="B26" s="45"/>
      <c r="C26" s="45"/>
      <c r="D26" s="45"/>
      <c r="E26" s="45"/>
      <c r="F26" s="45">
        <v>79</v>
      </c>
      <c r="G26" s="45">
        <v>80</v>
      </c>
      <c r="H26" s="45"/>
      <c r="I26" s="45"/>
      <c r="J26" s="45"/>
      <c r="K26" s="45"/>
      <c r="L26" s="45"/>
      <c r="M26" s="45"/>
      <c r="N26" s="45"/>
    </row>
    <row r="27" spans="1:14" x14ac:dyDescent="0.25">
      <c r="A27" s="44" t="s">
        <v>76</v>
      </c>
      <c r="B27" s="45"/>
      <c r="C27" s="45"/>
      <c r="D27" s="45"/>
      <c r="E27" s="45"/>
      <c r="F27" s="45">
        <v>84</v>
      </c>
      <c r="G27" s="45">
        <v>86</v>
      </c>
      <c r="H27" s="45"/>
      <c r="I27" s="45"/>
      <c r="J27" s="45"/>
      <c r="K27" s="45"/>
      <c r="L27" s="45"/>
      <c r="M27" s="45"/>
      <c r="N27" s="45"/>
    </row>
    <row r="28" spans="1:14" x14ac:dyDescent="0.25">
      <c r="A28" s="44" t="s">
        <v>77</v>
      </c>
      <c r="B28" s="45"/>
      <c r="C28" s="45"/>
      <c r="D28" s="45"/>
      <c r="E28" s="45"/>
      <c r="F28" s="45">
        <v>89</v>
      </c>
      <c r="G28" s="45">
        <v>90</v>
      </c>
      <c r="H28" s="45"/>
      <c r="I28" s="45"/>
      <c r="J28" s="45"/>
      <c r="K28" s="45"/>
      <c r="L28" s="45"/>
      <c r="M28" s="45"/>
      <c r="N28" s="45"/>
    </row>
    <row r="29" spans="1:14" x14ac:dyDescent="0.25">
      <c r="A29" s="44" t="s">
        <v>78</v>
      </c>
      <c r="B29" s="45"/>
      <c r="C29" s="45"/>
      <c r="D29" s="45"/>
      <c r="E29" s="45"/>
      <c r="F29" s="45"/>
      <c r="G29" s="45"/>
      <c r="H29" s="45">
        <v>70</v>
      </c>
      <c r="I29" s="45">
        <v>87</v>
      </c>
      <c r="J29" s="45"/>
      <c r="K29" s="45"/>
      <c r="L29" s="45"/>
      <c r="M29" s="45"/>
      <c r="N29" s="45">
        <f>AVERAGE(I29)</f>
        <v>87</v>
      </c>
    </row>
    <row r="30" spans="1:14" x14ac:dyDescent="0.25">
      <c r="A30" s="44" t="s">
        <v>79</v>
      </c>
      <c r="B30" s="45">
        <v>83</v>
      </c>
      <c r="C30" s="45">
        <v>87</v>
      </c>
      <c r="D30" s="45">
        <v>82</v>
      </c>
      <c r="E30" s="45">
        <v>82</v>
      </c>
      <c r="F30" s="45">
        <v>80</v>
      </c>
      <c r="G30" s="45">
        <v>84</v>
      </c>
      <c r="H30" s="45"/>
      <c r="I30" s="45">
        <v>90</v>
      </c>
      <c r="J30" s="45"/>
      <c r="K30" s="45">
        <f>AVERAGE(B30:G30)</f>
        <v>83</v>
      </c>
      <c r="L30" s="45"/>
      <c r="M30" s="45"/>
      <c r="N30" s="45">
        <f>AVERAGE(I30:K30)</f>
        <v>86.5</v>
      </c>
    </row>
    <row r="35" spans="1:14" x14ac:dyDescent="0.25">
      <c r="A35" s="49" t="s">
        <v>84</v>
      </c>
      <c r="B35" s="49">
        <f t="shared" ref="B35:I35" si="0">AVERAGE(B3:B30)</f>
        <v>83.333333333333329</v>
      </c>
      <c r="C35" s="49">
        <f t="shared" si="0"/>
        <v>84.166666666666671</v>
      </c>
      <c r="D35" s="49">
        <f t="shared" si="0"/>
        <v>84.833333333333329</v>
      </c>
      <c r="E35" s="49">
        <f t="shared" si="0"/>
        <v>85.388888888888886</v>
      </c>
      <c r="F35" s="49">
        <f t="shared" si="0"/>
        <v>85.058823529411768</v>
      </c>
      <c r="G35" s="49">
        <f t="shared" si="0"/>
        <v>85.294117647058826</v>
      </c>
      <c r="H35" s="49">
        <f t="shared" si="0"/>
        <v>70</v>
      </c>
      <c r="I35" s="49">
        <f t="shared" si="0"/>
        <v>85.933333333333337</v>
      </c>
      <c r="J35" s="50"/>
      <c r="K35" s="51"/>
      <c r="L35" s="51"/>
      <c r="M35" s="51"/>
      <c r="N35" s="52"/>
    </row>
    <row r="37" spans="1:14" x14ac:dyDescent="0.25">
      <c r="A37" s="48" t="s">
        <v>86</v>
      </c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9">
        <f>AVERAGE(N1:N30)</f>
        <v>86.75</v>
      </c>
    </row>
  </sheetData>
  <mergeCells count="39">
    <mergeCell ref="J35:N35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K2"/>
    <mergeCell ref="L1:N2"/>
    <mergeCell ref="J14:K14"/>
    <mergeCell ref="J15:K15"/>
    <mergeCell ref="L3:N3"/>
    <mergeCell ref="L4:N4"/>
    <mergeCell ref="L5:N5"/>
    <mergeCell ref="L6:N6"/>
    <mergeCell ref="L7:N7"/>
    <mergeCell ref="L8:N8"/>
    <mergeCell ref="L9:N9"/>
    <mergeCell ref="L10:N10"/>
    <mergeCell ref="L11:N11"/>
    <mergeCell ref="L12:N12"/>
    <mergeCell ref="L13:N13"/>
    <mergeCell ref="L14:N14"/>
    <mergeCell ref="L15:N15"/>
    <mergeCell ref="A37:M37"/>
    <mergeCell ref="J3:K3"/>
    <mergeCell ref="J4:K4"/>
    <mergeCell ref="J5:K5"/>
    <mergeCell ref="J6:K6"/>
    <mergeCell ref="J7:K7"/>
    <mergeCell ref="J8:K8"/>
    <mergeCell ref="J9:K9"/>
    <mergeCell ref="J10:K10"/>
    <mergeCell ref="J11:K11"/>
    <mergeCell ref="J12:K12"/>
    <mergeCell ref="J13:K1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0"/>
  <sheetViews>
    <sheetView topLeftCell="A31" zoomScale="130" zoomScaleNormal="130" workbookViewId="0">
      <selection activeCell="B26" sqref="B26:C46"/>
    </sheetView>
  </sheetViews>
  <sheetFormatPr defaultRowHeight="15" x14ac:dyDescent="0.25"/>
  <cols>
    <col min="1" max="1" width="36.140625" customWidth="1"/>
    <col min="2" max="2" width="18" customWidth="1"/>
    <col min="3" max="3" width="18.140625" customWidth="1"/>
    <col min="4" max="5" width="18.28515625" customWidth="1"/>
  </cols>
  <sheetData>
    <row r="1" spans="1:5" x14ac:dyDescent="0.25">
      <c r="A1" s="37" t="s">
        <v>45</v>
      </c>
      <c r="B1" s="37"/>
      <c r="C1" s="37"/>
      <c r="D1" s="37"/>
    </row>
    <row r="2" spans="1:5" x14ac:dyDescent="0.25">
      <c r="A2" s="1" t="s">
        <v>0</v>
      </c>
      <c r="B2" s="2" t="s">
        <v>1</v>
      </c>
      <c r="C2" s="2" t="s">
        <v>2</v>
      </c>
      <c r="D2" s="2" t="s">
        <v>3</v>
      </c>
      <c r="E2" s="21"/>
    </row>
    <row r="3" spans="1:5" x14ac:dyDescent="0.25">
      <c r="A3" t="s">
        <v>4</v>
      </c>
      <c r="B3" s="11">
        <v>83</v>
      </c>
      <c r="C3" s="11">
        <v>84</v>
      </c>
      <c r="D3" s="25">
        <f>AVERAGE(B3:C3)</f>
        <v>83.5</v>
      </c>
      <c r="E3" s="22"/>
    </row>
    <row r="4" spans="1:5" x14ac:dyDescent="0.25">
      <c r="A4" t="s">
        <v>5</v>
      </c>
      <c r="B4" s="11">
        <v>90</v>
      </c>
      <c r="C4" s="11">
        <v>90</v>
      </c>
      <c r="D4" s="25">
        <f t="shared" ref="D4:D19" si="0">AVERAGE(B4:C4)</f>
        <v>90</v>
      </c>
      <c r="E4" s="22"/>
    </row>
    <row r="5" spans="1:5" x14ac:dyDescent="0.25">
      <c r="A5" t="s">
        <v>6</v>
      </c>
      <c r="B5" s="11">
        <v>89</v>
      </c>
      <c r="C5" s="11">
        <v>89</v>
      </c>
      <c r="D5" s="25">
        <f t="shared" si="0"/>
        <v>89</v>
      </c>
      <c r="E5" s="22"/>
    </row>
    <row r="6" spans="1:5" x14ac:dyDescent="0.25">
      <c r="D6" s="26"/>
      <c r="E6" s="22"/>
    </row>
    <row r="7" spans="1:5" x14ac:dyDescent="0.25">
      <c r="D7" s="26"/>
      <c r="E7" s="22"/>
    </row>
    <row r="8" spans="1:5" x14ac:dyDescent="0.25">
      <c r="A8" s="3" t="s">
        <v>11</v>
      </c>
      <c r="D8" s="26"/>
      <c r="E8" s="22"/>
    </row>
    <row r="9" spans="1:5" x14ac:dyDescent="0.25">
      <c r="A9" t="s">
        <v>7</v>
      </c>
      <c r="B9" s="11">
        <v>82</v>
      </c>
      <c r="C9" s="11">
        <v>82</v>
      </c>
      <c r="D9" s="26">
        <f t="shared" si="0"/>
        <v>82</v>
      </c>
      <c r="E9" s="22"/>
    </row>
    <row r="10" spans="1:5" x14ac:dyDescent="0.25">
      <c r="A10" t="s">
        <v>8</v>
      </c>
      <c r="B10" s="11">
        <v>85</v>
      </c>
      <c r="C10" s="11">
        <v>84</v>
      </c>
      <c r="D10" s="26">
        <f t="shared" si="0"/>
        <v>84.5</v>
      </c>
      <c r="E10" s="22"/>
    </row>
    <row r="11" spans="1:5" x14ac:dyDescent="0.25">
      <c r="A11" t="s">
        <v>9</v>
      </c>
      <c r="B11" s="11">
        <v>79</v>
      </c>
      <c r="C11" s="11">
        <v>80</v>
      </c>
      <c r="D11" s="26">
        <f t="shared" si="0"/>
        <v>79.5</v>
      </c>
      <c r="E11" s="22"/>
    </row>
    <row r="12" spans="1:5" x14ac:dyDescent="0.25">
      <c r="A12" s="37"/>
      <c r="B12" s="37"/>
      <c r="C12" s="37"/>
      <c r="D12" s="27"/>
      <c r="E12" s="22"/>
    </row>
    <row r="13" spans="1:5" x14ac:dyDescent="0.25">
      <c r="D13" s="26"/>
      <c r="E13" s="22"/>
    </row>
    <row r="14" spans="1:5" x14ac:dyDescent="0.25">
      <c r="A14" s="3" t="s">
        <v>10</v>
      </c>
      <c r="D14" s="26"/>
      <c r="E14" s="22"/>
    </row>
    <row r="15" spans="1:5" x14ac:dyDescent="0.25">
      <c r="A15" t="s">
        <v>12</v>
      </c>
      <c r="B15" s="11">
        <v>85</v>
      </c>
      <c r="C15" s="11">
        <v>85</v>
      </c>
      <c r="D15" s="26">
        <f t="shared" si="0"/>
        <v>85</v>
      </c>
      <c r="E15" s="22"/>
    </row>
    <row r="16" spans="1:5" x14ac:dyDescent="0.25">
      <c r="A16" t="s">
        <v>13</v>
      </c>
      <c r="B16" s="11">
        <v>81</v>
      </c>
      <c r="C16" s="11">
        <v>84</v>
      </c>
      <c r="D16" s="26">
        <f t="shared" si="0"/>
        <v>82.5</v>
      </c>
      <c r="E16" s="22"/>
    </row>
    <row r="17" spans="1:5" x14ac:dyDescent="0.25">
      <c r="A17" t="s">
        <v>14</v>
      </c>
      <c r="B17" s="11">
        <v>84</v>
      </c>
      <c r="C17" s="11">
        <v>82</v>
      </c>
      <c r="D17" s="26">
        <f t="shared" si="0"/>
        <v>83</v>
      </c>
      <c r="E17" s="22"/>
    </row>
    <row r="18" spans="1:5" x14ac:dyDescent="0.25">
      <c r="A18" t="s">
        <v>15</v>
      </c>
      <c r="B18" s="11">
        <v>83</v>
      </c>
      <c r="C18" s="11">
        <v>81</v>
      </c>
      <c r="D18" s="26">
        <f t="shared" si="0"/>
        <v>82</v>
      </c>
      <c r="E18" s="22"/>
    </row>
    <row r="19" spans="1:5" x14ac:dyDescent="0.25">
      <c r="A19" t="s">
        <v>16</v>
      </c>
      <c r="B19" s="11">
        <v>89</v>
      </c>
      <c r="C19" s="11">
        <v>87</v>
      </c>
      <c r="D19" s="26">
        <f t="shared" si="0"/>
        <v>88</v>
      </c>
      <c r="E19" s="22"/>
    </row>
    <row r="20" spans="1:5" x14ac:dyDescent="0.25">
      <c r="A20" s="37" t="s">
        <v>27</v>
      </c>
      <c r="B20" s="37"/>
      <c r="C20" s="37"/>
      <c r="D20" s="25">
        <f>AVERAGE(D9:D19)</f>
        <v>83.3125</v>
      </c>
      <c r="E20" s="22"/>
    </row>
    <row r="21" spans="1:5" x14ac:dyDescent="0.25">
      <c r="D21" s="3"/>
      <c r="E21" s="22"/>
    </row>
    <row r="23" spans="1:5" ht="15.75" thickBot="1" x14ac:dyDescent="0.3"/>
    <row r="24" spans="1:5" ht="15.75" thickBot="1" x14ac:dyDescent="0.3">
      <c r="A24" s="15" t="s">
        <v>28</v>
      </c>
      <c r="B24" s="15" t="s">
        <v>1</v>
      </c>
      <c r="C24" s="15" t="s">
        <v>2</v>
      </c>
      <c r="D24" s="15" t="s">
        <v>3</v>
      </c>
    </row>
    <row r="25" spans="1:5" x14ac:dyDescent="0.25">
      <c r="A25" s="10" t="s">
        <v>42</v>
      </c>
      <c r="B25" s="11"/>
      <c r="C25" s="11"/>
      <c r="D25" s="12"/>
    </row>
    <row r="26" spans="1:5" x14ac:dyDescent="0.25">
      <c r="A26" s="13" t="s">
        <v>29</v>
      </c>
      <c r="B26" s="11">
        <v>88</v>
      </c>
      <c r="C26" s="11">
        <v>87</v>
      </c>
      <c r="D26" s="24">
        <f>AVERAGE(B26:C26)</f>
        <v>87.5</v>
      </c>
    </row>
    <row r="27" spans="1:5" x14ac:dyDescent="0.25">
      <c r="A27" s="13" t="s">
        <v>30</v>
      </c>
      <c r="B27" s="11">
        <v>84</v>
      </c>
      <c r="C27" s="11">
        <v>85</v>
      </c>
      <c r="D27" s="24">
        <f t="shared" ref="D27:D46" si="1">AVERAGE(B27:C27)</f>
        <v>84.5</v>
      </c>
    </row>
    <row r="28" spans="1:5" x14ac:dyDescent="0.25">
      <c r="A28" s="13" t="s">
        <v>4</v>
      </c>
      <c r="B28" s="11">
        <v>83</v>
      </c>
      <c r="C28" s="11">
        <v>84</v>
      </c>
      <c r="D28" s="24">
        <f t="shared" si="1"/>
        <v>83.5</v>
      </c>
    </row>
    <row r="29" spans="1:5" x14ac:dyDescent="0.25">
      <c r="A29" s="13" t="s">
        <v>5</v>
      </c>
      <c r="B29" s="11">
        <v>90</v>
      </c>
      <c r="C29" s="11">
        <v>90</v>
      </c>
      <c r="D29" s="24">
        <f t="shared" si="1"/>
        <v>90</v>
      </c>
    </row>
    <row r="30" spans="1:5" x14ac:dyDescent="0.25">
      <c r="A30" s="13" t="s">
        <v>31</v>
      </c>
      <c r="B30" s="11">
        <v>82</v>
      </c>
      <c r="C30" s="11">
        <v>84</v>
      </c>
      <c r="D30" s="24">
        <f t="shared" si="1"/>
        <v>83</v>
      </c>
    </row>
    <row r="31" spans="1:5" x14ac:dyDescent="0.25">
      <c r="A31" s="13" t="s">
        <v>6</v>
      </c>
      <c r="B31" s="11">
        <v>89</v>
      </c>
      <c r="C31" s="11">
        <v>89</v>
      </c>
      <c r="D31" s="24">
        <f t="shared" si="1"/>
        <v>89</v>
      </c>
    </row>
    <row r="32" spans="1:5" x14ac:dyDescent="0.25">
      <c r="A32" s="10" t="s">
        <v>43</v>
      </c>
      <c r="B32" s="11"/>
      <c r="C32" s="11"/>
      <c r="D32" s="24"/>
    </row>
    <row r="33" spans="1:4" x14ac:dyDescent="0.25">
      <c r="A33" s="13" t="s">
        <v>32</v>
      </c>
      <c r="B33" s="11">
        <v>80</v>
      </c>
      <c r="C33" s="11">
        <v>87</v>
      </c>
      <c r="D33" s="24">
        <f t="shared" si="1"/>
        <v>83.5</v>
      </c>
    </row>
    <row r="34" spans="1:4" x14ac:dyDescent="0.25">
      <c r="A34" s="13" t="s">
        <v>33</v>
      </c>
      <c r="B34" s="11">
        <v>82</v>
      </c>
      <c r="C34" s="11">
        <v>81</v>
      </c>
      <c r="D34" s="24">
        <f>AVERAGE(B34:C34)</f>
        <v>81.5</v>
      </c>
    </row>
    <row r="35" spans="1:4" x14ac:dyDescent="0.25">
      <c r="A35" s="13" t="s">
        <v>34</v>
      </c>
      <c r="B35" s="11">
        <v>81</v>
      </c>
      <c r="C35" s="11">
        <v>81</v>
      </c>
      <c r="D35" s="24">
        <f t="shared" si="1"/>
        <v>81</v>
      </c>
    </row>
    <row r="36" spans="1:4" x14ac:dyDescent="0.25">
      <c r="A36" s="13" t="s">
        <v>35</v>
      </c>
      <c r="B36" s="11">
        <v>87</v>
      </c>
      <c r="C36" s="11">
        <v>84</v>
      </c>
      <c r="D36" s="24">
        <f t="shared" si="1"/>
        <v>85.5</v>
      </c>
    </row>
    <row r="37" spans="1:4" x14ac:dyDescent="0.25">
      <c r="A37" s="10" t="s">
        <v>36</v>
      </c>
      <c r="B37" s="11"/>
      <c r="C37" s="11"/>
      <c r="D37" s="24"/>
    </row>
    <row r="38" spans="1:4" x14ac:dyDescent="0.25">
      <c r="A38" s="13" t="s">
        <v>37</v>
      </c>
      <c r="B38" s="11">
        <v>82</v>
      </c>
      <c r="C38" s="11">
        <v>82</v>
      </c>
      <c r="D38" s="24">
        <f t="shared" si="1"/>
        <v>82</v>
      </c>
    </row>
    <row r="39" spans="1:4" x14ac:dyDescent="0.25">
      <c r="A39" s="13" t="s">
        <v>8</v>
      </c>
      <c r="B39" s="11">
        <v>85</v>
      </c>
      <c r="C39" s="11">
        <v>84</v>
      </c>
      <c r="D39" s="24">
        <f t="shared" si="1"/>
        <v>84.5</v>
      </c>
    </row>
    <row r="40" spans="1:4" x14ac:dyDescent="0.25">
      <c r="A40" s="13" t="s">
        <v>9</v>
      </c>
      <c r="B40" s="11">
        <v>79</v>
      </c>
      <c r="C40" s="11">
        <v>80</v>
      </c>
      <c r="D40" s="24">
        <f t="shared" si="1"/>
        <v>79.5</v>
      </c>
    </row>
    <row r="41" spans="1:4" x14ac:dyDescent="0.25">
      <c r="A41" s="10" t="s">
        <v>38</v>
      </c>
      <c r="B41" s="11"/>
      <c r="C41" s="11"/>
      <c r="D41" s="24"/>
    </row>
    <row r="42" spans="1:4" x14ac:dyDescent="0.25">
      <c r="A42" s="13" t="s">
        <v>12</v>
      </c>
      <c r="B42" s="11">
        <v>85</v>
      </c>
      <c r="C42" s="11">
        <v>85</v>
      </c>
      <c r="D42" s="24">
        <f t="shared" si="1"/>
        <v>85</v>
      </c>
    </row>
    <row r="43" spans="1:4" x14ac:dyDescent="0.25">
      <c r="A43" s="13" t="s">
        <v>13</v>
      </c>
      <c r="B43" s="11">
        <v>81</v>
      </c>
      <c r="C43" s="11">
        <v>84</v>
      </c>
      <c r="D43" s="24">
        <f t="shared" si="1"/>
        <v>82.5</v>
      </c>
    </row>
    <row r="44" spans="1:4" x14ac:dyDescent="0.25">
      <c r="A44" s="13" t="s">
        <v>14</v>
      </c>
      <c r="B44" s="11">
        <v>84</v>
      </c>
      <c r="C44" s="11">
        <v>82</v>
      </c>
      <c r="D44" s="24">
        <f t="shared" si="1"/>
        <v>83</v>
      </c>
    </row>
    <row r="45" spans="1:4" x14ac:dyDescent="0.25">
      <c r="A45" s="13" t="s">
        <v>15</v>
      </c>
      <c r="B45" s="11">
        <v>83</v>
      </c>
      <c r="C45" s="11">
        <v>81</v>
      </c>
      <c r="D45" s="24">
        <f t="shared" si="1"/>
        <v>82</v>
      </c>
    </row>
    <row r="46" spans="1:4" ht="15.75" thickBot="1" x14ac:dyDescent="0.3">
      <c r="A46" s="13" t="s">
        <v>16</v>
      </c>
      <c r="B46" s="11">
        <v>89</v>
      </c>
      <c r="C46" s="11">
        <v>87</v>
      </c>
      <c r="D46" s="24">
        <f t="shared" si="1"/>
        <v>88</v>
      </c>
    </row>
    <row r="47" spans="1:4" ht="15.75" thickBot="1" x14ac:dyDescent="0.3">
      <c r="A47" s="38" t="s">
        <v>39</v>
      </c>
      <c r="B47" s="39"/>
      <c r="C47" s="40"/>
      <c r="D47" s="19">
        <f>AVERAGE(D26:D46)</f>
        <v>84.194444444444443</v>
      </c>
    </row>
    <row r="50" spans="1:2" x14ac:dyDescent="0.25">
      <c r="A50" t="s">
        <v>49</v>
      </c>
      <c r="B50" s="26">
        <f>AVERAGE(D26:D36)</f>
        <v>84.9</v>
      </c>
    </row>
  </sheetData>
  <mergeCells count="4">
    <mergeCell ref="A1:D1"/>
    <mergeCell ref="A12:C12"/>
    <mergeCell ref="A20:C20"/>
    <mergeCell ref="A47:C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0"/>
  <sheetViews>
    <sheetView topLeftCell="A33" zoomScale="115" zoomScaleNormal="115" workbookViewId="0">
      <selection activeCell="B26" sqref="B26:B46"/>
    </sheetView>
  </sheetViews>
  <sheetFormatPr defaultRowHeight="15" x14ac:dyDescent="0.25"/>
  <cols>
    <col min="1" max="1" width="36.140625" customWidth="1"/>
    <col min="2" max="2" width="18" customWidth="1"/>
    <col min="3" max="3" width="18.140625" customWidth="1"/>
    <col min="4" max="5" width="18.28515625" customWidth="1"/>
  </cols>
  <sheetData>
    <row r="1" spans="1:5" x14ac:dyDescent="0.25">
      <c r="A1" s="37" t="s">
        <v>46</v>
      </c>
      <c r="B1" s="37"/>
      <c r="C1" s="37"/>
      <c r="D1" s="37"/>
    </row>
    <row r="2" spans="1:5" x14ac:dyDescent="0.25">
      <c r="A2" s="1" t="s">
        <v>0</v>
      </c>
      <c r="B2" s="2" t="s">
        <v>1</v>
      </c>
      <c r="C2" s="2" t="s">
        <v>2</v>
      </c>
      <c r="D2" s="2" t="s">
        <v>3</v>
      </c>
      <c r="E2" s="21"/>
    </row>
    <row r="3" spans="1:5" x14ac:dyDescent="0.25">
      <c r="A3" t="s">
        <v>4</v>
      </c>
      <c r="B3" s="11">
        <v>89</v>
      </c>
      <c r="C3" s="11">
        <v>84</v>
      </c>
      <c r="D3" s="25">
        <f>AVERAGE(B3:C3)</f>
        <v>86.5</v>
      </c>
      <c r="E3" s="22"/>
    </row>
    <row r="4" spans="1:5" x14ac:dyDescent="0.25">
      <c r="A4" t="s">
        <v>5</v>
      </c>
      <c r="B4" s="11">
        <v>86</v>
      </c>
      <c r="C4" s="11">
        <v>86</v>
      </c>
      <c r="D4" s="25">
        <f t="shared" ref="D4:D19" si="0">AVERAGE(B4:C4)</f>
        <v>86</v>
      </c>
      <c r="E4" s="22"/>
    </row>
    <row r="5" spans="1:5" x14ac:dyDescent="0.25">
      <c r="A5" t="s">
        <v>6</v>
      </c>
      <c r="B5" s="11">
        <v>89</v>
      </c>
      <c r="C5" s="11">
        <v>89</v>
      </c>
      <c r="D5" s="25">
        <f t="shared" si="0"/>
        <v>89</v>
      </c>
      <c r="E5" s="22"/>
    </row>
    <row r="6" spans="1:5" x14ac:dyDescent="0.25">
      <c r="D6" s="26"/>
      <c r="E6" s="22"/>
    </row>
    <row r="7" spans="1:5" x14ac:dyDescent="0.25">
      <c r="D7" s="26"/>
      <c r="E7" s="22"/>
    </row>
    <row r="8" spans="1:5" x14ac:dyDescent="0.25">
      <c r="A8" s="3" t="s">
        <v>11</v>
      </c>
      <c r="D8" s="26"/>
      <c r="E8" s="22"/>
    </row>
    <row r="9" spans="1:5" x14ac:dyDescent="0.25">
      <c r="A9" t="s">
        <v>7</v>
      </c>
      <c r="B9" s="11">
        <v>82</v>
      </c>
      <c r="C9" s="11">
        <v>80</v>
      </c>
      <c r="D9" s="26">
        <f t="shared" si="0"/>
        <v>81</v>
      </c>
      <c r="E9" s="22"/>
    </row>
    <row r="10" spans="1:5" x14ac:dyDescent="0.25">
      <c r="A10" t="s">
        <v>8</v>
      </c>
      <c r="B10" s="11">
        <v>83</v>
      </c>
      <c r="C10" s="11">
        <v>80</v>
      </c>
      <c r="D10" s="26">
        <f>AVERAGE(B10:C10)</f>
        <v>81.5</v>
      </c>
      <c r="E10" s="22"/>
    </row>
    <row r="11" spans="1:5" x14ac:dyDescent="0.25">
      <c r="A11" t="s">
        <v>9</v>
      </c>
      <c r="B11" s="11">
        <v>82</v>
      </c>
      <c r="C11" s="11">
        <v>84</v>
      </c>
      <c r="D11" s="26">
        <f t="shared" si="0"/>
        <v>83</v>
      </c>
      <c r="E11" s="22"/>
    </row>
    <row r="12" spans="1:5" x14ac:dyDescent="0.25">
      <c r="A12" s="37"/>
      <c r="B12" s="37"/>
      <c r="C12" s="37"/>
      <c r="D12" s="27"/>
      <c r="E12" s="22"/>
    </row>
    <row r="13" spans="1:5" x14ac:dyDescent="0.25">
      <c r="D13" s="26"/>
      <c r="E13" s="22"/>
    </row>
    <row r="14" spans="1:5" x14ac:dyDescent="0.25">
      <c r="A14" s="3" t="s">
        <v>17</v>
      </c>
      <c r="D14" s="26"/>
      <c r="E14" s="22"/>
    </row>
    <row r="15" spans="1:5" x14ac:dyDescent="0.25">
      <c r="A15" t="s">
        <v>18</v>
      </c>
      <c r="B15" s="11">
        <v>87</v>
      </c>
      <c r="C15" s="11">
        <v>86</v>
      </c>
      <c r="D15" s="26">
        <f t="shared" si="0"/>
        <v>86.5</v>
      </c>
      <c r="E15" s="22"/>
    </row>
    <row r="16" spans="1:5" x14ac:dyDescent="0.25">
      <c r="A16" s="4" t="s">
        <v>19</v>
      </c>
      <c r="B16" s="11">
        <v>91</v>
      </c>
      <c r="C16" s="11">
        <v>93</v>
      </c>
      <c r="D16" s="26">
        <f t="shared" si="0"/>
        <v>92</v>
      </c>
      <c r="E16" s="22"/>
    </row>
    <row r="17" spans="1:5" x14ac:dyDescent="0.25">
      <c r="A17" t="s">
        <v>20</v>
      </c>
      <c r="B17" s="11">
        <v>90</v>
      </c>
      <c r="C17" s="11">
        <v>91</v>
      </c>
      <c r="D17" s="26">
        <f t="shared" si="0"/>
        <v>90.5</v>
      </c>
      <c r="E17" s="22"/>
    </row>
    <row r="18" spans="1:5" x14ac:dyDescent="0.25">
      <c r="A18" s="4" t="s">
        <v>21</v>
      </c>
      <c r="B18" s="11">
        <v>85</v>
      </c>
      <c r="C18" s="11">
        <v>83</v>
      </c>
      <c r="D18" s="26">
        <f t="shared" si="0"/>
        <v>84</v>
      </c>
      <c r="E18" s="22"/>
    </row>
    <row r="19" spans="1:5" x14ac:dyDescent="0.25">
      <c r="A19" t="s">
        <v>22</v>
      </c>
      <c r="B19" s="11">
        <v>84</v>
      </c>
      <c r="C19" s="11">
        <v>86</v>
      </c>
      <c r="D19" s="26">
        <f t="shared" si="0"/>
        <v>85</v>
      </c>
      <c r="E19" s="22"/>
    </row>
    <row r="20" spans="1:5" x14ac:dyDescent="0.25">
      <c r="A20" s="37" t="s">
        <v>27</v>
      </c>
      <c r="B20" s="37"/>
      <c r="C20" s="37"/>
      <c r="D20" s="25">
        <f>AVERAGE(D9:D19)</f>
        <v>85.4375</v>
      </c>
      <c r="E20" s="22"/>
    </row>
    <row r="21" spans="1:5" x14ac:dyDescent="0.25">
      <c r="D21" s="27"/>
      <c r="E21" s="22"/>
    </row>
    <row r="22" spans="1:5" x14ac:dyDescent="0.25">
      <c r="D22" s="26"/>
    </row>
    <row r="23" spans="1:5" ht="15.75" thickBot="1" x14ac:dyDescent="0.3">
      <c r="D23" s="26"/>
    </row>
    <row r="24" spans="1:5" ht="15.75" thickBot="1" x14ac:dyDescent="0.3">
      <c r="A24" s="17" t="s">
        <v>28</v>
      </c>
      <c r="B24" s="18" t="s">
        <v>1</v>
      </c>
      <c r="C24" s="18" t="s">
        <v>2</v>
      </c>
      <c r="D24" s="28" t="s">
        <v>3</v>
      </c>
    </row>
    <row r="25" spans="1:5" x14ac:dyDescent="0.25">
      <c r="A25" s="10" t="s">
        <v>42</v>
      </c>
      <c r="B25" s="11"/>
      <c r="C25" s="11"/>
      <c r="D25" s="24"/>
    </row>
    <row r="26" spans="1:5" x14ac:dyDescent="0.25">
      <c r="A26" s="13" t="s">
        <v>29</v>
      </c>
      <c r="B26" s="11">
        <v>88</v>
      </c>
      <c r="C26" s="11">
        <v>88</v>
      </c>
      <c r="D26" s="24">
        <f>AVERAGE(B26:C26)</f>
        <v>88</v>
      </c>
    </row>
    <row r="27" spans="1:5" x14ac:dyDescent="0.25">
      <c r="A27" s="13" t="s">
        <v>30</v>
      </c>
      <c r="B27" s="11">
        <v>80</v>
      </c>
      <c r="C27" s="11">
        <v>88</v>
      </c>
      <c r="D27" s="24">
        <f t="shared" ref="D27:D46" si="1">AVERAGE(B27:C27)</f>
        <v>84</v>
      </c>
    </row>
    <row r="28" spans="1:5" x14ac:dyDescent="0.25">
      <c r="A28" s="13" t="s">
        <v>4</v>
      </c>
      <c r="B28" s="11">
        <v>89</v>
      </c>
      <c r="C28" s="11">
        <v>84</v>
      </c>
      <c r="D28" s="24">
        <f t="shared" si="1"/>
        <v>86.5</v>
      </c>
    </row>
    <row r="29" spans="1:5" x14ac:dyDescent="0.25">
      <c r="A29" s="13" t="s">
        <v>5</v>
      </c>
      <c r="B29" s="11">
        <v>86</v>
      </c>
      <c r="C29" s="11">
        <v>86</v>
      </c>
      <c r="D29" s="24">
        <f t="shared" si="1"/>
        <v>86</v>
      </c>
    </row>
    <row r="30" spans="1:5" x14ac:dyDescent="0.25">
      <c r="A30" s="13" t="s">
        <v>31</v>
      </c>
      <c r="B30" s="11">
        <v>85</v>
      </c>
      <c r="C30" s="11">
        <v>85</v>
      </c>
      <c r="D30" s="24">
        <f t="shared" si="1"/>
        <v>85</v>
      </c>
    </row>
    <row r="31" spans="1:5" x14ac:dyDescent="0.25">
      <c r="A31" s="13" t="s">
        <v>6</v>
      </c>
      <c r="B31" s="11">
        <v>89</v>
      </c>
      <c r="C31" s="11">
        <v>89</v>
      </c>
      <c r="D31" s="24">
        <f t="shared" si="1"/>
        <v>89</v>
      </c>
    </row>
    <row r="32" spans="1:5" x14ac:dyDescent="0.25">
      <c r="A32" s="10" t="s">
        <v>43</v>
      </c>
      <c r="B32" s="11"/>
      <c r="C32" s="11"/>
      <c r="D32" s="24"/>
    </row>
    <row r="33" spans="1:4" x14ac:dyDescent="0.25">
      <c r="A33" s="13" t="s">
        <v>32</v>
      </c>
      <c r="B33" s="11">
        <v>85</v>
      </c>
      <c r="C33" s="11">
        <v>86</v>
      </c>
      <c r="D33" s="24">
        <f t="shared" si="1"/>
        <v>85.5</v>
      </c>
    </row>
    <row r="34" spans="1:4" x14ac:dyDescent="0.25">
      <c r="A34" s="13" t="s">
        <v>33</v>
      </c>
      <c r="B34" s="11">
        <v>84</v>
      </c>
      <c r="C34" s="11">
        <v>81</v>
      </c>
      <c r="D34" s="24">
        <f t="shared" si="1"/>
        <v>82.5</v>
      </c>
    </row>
    <row r="35" spans="1:4" x14ac:dyDescent="0.25">
      <c r="A35" s="13" t="s">
        <v>34</v>
      </c>
      <c r="B35" s="11">
        <v>82</v>
      </c>
      <c r="C35" s="11">
        <v>81</v>
      </c>
      <c r="D35" s="24">
        <f t="shared" si="1"/>
        <v>81.5</v>
      </c>
    </row>
    <row r="36" spans="1:4" x14ac:dyDescent="0.25">
      <c r="A36" s="13" t="s">
        <v>35</v>
      </c>
      <c r="B36" s="11">
        <v>82</v>
      </c>
      <c r="C36" s="11">
        <v>82</v>
      </c>
      <c r="D36" s="24">
        <f t="shared" si="1"/>
        <v>82</v>
      </c>
    </row>
    <row r="37" spans="1:4" x14ac:dyDescent="0.25">
      <c r="A37" s="10" t="s">
        <v>36</v>
      </c>
      <c r="B37" s="11"/>
      <c r="C37" s="11"/>
      <c r="D37" s="24"/>
    </row>
    <row r="38" spans="1:4" x14ac:dyDescent="0.25">
      <c r="A38" s="13" t="s">
        <v>37</v>
      </c>
      <c r="B38" s="11">
        <v>82</v>
      </c>
      <c r="C38" s="11">
        <v>80</v>
      </c>
      <c r="D38" s="24">
        <f t="shared" si="1"/>
        <v>81</v>
      </c>
    </row>
    <row r="39" spans="1:4" x14ac:dyDescent="0.25">
      <c r="A39" s="13" t="s">
        <v>8</v>
      </c>
      <c r="B39" s="11">
        <v>83</v>
      </c>
      <c r="C39" s="11">
        <v>80</v>
      </c>
      <c r="D39" s="24">
        <f t="shared" si="1"/>
        <v>81.5</v>
      </c>
    </row>
    <row r="40" spans="1:4" x14ac:dyDescent="0.25">
      <c r="A40" s="13" t="s">
        <v>9</v>
      </c>
      <c r="B40" s="11">
        <v>82</v>
      </c>
      <c r="C40" s="11">
        <v>84</v>
      </c>
      <c r="D40" s="24">
        <f t="shared" si="1"/>
        <v>83</v>
      </c>
    </row>
    <row r="41" spans="1:4" x14ac:dyDescent="0.25">
      <c r="A41" s="10" t="s">
        <v>40</v>
      </c>
      <c r="B41" s="11"/>
      <c r="C41" s="11"/>
      <c r="D41" s="24"/>
    </row>
    <row r="42" spans="1:4" x14ac:dyDescent="0.25">
      <c r="A42" s="13" t="s">
        <v>18</v>
      </c>
      <c r="B42" s="11">
        <v>87</v>
      </c>
      <c r="C42" s="11">
        <v>86</v>
      </c>
      <c r="D42" s="24">
        <f t="shared" si="1"/>
        <v>86.5</v>
      </c>
    </row>
    <row r="43" spans="1:4" x14ac:dyDescent="0.25">
      <c r="A43" s="13" t="s">
        <v>19</v>
      </c>
      <c r="B43" s="11">
        <v>91</v>
      </c>
      <c r="C43" s="11">
        <v>93</v>
      </c>
      <c r="D43" s="24">
        <f t="shared" si="1"/>
        <v>92</v>
      </c>
    </row>
    <row r="44" spans="1:4" x14ac:dyDescent="0.25">
      <c r="A44" s="13" t="s">
        <v>20</v>
      </c>
      <c r="B44" s="11">
        <v>90</v>
      </c>
      <c r="C44" s="11">
        <v>91</v>
      </c>
      <c r="D44" s="24">
        <f t="shared" si="1"/>
        <v>90.5</v>
      </c>
    </row>
    <row r="45" spans="1:4" x14ac:dyDescent="0.25">
      <c r="A45" s="13" t="s">
        <v>21</v>
      </c>
      <c r="B45" s="11">
        <v>85</v>
      </c>
      <c r="C45" s="11">
        <v>83</v>
      </c>
      <c r="D45" s="24">
        <f t="shared" si="1"/>
        <v>84</v>
      </c>
    </row>
    <row r="46" spans="1:4" ht="15.75" thickBot="1" x14ac:dyDescent="0.3">
      <c r="A46" s="13" t="s">
        <v>22</v>
      </c>
      <c r="B46" s="11">
        <v>84</v>
      </c>
      <c r="C46" s="11">
        <v>86</v>
      </c>
      <c r="D46" s="24">
        <f t="shared" si="1"/>
        <v>85</v>
      </c>
    </row>
    <row r="47" spans="1:4" ht="15.75" thickBot="1" x14ac:dyDescent="0.3">
      <c r="A47" s="38" t="s">
        <v>39</v>
      </c>
      <c r="B47" s="39"/>
      <c r="C47" s="40"/>
      <c r="D47" s="29">
        <f>AVERAGE(D26:D46)</f>
        <v>85.194444444444443</v>
      </c>
    </row>
    <row r="50" spans="1:2" x14ac:dyDescent="0.25">
      <c r="A50" t="s">
        <v>50</v>
      </c>
      <c r="B50" s="26">
        <f>AVERAGE(D26:D36)</f>
        <v>85</v>
      </c>
    </row>
  </sheetData>
  <mergeCells count="4">
    <mergeCell ref="A1:D1"/>
    <mergeCell ref="A12:C12"/>
    <mergeCell ref="A20:C20"/>
    <mergeCell ref="A47:C4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0"/>
  <sheetViews>
    <sheetView topLeftCell="A30" zoomScale="130" zoomScaleNormal="130" workbookViewId="0">
      <selection activeCell="B26" sqref="B26:B46"/>
    </sheetView>
  </sheetViews>
  <sheetFormatPr defaultRowHeight="15" x14ac:dyDescent="0.25"/>
  <cols>
    <col min="1" max="1" width="36.140625" customWidth="1"/>
    <col min="2" max="2" width="18" customWidth="1"/>
    <col min="3" max="3" width="18.140625" customWidth="1"/>
    <col min="4" max="4" width="18.28515625" customWidth="1"/>
    <col min="5" max="5" width="18.140625" customWidth="1"/>
  </cols>
  <sheetData>
    <row r="1" spans="1:5" x14ac:dyDescent="0.25">
      <c r="A1" s="37" t="s">
        <v>47</v>
      </c>
      <c r="B1" s="37"/>
      <c r="C1" s="37"/>
      <c r="D1" s="37"/>
    </row>
    <row r="2" spans="1:5" x14ac:dyDescent="0.25">
      <c r="A2" s="1" t="s">
        <v>0</v>
      </c>
      <c r="B2" s="2" t="s">
        <v>1</v>
      </c>
      <c r="C2" s="2" t="s">
        <v>2</v>
      </c>
      <c r="D2" s="2" t="s">
        <v>3</v>
      </c>
      <c r="E2" s="21"/>
    </row>
    <row r="3" spans="1:5" x14ac:dyDescent="0.25">
      <c r="A3" t="s">
        <v>4</v>
      </c>
      <c r="B3" s="11">
        <v>90</v>
      </c>
      <c r="C3" s="11">
        <v>84</v>
      </c>
      <c r="D3" s="25">
        <f>AVERAGE(B3:C3)</f>
        <v>87</v>
      </c>
      <c r="E3" s="22"/>
    </row>
    <row r="4" spans="1:5" x14ac:dyDescent="0.25">
      <c r="A4" t="s">
        <v>5</v>
      </c>
      <c r="B4" s="11">
        <v>85</v>
      </c>
      <c r="C4" s="11">
        <v>85</v>
      </c>
      <c r="D4" s="25">
        <f t="shared" ref="D4:D19" si="0">AVERAGE(B4:C4)</f>
        <v>85</v>
      </c>
      <c r="E4" s="22"/>
    </row>
    <row r="5" spans="1:5" x14ac:dyDescent="0.25">
      <c r="A5" t="s">
        <v>6</v>
      </c>
      <c r="B5">
        <v>89</v>
      </c>
      <c r="C5">
        <v>89</v>
      </c>
      <c r="D5" s="25">
        <f t="shared" si="0"/>
        <v>89</v>
      </c>
      <c r="E5" s="22"/>
    </row>
    <row r="6" spans="1:5" x14ac:dyDescent="0.25">
      <c r="D6" s="26"/>
      <c r="E6" s="22"/>
    </row>
    <row r="7" spans="1:5" x14ac:dyDescent="0.25">
      <c r="D7" s="26"/>
      <c r="E7" s="22"/>
    </row>
    <row r="8" spans="1:5" x14ac:dyDescent="0.25">
      <c r="A8" s="3" t="s">
        <v>11</v>
      </c>
      <c r="D8" s="26"/>
      <c r="E8" s="22"/>
    </row>
    <row r="9" spans="1:5" x14ac:dyDescent="0.25">
      <c r="A9" t="s">
        <v>7</v>
      </c>
      <c r="B9" s="31">
        <v>80</v>
      </c>
      <c r="C9" s="31">
        <v>80</v>
      </c>
      <c r="D9" s="26">
        <f t="shared" si="0"/>
        <v>80</v>
      </c>
      <c r="E9" s="22"/>
    </row>
    <row r="10" spans="1:5" x14ac:dyDescent="0.25">
      <c r="A10" t="s">
        <v>8</v>
      </c>
      <c r="B10" s="11">
        <v>86</v>
      </c>
      <c r="C10" s="11">
        <v>84</v>
      </c>
      <c r="D10" s="26">
        <f t="shared" si="0"/>
        <v>85</v>
      </c>
      <c r="E10" s="22"/>
    </row>
    <row r="11" spans="1:5" x14ac:dyDescent="0.25">
      <c r="A11" t="s">
        <v>9</v>
      </c>
      <c r="B11" s="11">
        <v>82</v>
      </c>
      <c r="C11" s="11">
        <v>84</v>
      </c>
      <c r="D11" s="26">
        <f t="shared" si="0"/>
        <v>83</v>
      </c>
      <c r="E11" s="22"/>
    </row>
    <row r="12" spans="1:5" x14ac:dyDescent="0.25">
      <c r="A12" s="37"/>
      <c r="B12" s="37"/>
      <c r="C12" s="37"/>
      <c r="D12" s="27"/>
      <c r="E12" s="22"/>
    </row>
    <row r="13" spans="1:5" x14ac:dyDescent="0.25">
      <c r="D13" s="26"/>
      <c r="E13" s="22"/>
    </row>
    <row r="14" spans="1:5" x14ac:dyDescent="0.25">
      <c r="A14" s="3" t="s">
        <v>17</v>
      </c>
      <c r="D14" s="26"/>
      <c r="E14" s="22"/>
    </row>
    <row r="15" spans="1:5" x14ac:dyDescent="0.25">
      <c r="A15" t="s">
        <v>18</v>
      </c>
      <c r="B15" s="11">
        <v>86</v>
      </c>
      <c r="C15" s="11">
        <v>85</v>
      </c>
      <c r="D15" s="26">
        <f t="shared" si="0"/>
        <v>85.5</v>
      </c>
      <c r="E15" s="22"/>
    </row>
    <row r="16" spans="1:5" x14ac:dyDescent="0.25">
      <c r="A16" s="4" t="s">
        <v>19</v>
      </c>
      <c r="B16" s="11">
        <v>91</v>
      </c>
      <c r="C16" s="11">
        <v>93</v>
      </c>
      <c r="D16" s="26">
        <f t="shared" si="0"/>
        <v>92</v>
      </c>
      <c r="E16" s="22"/>
    </row>
    <row r="17" spans="1:5" x14ac:dyDescent="0.25">
      <c r="A17" t="s">
        <v>20</v>
      </c>
      <c r="B17" s="11">
        <v>88</v>
      </c>
      <c r="C17" s="11">
        <v>88</v>
      </c>
      <c r="D17" s="26">
        <f t="shared" si="0"/>
        <v>88</v>
      </c>
      <c r="E17" s="22"/>
    </row>
    <row r="18" spans="1:5" x14ac:dyDescent="0.25">
      <c r="A18" s="4" t="s">
        <v>21</v>
      </c>
      <c r="B18" s="11">
        <v>83</v>
      </c>
      <c r="C18" s="11">
        <v>84</v>
      </c>
      <c r="D18" s="26">
        <f t="shared" si="0"/>
        <v>83.5</v>
      </c>
      <c r="E18" s="22"/>
    </row>
    <row r="19" spans="1:5" x14ac:dyDescent="0.25">
      <c r="A19" t="s">
        <v>22</v>
      </c>
      <c r="B19" s="11">
        <v>85</v>
      </c>
      <c r="C19" s="11">
        <v>84</v>
      </c>
      <c r="D19" s="26">
        <f t="shared" si="0"/>
        <v>84.5</v>
      </c>
      <c r="E19" s="22"/>
    </row>
    <row r="20" spans="1:5" x14ac:dyDescent="0.25">
      <c r="A20" s="37" t="s">
        <v>27</v>
      </c>
      <c r="B20" s="37"/>
      <c r="C20" s="37"/>
      <c r="D20" s="25">
        <f>AVERAGE(D15:D19)</f>
        <v>86.7</v>
      </c>
      <c r="E20" s="22"/>
    </row>
    <row r="21" spans="1:5" x14ac:dyDescent="0.25">
      <c r="D21" s="26"/>
      <c r="E21" s="22"/>
    </row>
    <row r="22" spans="1:5" x14ac:dyDescent="0.25">
      <c r="D22" s="26"/>
    </row>
    <row r="23" spans="1:5" ht="15.75" thickBot="1" x14ac:dyDescent="0.3">
      <c r="D23" s="26"/>
    </row>
    <row r="24" spans="1:5" ht="15.75" thickBot="1" x14ac:dyDescent="0.3">
      <c r="A24" s="16" t="s">
        <v>28</v>
      </c>
      <c r="B24" s="16" t="s">
        <v>1</v>
      </c>
      <c r="C24" s="16" t="s">
        <v>2</v>
      </c>
      <c r="D24" s="30" t="s">
        <v>3</v>
      </c>
    </row>
    <row r="25" spans="1:5" x14ac:dyDescent="0.25">
      <c r="A25" s="10" t="s">
        <v>42</v>
      </c>
      <c r="B25" s="11"/>
      <c r="C25" s="11"/>
      <c r="D25" s="24"/>
    </row>
    <row r="26" spans="1:5" x14ac:dyDescent="0.25">
      <c r="A26" s="13" t="s">
        <v>29</v>
      </c>
      <c r="B26" s="11">
        <v>89</v>
      </c>
      <c r="C26" s="11">
        <v>89</v>
      </c>
      <c r="D26" s="24">
        <f>AVERAGE(B26:C26)</f>
        <v>89</v>
      </c>
    </row>
    <row r="27" spans="1:5" x14ac:dyDescent="0.25">
      <c r="A27" s="13" t="s">
        <v>30</v>
      </c>
      <c r="B27" s="11">
        <v>85</v>
      </c>
      <c r="C27" s="11">
        <v>85</v>
      </c>
      <c r="D27" s="24">
        <f t="shared" ref="D27:D46" si="1">AVERAGE(B27:C27)</f>
        <v>85</v>
      </c>
    </row>
    <row r="28" spans="1:5" x14ac:dyDescent="0.25">
      <c r="A28" s="13" t="s">
        <v>4</v>
      </c>
      <c r="B28" s="11">
        <v>90</v>
      </c>
      <c r="C28" s="11">
        <v>84</v>
      </c>
      <c r="D28" s="24">
        <f t="shared" si="1"/>
        <v>87</v>
      </c>
    </row>
    <row r="29" spans="1:5" x14ac:dyDescent="0.25">
      <c r="A29" s="13" t="s">
        <v>5</v>
      </c>
      <c r="B29" s="11">
        <v>85</v>
      </c>
      <c r="C29" s="11">
        <v>85</v>
      </c>
      <c r="D29" s="24">
        <f t="shared" si="1"/>
        <v>85</v>
      </c>
    </row>
    <row r="30" spans="1:5" x14ac:dyDescent="0.25">
      <c r="A30" s="13" t="s">
        <v>31</v>
      </c>
      <c r="B30" s="11">
        <v>85</v>
      </c>
      <c r="C30" s="11">
        <v>85</v>
      </c>
      <c r="D30" s="24">
        <f t="shared" si="1"/>
        <v>85</v>
      </c>
    </row>
    <row r="31" spans="1:5" x14ac:dyDescent="0.25">
      <c r="A31" s="13" t="s">
        <v>6</v>
      </c>
      <c r="B31" s="11">
        <v>89</v>
      </c>
      <c r="C31" s="11">
        <v>89</v>
      </c>
      <c r="D31" s="24">
        <f t="shared" si="1"/>
        <v>89</v>
      </c>
    </row>
    <row r="32" spans="1:5" x14ac:dyDescent="0.25">
      <c r="A32" s="10" t="s">
        <v>43</v>
      </c>
      <c r="B32" s="11"/>
      <c r="C32" s="11"/>
      <c r="D32" s="24"/>
    </row>
    <row r="33" spans="1:4" x14ac:dyDescent="0.25">
      <c r="A33" s="13" t="s">
        <v>32</v>
      </c>
      <c r="B33" s="11">
        <v>86</v>
      </c>
      <c r="C33" s="11">
        <v>86</v>
      </c>
      <c r="D33" s="24">
        <f t="shared" si="1"/>
        <v>86</v>
      </c>
    </row>
    <row r="34" spans="1:4" x14ac:dyDescent="0.25">
      <c r="A34" s="13" t="s">
        <v>33</v>
      </c>
      <c r="B34" s="11">
        <v>83</v>
      </c>
      <c r="C34" s="11">
        <v>81</v>
      </c>
      <c r="D34" s="24">
        <f t="shared" si="1"/>
        <v>82</v>
      </c>
    </row>
    <row r="35" spans="1:4" x14ac:dyDescent="0.25">
      <c r="A35" s="13" t="s">
        <v>34</v>
      </c>
      <c r="B35" s="11">
        <v>82</v>
      </c>
      <c r="C35" s="11">
        <v>81</v>
      </c>
      <c r="D35" s="24">
        <f t="shared" si="1"/>
        <v>81.5</v>
      </c>
    </row>
    <row r="36" spans="1:4" x14ac:dyDescent="0.25">
      <c r="A36" s="13" t="s">
        <v>35</v>
      </c>
      <c r="B36" s="11">
        <v>82</v>
      </c>
      <c r="C36" s="11">
        <v>82</v>
      </c>
      <c r="D36" s="24">
        <f t="shared" si="1"/>
        <v>82</v>
      </c>
    </row>
    <row r="37" spans="1:4" x14ac:dyDescent="0.25">
      <c r="A37" s="10" t="s">
        <v>36</v>
      </c>
      <c r="B37" s="31"/>
      <c r="C37" s="31"/>
      <c r="D37" s="24"/>
    </row>
    <row r="38" spans="1:4" x14ac:dyDescent="0.25">
      <c r="A38" s="13" t="s">
        <v>37</v>
      </c>
      <c r="B38" s="31">
        <v>80</v>
      </c>
      <c r="C38" s="31">
        <v>80</v>
      </c>
      <c r="D38" s="24">
        <f t="shared" si="1"/>
        <v>80</v>
      </c>
    </row>
    <row r="39" spans="1:4" x14ac:dyDescent="0.25">
      <c r="A39" s="13" t="s">
        <v>8</v>
      </c>
      <c r="B39" s="11">
        <v>86</v>
      </c>
      <c r="C39" s="11">
        <v>84</v>
      </c>
      <c r="D39" s="24">
        <f t="shared" si="1"/>
        <v>85</v>
      </c>
    </row>
    <row r="40" spans="1:4" x14ac:dyDescent="0.25">
      <c r="A40" s="13" t="s">
        <v>9</v>
      </c>
      <c r="B40" s="11">
        <v>82</v>
      </c>
      <c r="C40" s="11">
        <v>84</v>
      </c>
      <c r="D40" s="24">
        <f t="shared" si="1"/>
        <v>83</v>
      </c>
    </row>
    <row r="41" spans="1:4" x14ac:dyDescent="0.25">
      <c r="A41" s="10" t="s">
        <v>40</v>
      </c>
      <c r="B41" s="11"/>
      <c r="C41" s="11"/>
      <c r="D41" s="24"/>
    </row>
    <row r="42" spans="1:4" x14ac:dyDescent="0.25">
      <c r="A42" s="13" t="s">
        <v>18</v>
      </c>
      <c r="B42" s="11">
        <v>86</v>
      </c>
      <c r="C42" s="11">
        <v>85</v>
      </c>
      <c r="D42" s="24">
        <f t="shared" si="1"/>
        <v>85.5</v>
      </c>
    </row>
    <row r="43" spans="1:4" x14ac:dyDescent="0.25">
      <c r="A43" s="13" t="s">
        <v>19</v>
      </c>
      <c r="B43" s="11">
        <v>91</v>
      </c>
      <c r="C43" s="11">
        <v>93</v>
      </c>
      <c r="D43" s="24">
        <f t="shared" si="1"/>
        <v>92</v>
      </c>
    </row>
    <row r="44" spans="1:4" x14ac:dyDescent="0.25">
      <c r="A44" s="13" t="s">
        <v>20</v>
      </c>
      <c r="B44" s="11">
        <v>88</v>
      </c>
      <c r="C44" s="11">
        <v>88</v>
      </c>
      <c r="D44" s="24">
        <f t="shared" si="1"/>
        <v>88</v>
      </c>
    </row>
    <row r="45" spans="1:4" x14ac:dyDescent="0.25">
      <c r="A45" s="13" t="s">
        <v>21</v>
      </c>
      <c r="B45" s="11">
        <v>83</v>
      </c>
      <c r="C45" s="11">
        <v>84</v>
      </c>
      <c r="D45" s="24">
        <f t="shared" si="1"/>
        <v>83.5</v>
      </c>
    </row>
    <row r="46" spans="1:4" ht="15.75" thickBot="1" x14ac:dyDescent="0.3">
      <c r="A46" s="13" t="s">
        <v>22</v>
      </c>
      <c r="B46" s="11">
        <v>85</v>
      </c>
      <c r="C46" s="11">
        <v>84</v>
      </c>
      <c r="D46" s="24">
        <f t="shared" si="1"/>
        <v>84.5</v>
      </c>
    </row>
    <row r="47" spans="1:4" ht="15.75" thickBot="1" x14ac:dyDescent="0.3">
      <c r="A47" s="38" t="s">
        <v>39</v>
      </c>
      <c r="B47" s="39"/>
      <c r="C47" s="40"/>
      <c r="D47" s="29">
        <f>AVERAGE(D26:D46)</f>
        <v>85.166666666666671</v>
      </c>
    </row>
    <row r="50" spans="1:2" x14ac:dyDescent="0.25">
      <c r="A50" t="s">
        <v>51</v>
      </c>
      <c r="B50" s="26">
        <f>AVERAGE(D26:D36)</f>
        <v>85.15</v>
      </c>
    </row>
  </sheetData>
  <mergeCells count="4">
    <mergeCell ref="A1:D1"/>
    <mergeCell ref="A12:C12"/>
    <mergeCell ref="A20:C20"/>
    <mergeCell ref="A47:C4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4"/>
  <sheetViews>
    <sheetView zoomScale="115" zoomScaleNormal="115" workbookViewId="0">
      <selection activeCell="D41" sqref="A1:D41"/>
    </sheetView>
  </sheetViews>
  <sheetFormatPr defaultRowHeight="15" x14ac:dyDescent="0.25"/>
  <cols>
    <col min="1" max="1" width="36.140625" customWidth="1"/>
    <col min="2" max="2" width="18" customWidth="1"/>
    <col min="3" max="3" width="18.140625" customWidth="1"/>
    <col min="4" max="5" width="18.28515625" customWidth="1"/>
  </cols>
  <sheetData>
    <row r="1" spans="1:5" x14ac:dyDescent="0.25">
      <c r="A1" s="37" t="s">
        <v>48</v>
      </c>
      <c r="B1" s="37"/>
      <c r="C1" s="37"/>
      <c r="D1" s="37"/>
    </row>
    <row r="2" spans="1:5" x14ac:dyDescent="0.25">
      <c r="A2" s="1" t="s">
        <v>0</v>
      </c>
      <c r="B2" s="2" t="s">
        <v>1</v>
      </c>
      <c r="C2" s="2" t="s">
        <v>2</v>
      </c>
      <c r="D2" s="2" t="s">
        <v>3</v>
      </c>
      <c r="E2" s="23"/>
    </row>
    <row r="3" spans="1:5" x14ac:dyDescent="0.25">
      <c r="A3" t="s">
        <v>4</v>
      </c>
      <c r="B3" s="11">
        <v>89</v>
      </c>
      <c r="C3" s="11">
        <v>89</v>
      </c>
      <c r="D3" s="25">
        <f>AVERAGE(B3:C3)</f>
        <v>89</v>
      </c>
      <c r="E3" s="22"/>
    </row>
    <row r="4" spans="1:5" x14ac:dyDescent="0.25">
      <c r="A4" t="s">
        <v>5</v>
      </c>
      <c r="B4" s="11">
        <v>82</v>
      </c>
      <c r="C4" s="11">
        <v>85</v>
      </c>
      <c r="D4" s="25">
        <f t="shared" ref="D4:D15" si="0">AVERAGE(B4:C4)</f>
        <v>83.5</v>
      </c>
      <c r="E4" s="22"/>
    </row>
    <row r="5" spans="1:5" x14ac:dyDescent="0.25">
      <c r="A5" t="s">
        <v>6</v>
      </c>
      <c r="B5">
        <v>90</v>
      </c>
      <c r="C5">
        <v>90</v>
      </c>
      <c r="D5" s="25">
        <f t="shared" si="0"/>
        <v>90</v>
      </c>
      <c r="E5" s="22"/>
    </row>
    <row r="6" spans="1:5" x14ac:dyDescent="0.25">
      <c r="D6" s="26"/>
      <c r="E6" s="22"/>
    </row>
    <row r="7" spans="1:5" x14ac:dyDescent="0.25">
      <c r="D7" s="26"/>
      <c r="E7" s="22"/>
    </row>
    <row r="8" spans="1:5" x14ac:dyDescent="0.25">
      <c r="A8" s="3" t="s">
        <v>17</v>
      </c>
      <c r="D8" s="26"/>
      <c r="E8" s="22"/>
    </row>
    <row r="9" spans="1:5" x14ac:dyDescent="0.25">
      <c r="A9" t="s">
        <v>20</v>
      </c>
      <c r="B9" s="11">
        <v>87</v>
      </c>
      <c r="C9" s="11">
        <v>87</v>
      </c>
      <c r="D9" s="26">
        <f t="shared" si="0"/>
        <v>87</v>
      </c>
      <c r="E9" s="22"/>
    </row>
    <row r="10" spans="1:5" x14ac:dyDescent="0.25">
      <c r="A10" s="4" t="s">
        <v>21</v>
      </c>
      <c r="B10" s="11">
        <v>84</v>
      </c>
      <c r="C10" s="11">
        <v>84</v>
      </c>
      <c r="D10" s="26">
        <f t="shared" si="0"/>
        <v>84</v>
      </c>
      <c r="E10" s="22"/>
    </row>
    <row r="11" spans="1:5" x14ac:dyDescent="0.25">
      <c r="A11" s="4" t="s">
        <v>22</v>
      </c>
      <c r="B11" s="11">
        <v>89</v>
      </c>
      <c r="C11" s="11">
        <v>90</v>
      </c>
      <c r="D11" s="26">
        <f t="shared" si="0"/>
        <v>89.5</v>
      </c>
      <c r="E11" s="22"/>
    </row>
    <row r="12" spans="1:5" x14ac:dyDescent="0.25">
      <c r="A12" s="4" t="s">
        <v>23</v>
      </c>
      <c r="B12" s="11">
        <v>90</v>
      </c>
      <c r="C12" s="11">
        <v>91</v>
      </c>
      <c r="D12" s="26">
        <f t="shared" si="0"/>
        <v>90.5</v>
      </c>
      <c r="E12" s="22"/>
    </row>
    <row r="13" spans="1:5" x14ac:dyDescent="0.25">
      <c r="A13" s="4" t="s">
        <v>24</v>
      </c>
      <c r="B13" s="11">
        <v>79</v>
      </c>
      <c r="C13" s="11">
        <v>82</v>
      </c>
      <c r="D13" s="26">
        <f t="shared" si="0"/>
        <v>80.5</v>
      </c>
      <c r="E13" s="22"/>
    </row>
    <row r="14" spans="1:5" x14ac:dyDescent="0.25">
      <c r="A14" s="4" t="s">
        <v>25</v>
      </c>
      <c r="B14" s="11">
        <v>84</v>
      </c>
      <c r="C14" s="11">
        <v>84</v>
      </c>
      <c r="D14" s="26">
        <f t="shared" si="0"/>
        <v>84</v>
      </c>
      <c r="E14" s="22"/>
    </row>
    <row r="15" spans="1:5" x14ac:dyDescent="0.25">
      <c r="A15" s="4" t="s">
        <v>26</v>
      </c>
      <c r="B15" s="11">
        <v>89</v>
      </c>
      <c r="C15" s="11">
        <v>88</v>
      </c>
      <c r="D15" s="26">
        <f t="shared" si="0"/>
        <v>88.5</v>
      </c>
      <c r="E15" s="22"/>
    </row>
    <row r="16" spans="1:5" x14ac:dyDescent="0.25">
      <c r="A16" s="37" t="s">
        <v>27</v>
      </c>
      <c r="B16" s="37"/>
      <c r="C16" s="37"/>
      <c r="D16" s="25">
        <f>AVERAGE(D9:D15)</f>
        <v>86.285714285714292</v>
      </c>
      <c r="E16" s="22"/>
    </row>
    <row r="17" spans="1:5" x14ac:dyDescent="0.25">
      <c r="D17" s="26"/>
      <c r="E17" s="22"/>
    </row>
    <row r="18" spans="1:5" x14ac:dyDescent="0.25">
      <c r="D18" s="26"/>
    </row>
    <row r="19" spans="1:5" ht="15.75" thickBot="1" x14ac:dyDescent="0.3">
      <c r="D19" s="26"/>
    </row>
    <row r="20" spans="1:5" ht="15.75" thickBot="1" x14ac:dyDescent="0.3">
      <c r="A20" s="17" t="s">
        <v>28</v>
      </c>
      <c r="B20" s="18" t="s">
        <v>1</v>
      </c>
      <c r="C20" s="18" t="s">
        <v>2</v>
      </c>
      <c r="D20" s="28" t="s">
        <v>3</v>
      </c>
    </row>
    <row r="21" spans="1:5" x14ac:dyDescent="0.25">
      <c r="A21" s="10" t="s">
        <v>42</v>
      </c>
      <c r="B21" s="11"/>
      <c r="C21" s="11"/>
      <c r="D21" s="24"/>
    </row>
    <row r="22" spans="1:5" x14ac:dyDescent="0.25">
      <c r="A22" s="13" t="s">
        <v>29</v>
      </c>
      <c r="B22" s="11">
        <v>86</v>
      </c>
      <c r="C22" s="11">
        <v>88</v>
      </c>
      <c r="D22" s="24">
        <f>AVERAGE(B22:C22)</f>
        <v>87</v>
      </c>
    </row>
    <row r="23" spans="1:5" x14ac:dyDescent="0.25">
      <c r="A23" s="13" t="s">
        <v>30</v>
      </c>
      <c r="B23" s="11">
        <v>86</v>
      </c>
      <c r="C23" s="11">
        <v>87</v>
      </c>
      <c r="D23" s="24">
        <f t="shared" ref="D23:D40" si="1">AVERAGE(B23:C23)</f>
        <v>86.5</v>
      </c>
    </row>
    <row r="24" spans="1:5" x14ac:dyDescent="0.25">
      <c r="A24" s="13" t="s">
        <v>4</v>
      </c>
      <c r="B24" s="11">
        <v>89</v>
      </c>
      <c r="C24" s="11">
        <v>89</v>
      </c>
      <c r="D24" s="24">
        <f t="shared" si="1"/>
        <v>89</v>
      </c>
    </row>
    <row r="25" spans="1:5" x14ac:dyDescent="0.25">
      <c r="A25" s="13" t="s">
        <v>5</v>
      </c>
      <c r="B25" s="11">
        <v>82</v>
      </c>
      <c r="C25" s="11">
        <v>85</v>
      </c>
      <c r="D25" s="24">
        <f t="shared" si="1"/>
        <v>83.5</v>
      </c>
    </row>
    <row r="26" spans="1:5" x14ac:dyDescent="0.25">
      <c r="A26" s="13" t="s">
        <v>31</v>
      </c>
      <c r="B26" s="11">
        <v>82</v>
      </c>
      <c r="C26" s="11">
        <v>83</v>
      </c>
      <c r="D26" s="24">
        <f t="shared" si="1"/>
        <v>82.5</v>
      </c>
    </row>
    <row r="27" spans="1:5" x14ac:dyDescent="0.25">
      <c r="A27" s="13" t="s">
        <v>6</v>
      </c>
      <c r="B27" s="11">
        <v>90</v>
      </c>
      <c r="C27" s="11">
        <v>90</v>
      </c>
      <c r="D27" s="24">
        <f t="shared" si="1"/>
        <v>90</v>
      </c>
    </row>
    <row r="28" spans="1:5" x14ac:dyDescent="0.25">
      <c r="A28" s="10" t="s">
        <v>43</v>
      </c>
      <c r="B28" s="11"/>
      <c r="C28" s="11"/>
      <c r="D28" s="24"/>
    </row>
    <row r="29" spans="1:5" x14ac:dyDescent="0.25">
      <c r="A29" s="13" t="s">
        <v>32</v>
      </c>
      <c r="B29" s="11">
        <v>83</v>
      </c>
      <c r="C29" s="11">
        <v>83</v>
      </c>
      <c r="D29" s="24">
        <f t="shared" si="1"/>
        <v>83</v>
      </c>
    </row>
    <row r="30" spans="1:5" x14ac:dyDescent="0.25">
      <c r="A30" s="13" t="s">
        <v>33</v>
      </c>
      <c r="B30" s="11">
        <v>84</v>
      </c>
      <c r="C30" s="11">
        <v>84</v>
      </c>
      <c r="D30" s="24">
        <f t="shared" si="1"/>
        <v>84</v>
      </c>
    </row>
    <row r="31" spans="1:5" x14ac:dyDescent="0.25">
      <c r="A31" s="13" t="s">
        <v>34</v>
      </c>
      <c r="B31" s="11">
        <v>82</v>
      </c>
      <c r="C31" s="11">
        <v>82</v>
      </c>
      <c r="D31" s="24">
        <f t="shared" si="1"/>
        <v>82</v>
      </c>
    </row>
    <row r="32" spans="1:5" x14ac:dyDescent="0.25">
      <c r="A32" s="13" t="s">
        <v>35</v>
      </c>
      <c r="B32" s="11">
        <v>80</v>
      </c>
      <c r="C32" s="11">
        <v>80</v>
      </c>
      <c r="D32" s="24">
        <f t="shared" si="1"/>
        <v>80</v>
      </c>
    </row>
    <row r="33" spans="1:4" x14ac:dyDescent="0.25">
      <c r="A33" s="10" t="s">
        <v>40</v>
      </c>
      <c r="B33" s="11"/>
      <c r="C33" s="11"/>
      <c r="D33" s="24"/>
    </row>
    <row r="34" spans="1:4" x14ac:dyDescent="0.25">
      <c r="A34" s="13" t="s">
        <v>20</v>
      </c>
      <c r="B34" s="11">
        <v>87</v>
      </c>
      <c r="C34" s="11">
        <v>87</v>
      </c>
      <c r="D34" s="24">
        <f t="shared" si="1"/>
        <v>87</v>
      </c>
    </row>
    <row r="35" spans="1:4" x14ac:dyDescent="0.25">
      <c r="A35" s="13" t="s">
        <v>21</v>
      </c>
      <c r="B35" s="11">
        <v>84</v>
      </c>
      <c r="C35" s="11">
        <v>84</v>
      </c>
      <c r="D35" s="24">
        <f t="shared" si="1"/>
        <v>84</v>
      </c>
    </row>
    <row r="36" spans="1:4" x14ac:dyDescent="0.25">
      <c r="A36" s="13" t="s">
        <v>22</v>
      </c>
      <c r="B36" s="11">
        <v>89</v>
      </c>
      <c r="C36" s="11">
        <v>90</v>
      </c>
      <c r="D36" s="24">
        <f t="shared" si="1"/>
        <v>89.5</v>
      </c>
    </row>
    <row r="37" spans="1:4" x14ac:dyDescent="0.25">
      <c r="A37" s="13" t="s">
        <v>23</v>
      </c>
      <c r="B37" s="11">
        <v>90</v>
      </c>
      <c r="C37" s="11">
        <v>91</v>
      </c>
      <c r="D37" s="24">
        <f t="shared" si="1"/>
        <v>90.5</v>
      </c>
    </row>
    <row r="38" spans="1:4" x14ac:dyDescent="0.25">
      <c r="A38" s="13" t="s">
        <v>24</v>
      </c>
      <c r="B38" s="11">
        <v>79</v>
      </c>
      <c r="C38" s="11">
        <v>82</v>
      </c>
      <c r="D38" s="24">
        <f t="shared" si="1"/>
        <v>80.5</v>
      </c>
    </row>
    <row r="39" spans="1:4" x14ac:dyDescent="0.25">
      <c r="A39" s="13" t="s">
        <v>25</v>
      </c>
      <c r="B39" s="11">
        <v>84</v>
      </c>
      <c r="C39" s="11">
        <v>84</v>
      </c>
      <c r="D39" s="24">
        <f t="shared" si="1"/>
        <v>84</v>
      </c>
    </row>
    <row r="40" spans="1:4" ht="15.75" thickBot="1" x14ac:dyDescent="0.3">
      <c r="A40" s="13" t="s">
        <v>41</v>
      </c>
      <c r="B40" s="11">
        <v>89</v>
      </c>
      <c r="C40" s="11">
        <v>88</v>
      </c>
      <c r="D40" s="24">
        <f t="shared" si="1"/>
        <v>88.5</v>
      </c>
    </row>
    <row r="41" spans="1:4" ht="15.75" thickBot="1" x14ac:dyDescent="0.3">
      <c r="A41" s="38" t="s">
        <v>39</v>
      </c>
      <c r="B41" s="39"/>
      <c r="C41" s="40"/>
      <c r="D41" s="32">
        <f>AVERAGE(D22:D40)</f>
        <v>85.382352941176464</v>
      </c>
    </row>
    <row r="42" spans="1:4" x14ac:dyDescent="0.25">
      <c r="D42" s="7"/>
    </row>
    <row r="43" spans="1:4" x14ac:dyDescent="0.25">
      <c r="A43" s="2"/>
      <c r="B43" s="9"/>
      <c r="C43" s="9"/>
      <c r="D43" s="8"/>
    </row>
    <row r="44" spans="1:4" x14ac:dyDescent="0.25">
      <c r="A44" t="s">
        <v>51</v>
      </c>
      <c r="B44" s="26">
        <f>AVERAGE(D22:D32)</f>
        <v>84.75</v>
      </c>
    </row>
  </sheetData>
  <mergeCells count="3">
    <mergeCell ref="A1:D1"/>
    <mergeCell ref="A16:C16"/>
    <mergeCell ref="A41:C4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43826-921A-44DC-B1A7-14781C4229DE}">
  <dimension ref="A1:D41"/>
  <sheetViews>
    <sheetView topLeftCell="A19" workbookViewId="0">
      <selection activeCell="B22" sqref="B22:B40"/>
    </sheetView>
  </sheetViews>
  <sheetFormatPr defaultRowHeight="15" x14ac:dyDescent="0.25"/>
  <cols>
    <col min="1" max="1" width="47" customWidth="1"/>
    <col min="4" max="4" width="35.7109375" customWidth="1"/>
  </cols>
  <sheetData>
    <row r="1" spans="1:4" x14ac:dyDescent="0.25">
      <c r="A1" s="37" t="s">
        <v>48</v>
      </c>
      <c r="B1" s="37"/>
      <c r="C1" s="37"/>
      <c r="D1" s="37"/>
    </row>
    <row r="2" spans="1:4" x14ac:dyDescent="0.25">
      <c r="A2" s="1" t="s">
        <v>0</v>
      </c>
      <c r="B2" s="33" t="s">
        <v>1</v>
      </c>
      <c r="C2" s="33" t="s">
        <v>2</v>
      </c>
      <c r="D2" s="33" t="s">
        <v>3</v>
      </c>
    </row>
    <row r="3" spans="1:4" x14ac:dyDescent="0.25">
      <c r="A3" t="s">
        <v>4</v>
      </c>
      <c r="B3" s="11">
        <v>90</v>
      </c>
      <c r="C3" s="11">
        <v>90</v>
      </c>
      <c r="D3" s="25">
        <f>AVERAGE(B3:C3)</f>
        <v>90</v>
      </c>
    </row>
    <row r="4" spans="1:4" x14ac:dyDescent="0.25">
      <c r="A4" t="s">
        <v>5</v>
      </c>
      <c r="B4" s="11">
        <v>82</v>
      </c>
      <c r="C4" s="11">
        <v>85</v>
      </c>
      <c r="D4" s="25">
        <f t="shared" ref="D4:D15" si="0">AVERAGE(B4:C4)</f>
        <v>83.5</v>
      </c>
    </row>
    <row r="5" spans="1:4" x14ac:dyDescent="0.25">
      <c r="A5" t="s">
        <v>6</v>
      </c>
      <c r="B5">
        <v>90</v>
      </c>
      <c r="C5">
        <v>90</v>
      </c>
      <c r="D5" s="25">
        <f t="shared" si="0"/>
        <v>90</v>
      </c>
    </row>
    <row r="6" spans="1:4" x14ac:dyDescent="0.25">
      <c r="D6" s="26"/>
    </row>
    <row r="7" spans="1:4" x14ac:dyDescent="0.25">
      <c r="D7" s="26"/>
    </row>
    <row r="8" spans="1:4" x14ac:dyDescent="0.25">
      <c r="A8" s="3" t="s">
        <v>17</v>
      </c>
      <c r="D8" s="26"/>
    </row>
    <row r="9" spans="1:4" x14ac:dyDescent="0.25">
      <c r="A9" t="s">
        <v>20</v>
      </c>
      <c r="B9" s="11">
        <v>83</v>
      </c>
      <c r="C9" s="11">
        <v>82</v>
      </c>
      <c r="D9" s="26">
        <f t="shared" si="0"/>
        <v>82.5</v>
      </c>
    </row>
    <row r="10" spans="1:4" x14ac:dyDescent="0.25">
      <c r="A10" s="4" t="s">
        <v>21</v>
      </c>
      <c r="B10" s="11">
        <v>84</v>
      </c>
      <c r="C10" s="11">
        <v>84</v>
      </c>
      <c r="D10" s="26">
        <f t="shared" si="0"/>
        <v>84</v>
      </c>
    </row>
    <row r="11" spans="1:4" x14ac:dyDescent="0.25">
      <c r="A11" s="4" t="s">
        <v>22</v>
      </c>
      <c r="B11" s="11">
        <v>88</v>
      </c>
      <c r="C11" s="11">
        <v>90</v>
      </c>
      <c r="D11" s="26">
        <f t="shared" si="0"/>
        <v>89</v>
      </c>
    </row>
    <row r="12" spans="1:4" x14ac:dyDescent="0.25">
      <c r="A12" s="4" t="s">
        <v>23</v>
      </c>
      <c r="B12" s="11">
        <v>83</v>
      </c>
      <c r="C12" s="11">
        <v>82</v>
      </c>
      <c r="D12" s="26">
        <f t="shared" si="0"/>
        <v>82.5</v>
      </c>
    </row>
    <row r="13" spans="1:4" x14ac:dyDescent="0.25">
      <c r="A13" s="4" t="s">
        <v>24</v>
      </c>
      <c r="B13" s="11">
        <v>80</v>
      </c>
      <c r="C13" s="11">
        <v>80</v>
      </c>
      <c r="D13" s="26">
        <f t="shared" si="0"/>
        <v>80</v>
      </c>
    </row>
    <row r="14" spans="1:4" x14ac:dyDescent="0.25">
      <c r="A14" s="4" t="s">
        <v>25</v>
      </c>
      <c r="B14" s="11">
        <v>86</v>
      </c>
      <c r="C14" s="11">
        <v>86</v>
      </c>
      <c r="D14" s="26">
        <f t="shared" si="0"/>
        <v>86</v>
      </c>
    </row>
    <row r="15" spans="1:4" x14ac:dyDescent="0.25">
      <c r="A15" s="4" t="s">
        <v>26</v>
      </c>
      <c r="B15" s="11">
        <v>90</v>
      </c>
      <c r="C15" s="11">
        <v>88</v>
      </c>
      <c r="D15" s="26">
        <f t="shared" si="0"/>
        <v>89</v>
      </c>
    </row>
    <row r="16" spans="1:4" x14ac:dyDescent="0.25">
      <c r="A16" s="37" t="s">
        <v>27</v>
      </c>
      <c r="B16" s="37"/>
      <c r="C16" s="37"/>
      <c r="D16" s="25">
        <f>AVERAGE(D9:D15)</f>
        <v>84.714285714285708</v>
      </c>
    </row>
    <row r="17" spans="1:4" x14ac:dyDescent="0.25">
      <c r="D17" s="26"/>
    </row>
    <row r="18" spans="1:4" x14ac:dyDescent="0.25">
      <c r="D18" s="26"/>
    </row>
    <row r="19" spans="1:4" ht="15.75" thickBot="1" x14ac:dyDescent="0.3">
      <c r="D19" s="26"/>
    </row>
    <row r="20" spans="1:4" ht="15.75" thickBot="1" x14ac:dyDescent="0.3">
      <c r="A20" s="34" t="s">
        <v>28</v>
      </c>
      <c r="B20" s="35" t="s">
        <v>1</v>
      </c>
      <c r="C20" s="35" t="s">
        <v>2</v>
      </c>
      <c r="D20" s="28" t="s">
        <v>3</v>
      </c>
    </row>
    <row r="21" spans="1:4" x14ac:dyDescent="0.25">
      <c r="A21" s="10" t="s">
        <v>42</v>
      </c>
      <c r="B21" s="11"/>
      <c r="C21" s="11"/>
      <c r="D21" s="24"/>
    </row>
    <row r="22" spans="1:4" x14ac:dyDescent="0.25">
      <c r="A22" s="13" t="s">
        <v>29</v>
      </c>
      <c r="B22" s="11">
        <v>88</v>
      </c>
      <c r="C22" s="11">
        <v>90</v>
      </c>
      <c r="D22" s="24">
        <f>AVERAGE(B22:C22)</f>
        <v>89</v>
      </c>
    </row>
    <row r="23" spans="1:4" x14ac:dyDescent="0.25">
      <c r="A23" s="13" t="s">
        <v>30</v>
      </c>
      <c r="B23" s="11">
        <v>86</v>
      </c>
      <c r="C23" s="11">
        <v>87</v>
      </c>
      <c r="D23" s="24">
        <f t="shared" ref="D23:D40" si="1">AVERAGE(B23:C23)</f>
        <v>86.5</v>
      </c>
    </row>
    <row r="24" spans="1:4" x14ac:dyDescent="0.25">
      <c r="A24" s="13" t="s">
        <v>4</v>
      </c>
      <c r="B24" s="11">
        <v>90</v>
      </c>
      <c r="C24" s="11">
        <v>90</v>
      </c>
      <c r="D24" s="24">
        <f t="shared" si="1"/>
        <v>90</v>
      </c>
    </row>
    <row r="25" spans="1:4" x14ac:dyDescent="0.25">
      <c r="A25" s="13" t="s">
        <v>5</v>
      </c>
      <c r="B25" s="11">
        <v>82</v>
      </c>
      <c r="C25" s="11">
        <v>85</v>
      </c>
      <c r="D25" s="24">
        <f t="shared" si="1"/>
        <v>83.5</v>
      </c>
    </row>
    <row r="26" spans="1:4" x14ac:dyDescent="0.25">
      <c r="A26" s="13" t="s">
        <v>31</v>
      </c>
      <c r="B26" s="11">
        <v>82</v>
      </c>
      <c r="C26" s="11">
        <v>83</v>
      </c>
      <c r="D26" s="24">
        <f t="shared" si="1"/>
        <v>82.5</v>
      </c>
    </row>
    <row r="27" spans="1:4" x14ac:dyDescent="0.25">
      <c r="A27" s="13" t="s">
        <v>6</v>
      </c>
      <c r="B27" s="11">
        <v>90</v>
      </c>
      <c r="C27" s="11">
        <v>90</v>
      </c>
      <c r="D27" s="24">
        <f t="shared" si="1"/>
        <v>90</v>
      </c>
    </row>
    <row r="28" spans="1:4" x14ac:dyDescent="0.25">
      <c r="A28" s="10" t="s">
        <v>43</v>
      </c>
      <c r="B28" s="11"/>
      <c r="C28" s="11"/>
      <c r="D28" s="24"/>
    </row>
    <row r="29" spans="1:4" x14ac:dyDescent="0.25">
      <c r="A29" s="13" t="s">
        <v>32</v>
      </c>
      <c r="B29" s="11">
        <v>85</v>
      </c>
      <c r="C29" s="11">
        <v>85</v>
      </c>
      <c r="D29" s="24">
        <f t="shared" si="1"/>
        <v>85</v>
      </c>
    </row>
    <row r="30" spans="1:4" x14ac:dyDescent="0.25">
      <c r="A30" s="13" t="s">
        <v>33</v>
      </c>
      <c r="B30" s="11">
        <v>85</v>
      </c>
      <c r="C30" s="11">
        <v>85</v>
      </c>
      <c r="D30" s="24">
        <f t="shared" si="1"/>
        <v>85</v>
      </c>
    </row>
    <row r="31" spans="1:4" x14ac:dyDescent="0.25">
      <c r="A31" s="13" t="s">
        <v>34</v>
      </c>
      <c r="B31" s="11">
        <v>83</v>
      </c>
      <c r="C31" s="11">
        <v>83</v>
      </c>
      <c r="D31" s="24">
        <f t="shared" si="1"/>
        <v>83</v>
      </c>
    </row>
    <row r="32" spans="1:4" x14ac:dyDescent="0.25">
      <c r="A32" s="13" t="s">
        <v>35</v>
      </c>
      <c r="B32" s="11">
        <v>84</v>
      </c>
      <c r="C32" s="11">
        <v>83</v>
      </c>
      <c r="D32" s="24">
        <f t="shared" si="1"/>
        <v>83.5</v>
      </c>
    </row>
    <row r="33" spans="1:4" x14ac:dyDescent="0.25">
      <c r="A33" s="10" t="s">
        <v>40</v>
      </c>
      <c r="B33" s="11"/>
      <c r="C33" s="11"/>
      <c r="D33" s="24"/>
    </row>
    <row r="34" spans="1:4" x14ac:dyDescent="0.25">
      <c r="A34" s="13" t="s">
        <v>20</v>
      </c>
      <c r="B34" s="11">
        <v>83</v>
      </c>
      <c r="C34" s="11">
        <v>82</v>
      </c>
      <c r="D34" s="24">
        <f t="shared" si="1"/>
        <v>82.5</v>
      </c>
    </row>
    <row r="35" spans="1:4" x14ac:dyDescent="0.25">
      <c r="A35" s="13" t="s">
        <v>21</v>
      </c>
      <c r="B35" s="11">
        <v>84</v>
      </c>
      <c r="C35" s="11">
        <v>84</v>
      </c>
      <c r="D35" s="24">
        <f t="shared" si="1"/>
        <v>84</v>
      </c>
    </row>
    <row r="36" spans="1:4" x14ac:dyDescent="0.25">
      <c r="A36" s="13" t="s">
        <v>22</v>
      </c>
      <c r="B36" s="11">
        <v>88</v>
      </c>
      <c r="C36" s="11">
        <v>90</v>
      </c>
      <c r="D36" s="24">
        <f t="shared" si="1"/>
        <v>89</v>
      </c>
    </row>
    <row r="37" spans="1:4" x14ac:dyDescent="0.25">
      <c r="A37" s="13" t="s">
        <v>23</v>
      </c>
      <c r="B37" s="11">
        <v>83</v>
      </c>
      <c r="C37" s="11">
        <v>82</v>
      </c>
      <c r="D37" s="24">
        <f t="shared" si="1"/>
        <v>82.5</v>
      </c>
    </row>
    <row r="38" spans="1:4" x14ac:dyDescent="0.25">
      <c r="A38" s="13" t="s">
        <v>24</v>
      </c>
      <c r="B38" s="11">
        <v>80</v>
      </c>
      <c r="C38" s="11">
        <v>80</v>
      </c>
      <c r="D38" s="24">
        <f t="shared" si="1"/>
        <v>80</v>
      </c>
    </row>
    <row r="39" spans="1:4" x14ac:dyDescent="0.25">
      <c r="A39" s="13" t="s">
        <v>25</v>
      </c>
      <c r="B39" s="11">
        <v>86</v>
      </c>
      <c r="C39" s="11">
        <v>86</v>
      </c>
      <c r="D39" s="24">
        <f t="shared" si="1"/>
        <v>86</v>
      </c>
    </row>
    <row r="40" spans="1:4" ht="15.75" thickBot="1" x14ac:dyDescent="0.3">
      <c r="A40" s="13" t="s">
        <v>41</v>
      </c>
      <c r="B40" s="11">
        <v>90</v>
      </c>
      <c r="C40" s="11">
        <v>88</v>
      </c>
      <c r="D40" s="24">
        <f t="shared" si="1"/>
        <v>89</v>
      </c>
    </row>
    <row r="41" spans="1:4" ht="15.75" thickBot="1" x14ac:dyDescent="0.3">
      <c r="A41" s="38" t="s">
        <v>39</v>
      </c>
      <c r="B41" s="39"/>
      <c r="C41" s="40"/>
      <c r="D41" s="32">
        <f>AVERAGE(D22:D40)</f>
        <v>85.352941176470594</v>
      </c>
    </row>
  </sheetData>
  <mergeCells count="3">
    <mergeCell ref="A1:D1"/>
    <mergeCell ref="A16:C16"/>
    <mergeCell ref="A41:C4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7"/>
  <sheetViews>
    <sheetView workbookViewId="0"/>
  </sheetViews>
  <sheetFormatPr defaultRowHeight="15" x14ac:dyDescent="0.25"/>
  <cols>
    <col min="1" max="1" width="22.140625" customWidth="1"/>
  </cols>
  <sheetData>
    <row r="1" spans="1:2" x14ac:dyDescent="0.25">
      <c r="A1" t="s">
        <v>4</v>
      </c>
      <c r="B1">
        <v>92</v>
      </c>
    </row>
    <row r="2" spans="1:2" x14ac:dyDescent="0.25">
      <c r="A2" t="s">
        <v>6</v>
      </c>
      <c r="B2">
        <v>78</v>
      </c>
    </row>
    <row r="3" spans="1:2" x14ac:dyDescent="0.25">
      <c r="A3" t="s">
        <v>5</v>
      </c>
      <c r="B3">
        <v>40</v>
      </c>
    </row>
    <row r="4" spans="1:2" x14ac:dyDescent="0.25">
      <c r="A4" t="s">
        <v>52</v>
      </c>
      <c r="B4">
        <v>70</v>
      </c>
    </row>
    <row r="6" spans="1:2" x14ac:dyDescent="0.25">
      <c r="A6" t="s">
        <v>53</v>
      </c>
      <c r="B6" s="3">
        <f>SUM(B1:B4)</f>
        <v>280</v>
      </c>
    </row>
    <row r="7" spans="1:2" x14ac:dyDescent="0.25">
      <c r="A7" s="36" t="s">
        <v>54</v>
      </c>
      <c r="B7" s="36">
        <f>AVERAGE(B1:B4)</f>
        <v>70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SMST 1</vt:lpstr>
      <vt:lpstr>Sheet1</vt:lpstr>
      <vt:lpstr>SMST 2</vt:lpstr>
      <vt:lpstr>SMST 3</vt:lpstr>
      <vt:lpstr>SMST 4</vt:lpstr>
      <vt:lpstr>SMST 5</vt:lpstr>
      <vt:lpstr>SMST 6</vt:lpstr>
      <vt:lpstr>SKL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AchmadThorik</dc:creator>
  <cp:lastModifiedBy>afif faris</cp:lastModifiedBy>
  <dcterms:created xsi:type="dcterms:W3CDTF">2018-03-06T10:18:42Z</dcterms:created>
  <dcterms:modified xsi:type="dcterms:W3CDTF">2020-07-14T01:29:40Z</dcterms:modified>
</cp:coreProperties>
</file>