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8695" windowHeight="12540" activeTab="1"/>
  </bookViews>
  <sheets>
    <sheet name="Summary" sheetId="1" r:id="rId1"/>
    <sheet name="2408" sheetId="4" r:id="rId2"/>
    <sheet name="2410" sheetId="5" r:id="rId3"/>
    <sheet name="2412" sheetId="6" r:id="rId4"/>
    <sheet name="2414" sheetId="2" r:id="rId5"/>
    <sheet name="2415" sheetId="3" r:id="rId6"/>
    <sheet name="24152" sheetId="7" r:id="rId7"/>
    <sheet name="2418" sheetId="8" r:id="rId8"/>
    <sheet name="2421" sheetId="9" r:id="rId9"/>
    <sheet name="2424" sheetId="10" r:id="rId10"/>
    <sheet name="4412" sheetId="11" r:id="rId11"/>
    <sheet name="4415" sheetId="12" r:id="rId12"/>
    <sheet name="4418" sheetId="13" r:id="rId13"/>
    <sheet name="4421" sheetId="14" r:id="rId14"/>
    <sheet name="4424" sheetId="15" r:id="rId15"/>
    <sheet name="6412" sheetId="16" r:id="rId16"/>
  </sheets>
  <definedNames>
    <definedName name="_xlnm._FilterDatabase" localSheetId="0" hidden="1">Summary!$A$1:$E$1</definedName>
  </definedNames>
  <calcPr calcId="125725"/>
</workbook>
</file>

<file path=xl/calcChain.xml><?xml version="1.0" encoding="utf-8"?>
<calcChain xmlns="http://schemas.openxmlformats.org/spreadsheetml/2006/main">
  <c r="F35" i="4"/>
  <c r="D35"/>
  <c r="C35"/>
  <c r="D2"/>
  <c r="F2" s="1"/>
  <c r="A37" s="1"/>
  <c r="C2"/>
</calcChain>
</file>

<file path=xl/sharedStrings.xml><?xml version="1.0" encoding="utf-8"?>
<sst xmlns="http://schemas.openxmlformats.org/spreadsheetml/2006/main" count="28" uniqueCount="13">
  <si>
    <t>Number</t>
  </si>
  <si>
    <t>NACA</t>
  </si>
  <si>
    <t>Max Thickness (%)</t>
  </si>
  <si>
    <t>at chord (%)</t>
  </si>
  <si>
    <t>Max Camber (%)</t>
  </si>
  <si>
    <t>mu</t>
  </si>
  <si>
    <t>nu</t>
  </si>
  <si>
    <t>y3u</t>
  </si>
  <si>
    <t>x3u</t>
  </si>
  <si>
    <t>ml</t>
  </si>
  <si>
    <t>nl</t>
  </si>
  <si>
    <t>y3l</t>
  </si>
  <si>
    <t>x3l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</si>
</sst>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'2408'!$A$1:$B$1</c:f>
              <c:strCache>
                <c:ptCount val="1"/>
                <c:pt idx="0">
                  <c:v>NACA 2408</c:v>
                </c:pt>
              </c:strCache>
            </c:strRef>
          </c:tx>
          <c:xVal>
            <c:numRef>
              <c:f>'2408'!$A$2:$A$38</c:f>
              <c:numCache>
                <c:formatCode>General</c:formatCode>
                <c:ptCount val="37"/>
                <c:pt idx="0">
                  <c:v>1</c:v>
                </c:pt>
                <c:pt idx="1">
                  <c:v>0.95033000000000001</c:v>
                </c:pt>
                <c:pt idx="2">
                  <c:v>0.90054000000000001</c:v>
                </c:pt>
                <c:pt idx="3">
                  <c:v>0.80078000000000005</c:v>
                </c:pt>
                <c:pt idx="4">
                  <c:v>0.70081000000000004</c:v>
                </c:pt>
                <c:pt idx="5">
                  <c:v>0.60067999999999999</c:v>
                </c:pt>
                <c:pt idx="6">
                  <c:v>0.50039</c:v>
                </c:pt>
                <c:pt idx="7">
                  <c:v>0.4</c:v>
                </c:pt>
                <c:pt idx="8">
                  <c:v>0.29899999999999999</c:v>
                </c:pt>
                <c:pt idx="9">
                  <c:v>0.24851999999999999</c:v>
                </c:pt>
                <c:pt idx="10">
                  <c:v>0.19808999999999999</c:v>
                </c:pt>
                <c:pt idx="11">
                  <c:v>0.14777999999999999</c:v>
                </c:pt>
                <c:pt idx="12">
                  <c:v>9.7680000000000003E-2</c:v>
                </c:pt>
                <c:pt idx="13">
                  <c:v>7.2730000000000003E-2</c:v>
                </c:pt>
                <c:pt idx="14">
                  <c:v>4.7940000000000003E-2</c:v>
                </c:pt>
                <c:pt idx="15">
                  <c:v>2.3369999999999998E-2</c:v>
                </c:pt>
                <c:pt idx="16">
                  <c:v>1.128E-2</c:v>
                </c:pt>
                <c:pt idx="17">
                  <c:v>0</c:v>
                </c:pt>
                <c:pt idx="18">
                  <c:v>1.372E-2</c:v>
                </c:pt>
                <c:pt idx="19">
                  <c:v>2.6630000000000001E-2</c:v>
                </c:pt>
                <c:pt idx="20">
                  <c:v>5.2060000000000002E-2</c:v>
                </c:pt>
                <c:pt idx="21">
                  <c:v>7.7270000000000005E-2</c:v>
                </c:pt>
                <c:pt idx="22">
                  <c:v>0.10231999999999999</c:v>
                </c:pt>
                <c:pt idx="23">
                  <c:v>0.15221999999999999</c:v>
                </c:pt>
                <c:pt idx="24">
                  <c:v>0.20191000000000001</c:v>
                </c:pt>
                <c:pt idx="25">
                  <c:v>0.25147999999999998</c:v>
                </c:pt>
                <c:pt idx="26">
                  <c:v>0.30099999999999999</c:v>
                </c:pt>
                <c:pt idx="27">
                  <c:v>0.4</c:v>
                </c:pt>
                <c:pt idx="28">
                  <c:v>0.49961</c:v>
                </c:pt>
                <c:pt idx="29">
                  <c:v>0.59931999999999996</c:v>
                </c:pt>
                <c:pt idx="30">
                  <c:v>0.69918999999999998</c:v>
                </c:pt>
                <c:pt idx="31">
                  <c:v>0.79922000000000004</c:v>
                </c:pt>
                <c:pt idx="32">
                  <c:v>0.89946000000000004</c:v>
                </c:pt>
                <c:pt idx="33">
                  <c:v>0.94967000000000001</c:v>
                </c:pt>
                <c:pt idx="34">
                  <c:v>1</c:v>
                </c:pt>
                <c:pt idx="35">
                  <c:v>1.0054115175097276</c:v>
                </c:pt>
                <c:pt idx="36">
                  <c:v>1</c:v>
                </c:pt>
              </c:numCache>
            </c:numRef>
          </c:xVal>
          <c:yVal>
            <c:numRef>
              <c:f>'2408'!$B$2:$B$38</c:f>
              <c:numCache>
                <c:formatCode>General</c:formatCode>
                <c:ptCount val="37"/>
                <c:pt idx="0">
                  <c:v>8.4000000000000003E-4</c:v>
                </c:pt>
                <c:pt idx="1">
                  <c:v>8.5500000000000003E-3</c:v>
                </c:pt>
                <c:pt idx="2">
                  <c:v>1.575E-2</c:v>
                </c:pt>
                <c:pt idx="3">
                  <c:v>2.8580000000000001E-2</c:v>
                </c:pt>
                <c:pt idx="4">
                  <c:v>3.9419999999999997E-2</c:v>
                </c:pt>
                <c:pt idx="5">
                  <c:v>4.82E-2</c:v>
                </c:pt>
                <c:pt idx="6">
                  <c:v>5.4730000000000001E-2</c:v>
                </c:pt>
                <c:pt idx="7">
                  <c:v>5.8689999999999999E-2</c:v>
                </c:pt>
                <c:pt idx="8">
                  <c:v>5.8749999999999997E-2</c:v>
                </c:pt>
                <c:pt idx="9">
                  <c:v>5.6770000000000001E-2</c:v>
                </c:pt>
                <c:pt idx="10">
                  <c:v>5.3199999999999997E-2</c:v>
                </c:pt>
                <c:pt idx="11">
                  <c:v>4.7759999999999997E-2</c:v>
                </c:pt>
                <c:pt idx="12">
                  <c:v>3.9870000000000003E-2</c:v>
                </c:pt>
                <c:pt idx="13">
                  <c:v>3.4709999999999998E-2</c:v>
                </c:pt>
                <c:pt idx="14">
                  <c:v>2.8289999999999999E-2</c:v>
                </c:pt>
                <c:pt idx="15">
                  <c:v>1.9439999999999999E-2</c:v>
                </c:pt>
                <c:pt idx="16">
                  <c:v>1.38E-2</c:v>
                </c:pt>
                <c:pt idx="17">
                  <c:v>0</c:v>
                </c:pt>
                <c:pt idx="18">
                  <c:v>-1.1339999999999999E-2</c:v>
                </c:pt>
                <c:pt idx="19">
                  <c:v>-1.4930000000000001E-2</c:v>
                </c:pt>
                <c:pt idx="20">
                  <c:v>-1.891E-2</c:v>
                </c:pt>
                <c:pt idx="21">
                  <c:v>-2.111E-2</c:v>
                </c:pt>
                <c:pt idx="22">
                  <c:v>-2.2370000000000001E-2</c:v>
                </c:pt>
                <c:pt idx="23">
                  <c:v>-2.3380000000000001E-2</c:v>
                </c:pt>
                <c:pt idx="24">
                  <c:v>-2.3199999999999998E-2</c:v>
                </c:pt>
                <c:pt idx="25">
                  <c:v>-2.239E-2</c:v>
                </c:pt>
                <c:pt idx="26">
                  <c:v>-2.1250000000000002E-2</c:v>
                </c:pt>
                <c:pt idx="27">
                  <c:v>-1.8689999999999998E-2</c:v>
                </c:pt>
                <c:pt idx="28">
                  <c:v>-1.585E-2</c:v>
                </c:pt>
                <c:pt idx="29">
                  <c:v>-1.264E-2</c:v>
                </c:pt>
                <c:pt idx="30">
                  <c:v>-9.4199999999999996E-3</c:v>
                </c:pt>
                <c:pt idx="31">
                  <c:v>-6.3600000000000002E-3</c:v>
                </c:pt>
                <c:pt idx="32">
                  <c:v>-3.5300000000000002E-3</c:v>
                </c:pt>
                <c:pt idx="33">
                  <c:v>-2.1700000000000001E-3</c:v>
                </c:pt>
                <c:pt idx="34">
                  <c:v>-8.4000000000000003E-4</c:v>
                </c:pt>
                <c:pt idx="35">
                  <c:v>0</c:v>
                </c:pt>
                <c:pt idx="36">
                  <c:v>8.4000000000000003E-4</c:v>
                </c:pt>
              </c:numCache>
            </c:numRef>
          </c:yVal>
          <c:smooth val="1"/>
        </c:ser>
        <c:axId val="137652864"/>
        <c:axId val="137666944"/>
      </c:scatterChart>
      <c:valAx>
        <c:axId val="137652864"/>
        <c:scaling>
          <c:orientation val="minMax"/>
          <c:max val="1.1000000000000001"/>
          <c:min val="0"/>
        </c:scaling>
        <c:axPos val="b"/>
        <c:numFmt formatCode="General" sourceLinked="1"/>
        <c:tickLblPos val="nextTo"/>
        <c:crossAx val="137666944"/>
        <c:crosses val="autoZero"/>
        <c:crossBetween val="midCat"/>
      </c:valAx>
      <c:valAx>
        <c:axId val="137666944"/>
        <c:scaling>
          <c:orientation val="minMax"/>
        </c:scaling>
        <c:axPos val="l"/>
        <c:majorGridlines/>
        <c:numFmt formatCode="General" sourceLinked="1"/>
        <c:tickLblPos val="nextTo"/>
        <c:crossAx val="1376528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'4412'!$A$1:$B$1</c:f>
              <c:strCache>
                <c:ptCount val="1"/>
                <c:pt idx="0">
                  <c:v>NACA 4412</c:v>
                </c:pt>
              </c:strCache>
            </c:strRef>
          </c:tx>
          <c:xVal>
            <c:numRef>
              <c:f>'4412'!$A$2:$A$36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'4412'!$B$2:$B$36</c:f>
              <c:numCache>
                <c:formatCode>General</c:formatCode>
                <c:ptCount val="35"/>
                <c:pt idx="0">
                  <c:v>1.2999999999999999E-3</c:v>
                </c:pt>
                <c:pt idx="1">
                  <c:v>1.47E-2</c:v>
                </c:pt>
                <c:pt idx="2">
                  <c:v>2.7099999999999999E-2</c:v>
                </c:pt>
                <c:pt idx="3">
                  <c:v>4.8899999999999999E-2</c:v>
                </c:pt>
                <c:pt idx="4">
                  <c:v>6.6900000000000001E-2</c:v>
                </c:pt>
                <c:pt idx="5">
                  <c:v>8.14E-2</c:v>
                </c:pt>
                <c:pt idx="6">
                  <c:v>9.1899999999999996E-2</c:v>
                </c:pt>
                <c:pt idx="7">
                  <c:v>9.8000000000000004E-2</c:v>
                </c:pt>
                <c:pt idx="8">
                  <c:v>9.7600000000000006E-2</c:v>
                </c:pt>
                <c:pt idx="9">
                  <c:v>9.4100000000000003E-2</c:v>
                </c:pt>
                <c:pt idx="10">
                  <c:v>8.7999999999999995E-2</c:v>
                </c:pt>
                <c:pt idx="11">
                  <c:v>7.8899999999999998E-2</c:v>
                </c:pt>
                <c:pt idx="12">
                  <c:v>6.59E-2</c:v>
                </c:pt>
                <c:pt idx="13">
                  <c:v>5.7599999999999998E-2</c:v>
                </c:pt>
                <c:pt idx="14">
                  <c:v>4.7300000000000002E-2</c:v>
                </c:pt>
                <c:pt idx="15">
                  <c:v>3.39E-2</c:v>
                </c:pt>
                <c:pt idx="16">
                  <c:v>2.4400000000000002E-2</c:v>
                </c:pt>
                <c:pt idx="17">
                  <c:v>0</c:v>
                </c:pt>
                <c:pt idx="18">
                  <c:v>-1.43E-2</c:v>
                </c:pt>
                <c:pt idx="19">
                  <c:v>-1.95E-2</c:v>
                </c:pt>
                <c:pt idx="20">
                  <c:v>-2.4899999999999999E-2</c:v>
                </c:pt>
                <c:pt idx="21">
                  <c:v>-2.7400000000000001E-2</c:v>
                </c:pt>
                <c:pt idx="22">
                  <c:v>-2.86E-2</c:v>
                </c:pt>
                <c:pt idx="23">
                  <c:v>-2.8799999999999999E-2</c:v>
                </c:pt>
                <c:pt idx="24">
                  <c:v>-2.7400000000000001E-2</c:v>
                </c:pt>
                <c:pt idx="25">
                  <c:v>-2.5000000000000001E-2</c:v>
                </c:pt>
                <c:pt idx="26">
                  <c:v>-2.2599999999999999E-2</c:v>
                </c:pt>
                <c:pt idx="27">
                  <c:v>-1.7999999999999999E-2</c:v>
                </c:pt>
                <c:pt idx="28">
                  <c:v>-1.4E-2</c:v>
                </c:pt>
                <c:pt idx="29">
                  <c:v>-0.01</c:v>
                </c:pt>
                <c:pt idx="30">
                  <c:v>-6.4999999999999997E-3</c:v>
                </c:pt>
                <c:pt idx="31">
                  <c:v>-3.8999999999999998E-3</c:v>
                </c:pt>
                <c:pt idx="32">
                  <c:v>-2.2000000000000001E-3</c:v>
                </c:pt>
                <c:pt idx="33">
                  <c:v>-1.6000000000000001E-3</c:v>
                </c:pt>
                <c:pt idx="34">
                  <c:v>-1.2999999999999999E-3</c:v>
                </c:pt>
              </c:numCache>
            </c:numRef>
          </c:yVal>
          <c:smooth val="1"/>
        </c:ser>
        <c:axId val="138733056"/>
        <c:axId val="138734592"/>
      </c:scatterChart>
      <c:valAx>
        <c:axId val="13873305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734592"/>
        <c:crosses val="autoZero"/>
        <c:crossBetween val="midCat"/>
      </c:valAx>
      <c:valAx>
        <c:axId val="138734592"/>
        <c:scaling>
          <c:orientation val="minMax"/>
        </c:scaling>
        <c:axPos val="l"/>
        <c:majorGridlines/>
        <c:numFmt formatCode="General" sourceLinked="1"/>
        <c:tickLblPos val="nextTo"/>
        <c:crossAx val="13873305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'4415'!$A$1:$B$1</c:f>
              <c:strCache>
                <c:ptCount val="1"/>
                <c:pt idx="0">
                  <c:v>NACA 4415</c:v>
                </c:pt>
              </c:strCache>
            </c:strRef>
          </c:tx>
          <c:xVal>
            <c:numRef>
              <c:f>'4415'!$A$2:$A$98</c:f>
              <c:numCache>
                <c:formatCode>General</c:formatCode>
                <c:ptCount val="97"/>
                <c:pt idx="0">
                  <c:v>1</c:v>
                </c:pt>
                <c:pt idx="1">
                  <c:v>0.99892999999999998</c:v>
                </c:pt>
                <c:pt idx="2">
                  <c:v>0.99572000000000005</c:v>
                </c:pt>
                <c:pt idx="3">
                  <c:v>0.99038999999999999</c:v>
                </c:pt>
                <c:pt idx="4">
                  <c:v>0.98295999999999994</c:v>
                </c:pt>
                <c:pt idx="5">
                  <c:v>0.97346999999999995</c:v>
                </c:pt>
                <c:pt idx="6">
                  <c:v>0.96194000000000002</c:v>
                </c:pt>
                <c:pt idx="7">
                  <c:v>0.94843999999999995</c:v>
                </c:pt>
                <c:pt idx="8">
                  <c:v>0.93301000000000001</c:v>
                </c:pt>
                <c:pt idx="9">
                  <c:v>0.91573000000000004</c:v>
                </c:pt>
                <c:pt idx="10">
                  <c:v>0.89668000000000003</c:v>
                </c:pt>
                <c:pt idx="11">
                  <c:v>0.87592000000000003</c:v>
                </c:pt>
                <c:pt idx="12">
                  <c:v>0.85355000000000003</c:v>
                </c:pt>
                <c:pt idx="13">
                  <c:v>0.82967000000000002</c:v>
                </c:pt>
                <c:pt idx="14">
                  <c:v>0.80437999999999998</c:v>
                </c:pt>
                <c:pt idx="15">
                  <c:v>0.77778999999999998</c:v>
                </c:pt>
                <c:pt idx="16">
                  <c:v>0.75</c:v>
                </c:pt>
                <c:pt idx="17">
                  <c:v>0.72114</c:v>
                </c:pt>
                <c:pt idx="18">
                  <c:v>0.69133999999999995</c:v>
                </c:pt>
                <c:pt idx="19">
                  <c:v>0.66071999999999997</c:v>
                </c:pt>
                <c:pt idx="20">
                  <c:v>0.62941000000000003</c:v>
                </c:pt>
                <c:pt idx="21">
                  <c:v>0.59755000000000003</c:v>
                </c:pt>
                <c:pt idx="22">
                  <c:v>0.56525999999999998</c:v>
                </c:pt>
                <c:pt idx="23">
                  <c:v>0.53269999999999995</c:v>
                </c:pt>
                <c:pt idx="24">
                  <c:v>0.5</c:v>
                </c:pt>
                <c:pt idx="25">
                  <c:v>0.46729999999999999</c:v>
                </c:pt>
                <c:pt idx="26">
                  <c:v>0.43474000000000002</c:v>
                </c:pt>
                <c:pt idx="27">
                  <c:v>0.40244999999999997</c:v>
                </c:pt>
                <c:pt idx="28">
                  <c:v>0.37058999999999997</c:v>
                </c:pt>
                <c:pt idx="29">
                  <c:v>0.33928000000000003</c:v>
                </c:pt>
                <c:pt idx="30">
                  <c:v>0.30865999999999999</c:v>
                </c:pt>
                <c:pt idx="31">
                  <c:v>0.27886</c:v>
                </c:pt>
                <c:pt idx="32">
                  <c:v>0.25</c:v>
                </c:pt>
                <c:pt idx="33">
                  <c:v>0.22220999999999999</c:v>
                </c:pt>
                <c:pt idx="34">
                  <c:v>0.19561999999999999</c:v>
                </c:pt>
                <c:pt idx="35">
                  <c:v>0.17033000000000001</c:v>
                </c:pt>
                <c:pt idx="36">
                  <c:v>0.14645</c:v>
                </c:pt>
                <c:pt idx="37">
                  <c:v>0.12408</c:v>
                </c:pt>
                <c:pt idx="38">
                  <c:v>0.10332</c:v>
                </c:pt>
                <c:pt idx="39">
                  <c:v>8.4269999999999998E-2</c:v>
                </c:pt>
                <c:pt idx="40">
                  <c:v>6.6989999999999994E-2</c:v>
                </c:pt>
                <c:pt idx="41">
                  <c:v>5.1560000000000002E-2</c:v>
                </c:pt>
                <c:pt idx="42">
                  <c:v>3.8059999999999997E-2</c:v>
                </c:pt>
                <c:pt idx="43">
                  <c:v>2.6530000000000001E-2</c:v>
                </c:pt>
                <c:pt idx="44">
                  <c:v>1.704E-2</c:v>
                </c:pt>
                <c:pt idx="45">
                  <c:v>9.6100000000000005E-3</c:v>
                </c:pt>
                <c:pt idx="46">
                  <c:v>4.28E-3</c:v>
                </c:pt>
                <c:pt idx="47">
                  <c:v>1.07E-3</c:v>
                </c:pt>
                <c:pt idx="48">
                  <c:v>0</c:v>
                </c:pt>
                <c:pt idx="49">
                  <c:v>1.07E-3</c:v>
                </c:pt>
                <c:pt idx="50">
                  <c:v>4.28E-3</c:v>
                </c:pt>
                <c:pt idx="51">
                  <c:v>9.6100000000000005E-3</c:v>
                </c:pt>
                <c:pt idx="52">
                  <c:v>1.704E-2</c:v>
                </c:pt>
                <c:pt idx="53">
                  <c:v>2.6530000000000001E-2</c:v>
                </c:pt>
                <c:pt idx="54">
                  <c:v>3.8059999999999997E-2</c:v>
                </c:pt>
                <c:pt idx="55">
                  <c:v>5.1560000000000002E-2</c:v>
                </c:pt>
                <c:pt idx="56">
                  <c:v>6.6989999999999994E-2</c:v>
                </c:pt>
                <c:pt idx="57">
                  <c:v>8.4269999999999998E-2</c:v>
                </c:pt>
                <c:pt idx="58">
                  <c:v>0.10332</c:v>
                </c:pt>
                <c:pt idx="59">
                  <c:v>0.12408</c:v>
                </c:pt>
                <c:pt idx="60">
                  <c:v>0.14645</c:v>
                </c:pt>
                <c:pt idx="61">
                  <c:v>0.17033000000000001</c:v>
                </c:pt>
                <c:pt idx="62">
                  <c:v>0.19561999999999999</c:v>
                </c:pt>
                <c:pt idx="63">
                  <c:v>0.22220999999999999</c:v>
                </c:pt>
                <c:pt idx="64">
                  <c:v>0.25</c:v>
                </c:pt>
                <c:pt idx="65">
                  <c:v>0.27886</c:v>
                </c:pt>
                <c:pt idx="66">
                  <c:v>0.30865999999999999</c:v>
                </c:pt>
                <c:pt idx="67">
                  <c:v>0.33928000000000003</c:v>
                </c:pt>
                <c:pt idx="68">
                  <c:v>0.37058999999999997</c:v>
                </c:pt>
                <c:pt idx="69">
                  <c:v>0.40244999999999997</c:v>
                </c:pt>
                <c:pt idx="70">
                  <c:v>0.43474000000000002</c:v>
                </c:pt>
                <c:pt idx="71">
                  <c:v>0.46729999999999999</c:v>
                </c:pt>
                <c:pt idx="72">
                  <c:v>0.5</c:v>
                </c:pt>
                <c:pt idx="73">
                  <c:v>0.53269999999999995</c:v>
                </c:pt>
                <c:pt idx="74">
                  <c:v>0.56525999999999998</c:v>
                </c:pt>
                <c:pt idx="75">
                  <c:v>0.59755000000000003</c:v>
                </c:pt>
                <c:pt idx="76">
                  <c:v>0.62941000000000003</c:v>
                </c:pt>
                <c:pt idx="77">
                  <c:v>0.66071999999999997</c:v>
                </c:pt>
                <c:pt idx="78">
                  <c:v>0.69133999999999995</c:v>
                </c:pt>
                <c:pt idx="79">
                  <c:v>0.72114</c:v>
                </c:pt>
                <c:pt idx="80">
                  <c:v>0.75</c:v>
                </c:pt>
                <c:pt idx="81">
                  <c:v>0.77778999999999998</c:v>
                </c:pt>
                <c:pt idx="82">
                  <c:v>0.80437999999999998</c:v>
                </c:pt>
                <c:pt idx="83">
                  <c:v>0.82967000000000002</c:v>
                </c:pt>
                <c:pt idx="84">
                  <c:v>0.85355000000000003</c:v>
                </c:pt>
                <c:pt idx="85">
                  <c:v>0.87592000000000003</c:v>
                </c:pt>
                <c:pt idx="86">
                  <c:v>0.89668000000000003</c:v>
                </c:pt>
                <c:pt idx="87">
                  <c:v>0.91573000000000004</c:v>
                </c:pt>
                <c:pt idx="88">
                  <c:v>0.93301000000000001</c:v>
                </c:pt>
                <c:pt idx="89">
                  <c:v>0.94843999999999995</c:v>
                </c:pt>
                <c:pt idx="90">
                  <c:v>0.96194000000000002</c:v>
                </c:pt>
                <c:pt idx="91">
                  <c:v>0.97346999999999995</c:v>
                </c:pt>
                <c:pt idx="92">
                  <c:v>0.98295999999999994</c:v>
                </c:pt>
                <c:pt idx="93">
                  <c:v>0.99038999999999999</c:v>
                </c:pt>
                <c:pt idx="94">
                  <c:v>0.99572000000000005</c:v>
                </c:pt>
                <c:pt idx="95">
                  <c:v>0.99892999999999998</c:v>
                </c:pt>
                <c:pt idx="96">
                  <c:v>1</c:v>
                </c:pt>
              </c:numCache>
            </c:numRef>
          </c:xVal>
          <c:yVal>
            <c:numRef>
              <c:f>'4415'!$B$2:$B$98</c:f>
              <c:numCache>
                <c:formatCode>General</c:formatCode>
                <c:ptCount val="97"/>
                <c:pt idx="0">
                  <c:v>0</c:v>
                </c:pt>
                <c:pt idx="1">
                  <c:v>3.8999999999999999E-4</c:v>
                </c:pt>
                <c:pt idx="2">
                  <c:v>1.56E-3</c:v>
                </c:pt>
                <c:pt idx="3">
                  <c:v>3.49E-3</c:v>
                </c:pt>
                <c:pt idx="4">
                  <c:v>6.1000000000000004E-3</c:v>
                </c:pt>
                <c:pt idx="5">
                  <c:v>9.3200000000000002E-3</c:v>
                </c:pt>
                <c:pt idx="6">
                  <c:v>1.303E-2</c:v>
                </c:pt>
                <c:pt idx="7">
                  <c:v>1.7160000000000002E-2</c:v>
                </c:pt>
                <c:pt idx="8">
                  <c:v>2.1659999999999999E-2</c:v>
                </c:pt>
                <c:pt idx="9">
                  <c:v>2.6519999999999998E-2</c:v>
                </c:pt>
                <c:pt idx="10">
                  <c:v>3.1710000000000002E-2</c:v>
                </c:pt>
                <c:pt idx="11">
                  <c:v>3.7170000000000002E-2</c:v>
                </c:pt>
                <c:pt idx="12">
                  <c:v>4.283E-2</c:v>
                </c:pt>
                <c:pt idx="13">
                  <c:v>4.863E-2</c:v>
                </c:pt>
                <c:pt idx="14">
                  <c:v>5.4530000000000002E-2</c:v>
                </c:pt>
                <c:pt idx="15">
                  <c:v>6.0479999999999999E-2</c:v>
                </c:pt>
                <c:pt idx="16">
                  <c:v>6.6420000000000007E-2</c:v>
                </c:pt>
                <c:pt idx="17">
                  <c:v>7.2270000000000001E-2</c:v>
                </c:pt>
                <c:pt idx="18">
                  <c:v>7.7950000000000005E-2</c:v>
                </c:pt>
                <c:pt idx="19">
                  <c:v>8.3409999999999998E-2</c:v>
                </c:pt>
                <c:pt idx="20">
                  <c:v>8.8580000000000006E-2</c:v>
                </c:pt>
                <c:pt idx="21">
                  <c:v>9.3410000000000007E-2</c:v>
                </c:pt>
                <c:pt idx="22">
                  <c:v>9.7850000000000006E-2</c:v>
                </c:pt>
                <c:pt idx="23">
                  <c:v>0.10185</c:v>
                </c:pt>
                <c:pt idx="24">
                  <c:v>0.10538</c:v>
                </c:pt>
                <c:pt idx="25">
                  <c:v>0.10836999999999999</c:v>
                </c:pt>
                <c:pt idx="26">
                  <c:v>0.11076</c:v>
                </c:pt>
                <c:pt idx="27">
                  <c:v>0.11248</c:v>
                </c:pt>
                <c:pt idx="28">
                  <c:v>0.11345</c:v>
                </c:pt>
                <c:pt idx="29">
                  <c:v>0.11361</c:v>
                </c:pt>
                <c:pt idx="30">
                  <c:v>0.11294</c:v>
                </c:pt>
                <c:pt idx="31">
                  <c:v>0.11141</c:v>
                </c:pt>
                <c:pt idx="32">
                  <c:v>0.10903</c:v>
                </c:pt>
                <c:pt idx="33">
                  <c:v>0.10584</c:v>
                </c:pt>
                <c:pt idx="34">
                  <c:v>0.1019</c:v>
                </c:pt>
                <c:pt idx="35">
                  <c:v>9.7259999999999999E-2</c:v>
                </c:pt>
                <c:pt idx="36">
                  <c:v>9.1950000000000004E-2</c:v>
                </c:pt>
                <c:pt idx="37">
                  <c:v>8.6069999999999994E-2</c:v>
                </c:pt>
                <c:pt idx="38">
                  <c:v>7.9699999999999993E-2</c:v>
                </c:pt>
                <c:pt idx="39">
                  <c:v>7.2830000000000006E-2</c:v>
                </c:pt>
                <c:pt idx="40">
                  <c:v>6.5409999999999996E-2</c:v>
                </c:pt>
                <c:pt idx="41">
                  <c:v>5.7529999999999998E-2</c:v>
                </c:pt>
                <c:pt idx="42">
                  <c:v>4.9369999999999997E-2</c:v>
                </c:pt>
                <c:pt idx="43">
                  <c:v>4.1180000000000001E-2</c:v>
                </c:pt>
                <c:pt idx="44">
                  <c:v>3.3029999999999997E-2</c:v>
                </c:pt>
                <c:pt idx="45">
                  <c:v>2.4889999999999999E-2</c:v>
                </c:pt>
                <c:pt idx="46">
                  <c:v>1.6539999999999999E-2</c:v>
                </c:pt>
                <c:pt idx="47">
                  <c:v>8.2500000000000004E-3</c:v>
                </c:pt>
                <c:pt idx="48">
                  <c:v>7.5000000000000002E-4</c:v>
                </c:pt>
                <c:pt idx="49">
                  <c:v>-5.6600000000000001E-3</c:v>
                </c:pt>
                <c:pt idx="50">
                  <c:v>-1.102E-2</c:v>
                </c:pt>
                <c:pt idx="51">
                  <c:v>-1.5900000000000001E-2</c:v>
                </c:pt>
                <c:pt idx="52">
                  <c:v>-2.061E-2</c:v>
                </c:pt>
                <c:pt idx="53">
                  <c:v>-2.5020000000000001E-2</c:v>
                </c:pt>
                <c:pt idx="54">
                  <c:v>-2.9149999999999999E-2</c:v>
                </c:pt>
                <c:pt idx="55">
                  <c:v>-3.2809999999999999E-2</c:v>
                </c:pt>
                <c:pt idx="56">
                  <c:v>-3.5819999999999998E-2</c:v>
                </c:pt>
                <c:pt idx="57">
                  <c:v>-3.8170000000000003E-2</c:v>
                </c:pt>
                <c:pt idx="58">
                  <c:v>-3.9910000000000001E-2</c:v>
                </c:pt>
                <c:pt idx="59">
                  <c:v>-4.1059999999999999E-2</c:v>
                </c:pt>
                <c:pt idx="60">
                  <c:v>-4.1660000000000003E-2</c:v>
                </c:pt>
                <c:pt idx="61">
                  <c:v>-4.1770000000000002E-2</c:v>
                </c:pt>
                <c:pt idx="62">
                  <c:v>-4.147E-2</c:v>
                </c:pt>
                <c:pt idx="63">
                  <c:v>-4.0779999999999997E-2</c:v>
                </c:pt>
                <c:pt idx="64">
                  <c:v>-3.9739999999999998E-2</c:v>
                </c:pt>
                <c:pt idx="65">
                  <c:v>-3.8449999999999998E-2</c:v>
                </c:pt>
                <c:pt idx="66">
                  <c:v>-3.6999999999999998E-2</c:v>
                </c:pt>
                <c:pt idx="67">
                  <c:v>-3.5470000000000002E-2</c:v>
                </c:pt>
                <c:pt idx="68">
                  <c:v>-3.39E-2</c:v>
                </c:pt>
                <c:pt idx="69">
                  <c:v>-3.2289999999999999E-2</c:v>
                </c:pt>
                <c:pt idx="70">
                  <c:v>-3.0630000000000001E-2</c:v>
                </c:pt>
                <c:pt idx="71">
                  <c:v>-2.8910000000000002E-2</c:v>
                </c:pt>
                <c:pt idx="72">
                  <c:v>-2.7130000000000001E-2</c:v>
                </c:pt>
                <c:pt idx="73">
                  <c:v>-2.529E-2</c:v>
                </c:pt>
                <c:pt idx="74">
                  <c:v>-2.3400000000000001E-2</c:v>
                </c:pt>
                <c:pt idx="75">
                  <c:v>-2.1489999999999999E-2</c:v>
                </c:pt>
                <c:pt idx="76">
                  <c:v>-1.958E-2</c:v>
                </c:pt>
                <c:pt idx="77">
                  <c:v>-1.772E-2</c:v>
                </c:pt>
                <c:pt idx="78">
                  <c:v>-1.5959999999999998E-2</c:v>
                </c:pt>
                <c:pt idx="79">
                  <c:v>-1.43E-2</c:v>
                </c:pt>
                <c:pt idx="80">
                  <c:v>-1.277E-2</c:v>
                </c:pt>
                <c:pt idx="81">
                  <c:v>-1.136E-2</c:v>
                </c:pt>
                <c:pt idx="82">
                  <c:v>-1.0059999999999999E-2</c:v>
                </c:pt>
                <c:pt idx="83">
                  <c:v>-8.8599999999999998E-3</c:v>
                </c:pt>
                <c:pt idx="84">
                  <c:v>-7.7499999999999999E-3</c:v>
                </c:pt>
                <c:pt idx="85">
                  <c:v>-6.7400000000000003E-3</c:v>
                </c:pt>
                <c:pt idx="86">
                  <c:v>-5.8300000000000001E-3</c:v>
                </c:pt>
                <c:pt idx="87">
                  <c:v>-5.0200000000000002E-3</c:v>
                </c:pt>
                <c:pt idx="88">
                  <c:v>-4.3099999999999996E-3</c:v>
                </c:pt>
                <c:pt idx="89">
                  <c:v>-3.64E-3</c:v>
                </c:pt>
                <c:pt idx="90">
                  <c:v>-2.97E-3</c:v>
                </c:pt>
                <c:pt idx="91">
                  <c:v>-2.2699999999999999E-3</c:v>
                </c:pt>
                <c:pt idx="92">
                  <c:v>-1.56E-3</c:v>
                </c:pt>
                <c:pt idx="93">
                  <c:v>-9.2000000000000003E-4</c:v>
                </c:pt>
                <c:pt idx="94">
                  <c:v>-4.2000000000000002E-4</c:v>
                </c:pt>
                <c:pt idx="95">
                  <c:v>-1.1E-4</c:v>
                </c:pt>
                <c:pt idx="96">
                  <c:v>0</c:v>
                </c:pt>
              </c:numCache>
            </c:numRef>
          </c:yVal>
          <c:smooth val="1"/>
        </c:ser>
        <c:axId val="138799744"/>
        <c:axId val="138817920"/>
      </c:scatterChart>
      <c:valAx>
        <c:axId val="13879974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817920"/>
        <c:crosses val="autoZero"/>
        <c:crossBetween val="midCat"/>
      </c:valAx>
      <c:valAx>
        <c:axId val="138817920"/>
        <c:scaling>
          <c:orientation val="minMax"/>
        </c:scaling>
        <c:axPos val="l"/>
        <c:majorGridlines/>
        <c:numFmt formatCode="General" sourceLinked="1"/>
        <c:tickLblPos val="nextTo"/>
        <c:crossAx val="13879974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'4418'!$A$1:$B$1</c:f>
              <c:strCache>
                <c:ptCount val="1"/>
                <c:pt idx="0">
                  <c:v>NACA 4418</c:v>
                </c:pt>
              </c:strCache>
            </c:strRef>
          </c:tx>
          <c:xVal>
            <c:numRef>
              <c:f>'4418'!$A$2:$A$36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'4418'!$B$2:$B$36</c:f>
              <c:numCache>
                <c:formatCode>General</c:formatCode>
                <c:ptCount val="35"/>
                <c:pt idx="0">
                  <c:v>1.9E-3</c:v>
                </c:pt>
                <c:pt idx="1">
                  <c:v>1.89E-2</c:v>
                </c:pt>
                <c:pt idx="2">
                  <c:v>3.4599999999999999E-2</c:v>
                </c:pt>
                <c:pt idx="3">
                  <c:v>6.2199999999999998E-2</c:v>
                </c:pt>
                <c:pt idx="4">
                  <c:v>8.5500000000000007E-2</c:v>
                </c:pt>
                <c:pt idx="5">
                  <c:v>0.10440000000000001</c:v>
                </c:pt>
                <c:pt idx="6">
                  <c:v>0.11849999999999999</c:v>
                </c:pt>
                <c:pt idx="7">
                  <c:v>0.127</c:v>
                </c:pt>
                <c:pt idx="8">
                  <c:v>0.12759999999999999</c:v>
                </c:pt>
                <c:pt idx="9">
                  <c:v>0.124</c:v>
                </c:pt>
                <c:pt idx="10">
                  <c:v>0.1172</c:v>
                </c:pt>
                <c:pt idx="11">
                  <c:v>0.1066</c:v>
                </c:pt>
                <c:pt idx="12">
                  <c:v>9.11E-2</c:v>
                </c:pt>
                <c:pt idx="13">
                  <c:v>8.0600000000000005E-2</c:v>
                </c:pt>
                <c:pt idx="14">
                  <c:v>6.7500000000000004E-2</c:v>
                </c:pt>
                <c:pt idx="15">
                  <c:v>0.05</c:v>
                </c:pt>
                <c:pt idx="16">
                  <c:v>3.7600000000000001E-2</c:v>
                </c:pt>
                <c:pt idx="17">
                  <c:v>0</c:v>
                </c:pt>
                <c:pt idx="18">
                  <c:v>-2.1100000000000001E-2</c:v>
                </c:pt>
                <c:pt idx="19">
                  <c:v>-2.9899999999999999E-2</c:v>
                </c:pt>
                <c:pt idx="20">
                  <c:v>-4.0599999999999997E-2</c:v>
                </c:pt>
                <c:pt idx="21">
                  <c:v>-4.6699999999999998E-2</c:v>
                </c:pt>
                <c:pt idx="22">
                  <c:v>-5.0599999999999999E-2</c:v>
                </c:pt>
                <c:pt idx="23">
                  <c:v>-5.4899999999999997E-2</c:v>
                </c:pt>
                <c:pt idx="24">
                  <c:v>-5.5599999999999997E-2</c:v>
                </c:pt>
                <c:pt idx="25">
                  <c:v>-5.4899999999999997E-2</c:v>
                </c:pt>
                <c:pt idx="26">
                  <c:v>-5.2600000000000001E-2</c:v>
                </c:pt>
                <c:pt idx="27">
                  <c:v>-4.7E-2</c:v>
                </c:pt>
                <c:pt idx="28">
                  <c:v>-4.02E-2</c:v>
                </c:pt>
                <c:pt idx="29">
                  <c:v>-3.2399999999999998E-2</c:v>
                </c:pt>
                <c:pt idx="30">
                  <c:v>-2.4500000000000001E-2</c:v>
                </c:pt>
                <c:pt idx="31">
                  <c:v>-1.67E-2</c:v>
                </c:pt>
                <c:pt idx="32">
                  <c:v>-9.2999999999999992E-3</c:v>
                </c:pt>
                <c:pt idx="33">
                  <c:v>-5.4999999999999997E-3</c:v>
                </c:pt>
                <c:pt idx="34">
                  <c:v>-1.9E-3</c:v>
                </c:pt>
              </c:numCache>
            </c:numRef>
          </c:yVal>
          <c:smooth val="1"/>
        </c:ser>
        <c:axId val="138858496"/>
        <c:axId val="138860032"/>
      </c:scatterChart>
      <c:valAx>
        <c:axId val="13885849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860032"/>
        <c:crosses val="autoZero"/>
        <c:crossBetween val="midCat"/>
      </c:valAx>
      <c:valAx>
        <c:axId val="138860032"/>
        <c:scaling>
          <c:orientation val="minMax"/>
        </c:scaling>
        <c:axPos val="l"/>
        <c:majorGridlines/>
        <c:numFmt formatCode="General" sourceLinked="1"/>
        <c:tickLblPos val="nextTo"/>
        <c:crossAx val="1388584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'4421'!$A$1:$B$1</c:f>
              <c:strCache>
                <c:ptCount val="1"/>
                <c:pt idx="0">
                  <c:v>NACA 4421</c:v>
                </c:pt>
              </c:strCache>
            </c:strRef>
          </c:tx>
          <c:xVal>
            <c:numRef>
              <c:f>'4421'!$A$2:$A$36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'4421'!$B$2:$B$36</c:f>
              <c:numCache>
                <c:formatCode>General</c:formatCode>
                <c:ptCount val="35"/>
                <c:pt idx="0">
                  <c:v>2.2000000000000001E-3</c:v>
                </c:pt>
                <c:pt idx="1">
                  <c:v>2.1100000000000001E-2</c:v>
                </c:pt>
                <c:pt idx="2">
                  <c:v>3.85E-2</c:v>
                </c:pt>
                <c:pt idx="3">
                  <c:v>6.9099999999999995E-2</c:v>
                </c:pt>
                <c:pt idx="4">
                  <c:v>9.5000000000000001E-2</c:v>
                </c:pt>
                <c:pt idx="5">
                  <c:v>0.11600000000000001</c:v>
                </c:pt>
                <c:pt idx="6">
                  <c:v>0.1318</c:v>
                </c:pt>
                <c:pt idx="7">
                  <c:v>0.1416</c:v>
                </c:pt>
                <c:pt idx="8">
                  <c:v>0.14269999999999999</c:v>
                </c:pt>
                <c:pt idx="9">
                  <c:v>0.13880000000000001</c:v>
                </c:pt>
                <c:pt idx="10">
                  <c:v>0.13170000000000001</c:v>
                </c:pt>
                <c:pt idx="11">
                  <c:v>0.12039999999999999</c:v>
                </c:pt>
                <c:pt idx="12">
                  <c:v>0.10349999999999999</c:v>
                </c:pt>
                <c:pt idx="13">
                  <c:v>9.2399999999999996E-2</c:v>
                </c:pt>
                <c:pt idx="14">
                  <c:v>7.8200000000000006E-2</c:v>
                </c:pt>
                <c:pt idx="15">
                  <c:v>5.8400000000000001E-2</c:v>
                </c:pt>
                <c:pt idx="16">
                  <c:v>4.4499999999999998E-2</c:v>
                </c:pt>
                <c:pt idx="17">
                  <c:v>0</c:v>
                </c:pt>
                <c:pt idx="18">
                  <c:v>-2.4199999999999999E-2</c:v>
                </c:pt>
                <c:pt idx="19">
                  <c:v>-3.4799999999999998E-2</c:v>
                </c:pt>
                <c:pt idx="20">
                  <c:v>-4.7800000000000002E-2</c:v>
                </c:pt>
                <c:pt idx="21">
                  <c:v>-5.62E-2</c:v>
                </c:pt>
                <c:pt idx="22">
                  <c:v>-6.1499999999999999E-2</c:v>
                </c:pt>
                <c:pt idx="23">
                  <c:v>-6.7500000000000004E-2</c:v>
                </c:pt>
                <c:pt idx="24">
                  <c:v>-6.9800000000000001E-2</c:v>
                </c:pt>
                <c:pt idx="25">
                  <c:v>-6.9199999999999998E-2</c:v>
                </c:pt>
                <c:pt idx="26">
                  <c:v>-6.7599999999999993E-2</c:v>
                </c:pt>
                <c:pt idx="27">
                  <c:v>-6.1600000000000002E-2</c:v>
                </c:pt>
                <c:pt idx="28">
                  <c:v>-5.3400000000000003E-2</c:v>
                </c:pt>
                <c:pt idx="29">
                  <c:v>-4.3999999999999997E-2</c:v>
                </c:pt>
                <c:pt idx="30">
                  <c:v>-3.3500000000000002E-2</c:v>
                </c:pt>
                <c:pt idx="31">
                  <c:v>-2.3099999999999999E-2</c:v>
                </c:pt>
                <c:pt idx="32">
                  <c:v>-1.2699999999999999E-2</c:v>
                </c:pt>
                <c:pt idx="33">
                  <c:v>-7.4000000000000003E-3</c:v>
                </c:pt>
                <c:pt idx="34">
                  <c:v>-2.2000000000000001E-3</c:v>
                </c:pt>
              </c:numCache>
            </c:numRef>
          </c:yVal>
          <c:smooth val="1"/>
        </c:ser>
        <c:axId val="138912896"/>
        <c:axId val="138914432"/>
      </c:scatterChart>
      <c:valAx>
        <c:axId val="13891289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914432"/>
        <c:crosses val="autoZero"/>
        <c:crossBetween val="midCat"/>
      </c:valAx>
      <c:valAx>
        <c:axId val="138914432"/>
        <c:scaling>
          <c:orientation val="minMax"/>
        </c:scaling>
        <c:axPos val="l"/>
        <c:majorGridlines/>
        <c:numFmt formatCode="General" sourceLinked="1"/>
        <c:tickLblPos val="nextTo"/>
        <c:crossAx val="1389128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'4424'!$A$1:$B$1</c:f>
              <c:strCache>
                <c:ptCount val="1"/>
                <c:pt idx="0">
                  <c:v>NACA 4424</c:v>
                </c:pt>
              </c:strCache>
            </c:strRef>
          </c:tx>
          <c:xVal>
            <c:numRef>
              <c:f>'4424'!$A$2:$A$36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0.95196000000000003</c:v>
                </c:pt>
                <c:pt idx="2">
                  <c:v>0.9032</c:v>
                </c:pt>
                <c:pt idx="3">
                  <c:v>0.80464000000000002</c:v>
                </c:pt>
                <c:pt idx="4">
                  <c:v>0.70487</c:v>
                </c:pt>
                <c:pt idx="5">
                  <c:v>0.60404999999999998</c:v>
                </c:pt>
                <c:pt idx="6">
                  <c:v>0.50234999999999996</c:v>
                </c:pt>
                <c:pt idx="7">
                  <c:v>0.4</c:v>
                </c:pt>
                <c:pt idx="8">
                  <c:v>0.29400999999999999</c:v>
                </c:pt>
                <c:pt idx="9">
                  <c:v>0.24110999999999999</c:v>
                </c:pt>
                <c:pt idx="10">
                  <c:v>0.18858</c:v>
                </c:pt>
                <c:pt idx="11">
                  <c:v>0.13674</c:v>
                </c:pt>
                <c:pt idx="12">
                  <c:v>8.6110000000000006E-2</c:v>
                </c:pt>
                <c:pt idx="13">
                  <c:v>6.1530000000000001E-2</c:v>
                </c:pt>
                <c:pt idx="14">
                  <c:v>3.7749999999999999E-2</c:v>
                </c:pt>
                <c:pt idx="15">
                  <c:v>1.536E-2</c:v>
                </c:pt>
                <c:pt idx="16">
                  <c:v>5.3E-3</c:v>
                </c:pt>
                <c:pt idx="17">
                  <c:v>0</c:v>
                </c:pt>
                <c:pt idx="18">
                  <c:v>1.9699999999999999E-2</c:v>
                </c:pt>
                <c:pt idx="19">
                  <c:v>3.4639999999999997E-2</c:v>
                </c:pt>
                <c:pt idx="20">
                  <c:v>6.225E-2</c:v>
                </c:pt>
                <c:pt idx="21">
                  <c:v>8.8469999999999993E-2</c:v>
                </c:pt>
                <c:pt idx="22">
                  <c:v>0.11389000000000001</c:v>
                </c:pt>
                <c:pt idx="23">
                  <c:v>0.16325999999999999</c:v>
                </c:pt>
                <c:pt idx="24">
                  <c:v>0.21142</c:v>
                </c:pt>
                <c:pt idx="25">
                  <c:v>0.25889000000000001</c:v>
                </c:pt>
                <c:pt idx="26">
                  <c:v>0.30598999999999998</c:v>
                </c:pt>
                <c:pt idx="27">
                  <c:v>0.4</c:v>
                </c:pt>
                <c:pt idx="28">
                  <c:v>0.49764999999999998</c:v>
                </c:pt>
                <c:pt idx="29">
                  <c:v>0.59594999999999998</c:v>
                </c:pt>
                <c:pt idx="30">
                  <c:v>0.69513000000000003</c:v>
                </c:pt>
                <c:pt idx="31">
                  <c:v>0.79535999999999996</c:v>
                </c:pt>
                <c:pt idx="32">
                  <c:v>0.89680000000000004</c:v>
                </c:pt>
                <c:pt idx="33">
                  <c:v>0.94803999999999999</c:v>
                </c:pt>
                <c:pt idx="34">
                  <c:v>1</c:v>
                </c:pt>
              </c:numCache>
            </c:numRef>
          </c:xVal>
          <c:yVal>
            <c:numRef>
              <c:f>'4424'!$B$2:$B$36</c:f>
              <c:numCache>
                <c:formatCode>General</c:formatCode>
                <c:ptCount val="35"/>
                <c:pt idx="0">
                  <c:v>0</c:v>
                </c:pt>
                <c:pt idx="1">
                  <c:v>2.24E-2</c:v>
                </c:pt>
                <c:pt idx="2">
                  <c:v>4.0989999999999999E-2</c:v>
                </c:pt>
                <c:pt idx="3">
                  <c:v>7.4469999999999995E-2</c:v>
                </c:pt>
                <c:pt idx="4">
                  <c:v>0.10312</c:v>
                </c:pt>
                <c:pt idx="5">
                  <c:v>0.12673999999999999</c:v>
                </c:pt>
                <c:pt idx="6">
                  <c:v>0.14474000000000001</c:v>
                </c:pt>
                <c:pt idx="7">
                  <c:v>0.15606</c:v>
                </c:pt>
                <c:pt idx="8">
                  <c:v>0.15737999999999999</c:v>
                </c:pt>
                <c:pt idx="9">
                  <c:v>0.15287000000000001</c:v>
                </c:pt>
                <c:pt idx="10">
                  <c:v>0.14416000000000001</c:v>
                </c:pt>
                <c:pt idx="11">
                  <c:v>0.13045000000000001</c:v>
                </c:pt>
                <c:pt idx="12">
                  <c:v>0.11012</c:v>
                </c:pt>
                <c:pt idx="13">
                  <c:v>9.6509999999999999E-2</c:v>
                </c:pt>
                <c:pt idx="14">
                  <c:v>7.9420000000000004E-2</c:v>
                </c:pt>
                <c:pt idx="15">
                  <c:v>5.6239999999999998E-2</c:v>
                </c:pt>
                <c:pt idx="16">
                  <c:v>3.9640000000000002E-2</c:v>
                </c:pt>
                <c:pt idx="17">
                  <c:v>0</c:v>
                </c:pt>
                <c:pt idx="18">
                  <c:v>-3.4720000000000001E-2</c:v>
                </c:pt>
                <c:pt idx="19">
                  <c:v>-4.6559999999999997E-2</c:v>
                </c:pt>
                <c:pt idx="20">
                  <c:v>-6.0659999999999999E-2</c:v>
                </c:pt>
                <c:pt idx="21">
                  <c:v>-6.9309999999999997E-2</c:v>
                </c:pt>
                <c:pt idx="22">
                  <c:v>-7.5120000000000006E-2</c:v>
                </c:pt>
                <c:pt idx="23">
                  <c:v>-8.1689999999999999E-2</c:v>
                </c:pt>
                <c:pt idx="24">
                  <c:v>-8.4159999999999999E-2</c:v>
                </c:pt>
                <c:pt idx="25">
                  <c:v>-8.4110000000000004E-2</c:v>
                </c:pt>
                <c:pt idx="26">
                  <c:v>-8.2379999999999995E-2</c:v>
                </c:pt>
                <c:pt idx="27">
                  <c:v>-7.6060000000000003E-2</c:v>
                </c:pt>
                <c:pt idx="28">
                  <c:v>-6.6979999999999998E-2</c:v>
                </c:pt>
                <c:pt idx="29">
                  <c:v>-5.5620000000000003E-2</c:v>
                </c:pt>
                <c:pt idx="30">
                  <c:v>-4.3119999999999999E-2</c:v>
                </c:pt>
                <c:pt idx="31">
                  <c:v>-3.0030000000000001E-2</c:v>
                </c:pt>
                <c:pt idx="32">
                  <c:v>-1.6549999999999999E-2</c:v>
                </c:pt>
                <c:pt idx="33">
                  <c:v>-9.6399999999999993E-3</c:v>
                </c:pt>
                <c:pt idx="34">
                  <c:v>0</c:v>
                </c:pt>
              </c:numCache>
            </c:numRef>
          </c:yVal>
          <c:smooth val="1"/>
        </c:ser>
        <c:axId val="137382144"/>
        <c:axId val="137396224"/>
      </c:scatterChart>
      <c:valAx>
        <c:axId val="13738214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7396224"/>
        <c:crosses val="autoZero"/>
        <c:crossBetween val="midCat"/>
      </c:valAx>
      <c:valAx>
        <c:axId val="137396224"/>
        <c:scaling>
          <c:orientation val="minMax"/>
        </c:scaling>
        <c:axPos val="l"/>
        <c:majorGridlines/>
        <c:numFmt formatCode="General" sourceLinked="1"/>
        <c:tickLblPos val="nextTo"/>
        <c:crossAx val="1373821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'6412'!$A$1:$B$1</c:f>
              <c:strCache>
                <c:ptCount val="1"/>
                <c:pt idx="0">
                  <c:v>NACA 6412</c:v>
                </c:pt>
              </c:strCache>
            </c:strRef>
          </c:tx>
          <c:xVal>
            <c:numRef>
              <c:f>'6412'!$A$2:$A$63</c:f>
              <c:numCache>
                <c:formatCode>General</c:formatCode>
                <c:ptCount val="62"/>
                <c:pt idx="0">
                  <c:v>1.0002500000000001</c:v>
                </c:pt>
                <c:pt idx="1">
                  <c:v>0.99758000000000002</c:v>
                </c:pt>
                <c:pt idx="2">
                  <c:v>0.98960999999999999</c:v>
                </c:pt>
                <c:pt idx="3">
                  <c:v>0.97640000000000005</c:v>
                </c:pt>
                <c:pt idx="4">
                  <c:v>0.95808000000000004</c:v>
                </c:pt>
                <c:pt idx="5">
                  <c:v>0.93481000000000003</c:v>
                </c:pt>
                <c:pt idx="6">
                  <c:v>0.90681999999999996</c:v>
                </c:pt>
                <c:pt idx="7">
                  <c:v>0.87436000000000003</c:v>
                </c:pt>
                <c:pt idx="8">
                  <c:v>0.83777000000000001</c:v>
                </c:pt>
                <c:pt idx="9">
                  <c:v>0.7974</c:v>
                </c:pt>
                <c:pt idx="10">
                  <c:v>0.75366</c:v>
                </c:pt>
                <c:pt idx="11">
                  <c:v>0.70701999999999998</c:v>
                </c:pt>
                <c:pt idx="12">
                  <c:v>0.65797000000000005</c:v>
                </c:pt>
                <c:pt idx="13">
                  <c:v>0.60702999999999996</c:v>
                </c:pt>
                <c:pt idx="14">
                  <c:v>0.55476999999999999</c:v>
                </c:pt>
                <c:pt idx="15">
                  <c:v>0.50175999999999998</c:v>
                </c:pt>
                <c:pt idx="16">
                  <c:v>0.44862999999999997</c:v>
                </c:pt>
                <c:pt idx="17">
                  <c:v>0.39587</c:v>
                </c:pt>
                <c:pt idx="18">
                  <c:v>0.34305999999999998</c:v>
                </c:pt>
                <c:pt idx="19">
                  <c:v>0.29199000000000003</c:v>
                </c:pt>
                <c:pt idx="20">
                  <c:v>0.24335999999999999</c:v>
                </c:pt>
                <c:pt idx="21">
                  <c:v>0.1978</c:v>
                </c:pt>
                <c:pt idx="22">
                  <c:v>0.15592</c:v>
                </c:pt>
                <c:pt idx="23">
                  <c:v>0.11824999999999999</c:v>
                </c:pt>
                <c:pt idx="24">
                  <c:v>8.5239999999999996E-2</c:v>
                </c:pt>
                <c:pt idx="25">
                  <c:v>5.7259999999999998E-2</c:v>
                </c:pt>
                <c:pt idx="26">
                  <c:v>3.4599999999999999E-2</c:v>
                </c:pt>
                <c:pt idx="27">
                  <c:v>1.745E-2</c:v>
                </c:pt>
                <c:pt idx="28">
                  <c:v>5.9500000000000004E-3</c:v>
                </c:pt>
                <c:pt idx="29">
                  <c:v>1.3999999999999999E-4</c:v>
                </c:pt>
                <c:pt idx="30">
                  <c:v>0</c:v>
                </c:pt>
                <c:pt idx="31">
                  <c:v>5.3400000000000001E-3</c:v>
                </c:pt>
                <c:pt idx="32">
                  <c:v>1.5900000000000001E-2</c:v>
                </c:pt>
                <c:pt idx="33">
                  <c:v>3.1489999999999997E-2</c:v>
                </c:pt>
                <c:pt idx="34">
                  <c:v>5.1860000000000003E-2</c:v>
                </c:pt>
                <c:pt idx="35">
                  <c:v>7.6719999999999997E-2</c:v>
                </c:pt>
                <c:pt idx="36">
                  <c:v>0.10574</c:v>
                </c:pt>
                <c:pt idx="37">
                  <c:v>0.13861000000000001</c:v>
                </c:pt>
                <c:pt idx="38">
                  <c:v>0.17494999999999999</c:v>
                </c:pt>
                <c:pt idx="39">
                  <c:v>0.21440999999999999</c:v>
                </c:pt>
                <c:pt idx="40">
                  <c:v>0.25663999999999998</c:v>
                </c:pt>
                <c:pt idx="41">
                  <c:v>0.30126999999999998</c:v>
                </c:pt>
                <c:pt idx="42">
                  <c:v>0.34792000000000001</c:v>
                </c:pt>
                <c:pt idx="43">
                  <c:v>0.39622000000000002</c:v>
                </c:pt>
                <c:pt idx="44">
                  <c:v>0.44685000000000002</c:v>
                </c:pt>
                <c:pt idx="45">
                  <c:v>0.49824000000000002</c:v>
                </c:pt>
                <c:pt idx="46">
                  <c:v>0.54976000000000003</c:v>
                </c:pt>
                <c:pt idx="47">
                  <c:v>0.60087999999999997</c:v>
                </c:pt>
                <c:pt idx="48">
                  <c:v>0.65105000000000002</c:v>
                </c:pt>
                <c:pt idx="49">
                  <c:v>0.69972000000000001</c:v>
                </c:pt>
                <c:pt idx="50">
                  <c:v>0.74634</c:v>
                </c:pt>
                <c:pt idx="51">
                  <c:v>0.79039000000000004</c:v>
                </c:pt>
                <c:pt idx="52">
                  <c:v>0.83137000000000005</c:v>
                </c:pt>
                <c:pt idx="53">
                  <c:v>0.86878</c:v>
                </c:pt>
                <c:pt idx="54">
                  <c:v>0.9022</c:v>
                </c:pt>
                <c:pt idx="55">
                  <c:v>0.93120999999999998</c:v>
                </c:pt>
                <c:pt idx="56">
                  <c:v>0.95545999999999998</c:v>
                </c:pt>
                <c:pt idx="57">
                  <c:v>0.97465000000000002</c:v>
                </c:pt>
                <c:pt idx="58">
                  <c:v>0.98853999999999997</c:v>
                </c:pt>
                <c:pt idx="59">
                  <c:v>0.99694000000000005</c:v>
                </c:pt>
                <c:pt idx="60">
                  <c:v>0.99975000000000003</c:v>
                </c:pt>
                <c:pt idx="61">
                  <c:v>1</c:v>
                </c:pt>
              </c:numCache>
            </c:numRef>
          </c:xVal>
          <c:yVal>
            <c:numRef>
              <c:f>'6412'!$B$2:$B$63</c:f>
              <c:numCache>
                <c:formatCode>General</c:formatCode>
                <c:ptCount val="62"/>
                <c:pt idx="0">
                  <c:v>1.24E-3</c:v>
                </c:pt>
                <c:pt idx="1">
                  <c:v>2.16E-3</c:v>
                </c:pt>
                <c:pt idx="2">
                  <c:v>4.8999999999999998E-3</c:v>
                </c:pt>
                <c:pt idx="3">
                  <c:v>9.3500000000000007E-3</c:v>
                </c:pt>
                <c:pt idx="4">
                  <c:v>1.538E-2</c:v>
                </c:pt>
                <c:pt idx="5">
                  <c:v>2.2780000000000002E-2</c:v>
                </c:pt>
                <c:pt idx="6">
                  <c:v>3.1300000000000001E-2</c:v>
                </c:pt>
                <c:pt idx="7">
                  <c:v>4.0680000000000001E-2</c:v>
                </c:pt>
                <c:pt idx="8">
                  <c:v>5.0619999999999998E-2</c:v>
                </c:pt>
                <c:pt idx="9">
                  <c:v>6.0819999999999999E-2</c:v>
                </c:pt>
                <c:pt idx="10">
                  <c:v>7.0970000000000005E-2</c:v>
                </c:pt>
                <c:pt idx="11">
                  <c:v>8.0790000000000001E-2</c:v>
                </c:pt>
                <c:pt idx="12">
                  <c:v>8.9980000000000004E-2</c:v>
                </c:pt>
                <c:pt idx="13">
                  <c:v>9.8269999999999996E-2</c:v>
                </c:pt>
                <c:pt idx="14">
                  <c:v>0.10543</c:v>
                </c:pt>
                <c:pt idx="15">
                  <c:v>0.11124000000000001</c:v>
                </c:pt>
                <c:pt idx="16">
                  <c:v>0.11554</c:v>
                </c:pt>
                <c:pt idx="17">
                  <c:v>0.11817</c:v>
                </c:pt>
                <c:pt idx="18">
                  <c:v>0.11841</c:v>
                </c:pt>
                <c:pt idx="19">
                  <c:v>0.11583</c:v>
                </c:pt>
                <c:pt idx="20">
                  <c:v>0.1106</c:v>
                </c:pt>
                <c:pt idx="21">
                  <c:v>0.10302</c:v>
                </c:pt>
                <c:pt idx="22">
                  <c:v>9.3439999999999995E-2</c:v>
                </c:pt>
                <c:pt idx="23">
                  <c:v>8.2309999999999994E-2</c:v>
                </c:pt>
                <c:pt idx="24">
                  <c:v>7.0120000000000002E-2</c:v>
                </c:pt>
                <c:pt idx="25">
                  <c:v>5.7360000000000001E-2</c:v>
                </c:pt>
                <c:pt idx="26">
                  <c:v>4.4519999999999997E-2</c:v>
                </c:pt>
                <c:pt idx="27">
                  <c:v>3.2039999999999999E-2</c:v>
                </c:pt>
                <c:pt idx="28">
                  <c:v>2.0289999999999999E-2</c:v>
                </c:pt>
                <c:pt idx="29">
                  <c:v>9.5499999999999995E-3</c:v>
                </c:pt>
                <c:pt idx="30">
                  <c:v>0</c:v>
                </c:pt>
                <c:pt idx="31">
                  <c:v>-7.92E-3</c:v>
                </c:pt>
                <c:pt idx="32">
                  <c:v>-1.383E-2</c:v>
                </c:pt>
                <c:pt idx="33">
                  <c:v>-1.7809999999999999E-2</c:v>
                </c:pt>
                <c:pt idx="34">
                  <c:v>-1.9990000000000001E-2</c:v>
                </c:pt>
                <c:pt idx="35">
                  <c:v>-2.0539999999999999E-2</c:v>
                </c:pt>
                <c:pt idx="36">
                  <c:v>-1.967E-2</c:v>
                </c:pt>
                <c:pt idx="37">
                  <c:v>-1.763E-2</c:v>
                </c:pt>
                <c:pt idx="38">
                  <c:v>-1.47E-2</c:v>
                </c:pt>
                <c:pt idx="39">
                  <c:v>-1.1209999999999999E-2</c:v>
                </c:pt>
                <c:pt idx="40">
                  <c:v>-7.4799999999999997E-3</c:v>
                </c:pt>
                <c:pt idx="41">
                  <c:v>-3.8400000000000001E-3</c:v>
                </c:pt>
                <c:pt idx="42">
                  <c:v>-6.4000000000000005E-4</c:v>
                </c:pt>
                <c:pt idx="43">
                  <c:v>1.82E-3</c:v>
                </c:pt>
                <c:pt idx="44">
                  <c:v>3.7000000000000002E-3</c:v>
                </c:pt>
                <c:pt idx="45">
                  <c:v>5.4200000000000003E-3</c:v>
                </c:pt>
                <c:pt idx="46">
                  <c:v>6.8399999999999997E-3</c:v>
                </c:pt>
                <c:pt idx="47">
                  <c:v>7.8600000000000007E-3</c:v>
                </c:pt>
                <c:pt idx="48">
                  <c:v>8.43E-3</c:v>
                </c:pt>
                <c:pt idx="49">
                  <c:v>8.5299999999999994E-3</c:v>
                </c:pt>
                <c:pt idx="50">
                  <c:v>8.1899999999999994E-3</c:v>
                </c:pt>
                <c:pt idx="51">
                  <c:v>7.4700000000000001E-3</c:v>
                </c:pt>
                <c:pt idx="52">
                  <c:v>6.43E-3</c:v>
                </c:pt>
                <c:pt idx="53">
                  <c:v>5.1999999999999998E-3</c:v>
                </c:pt>
                <c:pt idx="54">
                  <c:v>3.8600000000000001E-3</c:v>
                </c:pt>
                <c:pt idx="55">
                  <c:v>2.5200000000000001E-3</c:v>
                </c:pt>
                <c:pt idx="56">
                  <c:v>1.2899999999999999E-3</c:v>
                </c:pt>
                <c:pt idx="57">
                  <c:v>2.4000000000000001E-4</c:v>
                </c:pt>
                <c:pt idx="58">
                  <c:v>-5.6999999999999998E-4</c:v>
                </c:pt>
                <c:pt idx="59">
                  <c:v>-1.07E-3</c:v>
                </c:pt>
                <c:pt idx="60">
                  <c:v>-1.24E-3</c:v>
                </c:pt>
                <c:pt idx="61">
                  <c:v>0</c:v>
                </c:pt>
              </c:numCache>
            </c:numRef>
          </c:yVal>
          <c:smooth val="1"/>
        </c:ser>
        <c:axId val="138493312"/>
        <c:axId val="138515584"/>
      </c:scatterChart>
      <c:valAx>
        <c:axId val="13849331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515584"/>
        <c:crosses val="autoZero"/>
        <c:crossBetween val="midCat"/>
      </c:valAx>
      <c:valAx>
        <c:axId val="138515584"/>
        <c:scaling>
          <c:orientation val="minMax"/>
        </c:scaling>
        <c:axPos val="l"/>
        <c:majorGridlines/>
        <c:numFmt formatCode="General" sourceLinked="1"/>
        <c:tickLblPos val="nextTo"/>
        <c:crossAx val="1384933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'2410'!$A$1:$B$1</c:f>
              <c:strCache>
                <c:ptCount val="1"/>
                <c:pt idx="0">
                  <c:v>NACA 2410</c:v>
                </c:pt>
              </c:strCache>
            </c:strRef>
          </c:tx>
          <c:xVal>
            <c:numRef>
              <c:f>'2410'!$A$2:$A$36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0.95040999999999998</c:v>
                </c:pt>
                <c:pt idx="2">
                  <c:v>0.90066999999999997</c:v>
                </c:pt>
                <c:pt idx="3">
                  <c:v>0.80096999999999996</c:v>
                </c:pt>
                <c:pt idx="4">
                  <c:v>0.70101999999999998</c:v>
                </c:pt>
                <c:pt idx="5">
                  <c:v>0.60085</c:v>
                </c:pt>
                <c:pt idx="6">
                  <c:v>0.50048999999999999</c:v>
                </c:pt>
                <c:pt idx="7">
                  <c:v>0.4</c:v>
                </c:pt>
                <c:pt idx="8">
                  <c:v>0.29875000000000002</c:v>
                </c:pt>
                <c:pt idx="9">
                  <c:v>0.24814</c:v>
                </c:pt>
                <c:pt idx="10">
                  <c:v>0.19761000000000001</c:v>
                </c:pt>
                <c:pt idx="11">
                  <c:v>0.14721999999999999</c:v>
                </c:pt>
                <c:pt idx="12">
                  <c:v>9.7100000000000006E-2</c:v>
                </c:pt>
                <c:pt idx="13">
                  <c:v>7.2169999999999998E-2</c:v>
                </c:pt>
                <c:pt idx="14">
                  <c:v>4.7419999999999997E-2</c:v>
                </c:pt>
                <c:pt idx="15">
                  <c:v>2.2970000000000001E-2</c:v>
                </c:pt>
                <c:pt idx="16">
                  <c:v>1.098E-2</c:v>
                </c:pt>
                <c:pt idx="17">
                  <c:v>0</c:v>
                </c:pt>
                <c:pt idx="18">
                  <c:v>1.4019999999999999E-2</c:v>
                </c:pt>
                <c:pt idx="19">
                  <c:v>2.7029999999999998E-2</c:v>
                </c:pt>
                <c:pt idx="20">
                  <c:v>5.2580000000000002E-2</c:v>
                </c:pt>
                <c:pt idx="21">
                  <c:v>7.7829999999999996E-2</c:v>
                </c:pt>
                <c:pt idx="22">
                  <c:v>0.10290000000000001</c:v>
                </c:pt>
                <c:pt idx="23">
                  <c:v>0.15278</c:v>
                </c:pt>
                <c:pt idx="24">
                  <c:v>0.20238999999999999</c:v>
                </c:pt>
                <c:pt idx="25">
                  <c:v>0.25185999999999997</c:v>
                </c:pt>
                <c:pt idx="26">
                  <c:v>0.30125000000000002</c:v>
                </c:pt>
                <c:pt idx="27">
                  <c:v>0.4</c:v>
                </c:pt>
                <c:pt idx="28">
                  <c:v>0.49951000000000001</c:v>
                </c:pt>
                <c:pt idx="29">
                  <c:v>0.59914999999999996</c:v>
                </c:pt>
                <c:pt idx="30">
                  <c:v>0.69898000000000005</c:v>
                </c:pt>
                <c:pt idx="31">
                  <c:v>0.79903000000000002</c:v>
                </c:pt>
                <c:pt idx="32">
                  <c:v>0.89932999999999996</c:v>
                </c:pt>
                <c:pt idx="33">
                  <c:v>0.94959000000000005</c:v>
                </c:pt>
                <c:pt idx="34">
                  <c:v>1</c:v>
                </c:pt>
              </c:numCache>
            </c:numRef>
          </c:xVal>
          <c:yVal>
            <c:numRef>
              <c:f>'2410'!$B$2:$B$36</c:f>
              <c:numCache>
                <c:formatCode>General</c:formatCode>
                <c:ptCount val="35"/>
                <c:pt idx="0">
                  <c:v>1.0499999999999999E-3</c:v>
                </c:pt>
                <c:pt idx="1">
                  <c:v>9.9000000000000008E-3</c:v>
                </c:pt>
                <c:pt idx="2">
                  <c:v>1.8159999999999999E-2</c:v>
                </c:pt>
                <c:pt idx="3">
                  <c:v>3.2960000000000003E-2</c:v>
                </c:pt>
                <c:pt idx="4">
                  <c:v>4.5510000000000002E-2</c:v>
                </c:pt>
                <c:pt idx="5">
                  <c:v>5.5800000000000002E-2</c:v>
                </c:pt>
                <c:pt idx="6">
                  <c:v>6.3560000000000005E-2</c:v>
                </c:pt>
                <c:pt idx="7">
                  <c:v>6.837E-2</c:v>
                </c:pt>
                <c:pt idx="8">
                  <c:v>6.8750000000000006E-2</c:v>
                </c:pt>
                <c:pt idx="9">
                  <c:v>6.6680000000000003E-2</c:v>
                </c:pt>
                <c:pt idx="10">
                  <c:v>6.2759999999999996E-2</c:v>
                </c:pt>
                <c:pt idx="11">
                  <c:v>5.6649999999999999E-2</c:v>
                </c:pt>
                <c:pt idx="12">
                  <c:v>4.7660000000000001E-2</c:v>
                </c:pt>
                <c:pt idx="13">
                  <c:v>4.1689999999999998E-2</c:v>
                </c:pt>
                <c:pt idx="14">
                  <c:v>3.4200000000000001E-2</c:v>
                </c:pt>
                <c:pt idx="15">
                  <c:v>2.4109999999999999E-2</c:v>
                </c:pt>
                <c:pt idx="16">
                  <c:v>1.694E-2</c:v>
                </c:pt>
                <c:pt idx="17">
                  <c:v>0</c:v>
                </c:pt>
                <c:pt idx="18">
                  <c:v>-1.448E-2</c:v>
                </c:pt>
                <c:pt idx="19">
                  <c:v>-1.9269999999999999E-2</c:v>
                </c:pt>
                <c:pt idx="20">
                  <c:v>-2.4819999999999998E-2</c:v>
                </c:pt>
                <c:pt idx="21">
                  <c:v>-2.809E-2</c:v>
                </c:pt>
                <c:pt idx="22">
                  <c:v>-3.0159999999999999E-2</c:v>
                </c:pt>
                <c:pt idx="23">
                  <c:v>-3.227E-2</c:v>
                </c:pt>
                <c:pt idx="24">
                  <c:v>-3.2759999999999997E-2</c:v>
                </c:pt>
                <c:pt idx="25">
                  <c:v>-3.2300000000000002E-2</c:v>
                </c:pt>
                <c:pt idx="26">
                  <c:v>-3.125E-2</c:v>
                </c:pt>
                <c:pt idx="27">
                  <c:v>-2.8369999999999999E-2</c:v>
                </c:pt>
                <c:pt idx="28">
                  <c:v>-2.4680000000000001E-2</c:v>
                </c:pt>
                <c:pt idx="29">
                  <c:v>-2.0240000000000001E-2</c:v>
                </c:pt>
                <c:pt idx="30">
                  <c:v>-1.5509999999999999E-2</c:v>
                </c:pt>
                <c:pt idx="31">
                  <c:v>-1.074E-2</c:v>
                </c:pt>
                <c:pt idx="32">
                  <c:v>-5.94E-3</c:v>
                </c:pt>
                <c:pt idx="33">
                  <c:v>-3.5200000000000001E-3</c:v>
                </c:pt>
                <c:pt idx="34">
                  <c:v>-1.0499999999999999E-3</c:v>
                </c:pt>
              </c:numCache>
            </c:numRef>
          </c:yVal>
          <c:smooth val="1"/>
        </c:ser>
        <c:axId val="138232192"/>
        <c:axId val="138233728"/>
      </c:scatterChart>
      <c:valAx>
        <c:axId val="13823219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233728"/>
        <c:crosses val="autoZero"/>
        <c:crossBetween val="midCat"/>
      </c:valAx>
      <c:valAx>
        <c:axId val="138233728"/>
        <c:scaling>
          <c:orientation val="minMax"/>
        </c:scaling>
        <c:axPos val="l"/>
        <c:majorGridlines/>
        <c:numFmt formatCode="General" sourceLinked="1"/>
        <c:tickLblPos val="nextTo"/>
        <c:crossAx val="1382321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'2412'!$A$1:$B$1</c:f>
              <c:strCache>
                <c:ptCount val="1"/>
                <c:pt idx="0">
                  <c:v>NACA 2412</c:v>
                </c:pt>
              </c:strCache>
            </c:strRef>
          </c:tx>
          <c:xVal>
            <c:numRef>
              <c:f>'2412'!$A$2:$A$36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'2412'!$B$2:$B$36</c:f>
              <c:numCache>
                <c:formatCode>General</c:formatCode>
                <c:ptCount val="35"/>
                <c:pt idx="0">
                  <c:v>1.2999999999999999E-3</c:v>
                </c:pt>
                <c:pt idx="1">
                  <c:v>1.14E-2</c:v>
                </c:pt>
                <c:pt idx="2">
                  <c:v>2.0799999999999999E-2</c:v>
                </c:pt>
                <c:pt idx="3">
                  <c:v>3.7499999999999999E-2</c:v>
                </c:pt>
                <c:pt idx="4">
                  <c:v>5.1799999999999999E-2</c:v>
                </c:pt>
                <c:pt idx="5">
                  <c:v>6.3600000000000004E-2</c:v>
                </c:pt>
                <c:pt idx="6">
                  <c:v>7.2400000000000006E-2</c:v>
                </c:pt>
                <c:pt idx="7">
                  <c:v>7.8E-2</c:v>
                </c:pt>
                <c:pt idx="8">
                  <c:v>7.8799999999999995E-2</c:v>
                </c:pt>
                <c:pt idx="9">
                  <c:v>7.6700000000000004E-2</c:v>
                </c:pt>
                <c:pt idx="10">
                  <c:v>7.2599999999999998E-2</c:v>
                </c:pt>
                <c:pt idx="11">
                  <c:v>6.6100000000000006E-2</c:v>
                </c:pt>
                <c:pt idx="12">
                  <c:v>5.6300000000000003E-2</c:v>
                </c:pt>
                <c:pt idx="13">
                  <c:v>4.9599999999999998E-2</c:v>
                </c:pt>
                <c:pt idx="14">
                  <c:v>4.1300000000000003E-2</c:v>
                </c:pt>
                <c:pt idx="15">
                  <c:v>2.9899999999999999E-2</c:v>
                </c:pt>
                <c:pt idx="16">
                  <c:v>2.1499999999999998E-2</c:v>
                </c:pt>
                <c:pt idx="17">
                  <c:v>0</c:v>
                </c:pt>
                <c:pt idx="18">
                  <c:v>-1.6500000000000001E-2</c:v>
                </c:pt>
                <c:pt idx="19">
                  <c:v>-2.2700000000000001E-2</c:v>
                </c:pt>
                <c:pt idx="20">
                  <c:v>-3.0099999999999998E-2</c:v>
                </c:pt>
                <c:pt idx="21">
                  <c:v>-3.4599999999999999E-2</c:v>
                </c:pt>
                <c:pt idx="22">
                  <c:v>-3.7499999999999999E-2</c:v>
                </c:pt>
                <c:pt idx="23">
                  <c:v>-4.1000000000000002E-2</c:v>
                </c:pt>
                <c:pt idx="24">
                  <c:v>-4.2299999999999997E-2</c:v>
                </c:pt>
                <c:pt idx="25">
                  <c:v>-4.2200000000000001E-2</c:v>
                </c:pt>
                <c:pt idx="26">
                  <c:v>-4.1200000000000001E-2</c:v>
                </c:pt>
                <c:pt idx="27">
                  <c:v>-3.7999999999999999E-2</c:v>
                </c:pt>
                <c:pt idx="28">
                  <c:v>-3.3399999999999999E-2</c:v>
                </c:pt>
                <c:pt idx="29">
                  <c:v>-2.76E-2</c:v>
                </c:pt>
                <c:pt idx="30">
                  <c:v>-2.1399999999999999E-2</c:v>
                </c:pt>
                <c:pt idx="31">
                  <c:v>-1.4999999999999999E-2</c:v>
                </c:pt>
                <c:pt idx="32">
                  <c:v>-8.2000000000000007E-3</c:v>
                </c:pt>
                <c:pt idx="33">
                  <c:v>-4.7999999999999996E-3</c:v>
                </c:pt>
                <c:pt idx="34">
                  <c:v>-1.2999999999999999E-3</c:v>
                </c:pt>
              </c:numCache>
            </c:numRef>
          </c:yVal>
          <c:smooth val="1"/>
        </c:ser>
        <c:axId val="138024448"/>
        <c:axId val="138025984"/>
      </c:scatterChart>
      <c:valAx>
        <c:axId val="13802444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025984"/>
        <c:crosses val="autoZero"/>
        <c:crossBetween val="midCat"/>
      </c:valAx>
      <c:valAx>
        <c:axId val="138025984"/>
        <c:scaling>
          <c:orientation val="minMax"/>
        </c:scaling>
        <c:axPos val="l"/>
        <c:majorGridlines/>
        <c:numFmt formatCode="General" sourceLinked="1"/>
        <c:tickLblPos val="nextTo"/>
        <c:crossAx val="13802444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'2414'!$A$1:$B$1</c:f>
              <c:strCache>
                <c:ptCount val="1"/>
                <c:pt idx="0">
                  <c:v>NACA 2414</c:v>
                </c:pt>
              </c:strCache>
            </c:strRef>
          </c:tx>
          <c:xVal>
            <c:numRef>
              <c:f>'2414'!$A$2:$A$62</c:f>
              <c:numCache>
                <c:formatCode>General</c:formatCode>
                <c:ptCount val="61"/>
                <c:pt idx="0">
                  <c:v>1</c:v>
                </c:pt>
                <c:pt idx="1">
                  <c:v>0.99739</c:v>
                </c:pt>
                <c:pt idx="2">
                  <c:v>0.98929</c:v>
                </c:pt>
                <c:pt idx="3">
                  <c:v>0.97587000000000002</c:v>
                </c:pt>
                <c:pt idx="4">
                  <c:v>0.95728999999999997</c:v>
                </c:pt>
                <c:pt idx="5">
                  <c:v>0.93371999999999999</c:v>
                </c:pt>
                <c:pt idx="6">
                  <c:v>0.90542</c:v>
                </c:pt>
                <c:pt idx="7">
                  <c:v>0.87266999999999995</c:v>
                </c:pt>
                <c:pt idx="8">
                  <c:v>0.83582000000000001</c:v>
                </c:pt>
                <c:pt idx="9">
                  <c:v>0.79527000000000003</c:v>
                </c:pt>
                <c:pt idx="10">
                  <c:v>0.75143000000000004</c:v>
                </c:pt>
                <c:pt idx="11">
                  <c:v>0.70479999999999998</c:v>
                </c:pt>
                <c:pt idx="12">
                  <c:v>0.65586</c:v>
                </c:pt>
                <c:pt idx="13">
                  <c:v>0.60514999999999997</c:v>
                </c:pt>
                <c:pt idx="14">
                  <c:v>0.55323999999999995</c:v>
                </c:pt>
                <c:pt idx="15">
                  <c:v>0.50068999999999997</c:v>
                </c:pt>
                <c:pt idx="16">
                  <c:v>0.44807999999999998</c:v>
                </c:pt>
                <c:pt idx="17">
                  <c:v>0.39598</c:v>
                </c:pt>
                <c:pt idx="18">
                  <c:v>0.34454000000000001</c:v>
                </c:pt>
                <c:pt idx="19">
                  <c:v>0.29482000000000003</c:v>
                </c:pt>
                <c:pt idx="20">
                  <c:v>0.24740000000000001</c:v>
                </c:pt>
                <c:pt idx="21">
                  <c:v>0.20285</c:v>
                </c:pt>
                <c:pt idx="22">
                  <c:v>0.16169</c:v>
                </c:pt>
                <c:pt idx="23">
                  <c:v>0.1244</c:v>
                </c:pt>
                <c:pt idx="24">
                  <c:v>9.1410000000000005E-2</c:v>
                </c:pt>
                <c:pt idx="25">
                  <c:v>6.3100000000000003E-2</c:v>
                </c:pt>
                <c:pt idx="26">
                  <c:v>3.977E-2</c:v>
                </c:pt>
                <c:pt idx="27">
                  <c:v>2.1649999999999999E-2</c:v>
                </c:pt>
                <c:pt idx="28">
                  <c:v>8.9200000000000008E-3</c:v>
                </c:pt>
                <c:pt idx="29">
                  <c:v>1.6900000000000001E-3</c:v>
                </c:pt>
                <c:pt idx="30">
                  <c:v>0</c:v>
                </c:pt>
                <c:pt idx="31">
                  <c:v>3.79E-3</c:v>
                </c:pt>
                <c:pt idx="32">
                  <c:v>1.2930000000000001E-2</c:v>
                </c:pt>
                <c:pt idx="33">
                  <c:v>2.7300000000000001E-2</c:v>
                </c:pt>
                <c:pt idx="34">
                  <c:v>4.6690000000000002E-2</c:v>
                </c:pt>
                <c:pt idx="35">
                  <c:v>7.0870000000000002E-2</c:v>
                </c:pt>
                <c:pt idx="36">
                  <c:v>9.9570000000000006E-2</c:v>
                </c:pt>
                <c:pt idx="37">
                  <c:v>0.13245999999999999</c:v>
                </c:pt>
                <c:pt idx="38">
                  <c:v>0.16918</c:v>
                </c:pt>
                <c:pt idx="39">
                  <c:v>0.20937</c:v>
                </c:pt>
                <c:pt idx="40">
                  <c:v>0.25259999999999999</c:v>
                </c:pt>
                <c:pt idx="41">
                  <c:v>0.29843999999999998</c:v>
                </c:pt>
                <c:pt idx="42">
                  <c:v>0.34644000000000003</c:v>
                </c:pt>
                <c:pt idx="43">
                  <c:v>0.39611000000000002</c:v>
                </c:pt>
                <c:pt idx="44">
                  <c:v>0.44739000000000001</c:v>
                </c:pt>
                <c:pt idx="45">
                  <c:v>0.49930999999999998</c:v>
                </c:pt>
                <c:pt idx="46">
                  <c:v>0.55128999999999995</c:v>
                </c:pt>
                <c:pt idx="47">
                  <c:v>0.60275999999999996</c:v>
                </c:pt>
                <c:pt idx="48">
                  <c:v>0.65315999999999996</c:v>
                </c:pt>
                <c:pt idx="49">
                  <c:v>0.70194000000000001</c:v>
                </c:pt>
                <c:pt idx="50">
                  <c:v>0.74856999999999996</c:v>
                </c:pt>
                <c:pt idx="51">
                  <c:v>0.79252</c:v>
                </c:pt>
                <c:pt idx="52">
                  <c:v>0.83331</c:v>
                </c:pt>
                <c:pt idx="53">
                  <c:v>0.87048000000000003</c:v>
                </c:pt>
                <c:pt idx="54">
                  <c:v>0.90359999999999996</c:v>
                </c:pt>
                <c:pt idx="55">
                  <c:v>0.93230000000000002</c:v>
                </c:pt>
                <c:pt idx="56">
                  <c:v>0.95626</c:v>
                </c:pt>
                <c:pt idx="57">
                  <c:v>0.97518000000000005</c:v>
                </c:pt>
                <c:pt idx="58">
                  <c:v>0.98885999999999996</c:v>
                </c:pt>
                <c:pt idx="59">
                  <c:v>0.99712999999999996</c:v>
                </c:pt>
                <c:pt idx="60">
                  <c:v>1</c:v>
                </c:pt>
              </c:numCache>
            </c:numRef>
          </c:xVal>
          <c:yVal>
            <c:numRef>
              <c:f>'2414'!$B$2:$B$62</c:f>
              <c:numCache>
                <c:formatCode>General</c:formatCode>
                <c:ptCount val="61"/>
                <c:pt idx="0">
                  <c:v>1.47E-3</c:v>
                </c:pt>
                <c:pt idx="1">
                  <c:v>2.0999999999999999E-3</c:v>
                </c:pt>
                <c:pt idx="2">
                  <c:v>3.96E-3</c:v>
                </c:pt>
                <c:pt idx="3">
                  <c:v>7.0000000000000001E-3</c:v>
                </c:pt>
                <c:pt idx="4">
                  <c:v>1.112E-2</c:v>
                </c:pt>
                <c:pt idx="5">
                  <c:v>1.6199999999999999E-2</c:v>
                </c:pt>
                <c:pt idx="6">
                  <c:v>2.2069999999999999E-2</c:v>
                </c:pt>
                <c:pt idx="7">
                  <c:v>2.8570000000000002E-2</c:v>
                </c:pt>
                <c:pt idx="8">
                  <c:v>3.5520000000000003E-2</c:v>
                </c:pt>
                <c:pt idx="9">
                  <c:v>4.274E-2</c:v>
                </c:pt>
                <c:pt idx="10">
                  <c:v>5.0040000000000001E-2</c:v>
                </c:pt>
                <c:pt idx="11">
                  <c:v>5.7230000000000003E-2</c:v>
                </c:pt>
                <c:pt idx="12">
                  <c:v>6.4119999999999996E-2</c:v>
                </c:pt>
                <c:pt idx="13">
                  <c:v>7.0529999999999995E-2</c:v>
                </c:pt>
                <c:pt idx="14">
                  <c:v>7.6289999999999997E-2</c:v>
                </c:pt>
                <c:pt idx="15">
                  <c:v>8.1199999999999994E-2</c:v>
                </c:pt>
                <c:pt idx="16">
                  <c:v>8.5120000000000001E-2</c:v>
                </c:pt>
                <c:pt idx="17">
                  <c:v>8.7870000000000004E-2</c:v>
                </c:pt>
                <c:pt idx="18">
                  <c:v>8.9130000000000001E-2</c:v>
                </c:pt>
                <c:pt idx="19">
                  <c:v>8.8660000000000003E-2</c:v>
                </c:pt>
                <c:pt idx="20">
                  <c:v>8.6449999999999999E-2</c:v>
                </c:pt>
                <c:pt idx="21">
                  <c:v>8.2549999999999998E-2</c:v>
                </c:pt>
                <c:pt idx="22">
                  <c:v>7.707E-2</c:v>
                </c:pt>
                <c:pt idx="23">
                  <c:v>7.0139999999999994E-2</c:v>
                </c:pt>
                <c:pt idx="24">
                  <c:v>6.198E-2</c:v>
                </c:pt>
                <c:pt idx="25">
                  <c:v>5.2810000000000003E-2</c:v>
                </c:pt>
                <c:pt idx="26">
                  <c:v>4.2889999999999998E-2</c:v>
                </c:pt>
                <c:pt idx="27">
                  <c:v>3.245E-2</c:v>
                </c:pt>
                <c:pt idx="28">
                  <c:v>2.171E-2</c:v>
                </c:pt>
                <c:pt idx="29">
                  <c:v>1.085E-2</c:v>
                </c:pt>
                <c:pt idx="30">
                  <c:v>0</c:v>
                </c:pt>
                <c:pt idx="31">
                  <c:v>-1.031E-2</c:v>
                </c:pt>
                <c:pt idx="32">
                  <c:v>-1.9560000000000001E-2</c:v>
                </c:pt>
                <c:pt idx="33">
                  <c:v>-2.7699999999999999E-2</c:v>
                </c:pt>
                <c:pt idx="34">
                  <c:v>-3.4709999999999998E-2</c:v>
                </c:pt>
                <c:pt idx="35">
                  <c:v>-4.054E-2</c:v>
                </c:pt>
                <c:pt idx="36">
                  <c:v>-4.5159999999999999E-2</c:v>
                </c:pt>
                <c:pt idx="37">
                  <c:v>-4.8579999999999998E-2</c:v>
                </c:pt>
                <c:pt idx="38">
                  <c:v>-5.0819999999999997E-2</c:v>
                </c:pt>
                <c:pt idx="39">
                  <c:v>-5.1950000000000003E-2</c:v>
                </c:pt>
                <c:pt idx="40">
                  <c:v>-5.2080000000000001E-2</c:v>
                </c:pt>
                <c:pt idx="41">
                  <c:v>-5.1330000000000001E-2</c:v>
                </c:pt>
                <c:pt idx="42">
                  <c:v>-4.9869999999999998E-2</c:v>
                </c:pt>
                <c:pt idx="43">
                  <c:v>-4.7870000000000003E-2</c:v>
                </c:pt>
                <c:pt idx="44">
                  <c:v>-4.5370000000000001E-2</c:v>
                </c:pt>
                <c:pt idx="45">
                  <c:v>-4.2320000000000003E-2</c:v>
                </c:pt>
                <c:pt idx="46">
                  <c:v>-3.8859999999999999E-2</c:v>
                </c:pt>
                <c:pt idx="47">
                  <c:v>-3.5159999999999997E-2</c:v>
                </c:pt>
                <c:pt idx="48">
                  <c:v>-3.1320000000000001E-2</c:v>
                </c:pt>
                <c:pt idx="49">
                  <c:v>-2.7449999999999999E-2</c:v>
                </c:pt>
                <c:pt idx="50">
                  <c:v>-2.3650000000000001E-2</c:v>
                </c:pt>
                <c:pt idx="51">
                  <c:v>-1.9980000000000001E-2</c:v>
                </c:pt>
                <c:pt idx="52">
                  <c:v>-1.6500000000000001E-2</c:v>
                </c:pt>
                <c:pt idx="53">
                  <c:v>-1.328E-2</c:v>
                </c:pt>
                <c:pt idx="54">
                  <c:v>-1.035E-2</c:v>
                </c:pt>
                <c:pt idx="55">
                  <c:v>-7.7600000000000004E-3</c:v>
                </c:pt>
                <c:pt idx="56">
                  <c:v>-5.5700000000000003E-3</c:v>
                </c:pt>
                <c:pt idx="57">
                  <c:v>-3.81E-3</c:v>
                </c:pt>
                <c:pt idx="58">
                  <c:v>-2.5200000000000001E-3</c:v>
                </c:pt>
                <c:pt idx="59">
                  <c:v>-1.73E-3</c:v>
                </c:pt>
                <c:pt idx="60">
                  <c:v>-1.47E-3</c:v>
                </c:pt>
              </c:numCache>
            </c:numRef>
          </c:yVal>
          <c:smooth val="1"/>
        </c:ser>
        <c:axId val="138078848"/>
        <c:axId val="138080640"/>
      </c:scatterChart>
      <c:valAx>
        <c:axId val="13807884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080640"/>
        <c:crosses val="autoZero"/>
        <c:crossBetween val="midCat"/>
      </c:valAx>
      <c:valAx>
        <c:axId val="138080640"/>
        <c:scaling>
          <c:orientation val="minMax"/>
        </c:scaling>
        <c:axPos val="l"/>
        <c:majorGridlines/>
        <c:numFmt formatCode="General" sourceLinked="1"/>
        <c:tickLblPos val="nextTo"/>
        <c:crossAx val="13807884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'2415'!$A$1:$B$1</c:f>
              <c:strCache>
                <c:ptCount val="1"/>
                <c:pt idx="0">
                  <c:v>NACA 2415</c:v>
                </c:pt>
              </c:strCache>
            </c:strRef>
          </c:tx>
          <c:xVal>
            <c:numRef>
              <c:f>'2415'!$A$2:$A$62</c:f>
              <c:numCache>
                <c:formatCode>General</c:formatCode>
                <c:ptCount val="61"/>
                <c:pt idx="0">
                  <c:v>1</c:v>
                </c:pt>
                <c:pt idx="1">
                  <c:v>0.99739999999999995</c:v>
                </c:pt>
                <c:pt idx="2">
                  <c:v>0.98929999999999996</c:v>
                </c:pt>
                <c:pt idx="3">
                  <c:v>0.97589999999999999</c:v>
                </c:pt>
                <c:pt idx="4">
                  <c:v>0.95733000000000001</c:v>
                </c:pt>
                <c:pt idx="5">
                  <c:v>0.93376999999999999</c:v>
                </c:pt>
                <c:pt idx="6">
                  <c:v>0.90547999999999995</c:v>
                </c:pt>
                <c:pt idx="7">
                  <c:v>0.87275000000000003</c:v>
                </c:pt>
                <c:pt idx="8">
                  <c:v>0.83591000000000004</c:v>
                </c:pt>
                <c:pt idx="9">
                  <c:v>0.79535999999999996</c:v>
                </c:pt>
                <c:pt idx="10">
                  <c:v>0.75153999999999999</c:v>
                </c:pt>
                <c:pt idx="11">
                  <c:v>0.70489999999999997</c:v>
                </c:pt>
                <c:pt idx="12">
                  <c:v>0.65595000000000003</c:v>
                </c:pt>
                <c:pt idx="13">
                  <c:v>0.60524</c:v>
                </c:pt>
                <c:pt idx="14">
                  <c:v>0.55330999999999997</c:v>
                </c:pt>
                <c:pt idx="15">
                  <c:v>0.50073999999999996</c:v>
                </c:pt>
                <c:pt idx="16">
                  <c:v>0.44811000000000001</c:v>
                </c:pt>
                <c:pt idx="17">
                  <c:v>0.39596999999999999</c:v>
                </c:pt>
                <c:pt idx="18">
                  <c:v>0.34448000000000001</c:v>
                </c:pt>
                <c:pt idx="19">
                  <c:v>0.29469000000000001</c:v>
                </c:pt>
                <c:pt idx="20">
                  <c:v>0.24722</c:v>
                </c:pt>
                <c:pt idx="21">
                  <c:v>0.20261000000000001</c:v>
                </c:pt>
                <c:pt idx="22">
                  <c:v>0.16142000000000001</c:v>
                </c:pt>
                <c:pt idx="23">
                  <c:v>0.12411</c:v>
                </c:pt>
                <c:pt idx="24">
                  <c:v>9.1120000000000007E-2</c:v>
                </c:pt>
                <c:pt idx="25">
                  <c:v>6.2820000000000001E-2</c:v>
                </c:pt>
                <c:pt idx="26">
                  <c:v>3.952E-2</c:v>
                </c:pt>
                <c:pt idx="27">
                  <c:v>2.145E-2</c:v>
                </c:pt>
                <c:pt idx="28">
                  <c:v>8.7799999999999996E-3</c:v>
                </c:pt>
                <c:pt idx="29">
                  <c:v>1.6100000000000001E-3</c:v>
                </c:pt>
                <c:pt idx="30">
                  <c:v>0</c:v>
                </c:pt>
                <c:pt idx="31">
                  <c:v>3.8700000000000002E-3</c:v>
                </c:pt>
                <c:pt idx="32">
                  <c:v>1.308E-2</c:v>
                </c:pt>
                <c:pt idx="33">
                  <c:v>2.75E-2</c:v>
                </c:pt>
                <c:pt idx="34">
                  <c:v>4.6940000000000003E-2</c:v>
                </c:pt>
                <c:pt idx="35">
                  <c:v>7.1150000000000005E-2</c:v>
                </c:pt>
                <c:pt idx="36">
                  <c:v>9.9860000000000004E-2</c:v>
                </c:pt>
                <c:pt idx="37">
                  <c:v>0.13275000000000001</c:v>
                </c:pt>
                <c:pt idx="38">
                  <c:v>0.16944999999999999</c:v>
                </c:pt>
                <c:pt idx="39">
                  <c:v>0.20960000000000001</c:v>
                </c:pt>
                <c:pt idx="40">
                  <c:v>0.25278</c:v>
                </c:pt>
                <c:pt idx="41">
                  <c:v>0.29857</c:v>
                </c:pt>
                <c:pt idx="42">
                  <c:v>0.34650999999999998</c:v>
                </c:pt>
                <c:pt idx="43">
                  <c:v>0.39612000000000003</c:v>
                </c:pt>
                <c:pt idx="44">
                  <c:v>0.44736999999999999</c:v>
                </c:pt>
                <c:pt idx="45">
                  <c:v>0.49925999999999998</c:v>
                </c:pt>
                <c:pt idx="46">
                  <c:v>0.55122000000000004</c:v>
                </c:pt>
                <c:pt idx="47">
                  <c:v>0.60267000000000004</c:v>
                </c:pt>
                <c:pt idx="48">
                  <c:v>0.65305999999999997</c:v>
                </c:pt>
                <c:pt idx="49">
                  <c:v>0.70184000000000002</c:v>
                </c:pt>
                <c:pt idx="50">
                  <c:v>0.74846000000000001</c:v>
                </c:pt>
                <c:pt idx="51">
                  <c:v>0.79242000000000001</c:v>
                </c:pt>
                <c:pt idx="52">
                  <c:v>0.83321999999999996</c:v>
                </c:pt>
                <c:pt idx="53">
                  <c:v>0.87039999999999995</c:v>
                </c:pt>
                <c:pt idx="54">
                  <c:v>0.90354000000000001</c:v>
                </c:pt>
                <c:pt idx="55">
                  <c:v>0.93225000000000002</c:v>
                </c:pt>
                <c:pt idx="56">
                  <c:v>0.95621999999999996</c:v>
                </c:pt>
                <c:pt idx="57">
                  <c:v>0.97516000000000003</c:v>
                </c:pt>
                <c:pt idx="58">
                  <c:v>0.98885000000000001</c:v>
                </c:pt>
                <c:pt idx="59">
                  <c:v>0.99712000000000001</c:v>
                </c:pt>
                <c:pt idx="60">
                  <c:v>1</c:v>
                </c:pt>
              </c:numCache>
            </c:numRef>
          </c:xVal>
          <c:yVal>
            <c:numRef>
              <c:f>'2415'!$B$2:$B$62</c:f>
              <c:numCache>
                <c:formatCode>General</c:formatCode>
                <c:ptCount val="61"/>
                <c:pt idx="0">
                  <c:v>1.57E-3</c:v>
                </c:pt>
                <c:pt idx="1">
                  <c:v>2.2300000000000002E-3</c:v>
                </c:pt>
                <c:pt idx="2">
                  <c:v>4.1900000000000001E-3</c:v>
                </c:pt>
                <c:pt idx="3">
                  <c:v>7.3899999999999999E-3</c:v>
                </c:pt>
                <c:pt idx="4">
                  <c:v>1.172E-2</c:v>
                </c:pt>
                <c:pt idx="5">
                  <c:v>1.7049999999999999E-2</c:v>
                </c:pt>
                <c:pt idx="6">
                  <c:v>2.3230000000000001E-2</c:v>
                </c:pt>
                <c:pt idx="7">
                  <c:v>3.006E-2</c:v>
                </c:pt>
                <c:pt idx="8">
                  <c:v>3.7379999999999997E-2</c:v>
                </c:pt>
                <c:pt idx="9">
                  <c:v>4.4979999999999999E-2</c:v>
                </c:pt>
                <c:pt idx="10">
                  <c:v>5.2670000000000002E-2</c:v>
                </c:pt>
                <c:pt idx="11">
                  <c:v>6.0249999999999998E-2</c:v>
                </c:pt>
                <c:pt idx="12">
                  <c:v>6.7530000000000007E-2</c:v>
                </c:pt>
                <c:pt idx="13">
                  <c:v>7.4310000000000001E-2</c:v>
                </c:pt>
                <c:pt idx="14">
                  <c:v>8.0399999999999999E-2</c:v>
                </c:pt>
                <c:pt idx="15">
                  <c:v>8.5620000000000002E-2</c:v>
                </c:pt>
                <c:pt idx="16">
                  <c:v>8.9779999999999999E-2</c:v>
                </c:pt>
                <c:pt idx="17">
                  <c:v>9.2719999999999997E-2</c:v>
                </c:pt>
                <c:pt idx="18">
                  <c:v>9.4089999999999993E-2</c:v>
                </c:pt>
                <c:pt idx="19">
                  <c:v>9.3659999999999993E-2</c:v>
                </c:pt>
                <c:pt idx="20">
                  <c:v>9.1399999999999995E-2</c:v>
                </c:pt>
                <c:pt idx="21">
                  <c:v>8.7359999999999993E-2</c:v>
                </c:pt>
                <c:pt idx="22">
                  <c:v>8.1629999999999994E-2</c:v>
                </c:pt>
                <c:pt idx="23">
                  <c:v>7.4380000000000002E-2</c:v>
                </c:pt>
                <c:pt idx="24">
                  <c:v>6.5799999999999997E-2</c:v>
                </c:pt>
                <c:pt idx="25">
                  <c:v>5.6149999999999999E-2</c:v>
                </c:pt>
                <c:pt idx="26">
                  <c:v>4.5659999999999999E-2</c:v>
                </c:pt>
                <c:pt idx="27">
                  <c:v>3.4599999999999999E-2</c:v>
                </c:pt>
                <c:pt idx="28">
                  <c:v>2.3189999999999999E-2</c:v>
                </c:pt>
                <c:pt idx="29">
                  <c:v>1.1610000000000001E-2</c:v>
                </c:pt>
                <c:pt idx="30">
                  <c:v>0</c:v>
                </c:pt>
                <c:pt idx="31">
                  <c:v>-1.106E-2</c:v>
                </c:pt>
                <c:pt idx="32">
                  <c:v>-2.103E-2</c:v>
                </c:pt>
                <c:pt idx="33">
                  <c:v>-2.9850000000000002E-2</c:v>
                </c:pt>
                <c:pt idx="34">
                  <c:v>-3.7479999999999999E-2</c:v>
                </c:pt>
                <c:pt idx="35">
                  <c:v>-4.3869999999999999E-2</c:v>
                </c:pt>
                <c:pt idx="36">
                  <c:v>-4.8989999999999999E-2</c:v>
                </c:pt>
                <c:pt idx="37">
                  <c:v>-5.2819999999999999E-2</c:v>
                </c:pt>
                <c:pt idx="38">
                  <c:v>-5.5390000000000002E-2</c:v>
                </c:pt>
                <c:pt idx="39">
                  <c:v>-5.6759999999999998E-2</c:v>
                </c:pt>
                <c:pt idx="40">
                  <c:v>-5.7029999999999997E-2</c:v>
                </c:pt>
                <c:pt idx="41">
                  <c:v>-5.6329999999999998E-2</c:v>
                </c:pt>
                <c:pt idx="42">
                  <c:v>-5.4829999999999997E-2</c:v>
                </c:pt>
                <c:pt idx="43">
                  <c:v>-5.2720000000000003E-2</c:v>
                </c:pt>
                <c:pt idx="44">
                  <c:v>-5.0029999999999998E-2</c:v>
                </c:pt>
                <c:pt idx="45">
                  <c:v>-4.6730000000000001E-2</c:v>
                </c:pt>
                <c:pt idx="46">
                  <c:v>-4.2979999999999997E-2</c:v>
                </c:pt>
                <c:pt idx="47">
                  <c:v>-3.8929999999999999E-2</c:v>
                </c:pt>
                <c:pt idx="48">
                  <c:v>-3.4720000000000001E-2</c:v>
                </c:pt>
                <c:pt idx="49">
                  <c:v>-3.048E-2</c:v>
                </c:pt>
                <c:pt idx="50">
                  <c:v>-2.6280000000000001E-2</c:v>
                </c:pt>
                <c:pt idx="51">
                  <c:v>-2.222E-2</c:v>
                </c:pt>
                <c:pt idx="52">
                  <c:v>-1.8360000000000001E-2</c:v>
                </c:pt>
                <c:pt idx="53">
                  <c:v>-1.477E-2</c:v>
                </c:pt>
                <c:pt idx="54">
                  <c:v>-1.1509999999999999E-2</c:v>
                </c:pt>
                <c:pt idx="55">
                  <c:v>-8.6199999999999992E-3</c:v>
                </c:pt>
                <c:pt idx="56">
                  <c:v>-6.1599999999999997E-3</c:v>
                </c:pt>
                <c:pt idx="57">
                  <c:v>-4.1900000000000001E-3</c:v>
                </c:pt>
                <c:pt idx="58">
                  <c:v>-2.7499999999999998E-3</c:v>
                </c:pt>
                <c:pt idx="59">
                  <c:v>-1.8699999999999999E-3</c:v>
                </c:pt>
                <c:pt idx="60">
                  <c:v>-1.57E-3</c:v>
                </c:pt>
              </c:numCache>
            </c:numRef>
          </c:yVal>
          <c:smooth val="1"/>
        </c:ser>
        <c:axId val="138354048"/>
        <c:axId val="138413184"/>
      </c:scatterChart>
      <c:valAx>
        <c:axId val="13835404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413184"/>
        <c:crosses val="autoZero"/>
        <c:crossBetween val="midCat"/>
      </c:valAx>
      <c:valAx>
        <c:axId val="138413184"/>
        <c:scaling>
          <c:orientation val="minMax"/>
        </c:scaling>
        <c:axPos val="l"/>
        <c:majorGridlines/>
        <c:numFmt formatCode="General" sourceLinked="1"/>
        <c:tickLblPos val="nextTo"/>
        <c:crossAx val="13835404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'24152'!$A$1:$B$1</c:f>
              <c:strCache>
                <c:ptCount val="1"/>
                <c:pt idx="0">
                  <c:v>NACA 24152</c:v>
                </c:pt>
              </c:strCache>
            </c:strRef>
          </c:tx>
          <c:xVal>
            <c:numRef>
              <c:f>'24152'!$A$2:$A$36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'24152'!$B$2:$B$36</c:f>
              <c:numCache>
                <c:formatCode>General</c:formatCode>
                <c:ptCount val="35"/>
                <c:pt idx="0">
                  <c:v>1.6000000000000001E-3</c:v>
                </c:pt>
                <c:pt idx="1">
                  <c:v>1.34E-2</c:v>
                </c:pt>
                <c:pt idx="2">
                  <c:v>2.4500000000000001E-2</c:v>
                </c:pt>
                <c:pt idx="3">
                  <c:v>4.41E-2</c:v>
                </c:pt>
                <c:pt idx="4">
                  <c:v>6.0999999999999999E-2</c:v>
                </c:pt>
                <c:pt idx="5">
                  <c:v>7.4999999999999997E-2</c:v>
                </c:pt>
                <c:pt idx="6">
                  <c:v>8.5699999999999998E-2</c:v>
                </c:pt>
                <c:pt idx="7">
                  <c:v>9.2499999999999999E-2</c:v>
                </c:pt>
                <c:pt idx="8">
                  <c:v>9.3799999999999994E-2</c:v>
                </c:pt>
                <c:pt idx="9">
                  <c:v>9.1700000000000004E-2</c:v>
                </c:pt>
                <c:pt idx="10">
                  <c:v>8.6999999999999994E-2</c:v>
                </c:pt>
                <c:pt idx="11">
                  <c:v>7.9699999999999993E-2</c:v>
                </c:pt>
                <c:pt idx="12">
                  <c:v>6.83E-2</c:v>
                </c:pt>
                <c:pt idx="13">
                  <c:v>6.0600000000000001E-2</c:v>
                </c:pt>
                <c:pt idx="14">
                  <c:v>5.0700000000000002E-2</c:v>
                </c:pt>
                <c:pt idx="15">
                  <c:v>3.7100000000000001E-2</c:v>
                </c:pt>
                <c:pt idx="16">
                  <c:v>2.7099999999999999E-2</c:v>
                </c:pt>
                <c:pt idx="17">
                  <c:v>0</c:v>
                </c:pt>
                <c:pt idx="18">
                  <c:v>-2.06E-2</c:v>
                </c:pt>
                <c:pt idx="19">
                  <c:v>-2.86E-2</c:v>
                </c:pt>
                <c:pt idx="20">
                  <c:v>-3.8399999999999997E-2</c:v>
                </c:pt>
                <c:pt idx="21">
                  <c:v>-4.4699999999999997E-2</c:v>
                </c:pt>
                <c:pt idx="22">
                  <c:v>-4.9000000000000002E-2</c:v>
                </c:pt>
                <c:pt idx="23">
                  <c:v>-5.4199999999999998E-2</c:v>
                </c:pt>
                <c:pt idx="24">
                  <c:v>-5.6599999999999998E-2</c:v>
                </c:pt>
                <c:pt idx="25">
                  <c:v>-5.7000000000000002E-2</c:v>
                </c:pt>
                <c:pt idx="26">
                  <c:v>-5.62E-2</c:v>
                </c:pt>
                <c:pt idx="27">
                  <c:v>-5.2499999999999998E-2</c:v>
                </c:pt>
                <c:pt idx="28">
                  <c:v>-4.6699999999999998E-2</c:v>
                </c:pt>
                <c:pt idx="29">
                  <c:v>-3.9E-2</c:v>
                </c:pt>
                <c:pt idx="30">
                  <c:v>-3.0499999999999999E-2</c:v>
                </c:pt>
                <c:pt idx="31">
                  <c:v>-2.1499999999999998E-2</c:v>
                </c:pt>
                <c:pt idx="32">
                  <c:v>-1.17E-2</c:v>
                </c:pt>
                <c:pt idx="33">
                  <c:v>-6.7999999999999996E-3</c:v>
                </c:pt>
                <c:pt idx="34">
                  <c:v>-1.6000000000000001E-3</c:v>
                </c:pt>
              </c:numCache>
            </c:numRef>
          </c:yVal>
          <c:smooth val="1"/>
        </c:ser>
        <c:axId val="138449664"/>
        <c:axId val="138451200"/>
      </c:scatterChart>
      <c:valAx>
        <c:axId val="13844966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451200"/>
        <c:crosses val="autoZero"/>
        <c:crossBetween val="midCat"/>
      </c:valAx>
      <c:valAx>
        <c:axId val="138451200"/>
        <c:scaling>
          <c:orientation val="minMax"/>
        </c:scaling>
        <c:axPos val="l"/>
        <c:majorGridlines/>
        <c:numFmt formatCode="General" sourceLinked="1"/>
        <c:tickLblPos val="nextTo"/>
        <c:crossAx val="13844966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'2418'!$A$1:$B$1</c:f>
              <c:strCache>
                <c:ptCount val="1"/>
                <c:pt idx="0">
                  <c:v>NACA 2418</c:v>
                </c:pt>
              </c:strCache>
            </c:strRef>
          </c:tx>
          <c:xVal>
            <c:numRef>
              <c:f>'2418'!$A$2:$A$36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'2418'!$B$2:$B$36</c:f>
              <c:numCache>
                <c:formatCode>General</c:formatCode>
                <c:ptCount val="35"/>
                <c:pt idx="0">
                  <c:v>1.9E-3</c:v>
                </c:pt>
                <c:pt idx="1">
                  <c:v>1.55E-2</c:v>
                </c:pt>
                <c:pt idx="2">
                  <c:v>2.81E-2</c:v>
                </c:pt>
                <c:pt idx="3">
                  <c:v>5.0799999999999998E-2</c:v>
                </c:pt>
                <c:pt idx="4">
                  <c:v>7.0199999999999999E-2</c:v>
                </c:pt>
                <c:pt idx="5">
                  <c:v>8.6499999999999994E-2</c:v>
                </c:pt>
                <c:pt idx="6">
                  <c:v>9.8900000000000002E-2</c:v>
                </c:pt>
                <c:pt idx="7">
                  <c:v>0.1071</c:v>
                </c:pt>
                <c:pt idx="8">
                  <c:v>0.10879999999999999</c:v>
                </c:pt>
                <c:pt idx="9">
                  <c:v>0.1065</c:v>
                </c:pt>
                <c:pt idx="10">
                  <c:v>0.10150000000000001</c:v>
                </c:pt>
                <c:pt idx="11">
                  <c:v>9.3399999999999997E-2</c:v>
                </c:pt>
                <c:pt idx="12">
                  <c:v>8.0500000000000002E-2</c:v>
                </c:pt>
                <c:pt idx="13">
                  <c:v>7.17E-2</c:v>
                </c:pt>
                <c:pt idx="14">
                  <c:v>6.0299999999999999E-2</c:v>
                </c:pt>
                <c:pt idx="15">
                  <c:v>4.4499999999999998E-2</c:v>
                </c:pt>
                <c:pt idx="16">
                  <c:v>3.2800000000000003E-2</c:v>
                </c:pt>
                <c:pt idx="17">
                  <c:v>0</c:v>
                </c:pt>
                <c:pt idx="18">
                  <c:v>-2.4500000000000001E-2</c:v>
                </c:pt>
                <c:pt idx="19">
                  <c:v>-3.44E-2</c:v>
                </c:pt>
                <c:pt idx="20">
                  <c:v>-4.6800000000000001E-2</c:v>
                </c:pt>
                <c:pt idx="21">
                  <c:v>-5.4800000000000001E-2</c:v>
                </c:pt>
                <c:pt idx="22">
                  <c:v>-6.0299999999999999E-2</c:v>
                </c:pt>
                <c:pt idx="23">
                  <c:v>-6.7400000000000002E-2</c:v>
                </c:pt>
                <c:pt idx="24">
                  <c:v>-7.0900000000000005E-2</c:v>
                </c:pt>
                <c:pt idx="25">
                  <c:v>-7.1800000000000003E-2</c:v>
                </c:pt>
                <c:pt idx="26">
                  <c:v>-7.1199999999999999E-2</c:v>
                </c:pt>
                <c:pt idx="27">
                  <c:v>-6.7100000000000007E-2</c:v>
                </c:pt>
                <c:pt idx="28">
                  <c:v>-5.9900000000000002E-2</c:v>
                </c:pt>
                <c:pt idx="29">
                  <c:v>-5.04E-2</c:v>
                </c:pt>
                <c:pt idx="30">
                  <c:v>-3.9699999999999999E-2</c:v>
                </c:pt>
                <c:pt idx="31">
                  <c:v>-2.8000000000000001E-2</c:v>
                </c:pt>
                <c:pt idx="32">
                  <c:v>-1.5299999999999999E-2</c:v>
                </c:pt>
                <c:pt idx="33">
                  <c:v>-8.6999999999999994E-3</c:v>
                </c:pt>
                <c:pt idx="34">
                  <c:v>-1.9E-3</c:v>
                </c:pt>
              </c:numCache>
            </c:numRef>
          </c:yVal>
          <c:smooth val="1"/>
        </c:ser>
        <c:axId val="138565504"/>
        <c:axId val="138567040"/>
      </c:scatterChart>
      <c:valAx>
        <c:axId val="13856550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567040"/>
        <c:crosses val="autoZero"/>
        <c:crossBetween val="midCat"/>
      </c:valAx>
      <c:valAx>
        <c:axId val="138567040"/>
        <c:scaling>
          <c:orientation val="minMax"/>
        </c:scaling>
        <c:axPos val="l"/>
        <c:majorGridlines/>
        <c:numFmt formatCode="General" sourceLinked="1"/>
        <c:tickLblPos val="nextTo"/>
        <c:crossAx val="13856550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'2421'!$A$1:$B$1</c:f>
              <c:strCache>
                <c:ptCount val="1"/>
                <c:pt idx="0">
                  <c:v>NACA 2421</c:v>
                </c:pt>
              </c:strCache>
            </c:strRef>
          </c:tx>
          <c:xVal>
            <c:numRef>
              <c:f>'2421'!$A$2:$A$36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0.25</c:v>
                </c:pt>
                <c:pt idx="10">
                  <c:v>0.2</c:v>
                </c:pt>
                <c:pt idx="11">
                  <c:v>0.15</c:v>
                </c:pt>
                <c:pt idx="12">
                  <c:v>0.1</c:v>
                </c:pt>
                <c:pt idx="13">
                  <c:v>7.4999999999999997E-2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1.2500000000000001E-2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7.4999999999999997E-2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</c:numCache>
            </c:numRef>
          </c:xVal>
          <c:yVal>
            <c:numRef>
              <c:f>'2421'!$B$2:$B$36</c:f>
              <c:numCache>
                <c:formatCode>General</c:formatCode>
                <c:ptCount val="35"/>
                <c:pt idx="0">
                  <c:v>2.2000000000000001E-3</c:v>
                </c:pt>
                <c:pt idx="1">
                  <c:v>1.7600000000000001E-2</c:v>
                </c:pt>
                <c:pt idx="2">
                  <c:v>3.1800000000000002E-2</c:v>
                </c:pt>
                <c:pt idx="3">
                  <c:v>5.74E-2</c:v>
                </c:pt>
                <c:pt idx="4">
                  <c:v>7.9399999999999998E-2</c:v>
                </c:pt>
                <c:pt idx="5">
                  <c:v>9.7900000000000001E-2</c:v>
                </c:pt>
                <c:pt idx="6">
                  <c:v>0.11219999999999999</c:v>
                </c:pt>
                <c:pt idx="7">
                  <c:v>0.1216</c:v>
                </c:pt>
                <c:pt idx="8">
                  <c:v>0.12379999999999999</c:v>
                </c:pt>
                <c:pt idx="9">
                  <c:v>0.1215</c:v>
                </c:pt>
                <c:pt idx="10">
                  <c:v>0.1159</c:v>
                </c:pt>
                <c:pt idx="11">
                  <c:v>0.107</c:v>
                </c:pt>
                <c:pt idx="12">
                  <c:v>9.2799999999999994E-2</c:v>
                </c:pt>
                <c:pt idx="13">
                  <c:v>8.2900000000000001E-2</c:v>
                </c:pt>
                <c:pt idx="14">
                  <c:v>7.0000000000000007E-2</c:v>
                </c:pt>
                <c:pt idx="15">
                  <c:v>5.21E-2</c:v>
                </c:pt>
                <c:pt idx="16">
                  <c:v>3.8699999999999998E-2</c:v>
                </c:pt>
                <c:pt idx="17">
                  <c:v>0</c:v>
                </c:pt>
                <c:pt idx="18">
                  <c:v>-2.8199999999999999E-2</c:v>
                </c:pt>
                <c:pt idx="19">
                  <c:v>-4.02E-2</c:v>
                </c:pt>
                <c:pt idx="20">
                  <c:v>-5.5100000000000003E-2</c:v>
                </c:pt>
                <c:pt idx="21">
                  <c:v>-6.4799999999999996E-2</c:v>
                </c:pt>
                <c:pt idx="22">
                  <c:v>-7.1800000000000003E-2</c:v>
                </c:pt>
                <c:pt idx="23">
                  <c:v>-8.0500000000000002E-2</c:v>
                </c:pt>
                <c:pt idx="24">
                  <c:v>-8.5199999999999998E-2</c:v>
                </c:pt>
                <c:pt idx="25">
                  <c:v>-8.6699999999999999E-2</c:v>
                </c:pt>
                <c:pt idx="26">
                  <c:v>-8.6199999999999999E-2</c:v>
                </c:pt>
                <c:pt idx="27">
                  <c:v>-8.1600000000000006E-2</c:v>
                </c:pt>
                <c:pt idx="28">
                  <c:v>-7.3099999999999998E-2</c:v>
                </c:pt>
                <c:pt idx="29">
                  <c:v>-6.1699999999999998E-2</c:v>
                </c:pt>
                <c:pt idx="30">
                  <c:v>-4.87E-2</c:v>
                </c:pt>
                <c:pt idx="31">
                  <c:v>-3.44E-2</c:v>
                </c:pt>
                <c:pt idx="32">
                  <c:v>-1.8800000000000001E-2</c:v>
                </c:pt>
                <c:pt idx="33">
                  <c:v>-1.06E-2</c:v>
                </c:pt>
                <c:pt idx="34">
                  <c:v>-2.2000000000000001E-3</c:v>
                </c:pt>
              </c:numCache>
            </c:numRef>
          </c:yVal>
          <c:smooth val="1"/>
        </c:ser>
        <c:axId val="138611712"/>
        <c:axId val="138646272"/>
      </c:scatterChart>
      <c:valAx>
        <c:axId val="13861171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646272"/>
        <c:crosses val="autoZero"/>
        <c:crossBetween val="midCat"/>
      </c:valAx>
      <c:valAx>
        <c:axId val="138646272"/>
        <c:scaling>
          <c:orientation val="minMax"/>
        </c:scaling>
        <c:axPos val="l"/>
        <c:majorGridlines/>
        <c:numFmt formatCode="General" sourceLinked="1"/>
        <c:tickLblPos val="nextTo"/>
        <c:crossAx val="1386117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'2424'!$A$1:$B$1</c:f>
              <c:strCache>
                <c:ptCount val="1"/>
                <c:pt idx="0">
                  <c:v>NACA 2424</c:v>
                </c:pt>
              </c:strCache>
            </c:strRef>
          </c:tx>
          <c:xVal>
            <c:numRef>
              <c:f>'2424'!$A$2:$A$36</c:f>
              <c:numCache>
                <c:formatCode>General</c:formatCode>
                <c:ptCount val="35"/>
                <c:pt idx="0">
                  <c:v>1</c:v>
                </c:pt>
                <c:pt idx="1">
                  <c:v>0.95098000000000005</c:v>
                </c:pt>
                <c:pt idx="2">
                  <c:v>0.90161000000000002</c:v>
                </c:pt>
                <c:pt idx="3">
                  <c:v>0.80232999999999999</c:v>
                </c:pt>
                <c:pt idx="4">
                  <c:v>0.70243999999999995</c:v>
                </c:pt>
                <c:pt idx="5">
                  <c:v>0.60202999999999995</c:v>
                </c:pt>
                <c:pt idx="6">
                  <c:v>0.50117999999999996</c:v>
                </c:pt>
                <c:pt idx="7">
                  <c:v>0.4</c:v>
                </c:pt>
                <c:pt idx="8">
                  <c:v>0.29699999999999999</c:v>
                </c:pt>
                <c:pt idx="9">
                  <c:v>0.24554999999999999</c:v>
                </c:pt>
                <c:pt idx="10">
                  <c:v>0.19427</c:v>
                </c:pt>
                <c:pt idx="11">
                  <c:v>0.14333000000000001</c:v>
                </c:pt>
                <c:pt idx="12">
                  <c:v>9.2999999999999999E-2</c:v>
                </c:pt>
                <c:pt idx="13">
                  <c:v>6.8199999999999997E-2</c:v>
                </c:pt>
                <c:pt idx="14">
                  <c:v>4.3799999999999999E-2</c:v>
                </c:pt>
                <c:pt idx="15">
                  <c:v>2.0119999999999999E-2</c:v>
                </c:pt>
                <c:pt idx="16">
                  <c:v>8.5500000000000003E-3</c:v>
                </c:pt>
                <c:pt idx="17">
                  <c:v>0</c:v>
                </c:pt>
                <c:pt idx="18">
                  <c:v>1.6150000000000001E-2</c:v>
                </c:pt>
                <c:pt idx="19">
                  <c:v>2.988E-2</c:v>
                </c:pt>
                <c:pt idx="20">
                  <c:v>5.62E-2</c:v>
                </c:pt>
                <c:pt idx="21">
                  <c:v>8.1799999999999998E-2</c:v>
                </c:pt>
                <c:pt idx="22">
                  <c:v>0.107</c:v>
                </c:pt>
                <c:pt idx="23">
                  <c:v>0.15667</c:v>
                </c:pt>
                <c:pt idx="24">
                  <c:v>0.20573</c:v>
                </c:pt>
                <c:pt idx="25">
                  <c:v>0.25445000000000001</c:v>
                </c:pt>
                <c:pt idx="26">
                  <c:v>0.30299999999999999</c:v>
                </c:pt>
                <c:pt idx="27">
                  <c:v>0.4</c:v>
                </c:pt>
                <c:pt idx="28">
                  <c:v>0.49881999999999999</c:v>
                </c:pt>
                <c:pt idx="29">
                  <c:v>0.59797</c:v>
                </c:pt>
                <c:pt idx="30">
                  <c:v>0.69755999999999996</c:v>
                </c:pt>
                <c:pt idx="31">
                  <c:v>0.79766999999999999</c:v>
                </c:pt>
                <c:pt idx="32">
                  <c:v>0.89839000000000002</c:v>
                </c:pt>
                <c:pt idx="33">
                  <c:v>0.94901999999999997</c:v>
                </c:pt>
                <c:pt idx="34">
                  <c:v>1</c:v>
                </c:pt>
              </c:numCache>
            </c:numRef>
          </c:xVal>
          <c:yVal>
            <c:numRef>
              <c:f>'2424'!$B$2:$B$36</c:f>
              <c:numCache>
                <c:formatCode>General</c:formatCode>
                <c:ptCount val="35"/>
                <c:pt idx="0">
                  <c:v>0</c:v>
                </c:pt>
                <c:pt idx="1">
                  <c:v>1.9300000000000001E-2</c:v>
                </c:pt>
                <c:pt idx="2">
                  <c:v>3.5020000000000003E-2</c:v>
                </c:pt>
                <c:pt idx="3">
                  <c:v>6.3519999999999993E-2</c:v>
                </c:pt>
                <c:pt idx="4">
                  <c:v>8.8239999999999999E-2</c:v>
                </c:pt>
                <c:pt idx="5">
                  <c:v>0.10903</c:v>
                </c:pt>
                <c:pt idx="6">
                  <c:v>0.12531999999999999</c:v>
                </c:pt>
                <c:pt idx="7">
                  <c:v>0.13605999999999999</c:v>
                </c:pt>
                <c:pt idx="8">
                  <c:v>0.13874</c:v>
                </c:pt>
                <c:pt idx="9">
                  <c:v>0.13593</c:v>
                </c:pt>
                <c:pt idx="10">
                  <c:v>0.12959000000000001</c:v>
                </c:pt>
                <c:pt idx="11">
                  <c:v>0.11888</c:v>
                </c:pt>
                <c:pt idx="12">
                  <c:v>0.10215</c:v>
                </c:pt>
                <c:pt idx="13">
                  <c:v>9.0520000000000003E-2</c:v>
                </c:pt>
                <c:pt idx="14">
                  <c:v>7.5520000000000004E-2</c:v>
                </c:pt>
                <c:pt idx="15">
                  <c:v>5.4489999999999997E-2</c:v>
                </c:pt>
                <c:pt idx="16">
                  <c:v>3.8920000000000003E-2</c:v>
                </c:pt>
                <c:pt idx="17">
                  <c:v>0</c:v>
                </c:pt>
                <c:pt idx="18">
                  <c:v>-3.6459999999999999E-2</c:v>
                </c:pt>
                <c:pt idx="19">
                  <c:v>-4.965E-2</c:v>
                </c:pt>
                <c:pt idx="20">
                  <c:v>-6.6140000000000004E-2</c:v>
                </c:pt>
                <c:pt idx="21">
                  <c:v>-7.6920000000000002E-2</c:v>
                </c:pt>
                <c:pt idx="22">
                  <c:v>-8.4650000000000003E-2</c:v>
                </c:pt>
                <c:pt idx="23">
                  <c:v>-9.4500000000000001E-2</c:v>
                </c:pt>
                <c:pt idx="24">
                  <c:v>-9.9589999999999998E-2</c:v>
                </c:pt>
                <c:pt idx="25">
                  <c:v>-0.10155</c:v>
                </c:pt>
                <c:pt idx="26">
                  <c:v>-0.10124</c:v>
                </c:pt>
                <c:pt idx="27">
                  <c:v>-9.6060000000000006E-2</c:v>
                </c:pt>
                <c:pt idx="28">
                  <c:v>-8.6440000000000003E-2</c:v>
                </c:pt>
                <c:pt idx="29">
                  <c:v>-7.3469999999999994E-2</c:v>
                </c:pt>
                <c:pt idx="30">
                  <c:v>-5.824E-2</c:v>
                </c:pt>
                <c:pt idx="31">
                  <c:v>-4.1300000000000003E-2</c:v>
                </c:pt>
                <c:pt idx="32">
                  <c:v>-2.2800000000000001E-2</c:v>
                </c:pt>
                <c:pt idx="33">
                  <c:v>-1.2919999999999999E-2</c:v>
                </c:pt>
                <c:pt idx="34">
                  <c:v>0</c:v>
                </c:pt>
              </c:numCache>
            </c:numRef>
          </c:yVal>
          <c:smooth val="1"/>
        </c:ser>
        <c:axId val="138707328"/>
        <c:axId val="138708864"/>
      </c:scatterChart>
      <c:valAx>
        <c:axId val="13870732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138708864"/>
        <c:crosses val="autoZero"/>
        <c:crossBetween val="midCat"/>
      </c:valAx>
      <c:valAx>
        <c:axId val="138708864"/>
        <c:scaling>
          <c:orientation val="minMax"/>
        </c:scaling>
        <c:axPos val="l"/>
        <c:majorGridlines/>
        <c:numFmt formatCode="General" sourceLinked="1"/>
        <c:tickLblPos val="nextTo"/>
        <c:crossAx val="13870732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6</xdr:row>
      <xdr:rowOff>142875</xdr:rowOff>
    </xdr:from>
    <xdr:to>
      <xdr:col>33</xdr:col>
      <xdr:colOff>142876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76200</xdr:rowOff>
    </xdr:from>
    <xdr:to>
      <xdr:col>22</xdr:col>
      <xdr:colOff>219075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123825</xdr:rowOff>
    </xdr:from>
    <xdr:to>
      <xdr:col>22</xdr:col>
      <xdr:colOff>76200</xdr:colOff>
      <xdr:row>13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76200</xdr:rowOff>
    </xdr:from>
    <xdr:to>
      <xdr:col>22</xdr:col>
      <xdr:colOff>133350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114300</xdr:rowOff>
    </xdr:from>
    <xdr:to>
      <xdr:col>22</xdr:col>
      <xdr:colOff>209550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0</xdr:rowOff>
    </xdr:from>
    <xdr:to>
      <xdr:col>22</xdr:col>
      <xdr:colOff>276225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114300</xdr:rowOff>
    </xdr:from>
    <xdr:to>
      <xdr:col>23</xdr:col>
      <xdr:colOff>552450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0</xdr:rowOff>
    </xdr:from>
    <xdr:to>
      <xdr:col>22</xdr:col>
      <xdr:colOff>352425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38100</xdr:rowOff>
    </xdr:from>
    <xdr:to>
      <xdr:col>22</xdr:col>
      <xdr:colOff>400050</xdr:colOff>
      <xdr:row>13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104775</xdr:rowOff>
    </xdr:from>
    <xdr:to>
      <xdr:col>22</xdr:col>
      <xdr:colOff>9525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9525</xdr:rowOff>
    </xdr:from>
    <xdr:to>
      <xdr:col>22</xdr:col>
      <xdr:colOff>381000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19050</xdr:rowOff>
    </xdr:from>
    <xdr:to>
      <xdr:col>22</xdr:col>
      <xdr:colOff>333375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47625</xdr:rowOff>
    </xdr:from>
    <xdr:to>
      <xdr:col>22</xdr:col>
      <xdr:colOff>314325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28575</xdr:rowOff>
    </xdr:from>
    <xdr:to>
      <xdr:col>22</xdr:col>
      <xdr:colOff>352425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57150</xdr:rowOff>
    </xdr:from>
    <xdr:to>
      <xdr:col>22</xdr:col>
      <xdr:colOff>247650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2" sqref="E12"/>
    </sheetView>
  </sheetViews>
  <sheetFormatPr defaultRowHeight="15"/>
  <cols>
    <col min="1" max="1" width="10.5703125" bestFit="1" customWidth="1"/>
    <col min="2" max="2" width="19.7109375" bestFit="1" customWidth="1"/>
    <col min="3" max="3" width="13.85546875" bestFit="1" customWidth="1"/>
    <col min="4" max="4" width="17.85546875" bestFit="1" customWidth="1"/>
    <col min="5" max="5" width="13.85546875" bestFit="1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3</v>
      </c>
    </row>
    <row r="2" spans="1:5">
      <c r="A2" s="2">
        <v>2408</v>
      </c>
      <c r="B2">
        <v>8</v>
      </c>
      <c r="C2">
        <v>29.9</v>
      </c>
      <c r="D2">
        <v>2</v>
      </c>
      <c r="E2">
        <v>40</v>
      </c>
    </row>
    <row r="3" spans="1:5">
      <c r="A3" s="2">
        <v>2410</v>
      </c>
      <c r="B3">
        <v>10</v>
      </c>
      <c r="C3">
        <v>29.9</v>
      </c>
      <c r="D3">
        <v>2</v>
      </c>
      <c r="E3">
        <v>40</v>
      </c>
    </row>
    <row r="4" spans="1:5">
      <c r="A4" s="2">
        <v>2412</v>
      </c>
      <c r="B4">
        <v>12</v>
      </c>
      <c r="C4">
        <v>30</v>
      </c>
      <c r="D4">
        <v>2</v>
      </c>
      <c r="E4">
        <v>40</v>
      </c>
    </row>
    <row r="5" spans="1:5">
      <c r="A5" s="2">
        <v>2414</v>
      </c>
      <c r="B5">
        <v>14</v>
      </c>
      <c r="C5">
        <v>29.5</v>
      </c>
      <c r="D5">
        <v>2</v>
      </c>
      <c r="E5">
        <v>39.6</v>
      </c>
    </row>
    <row r="6" spans="1:5">
      <c r="A6" s="2">
        <v>2415</v>
      </c>
      <c r="B6">
        <v>15</v>
      </c>
      <c r="C6">
        <v>29.5</v>
      </c>
      <c r="D6">
        <v>2</v>
      </c>
      <c r="E6">
        <v>39.6</v>
      </c>
    </row>
    <row r="7" spans="1:5">
      <c r="A7" s="2">
        <v>24152</v>
      </c>
      <c r="B7">
        <v>15</v>
      </c>
      <c r="C7">
        <v>30</v>
      </c>
      <c r="D7">
        <v>2</v>
      </c>
      <c r="E7">
        <v>40</v>
      </c>
    </row>
    <row r="8" spans="1:5">
      <c r="A8" s="2">
        <v>2418</v>
      </c>
      <c r="B8">
        <v>18</v>
      </c>
      <c r="C8">
        <v>30</v>
      </c>
      <c r="D8">
        <v>2</v>
      </c>
      <c r="E8">
        <v>40</v>
      </c>
    </row>
    <row r="9" spans="1:5">
      <c r="A9">
        <v>2421</v>
      </c>
      <c r="B9">
        <v>21</v>
      </c>
      <c r="C9">
        <v>30</v>
      </c>
      <c r="D9">
        <v>2</v>
      </c>
      <c r="E9">
        <v>40</v>
      </c>
    </row>
    <row r="10" spans="1:5">
      <c r="A10">
        <v>2424</v>
      </c>
      <c r="B10">
        <v>24</v>
      </c>
      <c r="C10">
        <v>29.7</v>
      </c>
      <c r="D10">
        <v>2</v>
      </c>
      <c r="E10">
        <v>40</v>
      </c>
    </row>
    <row r="11" spans="1:5">
      <c r="A11">
        <v>4412</v>
      </c>
      <c r="B11">
        <v>12</v>
      </c>
      <c r="C11">
        <v>30</v>
      </c>
      <c r="D11">
        <v>4</v>
      </c>
      <c r="E11">
        <v>40</v>
      </c>
    </row>
    <row r="12" spans="1:5">
      <c r="A12">
        <v>4415</v>
      </c>
      <c r="B12">
        <v>15</v>
      </c>
      <c r="C12">
        <v>30.9</v>
      </c>
      <c r="D12">
        <v>4</v>
      </c>
      <c r="E12">
        <v>40.200000000000003</v>
      </c>
    </row>
    <row r="13" spans="1:5">
      <c r="A13">
        <v>4418</v>
      </c>
      <c r="B13">
        <v>18</v>
      </c>
      <c r="C13">
        <v>30</v>
      </c>
      <c r="D13">
        <v>4</v>
      </c>
      <c r="E13">
        <v>40</v>
      </c>
    </row>
    <row r="14" spans="1:5">
      <c r="A14">
        <v>4421</v>
      </c>
      <c r="B14">
        <v>21</v>
      </c>
      <c r="C14">
        <v>30</v>
      </c>
      <c r="D14">
        <v>4</v>
      </c>
      <c r="E14">
        <v>40</v>
      </c>
    </row>
    <row r="15" spans="1:5">
      <c r="A15">
        <v>4424</v>
      </c>
      <c r="B15">
        <v>24</v>
      </c>
      <c r="C15">
        <v>29.4</v>
      </c>
      <c r="D15">
        <v>4</v>
      </c>
      <c r="E15">
        <v>40</v>
      </c>
    </row>
    <row r="16" spans="1:5">
      <c r="A16">
        <v>6412</v>
      </c>
      <c r="B16">
        <v>12</v>
      </c>
      <c r="C16">
        <v>30.1</v>
      </c>
      <c r="D16">
        <v>6</v>
      </c>
      <c r="E16">
        <v>39.6</v>
      </c>
    </row>
  </sheetData>
  <autoFilter ref="A1:E1">
    <sortState ref="A2:E16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I19" sqref="I19"/>
    </sheetView>
  </sheetViews>
  <sheetFormatPr defaultRowHeight="15"/>
  <sheetData>
    <row r="1" spans="1:2" ht="15.75">
      <c r="A1" s="1" t="s">
        <v>1</v>
      </c>
      <c r="B1">
        <v>2424</v>
      </c>
    </row>
    <row r="2" spans="1:2" ht="15.75">
      <c r="A2" s="1">
        <v>1</v>
      </c>
      <c r="B2">
        <v>0</v>
      </c>
    </row>
    <row r="3" spans="1:2" ht="15.75">
      <c r="A3" s="1">
        <v>0.95098000000000005</v>
      </c>
      <c r="B3">
        <v>1.9300000000000001E-2</v>
      </c>
    </row>
    <row r="4" spans="1:2" ht="15.75">
      <c r="A4" s="1">
        <v>0.90161000000000002</v>
      </c>
      <c r="B4">
        <v>3.5020000000000003E-2</v>
      </c>
    </row>
    <row r="5" spans="1:2" ht="15.75">
      <c r="A5" s="1">
        <v>0.80232999999999999</v>
      </c>
      <c r="B5">
        <v>6.3519999999999993E-2</v>
      </c>
    </row>
    <row r="6" spans="1:2" ht="15.75">
      <c r="A6" s="1">
        <v>0.70243999999999995</v>
      </c>
      <c r="B6">
        <v>8.8239999999999999E-2</v>
      </c>
    </row>
    <row r="7" spans="1:2" ht="15.75">
      <c r="A7" s="1">
        <v>0.60202999999999995</v>
      </c>
      <c r="B7">
        <v>0.10903</v>
      </c>
    </row>
    <row r="8" spans="1:2" ht="15.75">
      <c r="A8" s="1">
        <v>0.50117999999999996</v>
      </c>
      <c r="B8">
        <v>0.12531999999999999</v>
      </c>
    </row>
    <row r="9" spans="1:2" ht="15.75">
      <c r="A9" s="1">
        <v>0.4</v>
      </c>
      <c r="B9">
        <v>0.13605999999999999</v>
      </c>
    </row>
    <row r="10" spans="1:2" ht="15.75">
      <c r="A10" s="1">
        <v>0.29699999999999999</v>
      </c>
      <c r="B10">
        <v>0.13874</v>
      </c>
    </row>
    <row r="11" spans="1:2" ht="15.75">
      <c r="A11" s="1">
        <v>0.24554999999999999</v>
      </c>
      <c r="B11">
        <v>0.13593</v>
      </c>
    </row>
    <row r="12" spans="1:2" ht="15.75">
      <c r="A12" s="1">
        <v>0.19427</v>
      </c>
      <c r="B12">
        <v>0.12959000000000001</v>
      </c>
    </row>
    <row r="13" spans="1:2" ht="15.75">
      <c r="A13" s="1">
        <v>0.14333000000000001</v>
      </c>
      <c r="B13">
        <v>0.11888</v>
      </c>
    </row>
    <row r="14" spans="1:2" ht="15.75">
      <c r="A14" s="1">
        <v>9.2999999999999999E-2</v>
      </c>
      <c r="B14">
        <v>0.10215</v>
      </c>
    </row>
    <row r="15" spans="1:2" ht="15.75">
      <c r="A15" s="1">
        <v>6.8199999999999997E-2</v>
      </c>
      <c r="B15">
        <v>9.0520000000000003E-2</v>
      </c>
    </row>
    <row r="16" spans="1:2" ht="15.75">
      <c r="A16" s="1">
        <v>4.3799999999999999E-2</v>
      </c>
      <c r="B16">
        <v>7.5520000000000004E-2</v>
      </c>
    </row>
    <row r="17" spans="1:2" ht="15.75">
      <c r="A17" s="1">
        <v>2.0119999999999999E-2</v>
      </c>
      <c r="B17">
        <v>5.4489999999999997E-2</v>
      </c>
    </row>
    <row r="18" spans="1:2" ht="15.75">
      <c r="A18" s="1">
        <v>8.5500000000000003E-3</v>
      </c>
      <c r="B18">
        <v>3.8920000000000003E-2</v>
      </c>
    </row>
    <row r="19" spans="1:2" ht="15.75">
      <c r="A19" s="1">
        <v>0</v>
      </c>
      <c r="B19">
        <v>0</v>
      </c>
    </row>
    <row r="20" spans="1:2" ht="15.75">
      <c r="A20" s="1">
        <v>1.6150000000000001E-2</v>
      </c>
      <c r="B20">
        <v>-3.6459999999999999E-2</v>
      </c>
    </row>
    <row r="21" spans="1:2" ht="15.75">
      <c r="A21" s="1">
        <v>2.988E-2</v>
      </c>
      <c r="B21">
        <v>-4.965E-2</v>
      </c>
    </row>
    <row r="22" spans="1:2" ht="15.75">
      <c r="A22" s="1">
        <v>5.62E-2</v>
      </c>
      <c r="B22">
        <v>-6.6140000000000004E-2</v>
      </c>
    </row>
    <row r="23" spans="1:2" ht="15.75">
      <c r="A23" s="1">
        <v>8.1799999999999998E-2</v>
      </c>
      <c r="B23">
        <v>-7.6920000000000002E-2</v>
      </c>
    </row>
    <row r="24" spans="1:2" ht="15.75">
      <c r="A24" s="1">
        <v>0.107</v>
      </c>
      <c r="B24">
        <v>-8.4650000000000003E-2</v>
      </c>
    </row>
    <row r="25" spans="1:2" ht="15.75">
      <c r="A25" s="1">
        <v>0.15667</v>
      </c>
      <c r="B25">
        <v>-9.4500000000000001E-2</v>
      </c>
    </row>
    <row r="26" spans="1:2" ht="15.75">
      <c r="A26" s="1">
        <v>0.20573</v>
      </c>
      <c r="B26">
        <v>-9.9589999999999998E-2</v>
      </c>
    </row>
    <row r="27" spans="1:2" ht="15.75">
      <c r="A27" s="1">
        <v>0.25445000000000001</v>
      </c>
      <c r="B27">
        <v>-0.10155</v>
      </c>
    </row>
    <row r="28" spans="1:2" ht="15.75">
      <c r="A28" s="1">
        <v>0.30299999999999999</v>
      </c>
      <c r="B28">
        <v>-0.10124</v>
      </c>
    </row>
    <row r="29" spans="1:2" ht="15.75">
      <c r="A29" s="1">
        <v>0.4</v>
      </c>
      <c r="B29">
        <v>-9.6060000000000006E-2</v>
      </c>
    </row>
    <row r="30" spans="1:2" ht="15.75">
      <c r="A30" s="1">
        <v>0.49881999999999999</v>
      </c>
      <c r="B30">
        <v>-8.6440000000000003E-2</v>
      </c>
    </row>
    <row r="31" spans="1:2" ht="15.75">
      <c r="A31" s="1">
        <v>0.59797</v>
      </c>
      <c r="B31">
        <v>-7.3469999999999994E-2</v>
      </c>
    </row>
    <row r="32" spans="1:2" ht="15.75">
      <c r="A32" s="1">
        <v>0.69755999999999996</v>
      </c>
      <c r="B32">
        <v>-5.824E-2</v>
      </c>
    </row>
    <row r="33" spans="1:2" ht="15.75">
      <c r="A33" s="1">
        <v>0.79766999999999999</v>
      </c>
      <c r="B33">
        <v>-4.1300000000000003E-2</v>
      </c>
    </row>
    <row r="34" spans="1:2" ht="15.75">
      <c r="A34" s="1">
        <v>0.89839000000000002</v>
      </c>
      <c r="B34">
        <v>-2.2800000000000001E-2</v>
      </c>
    </row>
    <row r="35" spans="1:2" ht="15.75">
      <c r="A35" s="1">
        <v>0.94901999999999997</v>
      </c>
      <c r="B35">
        <v>-1.2919999999999999E-2</v>
      </c>
    </row>
    <row r="36" spans="1:2" ht="15.75">
      <c r="A36" s="1">
        <v>1</v>
      </c>
      <c r="B3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I21" sqref="I21"/>
    </sheetView>
  </sheetViews>
  <sheetFormatPr defaultRowHeight="15"/>
  <sheetData>
    <row r="1" spans="1:2" ht="15.75">
      <c r="A1" s="1" t="s">
        <v>1</v>
      </c>
      <c r="B1">
        <v>4412</v>
      </c>
    </row>
    <row r="2" spans="1:2" ht="15.75">
      <c r="A2" s="1">
        <v>1</v>
      </c>
      <c r="B2">
        <v>1.2999999999999999E-3</v>
      </c>
    </row>
    <row r="3" spans="1:2" ht="15.75">
      <c r="A3" s="1">
        <v>0.95</v>
      </c>
      <c r="B3">
        <v>1.47E-2</v>
      </c>
    </row>
    <row r="4" spans="1:2" ht="15.75">
      <c r="A4" s="1">
        <v>0.9</v>
      </c>
      <c r="B4">
        <v>2.7099999999999999E-2</v>
      </c>
    </row>
    <row r="5" spans="1:2" ht="15.75">
      <c r="A5" s="1">
        <v>0.8</v>
      </c>
      <c r="B5">
        <v>4.8899999999999999E-2</v>
      </c>
    </row>
    <row r="6" spans="1:2" ht="15.75">
      <c r="A6" s="1">
        <v>0.7</v>
      </c>
      <c r="B6">
        <v>6.6900000000000001E-2</v>
      </c>
    </row>
    <row r="7" spans="1:2" ht="15.75">
      <c r="A7" s="1">
        <v>0.6</v>
      </c>
      <c r="B7">
        <v>8.14E-2</v>
      </c>
    </row>
    <row r="8" spans="1:2" ht="15.75">
      <c r="A8" s="1">
        <v>0.5</v>
      </c>
      <c r="B8">
        <v>9.1899999999999996E-2</v>
      </c>
    </row>
    <row r="9" spans="1:2" ht="15.75">
      <c r="A9" s="1">
        <v>0.4</v>
      </c>
      <c r="B9">
        <v>9.8000000000000004E-2</v>
      </c>
    </row>
    <row r="10" spans="1:2" ht="15.75">
      <c r="A10" s="1">
        <v>0.3</v>
      </c>
      <c r="B10">
        <v>9.7600000000000006E-2</v>
      </c>
    </row>
    <row r="11" spans="1:2" ht="15.75">
      <c r="A11" s="1">
        <v>0.25</v>
      </c>
      <c r="B11">
        <v>9.4100000000000003E-2</v>
      </c>
    </row>
    <row r="12" spans="1:2" ht="15.75">
      <c r="A12" s="1">
        <v>0.2</v>
      </c>
      <c r="B12">
        <v>8.7999999999999995E-2</v>
      </c>
    </row>
    <row r="13" spans="1:2" ht="15.75">
      <c r="A13" s="1">
        <v>0.15</v>
      </c>
      <c r="B13">
        <v>7.8899999999999998E-2</v>
      </c>
    </row>
    <row r="14" spans="1:2" ht="15.75">
      <c r="A14" s="1">
        <v>0.1</v>
      </c>
      <c r="B14">
        <v>6.59E-2</v>
      </c>
    </row>
    <row r="15" spans="1:2" ht="15.75">
      <c r="A15" s="1">
        <v>7.4999999999999997E-2</v>
      </c>
      <c r="B15">
        <v>5.7599999999999998E-2</v>
      </c>
    </row>
    <row r="16" spans="1:2" ht="15.75">
      <c r="A16" s="1">
        <v>0.05</v>
      </c>
      <c r="B16">
        <v>4.7300000000000002E-2</v>
      </c>
    </row>
    <row r="17" spans="1:2" ht="15.75">
      <c r="A17" s="1">
        <v>2.5000000000000001E-2</v>
      </c>
      <c r="B17">
        <v>3.39E-2</v>
      </c>
    </row>
    <row r="18" spans="1:2" ht="15.75">
      <c r="A18" s="1">
        <v>1.2500000000000001E-2</v>
      </c>
      <c r="B18">
        <v>2.4400000000000002E-2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-1.43E-2</v>
      </c>
    </row>
    <row r="21" spans="1:2" ht="15.75">
      <c r="A21" s="1">
        <v>2.5000000000000001E-2</v>
      </c>
      <c r="B21">
        <v>-1.95E-2</v>
      </c>
    </row>
    <row r="22" spans="1:2" ht="15.75">
      <c r="A22" s="1">
        <v>0.05</v>
      </c>
      <c r="B22">
        <v>-2.4899999999999999E-2</v>
      </c>
    </row>
    <row r="23" spans="1:2" ht="15.75">
      <c r="A23" s="1">
        <v>7.4999999999999997E-2</v>
      </c>
      <c r="B23">
        <v>-2.7400000000000001E-2</v>
      </c>
    </row>
    <row r="24" spans="1:2" ht="15.75">
      <c r="A24" s="1">
        <v>0.1</v>
      </c>
      <c r="B24">
        <v>-2.86E-2</v>
      </c>
    </row>
    <row r="25" spans="1:2" ht="15.75">
      <c r="A25" s="1">
        <v>0.15</v>
      </c>
      <c r="B25">
        <v>-2.8799999999999999E-2</v>
      </c>
    </row>
    <row r="26" spans="1:2" ht="15.75">
      <c r="A26" s="1">
        <v>0.2</v>
      </c>
      <c r="B26">
        <v>-2.7400000000000001E-2</v>
      </c>
    </row>
    <row r="27" spans="1:2" ht="15.75">
      <c r="A27" s="1">
        <v>0.25</v>
      </c>
      <c r="B27">
        <v>-2.5000000000000001E-2</v>
      </c>
    </row>
    <row r="28" spans="1:2" ht="15.75">
      <c r="A28" s="1">
        <v>0.3</v>
      </c>
      <c r="B28">
        <v>-2.2599999999999999E-2</v>
      </c>
    </row>
    <row r="29" spans="1:2" ht="15.75">
      <c r="A29" s="1">
        <v>0.4</v>
      </c>
      <c r="B29">
        <v>-1.7999999999999999E-2</v>
      </c>
    </row>
    <row r="30" spans="1:2" ht="15.75">
      <c r="A30" s="1">
        <v>0.5</v>
      </c>
      <c r="B30">
        <v>-1.4E-2</v>
      </c>
    </row>
    <row r="31" spans="1:2" ht="15.75">
      <c r="A31" s="1">
        <v>0.6</v>
      </c>
      <c r="B31">
        <v>-0.01</v>
      </c>
    </row>
    <row r="32" spans="1:2" ht="15.75">
      <c r="A32" s="1">
        <v>0.7</v>
      </c>
      <c r="B32">
        <v>-6.4999999999999997E-3</v>
      </c>
    </row>
    <row r="33" spans="1:2" ht="15.75">
      <c r="A33" s="1">
        <v>0.8</v>
      </c>
      <c r="B33">
        <v>-3.8999999999999998E-3</v>
      </c>
    </row>
    <row r="34" spans="1:2" ht="15.75">
      <c r="A34" s="1">
        <v>0.9</v>
      </c>
      <c r="B34">
        <v>-2.2000000000000001E-3</v>
      </c>
    </row>
    <row r="35" spans="1:2" ht="15.75">
      <c r="A35" s="1">
        <v>0.95</v>
      </c>
      <c r="B35">
        <v>-1.6000000000000001E-3</v>
      </c>
    </row>
    <row r="36" spans="1:2" ht="15.75">
      <c r="A36" s="1">
        <v>1</v>
      </c>
      <c r="B36">
        <v>-1.2999999999999999E-3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8"/>
  <sheetViews>
    <sheetView workbookViewId="0">
      <selection activeCell="G20" sqref="G20"/>
    </sheetView>
  </sheetViews>
  <sheetFormatPr defaultRowHeight="15"/>
  <sheetData>
    <row r="1" spans="1:2" ht="15.75">
      <c r="A1" s="1" t="s">
        <v>1</v>
      </c>
      <c r="B1">
        <v>4415</v>
      </c>
    </row>
    <row r="2" spans="1:2" ht="15.75">
      <c r="A2" s="1">
        <v>1</v>
      </c>
      <c r="B2">
        <v>0</v>
      </c>
    </row>
    <row r="3" spans="1:2" ht="15.75">
      <c r="A3" s="1">
        <v>0.99892999999999998</v>
      </c>
      <c r="B3">
        <v>3.8999999999999999E-4</v>
      </c>
    </row>
    <row r="4" spans="1:2" ht="15.75">
      <c r="A4" s="1">
        <v>0.99572000000000005</v>
      </c>
      <c r="B4">
        <v>1.56E-3</v>
      </c>
    </row>
    <row r="5" spans="1:2" ht="15.75">
      <c r="A5" s="1">
        <v>0.99038999999999999</v>
      </c>
      <c r="B5">
        <v>3.49E-3</v>
      </c>
    </row>
    <row r="6" spans="1:2" ht="15.75">
      <c r="A6" s="1">
        <v>0.98295999999999994</v>
      </c>
      <c r="B6">
        <v>6.1000000000000004E-3</v>
      </c>
    </row>
    <row r="7" spans="1:2" ht="15.75">
      <c r="A7" s="1">
        <v>0.97346999999999995</v>
      </c>
      <c r="B7">
        <v>9.3200000000000002E-3</v>
      </c>
    </row>
    <row r="8" spans="1:2" ht="15.75">
      <c r="A8" s="1">
        <v>0.96194000000000002</v>
      </c>
      <c r="B8">
        <v>1.303E-2</v>
      </c>
    </row>
    <row r="9" spans="1:2" ht="15.75">
      <c r="A9" s="1">
        <v>0.94843999999999995</v>
      </c>
      <c r="B9">
        <v>1.7160000000000002E-2</v>
      </c>
    </row>
    <row r="10" spans="1:2" ht="15.75">
      <c r="A10" s="1">
        <v>0.93301000000000001</v>
      </c>
      <c r="B10">
        <v>2.1659999999999999E-2</v>
      </c>
    </row>
    <row r="11" spans="1:2" ht="15.75">
      <c r="A11" s="1">
        <v>0.91573000000000004</v>
      </c>
      <c r="B11">
        <v>2.6519999999999998E-2</v>
      </c>
    </row>
    <row r="12" spans="1:2" ht="15.75">
      <c r="A12" s="1">
        <v>0.89668000000000003</v>
      </c>
      <c r="B12">
        <v>3.1710000000000002E-2</v>
      </c>
    </row>
    <row r="13" spans="1:2" ht="15.75">
      <c r="A13" s="1">
        <v>0.87592000000000003</v>
      </c>
      <c r="B13">
        <v>3.7170000000000002E-2</v>
      </c>
    </row>
    <row r="14" spans="1:2" ht="15.75">
      <c r="A14" s="1">
        <v>0.85355000000000003</v>
      </c>
      <c r="B14">
        <v>4.283E-2</v>
      </c>
    </row>
    <row r="15" spans="1:2" ht="15.75">
      <c r="A15" s="1">
        <v>0.82967000000000002</v>
      </c>
      <c r="B15">
        <v>4.863E-2</v>
      </c>
    </row>
    <row r="16" spans="1:2" ht="15.75">
      <c r="A16" s="1">
        <v>0.80437999999999998</v>
      </c>
      <c r="B16">
        <v>5.4530000000000002E-2</v>
      </c>
    </row>
    <row r="17" spans="1:2" ht="15.75">
      <c r="A17" s="1">
        <v>0.77778999999999998</v>
      </c>
      <c r="B17">
        <v>6.0479999999999999E-2</v>
      </c>
    </row>
    <row r="18" spans="1:2" ht="15.75">
      <c r="A18" s="1">
        <v>0.75</v>
      </c>
      <c r="B18">
        <v>6.6420000000000007E-2</v>
      </c>
    </row>
    <row r="19" spans="1:2" ht="15.75">
      <c r="A19" s="1">
        <v>0.72114</v>
      </c>
      <c r="B19">
        <v>7.2270000000000001E-2</v>
      </c>
    </row>
    <row r="20" spans="1:2" ht="15.75">
      <c r="A20" s="1">
        <v>0.69133999999999995</v>
      </c>
      <c r="B20">
        <v>7.7950000000000005E-2</v>
      </c>
    </row>
    <row r="21" spans="1:2" ht="15.75">
      <c r="A21" s="1">
        <v>0.66071999999999997</v>
      </c>
      <c r="B21">
        <v>8.3409999999999998E-2</v>
      </c>
    </row>
    <row r="22" spans="1:2" ht="15.75">
      <c r="A22" s="1">
        <v>0.62941000000000003</v>
      </c>
      <c r="B22">
        <v>8.8580000000000006E-2</v>
      </c>
    </row>
    <row r="23" spans="1:2" ht="15.75">
      <c r="A23" s="1">
        <v>0.59755000000000003</v>
      </c>
      <c r="B23">
        <v>9.3410000000000007E-2</v>
      </c>
    </row>
    <row r="24" spans="1:2" ht="15.75">
      <c r="A24" s="1">
        <v>0.56525999999999998</v>
      </c>
      <c r="B24">
        <v>9.7850000000000006E-2</v>
      </c>
    </row>
    <row r="25" spans="1:2" ht="15.75">
      <c r="A25" s="1">
        <v>0.53269999999999995</v>
      </c>
      <c r="B25">
        <v>0.10185</v>
      </c>
    </row>
    <row r="26" spans="1:2" ht="15.75">
      <c r="A26" s="1">
        <v>0.5</v>
      </c>
      <c r="B26">
        <v>0.10538</v>
      </c>
    </row>
    <row r="27" spans="1:2" ht="15.75">
      <c r="A27" s="1">
        <v>0.46729999999999999</v>
      </c>
      <c r="B27">
        <v>0.10836999999999999</v>
      </c>
    </row>
    <row r="28" spans="1:2" ht="15.75">
      <c r="A28" s="1">
        <v>0.43474000000000002</v>
      </c>
      <c r="B28">
        <v>0.11076</v>
      </c>
    </row>
    <row r="29" spans="1:2" ht="15.75">
      <c r="A29" s="1">
        <v>0.40244999999999997</v>
      </c>
      <c r="B29">
        <v>0.11248</v>
      </c>
    </row>
    <row r="30" spans="1:2" ht="15.75">
      <c r="A30" s="1">
        <v>0.37058999999999997</v>
      </c>
      <c r="B30">
        <v>0.11345</v>
      </c>
    </row>
    <row r="31" spans="1:2" ht="15.75">
      <c r="A31" s="1">
        <v>0.33928000000000003</v>
      </c>
      <c r="B31">
        <v>0.11361</v>
      </c>
    </row>
    <row r="32" spans="1:2" ht="15.75">
      <c r="A32" s="1">
        <v>0.30865999999999999</v>
      </c>
      <c r="B32">
        <v>0.11294</v>
      </c>
    </row>
    <row r="33" spans="1:2" ht="15.75">
      <c r="A33" s="1">
        <v>0.27886</v>
      </c>
      <c r="B33">
        <v>0.11141</v>
      </c>
    </row>
    <row r="34" spans="1:2" ht="15.75">
      <c r="A34" s="1">
        <v>0.25</v>
      </c>
      <c r="B34">
        <v>0.10903</v>
      </c>
    </row>
    <row r="35" spans="1:2" ht="15.75">
      <c r="A35" s="1">
        <v>0.22220999999999999</v>
      </c>
      <c r="B35">
        <v>0.10584</v>
      </c>
    </row>
    <row r="36" spans="1:2" ht="15.75">
      <c r="A36" s="1">
        <v>0.19561999999999999</v>
      </c>
      <c r="B36">
        <v>0.1019</v>
      </c>
    </row>
    <row r="37" spans="1:2" ht="15.75">
      <c r="A37" s="1">
        <v>0.17033000000000001</v>
      </c>
      <c r="B37">
        <v>9.7259999999999999E-2</v>
      </c>
    </row>
    <row r="38" spans="1:2" ht="15.75">
      <c r="A38" s="1">
        <v>0.14645</v>
      </c>
      <c r="B38">
        <v>9.1950000000000004E-2</v>
      </c>
    </row>
    <row r="39" spans="1:2" ht="15.75">
      <c r="A39" s="1">
        <v>0.12408</v>
      </c>
      <c r="B39">
        <v>8.6069999999999994E-2</v>
      </c>
    </row>
    <row r="40" spans="1:2" ht="15.75">
      <c r="A40" s="1">
        <v>0.10332</v>
      </c>
      <c r="B40">
        <v>7.9699999999999993E-2</v>
      </c>
    </row>
    <row r="41" spans="1:2" ht="15.75">
      <c r="A41" s="1">
        <v>8.4269999999999998E-2</v>
      </c>
      <c r="B41">
        <v>7.2830000000000006E-2</v>
      </c>
    </row>
    <row r="42" spans="1:2" ht="15.75">
      <c r="A42" s="1">
        <v>6.6989999999999994E-2</v>
      </c>
      <c r="B42">
        <v>6.5409999999999996E-2</v>
      </c>
    </row>
    <row r="43" spans="1:2" ht="15.75">
      <c r="A43" s="1">
        <v>5.1560000000000002E-2</v>
      </c>
      <c r="B43">
        <v>5.7529999999999998E-2</v>
      </c>
    </row>
    <row r="44" spans="1:2" ht="15.75">
      <c r="A44" s="1">
        <v>3.8059999999999997E-2</v>
      </c>
      <c r="B44">
        <v>4.9369999999999997E-2</v>
      </c>
    </row>
    <row r="45" spans="1:2" ht="15.75">
      <c r="A45" s="1">
        <v>2.6530000000000001E-2</v>
      </c>
      <c r="B45">
        <v>4.1180000000000001E-2</v>
      </c>
    </row>
    <row r="46" spans="1:2" ht="15.75">
      <c r="A46" s="1">
        <v>1.704E-2</v>
      </c>
      <c r="B46">
        <v>3.3029999999999997E-2</v>
      </c>
    </row>
    <row r="47" spans="1:2" ht="15.75">
      <c r="A47" s="1">
        <v>9.6100000000000005E-3</v>
      </c>
      <c r="B47">
        <v>2.4889999999999999E-2</v>
      </c>
    </row>
    <row r="48" spans="1:2" ht="15.75">
      <c r="A48" s="1">
        <v>4.28E-3</v>
      </c>
      <c r="B48">
        <v>1.6539999999999999E-2</v>
      </c>
    </row>
    <row r="49" spans="1:2" ht="15.75">
      <c r="A49" s="1">
        <v>1.07E-3</v>
      </c>
      <c r="B49">
        <v>8.2500000000000004E-3</v>
      </c>
    </row>
    <row r="50" spans="1:2" ht="15.75">
      <c r="A50" s="1">
        <v>0</v>
      </c>
      <c r="B50">
        <v>7.5000000000000002E-4</v>
      </c>
    </row>
    <row r="51" spans="1:2" ht="15.75">
      <c r="A51" s="1">
        <v>1.07E-3</v>
      </c>
      <c r="B51">
        <v>-5.6600000000000001E-3</v>
      </c>
    </row>
    <row r="52" spans="1:2" ht="15.75">
      <c r="A52" s="1">
        <v>4.28E-3</v>
      </c>
      <c r="B52">
        <v>-1.102E-2</v>
      </c>
    </row>
    <row r="53" spans="1:2" ht="15.75">
      <c r="A53" s="1">
        <v>9.6100000000000005E-3</v>
      </c>
      <c r="B53">
        <v>-1.5900000000000001E-2</v>
      </c>
    </row>
    <row r="54" spans="1:2" ht="15.75">
      <c r="A54" s="1">
        <v>1.704E-2</v>
      </c>
      <c r="B54">
        <v>-2.061E-2</v>
      </c>
    </row>
    <row r="55" spans="1:2" ht="15.75">
      <c r="A55" s="1">
        <v>2.6530000000000001E-2</v>
      </c>
      <c r="B55">
        <v>-2.5020000000000001E-2</v>
      </c>
    </row>
    <row r="56" spans="1:2" ht="15.75">
      <c r="A56" s="1">
        <v>3.8059999999999997E-2</v>
      </c>
      <c r="B56">
        <v>-2.9149999999999999E-2</v>
      </c>
    </row>
    <row r="57" spans="1:2" ht="15.75">
      <c r="A57" s="1">
        <v>5.1560000000000002E-2</v>
      </c>
      <c r="B57">
        <v>-3.2809999999999999E-2</v>
      </c>
    </row>
    <row r="58" spans="1:2" ht="15.75">
      <c r="A58" s="1">
        <v>6.6989999999999994E-2</v>
      </c>
      <c r="B58">
        <v>-3.5819999999999998E-2</v>
      </c>
    </row>
    <row r="59" spans="1:2" ht="15.75">
      <c r="A59" s="1">
        <v>8.4269999999999998E-2</v>
      </c>
      <c r="B59">
        <v>-3.8170000000000003E-2</v>
      </c>
    </row>
    <row r="60" spans="1:2" ht="15.75">
      <c r="A60" s="1">
        <v>0.10332</v>
      </c>
      <c r="B60">
        <v>-3.9910000000000001E-2</v>
      </c>
    </row>
    <row r="61" spans="1:2" ht="15.75">
      <c r="A61" s="1">
        <v>0.12408</v>
      </c>
      <c r="B61">
        <v>-4.1059999999999999E-2</v>
      </c>
    </row>
    <row r="62" spans="1:2" ht="15.75">
      <c r="A62" s="1">
        <v>0.14645</v>
      </c>
      <c r="B62">
        <v>-4.1660000000000003E-2</v>
      </c>
    </row>
    <row r="63" spans="1:2" ht="15.75">
      <c r="A63" s="1">
        <v>0.17033000000000001</v>
      </c>
      <c r="B63">
        <v>-4.1770000000000002E-2</v>
      </c>
    </row>
    <row r="64" spans="1:2" ht="15.75">
      <c r="A64" s="1">
        <v>0.19561999999999999</v>
      </c>
      <c r="B64">
        <v>-4.147E-2</v>
      </c>
    </row>
    <row r="65" spans="1:2" ht="15.75">
      <c r="A65" s="1">
        <v>0.22220999999999999</v>
      </c>
      <c r="B65">
        <v>-4.0779999999999997E-2</v>
      </c>
    </row>
    <row r="66" spans="1:2" ht="15.75">
      <c r="A66" s="1">
        <v>0.25</v>
      </c>
      <c r="B66">
        <v>-3.9739999999999998E-2</v>
      </c>
    </row>
    <row r="67" spans="1:2" ht="15.75">
      <c r="A67" s="1">
        <v>0.27886</v>
      </c>
      <c r="B67">
        <v>-3.8449999999999998E-2</v>
      </c>
    </row>
    <row r="68" spans="1:2" ht="15.75">
      <c r="A68" s="1">
        <v>0.30865999999999999</v>
      </c>
      <c r="B68">
        <v>-3.6999999999999998E-2</v>
      </c>
    </row>
    <row r="69" spans="1:2" ht="15.75">
      <c r="A69" s="1">
        <v>0.33928000000000003</v>
      </c>
      <c r="B69">
        <v>-3.5470000000000002E-2</v>
      </c>
    </row>
    <row r="70" spans="1:2" ht="15.75">
      <c r="A70" s="1">
        <v>0.37058999999999997</v>
      </c>
      <c r="B70">
        <v>-3.39E-2</v>
      </c>
    </row>
    <row r="71" spans="1:2" ht="15.75">
      <c r="A71" s="1">
        <v>0.40244999999999997</v>
      </c>
      <c r="B71">
        <v>-3.2289999999999999E-2</v>
      </c>
    </row>
    <row r="72" spans="1:2" ht="15.75">
      <c r="A72" s="1">
        <v>0.43474000000000002</v>
      </c>
      <c r="B72">
        <v>-3.0630000000000001E-2</v>
      </c>
    </row>
    <row r="73" spans="1:2" ht="15.75">
      <c r="A73" s="1">
        <v>0.46729999999999999</v>
      </c>
      <c r="B73">
        <v>-2.8910000000000002E-2</v>
      </c>
    </row>
    <row r="74" spans="1:2" ht="15.75">
      <c r="A74" s="1">
        <v>0.5</v>
      </c>
      <c r="B74">
        <v>-2.7130000000000001E-2</v>
      </c>
    </row>
    <row r="75" spans="1:2" ht="15.75">
      <c r="A75" s="1">
        <v>0.53269999999999995</v>
      </c>
      <c r="B75">
        <v>-2.529E-2</v>
      </c>
    </row>
    <row r="76" spans="1:2" ht="15.75">
      <c r="A76" s="1">
        <v>0.56525999999999998</v>
      </c>
      <c r="B76">
        <v>-2.3400000000000001E-2</v>
      </c>
    </row>
    <row r="77" spans="1:2" ht="15.75">
      <c r="A77" s="1">
        <v>0.59755000000000003</v>
      </c>
      <c r="B77">
        <v>-2.1489999999999999E-2</v>
      </c>
    </row>
    <row r="78" spans="1:2" ht="15.75">
      <c r="A78" s="1">
        <v>0.62941000000000003</v>
      </c>
      <c r="B78">
        <v>-1.958E-2</v>
      </c>
    </row>
    <row r="79" spans="1:2" ht="15.75">
      <c r="A79" s="1">
        <v>0.66071999999999997</v>
      </c>
      <c r="B79">
        <v>-1.772E-2</v>
      </c>
    </row>
    <row r="80" spans="1:2" ht="15.75">
      <c r="A80" s="1">
        <v>0.69133999999999995</v>
      </c>
      <c r="B80">
        <v>-1.5959999999999998E-2</v>
      </c>
    </row>
    <row r="81" spans="1:2" ht="15.75">
      <c r="A81" s="1">
        <v>0.72114</v>
      </c>
      <c r="B81">
        <v>-1.43E-2</v>
      </c>
    </row>
    <row r="82" spans="1:2" ht="15.75">
      <c r="A82" s="1">
        <v>0.75</v>
      </c>
      <c r="B82">
        <v>-1.277E-2</v>
      </c>
    </row>
    <row r="83" spans="1:2" ht="15.75">
      <c r="A83" s="1">
        <v>0.77778999999999998</v>
      </c>
      <c r="B83">
        <v>-1.136E-2</v>
      </c>
    </row>
    <row r="84" spans="1:2" ht="15.75">
      <c r="A84" s="1">
        <v>0.80437999999999998</v>
      </c>
      <c r="B84">
        <v>-1.0059999999999999E-2</v>
      </c>
    </row>
    <row r="85" spans="1:2" ht="15.75">
      <c r="A85" s="1">
        <v>0.82967000000000002</v>
      </c>
      <c r="B85">
        <v>-8.8599999999999998E-3</v>
      </c>
    </row>
    <row r="86" spans="1:2" ht="15.75">
      <c r="A86" s="1">
        <v>0.85355000000000003</v>
      </c>
      <c r="B86">
        <v>-7.7499999999999999E-3</v>
      </c>
    </row>
    <row r="87" spans="1:2" ht="15.75">
      <c r="A87" s="1">
        <v>0.87592000000000003</v>
      </c>
      <c r="B87">
        <v>-6.7400000000000003E-3</v>
      </c>
    </row>
    <row r="88" spans="1:2" ht="15.75">
      <c r="A88" s="1">
        <v>0.89668000000000003</v>
      </c>
      <c r="B88">
        <v>-5.8300000000000001E-3</v>
      </c>
    </row>
    <row r="89" spans="1:2" ht="15.75">
      <c r="A89" s="1">
        <v>0.91573000000000004</v>
      </c>
      <c r="B89">
        <v>-5.0200000000000002E-3</v>
      </c>
    </row>
    <row r="90" spans="1:2" ht="15.75">
      <c r="A90" s="1">
        <v>0.93301000000000001</v>
      </c>
      <c r="B90">
        <v>-4.3099999999999996E-3</v>
      </c>
    </row>
    <row r="91" spans="1:2" ht="15.75">
      <c r="A91" s="1">
        <v>0.94843999999999995</v>
      </c>
      <c r="B91">
        <v>-3.64E-3</v>
      </c>
    </row>
    <row r="92" spans="1:2" ht="15.75">
      <c r="A92" s="1">
        <v>0.96194000000000002</v>
      </c>
      <c r="B92">
        <v>-2.97E-3</v>
      </c>
    </row>
    <row r="93" spans="1:2" ht="15.75">
      <c r="A93" s="1">
        <v>0.97346999999999995</v>
      </c>
      <c r="B93">
        <v>-2.2699999999999999E-3</v>
      </c>
    </row>
    <row r="94" spans="1:2" ht="15.75">
      <c r="A94" s="1">
        <v>0.98295999999999994</v>
      </c>
      <c r="B94">
        <v>-1.56E-3</v>
      </c>
    </row>
    <row r="95" spans="1:2" ht="15.75">
      <c r="A95" s="1">
        <v>0.99038999999999999</v>
      </c>
      <c r="B95">
        <v>-9.2000000000000003E-4</v>
      </c>
    </row>
    <row r="96" spans="1:2" ht="15.75">
      <c r="A96" s="1">
        <v>0.99572000000000005</v>
      </c>
      <c r="B96">
        <v>-4.2000000000000002E-4</v>
      </c>
    </row>
    <row r="97" spans="1:2" ht="15.75">
      <c r="A97" s="1">
        <v>0.99892999999999998</v>
      </c>
      <c r="B97">
        <v>-1.1E-4</v>
      </c>
    </row>
    <row r="98" spans="1:2" ht="15.75">
      <c r="A98" s="1">
        <v>1</v>
      </c>
      <c r="B9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J22" sqref="J22"/>
    </sheetView>
  </sheetViews>
  <sheetFormatPr defaultRowHeight="15"/>
  <sheetData>
    <row r="1" spans="1:2" ht="15.75">
      <c r="A1" s="1" t="s">
        <v>1</v>
      </c>
      <c r="B1">
        <v>4418</v>
      </c>
    </row>
    <row r="2" spans="1:2" ht="15.75">
      <c r="A2" s="1">
        <v>1</v>
      </c>
      <c r="B2">
        <v>1.9E-3</v>
      </c>
    </row>
    <row r="3" spans="1:2" ht="15.75">
      <c r="A3" s="1">
        <v>0.95</v>
      </c>
      <c r="B3">
        <v>1.89E-2</v>
      </c>
    </row>
    <row r="4" spans="1:2" ht="15.75">
      <c r="A4" s="1">
        <v>0.9</v>
      </c>
      <c r="B4">
        <v>3.4599999999999999E-2</v>
      </c>
    </row>
    <row r="5" spans="1:2" ht="15.75">
      <c r="A5" s="1">
        <v>0.8</v>
      </c>
      <c r="B5">
        <v>6.2199999999999998E-2</v>
      </c>
    </row>
    <row r="6" spans="1:2" ht="15.75">
      <c r="A6" s="1">
        <v>0.7</v>
      </c>
      <c r="B6">
        <v>8.5500000000000007E-2</v>
      </c>
    </row>
    <row r="7" spans="1:2" ht="15.75">
      <c r="A7" s="1">
        <v>0.6</v>
      </c>
      <c r="B7">
        <v>0.10440000000000001</v>
      </c>
    </row>
    <row r="8" spans="1:2" ht="15.75">
      <c r="A8" s="1">
        <v>0.5</v>
      </c>
      <c r="B8">
        <v>0.11849999999999999</v>
      </c>
    </row>
    <row r="9" spans="1:2" ht="15.75">
      <c r="A9" s="1">
        <v>0.4</v>
      </c>
      <c r="B9">
        <v>0.127</v>
      </c>
    </row>
    <row r="10" spans="1:2" ht="15.75">
      <c r="A10" s="1">
        <v>0.3</v>
      </c>
      <c r="B10">
        <v>0.12759999999999999</v>
      </c>
    </row>
    <row r="11" spans="1:2" ht="15.75">
      <c r="A11" s="1">
        <v>0.25</v>
      </c>
      <c r="B11">
        <v>0.124</v>
      </c>
    </row>
    <row r="12" spans="1:2" ht="15.75">
      <c r="A12" s="1">
        <v>0.2</v>
      </c>
      <c r="B12">
        <v>0.1172</v>
      </c>
    </row>
    <row r="13" spans="1:2" ht="15.75">
      <c r="A13" s="1">
        <v>0.15</v>
      </c>
      <c r="B13">
        <v>0.1066</v>
      </c>
    </row>
    <row r="14" spans="1:2" ht="15.75">
      <c r="A14" s="1">
        <v>0.1</v>
      </c>
      <c r="B14">
        <v>9.11E-2</v>
      </c>
    </row>
    <row r="15" spans="1:2" ht="15.75">
      <c r="A15" s="1">
        <v>7.4999999999999997E-2</v>
      </c>
      <c r="B15">
        <v>8.0600000000000005E-2</v>
      </c>
    </row>
    <row r="16" spans="1:2" ht="15.75">
      <c r="A16" s="1">
        <v>0.05</v>
      </c>
      <c r="B16">
        <v>6.7500000000000004E-2</v>
      </c>
    </row>
    <row r="17" spans="1:2" ht="15.75">
      <c r="A17" s="1">
        <v>2.5000000000000001E-2</v>
      </c>
      <c r="B17">
        <v>0.05</v>
      </c>
    </row>
    <row r="18" spans="1:2" ht="15.75">
      <c r="A18" s="1">
        <v>1.2500000000000001E-2</v>
      </c>
      <c r="B18">
        <v>3.7600000000000001E-2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-2.1100000000000001E-2</v>
      </c>
    </row>
    <row r="21" spans="1:2" ht="15.75">
      <c r="A21" s="1">
        <v>2.5000000000000001E-2</v>
      </c>
      <c r="B21">
        <v>-2.9899999999999999E-2</v>
      </c>
    </row>
    <row r="22" spans="1:2" ht="15.75">
      <c r="A22" s="1">
        <v>0.05</v>
      </c>
      <c r="B22">
        <v>-4.0599999999999997E-2</v>
      </c>
    </row>
    <row r="23" spans="1:2" ht="15.75">
      <c r="A23" s="1">
        <v>7.4999999999999997E-2</v>
      </c>
      <c r="B23">
        <v>-4.6699999999999998E-2</v>
      </c>
    </row>
    <row r="24" spans="1:2" ht="15.75">
      <c r="A24" s="1">
        <v>0.1</v>
      </c>
      <c r="B24">
        <v>-5.0599999999999999E-2</v>
      </c>
    </row>
    <row r="25" spans="1:2" ht="15.75">
      <c r="A25" s="1">
        <v>0.15</v>
      </c>
      <c r="B25">
        <v>-5.4899999999999997E-2</v>
      </c>
    </row>
    <row r="26" spans="1:2" ht="15.75">
      <c r="A26" s="1">
        <v>0.2</v>
      </c>
      <c r="B26">
        <v>-5.5599999999999997E-2</v>
      </c>
    </row>
    <row r="27" spans="1:2" ht="15.75">
      <c r="A27" s="1">
        <v>0.25</v>
      </c>
      <c r="B27">
        <v>-5.4899999999999997E-2</v>
      </c>
    </row>
    <row r="28" spans="1:2" ht="15.75">
      <c r="A28" s="1">
        <v>0.3</v>
      </c>
      <c r="B28">
        <v>-5.2600000000000001E-2</v>
      </c>
    </row>
    <row r="29" spans="1:2" ht="15.75">
      <c r="A29" s="1">
        <v>0.4</v>
      </c>
      <c r="B29">
        <v>-4.7E-2</v>
      </c>
    </row>
    <row r="30" spans="1:2" ht="15.75">
      <c r="A30" s="1">
        <v>0.5</v>
      </c>
      <c r="B30">
        <v>-4.02E-2</v>
      </c>
    </row>
    <row r="31" spans="1:2" ht="15.75">
      <c r="A31" s="1">
        <v>0.6</v>
      </c>
      <c r="B31">
        <v>-3.2399999999999998E-2</v>
      </c>
    </row>
    <row r="32" spans="1:2" ht="15.75">
      <c r="A32" s="1">
        <v>0.7</v>
      </c>
      <c r="B32">
        <v>-2.4500000000000001E-2</v>
      </c>
    </row>
    <row r="33" spans="1:2" ht="15.75">
      <c r="A33" s="1">
        <v>0.8</v>
      </c>
      <c r="B33">
        <v>-1.67E-2</v>
      </c>
    </row>
    <row r="34" spans="1:2" ht="15.75">
      <c r="A34" s="1">
        <v>0.9</v>
      </c>
      <c r="B34">
        <v>-9.2999999999999992E-3</v>
      </c>
    </row>
    <row r="35" spans="1:2" ht="15.75">
      <c r="A35" s="1">
        <v>0.95</v>
      </c>
      <c r="B35">
        <v>-5.4999999999999997E-3</v>
      </c>
    </row>
    <row r="36" spans="1:2" ht="15.75">
      <c r="A36" s="1">
        <v>1</v>
      </c>
      <c r="B36">
        <v>-1.9E-3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I19" sqref="I19"/>
    </sheetView>
  </sheetViews>
  <sheetFormatPr defaultRowHeight="15"/>
  <sheetData>
    <row r="1" spans="1:2" ht="15.75">
      <c r="A1" s="1" t="s">
        <v>1</v>
      </c>
      <c r="B1">
        <v>4421</v>
      </c>
    </row>
    <row r="2" spans="1:2" ht="15.75">
      <c r="A2" s="1">
        <v>1</v>
      </c>
      <c r="B2">
        <v>2.2000000000000001E-3</v>
      </c>
    </row>
    <row r="3" spans="1:2" ht="15.75">
      <c r="A3" s="1">
        <v>0.95</v>
      </c>
      <c r="B3">
        <v>2.1100000000000001E-2</v>
      </c>
    </row>
    <row r="4" spans="1:2" ht="15.75">
      <c r="A4" s="1">
        <v>0.9</v>
      </c>
      <c r="B4">
        <v>3.85E-2</v>
      </c>
    </row>
    <row r="5" spans="1:2" ht="15.75">
      <c r="A5" s="1">
        <v>0.8</v>
      </c>
      <c r="B5">
        <v>6.9099999999999995E-2</v>
      </c>
    </row>
    <row r="6" spans="1:2" ht="15.75">
      <c r="A6" s="1">
        <v>0.7</v>
      </c>
      <c r="B6">
        <v>9.5000000000000001E-2</v>
      </c>
    </row>
    <row r="7" spans="1:2" ht="15.75">
      <c r="A7" s="1">
        <v>0.6</v>
      </c>
      <c r="B7">
        <v>0.11600000000000001</v>
      </c>
    </row>
    <row r="8" spans="1:2" ht="15.75">
      <c r="A8" s="1">
        <v>0.5</v>
      </c>
      <c r="B8">
        <v>0.1318</v>
      </c>
    </row>
    <row r="9" spans="1:2" ht="15.75">
      <c r="A9" s="1">
        <v>0.4</v>
      </c>
      <c r="B9">
        <v>0.1416</v>
      </c>
    </row>
    <row r="10" spans="1:2" ht="15.75">
      <c r="A10" s="1">
        <v>0.3</v>
      </c>
      <c r="B10">
        <v>0.14269999999999999</v>
      </c>
    </row>
    <row r="11" spans="1:2" ht="15.75">
      <c r="A11" s="1">
        <v>0.25</v>
      </c>
      <c r="B11">
        <v>0.13880000000000001</v>
      </c>
    </row>
    <row r="12" spans="1:2" ht="15.75">
      <c r="A12" s="1">
        <v>0.2</v>
      </c>
      <c r="B12">
        <v>0.13170000000000001</v>
      </c>
    </row>
    <row r="13" spans="1:2" ht="15.75">
      <c r="A13" s="1">
        <v>0.15</v>
      </c>
      <c r="B13">
        <v>0.12039999999999999</v>
      </c>
    </row>
    <row r="14" spans="1:2" ht="15.75">
      <c r="A14" s="1">
        <v>0.1</v>
      </c>
      <c r="B14">
        <v>0.10349999999999999</v>
      </c>
    </row>
    <row r="15" spans="1:2" ht="15.75">
      <c r="A15" s="1">
        <v>7.4999999999999997E-2</v>
      </c>
      <c r="B15">
        <v>9.2399999999999996E-2</v>
      </c>
    </row>
    <row r="16" spans="1:2" ht="15.75">
      <c r="A16" s="1">
        <v>0.05</v>
      </c>
      <c r="B16">
        <v>7.8200000000000006E-2</v>
      </c>
    </row>
    <row r="17" spans="1:2" ht="15.75">
      <c r="A17" s="1">
        <v>2.5000000000000001E-2</v>
      </c>
      <c r="B17">
        <v>5.8400000000000001E-2</v>
      </c>
    </row>
    <row r="18" spans="1:2" ht="15.75">
      <c r="A18" s="1">
        <v>1.2500000000000001E-2</v>
      </c>
      <c r="B18">
        <v>4.4499999999999998E-2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-2.4199999999999999E-2</v>
      </c>
    </row>
    <row r="21" spans="1:2" ht="15.75">
      <c r="A21" s="1">
        <v>2.5000000000000001E-2</v>
      </c>
      <c r="B21">
        <v>-3.4799999999999998E-2</v>
      </c>
    </row>
    <row r="22" spans="1:2" ht="15.75">
      <c r="A22" s="1">
        <v>0.05</v>
      </c>
      <c r="B22">
        <v>-4.7800000000000002E-2</v>
      </c>
    </row>
    <row r="23" spans="1:2" ht="15.75">
      <c r="A23" s="1">
        <v>7.4999999999999997E-2</v>
      </c>
      <c r="B23">
        <v>-5.62E-2</v>
      </c>
    </row>
    <row r="24" spans="1:2" ht="15.75">
      <c r="A24" s="1">
        <v>0.1</v>
      </c>
      <c r="B24">
        <v>-6.1499999999999999E-2</v>
      </c>
    </row>
    <row r="25" spans="1:2" ht="15.75">
      <c r="A25" s="1">
        <v>0.15</v>
      </c>
      <c r="B25">
        <v>-6.7500000000000004E-2</v>
      </c>
    </row>
    <row r="26" spans="1:2" ht="15.75">
      <c r="A26" s="1">
        <v>0.2</v>
      </c>
      <c r="B26">
        <v>-6.9800000000000001E-2</v>
      </c>
    </row>
    <row r="27" spans="1:2" ht="15.75">
      <c r="A27" s="1">
        <v>0.25</v>
      </c>
      <c r="B27">
        <v>-6.9199999999999998E-2</v>
      </c>
    </row>
    <row r="28" spans="1:2" ht="15.75">
      <c r="A28" s="1">
        <v>0.3</v>
      </c>
      <c r="B28">
        <v>-6.7599999999999993E-2</v>
      </c>
    </row>
    <row r="29" spans="1:2" ht="15.75">
      <c r="A29" s="1">
        <v>0.4</v>
      </c>
      <c r="B29">
        <v>-6.1600000000000002E-2</v>
      </c>
    </row>
    <row r="30" spans="1:2" ht="15.75">
      <c r="A30" s="1">
        <v>0.5</v>
      </c>
      <c r="B30">
        <v>-5.3400000000000003E-2</v>
      </c>
    </row>
    <row r="31" spans="1:2" ht="15.75">
      <c r="A31" s="1">
        <v>0.6</v>
      </c>
      <c r="B31">
        <v>-4.3999999999999997E-2</v>
      </c>
    </row>
    <row r="32" spans="1:2" ht="15.75">
      <c r="A32" s="1">
        <v>0.7</v>
      </c>
      <c r="B32">
        <v>-3.3500000000000002E-2</v>
      </c>
    </row>
    <row r="33" spans="1:2" ht="15.75">
      <c r="A33" s="1">
        <v>0.8</v>
      </c>
      <c r="B33">
        <v>-2.3099999999999999E-2</v>
      </c>
    </row>
    <row r="34" spans="1:2" ht="15.75">
      <c r="A34" s="1">
        <v>0.9</v>
      </c>
      <c r="B34">
        <v>-1.2699999999999999E-2</v>
      </c>
    </row>
    <row r="35" spans="1:2" ht="15.75">
      <c r="A35" s="1">
        <v>0.95</v>
      </c>
      <c r="B35">
        <v>-7.4000000000000003E-3</v>
      </c>
    </row>
    <row r="36" spans="1:2" ht="15.75">
      <c r="A36" s="1">
        <v>1</v>
      </c>
      <c r="B36">
        <v>-2.2000000000000001E-3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sqref="A1:A36"/>
    </sheetView>
  </sheetViews>
  <sheetFormatPr defaultRowHeight="15"/>
  <sheetData>
    <row r="1" spans="1:2" ht="15.75">
      <c r="A1" s="1" t="s">
        <v>1</v>
      </c>
      <c r="B1">
        <v>4424</v>
      </c>
    </row>
    <row r="2" spans="1:2" ht="15.75">
      <c r="A2" s="1">
        <v>1</v>
      </c>
      <c r="B2">
        <v>0</v>
      </c>
    </row>
    <row r="3" spans="1:2" ht="15.75">
      <c r="A3" s="1">
        <v>0.95196000000000003</v>
      </c>
      <c r="B3">
        <v>2.24E-2</v>
      </c>
    </row>
    <row r="4" spans="1:2" ht="15.75">
      <c r="A4" s="1">
        <v>0.9032</v>
      </c>
      <c r="B4">
        <v>4.0989999999999999E-2</v>
      </c>
    </row>
    <row r="5" spans="1:2" ht="15.75">
      <c r="A5" s="1">
        <v>0.80464000000000002</v>
      </c>
      <c r="B5">
        <v>7.4469999999999995E-2</v>
      </c>
    </row>
    <row r="6" spans="1:2" ht="15.75">
      <c r="A6" s="1">
        <v>0.70487</v>
      </c>
      <c r="B6">
        <v>0.10312</v>
      </c>
    </row>
    <row r="7" spans="1:2" ht="15.75">
      <c r="A7" s="1">
        <v>0.60404999999999998</v>
      </c>
      <c r="B7">
        <v>0.12673999999999999</v>
      </c>
    </row>
    <row r="8" spans="1:2" ht="15.75">
      <c r="A8" s="1">
        <v>0.50234999999999996</v>
      </c>
      <c r="B8">
        <v>0.14474000000000001</v>
      </c>
    </row>
    <row r="9" spans="1:2" ht="15.75">
      <c r="A9" s="1">
        <v>0.4</v>
      </c>
      <c r="B9">
        <v>0.15606</v>
      </c>
    </row>
    <row r="10" spans="1:2" ht="15.75">
      <c r="A10" s="1">
        <v>0.29400999999999999</v>
      </c>
      <c r="B10">
        <v>0.15737999999999999</v>
      </c>
    </row>
    <row r="11" spans="1:2" ht="15.75">
      <c r="A11" s="1">
        <v>0.24110999999999999</v>
      </c>
      <c r="B11">
        <v>0.15287000000000001</v>
      </c>
    </row>
    <row r="12" spans="1:2" ht="15.75">
      <c r="A12" s="1">
        <v>0.18858</v>
      </c>
      <c r="B12">
        <v>0.14416000000000001</v>
      </c>
    </row>
    <row r="13" spans="1:2" ht="15.75">
      <c r="A13" s="1">
        <v>0.13674</v>
      </c>
      <c r="B13">
        <v>0.13045000000000001</v>
      </c>
    </row>
    <row r="14" spans="1:2" ht="15.75">
      <c r="A14" s="1">
        <v>8.6110000000000006E-2</v>
      </c>
      <c r="B14">
        <v>0.11012</v>
      </c>
    </row>
    <row r="15" spans="1:2" ht="15.75">
      <c r="A15" s="1">
        <v>6.1530000000000001E-2</v>
      </c>
      <c r="B15">
        <v>9.6509999999999999E-2</v>
      </c>
    </row>
    <row r="16" spans="1:2" ht="15.75">
      <c r="A16" s="1">
        <v>3.7749999999999999E-2</v>
      </c>
      <c r="B16">
        <v>7.9420000000000004E-2</v>
      </c>
    </row>
    <row r="17" spans="1:2" ht="15.75">
      <c r="A17" s="1">
        <v>1.536E-2</v>
      </c>
      <c r="B17">
        <v>5.6239999999999998E-2</v>
      </c>
    </row>
    <row r="18" spans="1:2" ht="15.75">
      <c r="A18" s="1">
        <v>5.3E-3</v>
      </c>
      <c r="B18">
        <v>3.9640000000000002E-2</v>
      </c>
    </row>
    <row r="19" spans="1:2" ht="15.75">
      <c r="A19" s="1">
        <v>0</v>
      </c>
      <c r="B19">
        <v>0</v>
      </c>
    </row>
    <row r="20" spans="1:2" ht="15.75">
      <c r="A20" s="1">
        <v>1.9699999999999999E-2</v>
      </c>
      <c r="B20">
        <v>-3.4720000000000001E-2</v>
      </c>
    </row>
    <row r="21" spans="1:2" ht="15.75">
      <c r="A21" s="1">
        <v>3.4639999999999997E-2</v>
      </c>
      <c r="B21">
        <v>-4.6559999999999997E-2</v>
      </c>
    </row>
    <row r="22" spans="1:2" ht="15.75">
      <c r="A22" s="1">
        <v>6.225E-2</v>
      </c>
      <c r="B22">
        <v>-6.0659999999999999E-2</v>
      </c>
    </row>
    <row r="23" spans="1:2" ht="15.75">
      <c r="A23" s="1">
        <v>8.8469999999999993E-2</v>
      </c>
      <c r="B23">
        <v>-6.9309999999999997E-2</v>
      </c>
    </row>
    <row r="24" spans="1:2" ht="15.75">
      <c r="A24" s="1">
        <v>0.11389000000000001</v>
      </c>
      <c r="B24">
        <v>-7.5120000000000006E-2</v>
      </c>
    </row>
    <row r="25" spans="1:2" ht="15.75">
      <c r="A25" s="1">
        <v>0.16325999999999999</v>
      </c>
      <c r="B25">
        <v>-8.1689999999999999E-2</v>
      </c>
    </row>
    <row r="26" spans="1:2" ht="15.75">
      <c r="A26" s="1">
        <v>0.21142</v>
      </c>
      <c r="B26">
        <v>-8.4159999999999999E-2</v>
      </c>
    </row>
    <row r="27" spans="1:2" ht="15.75">
      <c r="A27" s="1">
        <v>0.25889000000000001</v>
      </c>
      <c r="B27">
        <v>-8.4110000000000004E-2</v>
      </c>
    </row>
    <row r="28" spans="1:2" ht="15.75">
      <c r="A28" s="1">
        <v>0.30598999999999998</v>
      </c>
      <c r="B28">
        <v>-8.2379999999999995E-2</v>
      </c>
    </row>
    <row r="29" spans="1:2" ht="15.75">
      <c r="A29" s="1">
        <v>0.4</v>
      </c>
      <c r="B29">
        <v>-7.6060000000000003E-2</v>
      </c>
    </row>
    <row r="30" spans="1:2" ht="15.75">
      <c r="A30" s="1">
        <v>0.49764999999999998</v>
      </c>
      <c r="B30">
        <v>-6.6979999999999998E-2</v>
      </c>
    </row>
    <row r="31" spans="1:2" ht="15.75">
      <c r="A31" s="1">
        <v>0.59594999999999998</v>
      </c>
      <c r="B31">
        <v>-5.5620000000000003E-2</v>
      </c>
    </row>
    <row r="32" spans="1:2" ht="15.75">
      <c r="A32" s="1">
        <v>0.69513000000000003</v>
      </c>
      <c r="B32">
        <v>-4.3119999999999999E-2</v>
      </c>
    </row>
    <row r="33" spans="1:2" ht="15.75">
      <c r="A33" s="1">
        <v>0.79535999999999996</v>
      </c>
      <c r="B33">
        <v>-3.0030000000000001E-2</v>
      </c>
    </row>
    <row r="34" spans="1:2" ht="15.75">
      <c r="A34" s="1">
        <v>0.89680000000000004</v>
      </c>
      <c r="B34">
        <v>-1.6549999999999999E-2</v>
      </c>
    </row>
    <row r="35" spans="1:2" ht="15.75">
      <c r="A35" s="1">
        <v>0.94803999999999999</v>
      </c>
      <c r="B35">
        <v>-9.6399999999999993E-3</v>
      </c>
    </row>
    <row r="36" spans="1:2" ht="15.75">
      <c r="A36" s="1">
        <v>1</v>
      </c>
      <c r="B36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O31" sqref="O31"/>
    </sheetView>
  </sheetViews>
  <sheetFormatPr defaultRowHeight="15"/>
  <sheetData>
    <row r="1" spans="1:2">
      <c r="A1" t="s">
        <v>1</v>
      </c>
      <c r="B1">
        <v>6412</v>
      </c>
    </row>
    <row r="2" spans="1:2">
      <c r="A2">
        <v>1.0002500000000001</v>
      </c>
      <c r="B2">
        <v>1.24E-3</v>
      </c>
    </row>
    <row r="3" spans="1:2">
      <c r="A3">
        <v>0.99758000000000002</v>
      </c>
      <c r="B3">
        <v>2.16E-3</v>
      </c>
    </row>
    <row r="4" spans="1:2">
      <c r="A4">
        <v>0.98960999999999999</v>
      </c>
      <c r="B4">
        <v>4.8999999999999998E-3</v>
      </c>
    </row>
    <row r="5" spans="1:2">
      <c r="A5">
        <v>0.97640000000000005</v>
      </c>
      <c r="B5">
        <v>9.3500000000000007E-3</v>
      </c>
    </row>
    <row r="6" spans="1:2">
      <c r="A6">
        <v>0.95808000000000004</v>
      </c>
      <c r="B6">
        <v>1.538E-2</v>
      </c>
    </row>
    <row r="7" spans="1:2">
      <c r="A7">
        <v>0.93481000000000003</v>
      </c>
      <c r="B7">
        <v>2.2780000000000002E-2</v>
      </c>
    </row>
    <row r="8" spans="1:2">
      <c r="A8">
        <v>0.90681999999999996</v>
      </c>
      <c r="B8">
        <v>3.1300000000000001E-2</v>
      </c>
    </row>
    <row r="9" spans="1:2">
      <c r="A9">
        <v>0.87436000000000003</v>
      </c>
      <c r="B9">
        <v>4.0680000000000001E-2</v>
      </c>
    </row>
    <row r="10" spans="1:2">
      <c r="A10">
        <v>0.83777000000000001</v>
      </c>
      <c r="B10">
        <v>5.0619999999999998E-2</v>
      </c>
    </row>
    <row r="11" spans="1:2">
      <c r="A11">
        <v>0.7974</v>
      </c>
      <c r="B11">
        <v>6.0819999999999999E-2</v>
      </c>
    </row>
    <row r="12" spans="1:2">
      <c r="A12">
        <v>0.75366</v>
      </c>
      <c r="B12">
        <v>7.0970000000000005E-2</v>
      </c>
    </row>
    <row r="13" spans="1:2">
      <c r="A13">
        <v>0.70701999999999998</v>
      </c>
      <c r="B13">
        <v>8.0790000000000001E-2</v>
      </c>
    </row>
    <row r="14" spans="1:2">
      <c r="A14">
        <v>0.65797000000000005</v>
      </c>
      <c r="B14">
        <v>8.9980000000000004E-2</v>
      </c>
    </row>
    <row r="15" spans="1:2">
      <c r="A15">
        <v>0.60702999999999996</v>
      </c>
      <c r="B15">
        <v>9.8269999999999996E-2</v>
      </c>
    </row>
    <row r="16" spans="1:2">
      <c r="A16">
        <v>0.55476999999999999</v>
      </c>
      <c r="B16">
        <v>0.10543</v>
      </c>
    </row>
    <row r="17" spans="1:2">
      <c r="A17">
        <v>0.50175999999999998</v>
      </c>
      <c r="B17">
        <v>0.11124000000000001</v>
      </c>
    </row>
    <row r="18" spans="1:2">
      <c r="A18">
        <v>0.44862999999999997</v>
      </c>
      <c r="B18">
        <v>0.11554</v>
      </c>
    </row>
    <row r="19" spans="1:2">
      <c r="A19">
        <v>0.39587</v>
      </c>
      <c r="B19">
        <v>0.11817</v>
      </c>
    </row>
    <row r="20" spans="1:2">
      <c r="A20">
        <v>0.34305999999999998</v>
      </c>
      <c r="B20">
        <v>0.11841</v>
      </c>
    </row>
    <row r="21" spans="1:2">
      <c r="A21">
        <v>0.29199000000000003</v>
      </c>
      <c r="B21">
        <v>0.11583</v>
      </c>
    </row>
    <row r="22" spans="1:2">
      <c r="A22">
        <v>0.24335999999999999</v>
      </c>
      <c r="B22">
        <v>0.1106</v>
      </c>
    </row>
    <row r="23" spans="1:2">
      <c r="A23">
        <v>0.1978</v>
      </c>
      <c r="B23">
        <v>0.10302</v>
      </c>
    </row>
    <row r="24" spans="1:2">
      <c r="A24">
        <v>0.15592</v>
      </c>
      <c r="B24">
        <v>9.3439999999999995E-2</v>
      </c>
    </row>
    <row r="25" spans="1:2">
      <c r="A25">
        <v>0.11824999999999999</v>
      </c>
      <c r="B25">
        <v>8.2309999999999994E-2</v>
      </c>
    </row>
    <row r="26" spans="1:2">
      <c r="A26">
        <v>8.5239999999999996E-2</v>
      </c>
      <c r="B26">
        <v>7.0120000000000002E-2</v>
      </c>
    </row>
    <row r="27" spans="1:2">
      <c r="A27">
        <v>5.7259999999999998E-2</v>
      </c>
      <c r="B27">
        <v>5.7360000000000001E-2</v>
      </c>
    </row>
    <row r="28" spans="1:2">
      <c r="A28">
        <v>3.4599999999999999E-2</v>
      </c>
      <c r="B28">
        <v>4.4519999999999997E-2</v>
      </c>
    </row>
    <row r="29" spans="1:2">
      <c r="A29">
        <v>1.745E-2</v>
      </c>
      <c r="B29">
        <v>3.2039999999999999E-2</v>
      </c>
    </row>
    <row r="30" spans="1:2">
      <c r="A30">
        <v>5.9500000000000004E-3</v>
      </c>
      <c r="B30">
        <v>2.0289999999999999E-2</v>
      </c>
    </row>
    <row r="31" spans="1:2">
      <c r="A31">
        <v>1.3999999999999999E-4</v>
      </c>
      <c r="B31">
        <v>9.5499999999999995E-3</v>
      </c>
    </row>
    <row r="32" spans="1:2">
      <c r="A32">
        <v>0</v>
      </c>
      <c r="B32">
        <v>0</v>
      </c>
    </row>
    <row r="33" spans="1:2">
      <c r="A33">
        <v>5.3400000000000001E-3</v>
      </c>
      <c r="B33">
        <v>-7.92E-3</v>
      </c>
    </row>
    <row r="34" spans="1:2">
      <c r="A34">
        <v>1.5900000000000001E-2</v>
      </c>
      <c r="B34">
        <v>-1.383E-2</v>
      </c>
    </row>
    <row r="35" spans="1:2">
      <c r="A35">
        <v>3.1489999999999997E-2</v>
      </c>
      <c r="B35">
        <v>-1.7809999999999999E-2</v>
      </c>
    </row>
    <row r="36" spans="1:2">
      <c r="A36">
        <v>5.1860000000000003E-2</v>
      </c>
      <c r="B36">
        <v>-1.9990000000000001E-2</v>
      </c>
    </row>
    <row r="37" spans="1:2">
      <c r="A37">
        <v>7.6719999999999997E-2</v>
      </c>
      <c r="B37">
        <v>-2.0539999999999999E-2</v>
      </c>
    </row>
    <row r="38" spans="1:2">
      <c r="A38">
        <v>0.10574</v>
      </c>
      <c r="B38">
        <v>-1.967E-2</v>
      </c>
    </row>
    <row r="39" spans="1:2">
      <c r="A39">
        <v>0.13861000000000001</v>
      </c>
      <c r="B39">
        <v>-1.763E-2</v>
      </c>
    </row>
    <row r="40" spans="1:2">
      <c r="A40">
        <v>0.17494999999999999</v>
      </c>
      <c r="B40">
        <v>-1.47E-2</v>
      </c>
    </row>
    <row r="41" spans="1:2">
      <c r="A41">
        <v>0.21440999999999999</v>
      </c>
      <c r="B41">
        <v>-1.1209999999999999E-2</v>
      </c>
    </row>
    <row r="42" spans="1:2">
      <c r="A42">
        <v>0.25663999999999998</v>
      </c>
      <c r="B42">
        <v>-7.4799999999999997E-3</v>
      </c>
    </row>
    <row r="43" spans="1:2">
      <c r="A43">
        <v>0.30126999999999998</v>
      </c>
      <c r="B43">
        <v>-3.8400000000000001E-3</v>
      </c>
    </row>
    <row r="44" spans="1:2">
      <c r="A44">
        <v>0.34792000000000001</v>
      </c>
      <c r="B44">
        <v>-6.4000000000000005E-4</v>
      </c>
    </row>
    <row r="45" spans="1:2">
      <c r="A45">
        <v>0.39622000000000002</v>
      </c>
      <c r="B45">
        <v>1.82E-3</v>
      </c>
    </row>
    <row r="46" spans="1:2">
      <c r="A46">
        <v>0.44685000000000002</v>
      </c>
      <c r="B46">
        <v>3.7000000000000002E-3</v>
      </c>
    </row>
    <row r="47" spans="1:2">
      <c r="A47">
        <v>0.49824000000000002</v>
      </c>
      <c r="B47">
        <v>5.4200000000000003E-3</v>
      </c>
    </row>
    <row r="48" spans="1:2">
      <c r="A48">
        <v>0.54976000000000003</v>
      </c>
      <c r="B48">
        <v>6.8399999999999997E-3</v>
      </c>
    </row>
    <row r="49" spans="1:2">
      <c r="A49">
        <v>0.60087999999999997</v>
      </c>
      <c r="B49">
        <v>7.8600000000000007E-3</v>
      </c>
    </row>
    <row r="50" spans="1:2">
      <c r="A50">
        <v>0.65105000000000002</v>
      </c>
      <c r="B50">
        <v>8.43E-3</v>
      </c>
    </row>
    <row r="51" spans="1:2">
      <c r="A51">
        <v>0.69972000000000001</v>
      </c>
      <c r="B51">
        <v>8.5299999999999994E-3</v>
      </c>
    </row>
    <row r="52" spans="1:2">
      <c r="A52">
        <v>0.74634</v>
      </c>
      <c r="B52">
        <v>8.1899999999999994E-3</v>
      </c>
    </row>
    <row r="53" spans="1:2">
      <c r="A53">
        <v>0.79039000000000004</v>
      </c>
      <c r="B53">
        <v>7.4700000000000001E-3</v>
      </c>
    </row>
    <row r="54" spans="1:2">
      <c r="A54">
        <v>0.83137000000000005</v>
      </c>
      <c r="B54">
        <v>6.43E-3</v>
      </c>
    </row>
    <row r="55" spans="1:2">
      <c r="A55">
        <v>0.86878</v>
      </c>
      <c r="B55">
        <v>5.1999999999999998E-3</v>
      </c>
    </row>
    <row r="56" spans="1:2">
      <c r="A56">
        <v>0.9022</v>
      </c>
      <c r="B56">
        <v>3.8600000000000001E-3</v>
      </c>
    </row>
    <row r="57" spans="1:2">
      <c r="A57">
        <v>0.93120999999999998</v>
      </c>
      <c r="B57">
        <v>2.5200000000000001E-3</v>
      </c>
    </row>
    <row r="58" spans="1:2">
      <c r="A58">
        <v>0.95545999999999998</v>
      </c>
      <c r="B58">
        <v>1.2899999999999999E-3</v>
      </c>
    </row>
    <row r="59" spans="1:2">
      <c r="A59">
        <v>0.97465000000000002</v>
      </c>
      <c r="B59">
        <v>2.4000000000000001E-4</v>
      </c>
    </row>
    <row r="60" spans="1:2">
      <c r="A60">
        <v>0.98853999999999997</v>
      </c>
      <c r="B60">
        <v>-5.6999999999999998E-4</v>
      </c>
    </row>
    <row r="61" spans="1:2">
      <c r="A61">
        <v>0.99694000000000005</v>
      </c>
      <c r="B61">
        <v>-1.07E-3</v>
      </c>
    </row>
    <row r="62" spans="1:2">
      <c r="A62">
        <v>0.99975000000000003</v>
      </c>
      <c r="B62">
        <v>-1.24E-3</v>
      </c>
    </row>
    <row r="63" spans="1:2">
      <c r="A63">
        <v>1</v>
      </c>
      <c r="B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F35" sqref="F35"/>
    </sheetView>
  </sheetViews>
  <sheetFormatPr defaultRowHeight="15"/>
  <sheetData>
    <row r="1" spans="1:6" ht="15.75">
      <c r="A1" s="1" t="s">
        <v>1</v>
      </c>
      <c r="B1">
        <v>2408</v>
      </c>
      <c r="C1" t="s">
        <v>5</v>
      </c>
      <c r="D1" t="s">
        <v>6</v>
      </c>
      <c r="E1" t="s">
        <v>7</v>
      </c>
      <c r="F1" t="s">
        <v>8</v>
      </c>
    </row>
    <row r="2" spans="1:6" ht="15.75">
      <c r="A2" s="1">
        <v>1</v>
      </c>
      <c r="B2">
        <v>8.4000000000000003E-4</v>
      </c>
      <c r="C2">
        <f>(B2-B3)/(A2-A3)</f>
        <v>-0.15522448157841759</v>
      </c>
      <c r="D2">
        <f>B2-C2*A2</f>
        <v>0.1560644815784176</v>
      </c>
      <c r="E2">
        <v>0</v>
      </c>
      <c r="F2">
        <f>-D2/C2</f>
        <v>1.0054115175097276</v>
      </c>
    </row>
    <row r="3" spans="1:6" ht="15.75">
      <c r="A3" s="1">
        <v>0.95033000000000001</v>
      </c>
      <c r="B3">
        <v>8.5500000000000003E-3</v>
      </c>
    </row>
    <row r="4" spans="1:6" ht="15.75">
      <c r="A4" s="1">
        <v>0.90054000000000001</v>
      </c>
      <c r="B4">
        <v>1.575E-2</v>
      </c>
    </row>
    <row r="5" spans="1:6" ht="15.75">
      <c r="A5" s="1">
        <v>0.80078000000000005</v>
      </c>
      <c r="B5">
        <v>2.8580000000000001E-2</v>
      </c>
    </row>
    <row r="6" spans="1:6" ht="15.75">
      <c r="A6" s="1">
        <v>0.70081000000000004</v>
      </c>
      <c r="B6">
        <v>3.9419999999999997E-2</v>
      </c>
    </row>
    <row r="7" spans="1:6" ht="15.75">
      <c r="A7" s="1">
        <v>0.60067999999999999</v>
      </c>
      <c r="B7">
        <v>4.82E-2</v>
      </c>
    </row>
    <row r="8" spans="1:6" ht="15.75">
      <c r="A8" s="1">
        <v>0.50039</v>
      </c>
      <c r="B8">
        <v>5.4730000000000001E-2</v>
      </c>
    </row>
    <row r="9" spans="1:6" ht="15.75">
      <c r="A9" s="1">
        <v>0.4</v>
      </c>
      <c r="B9">
        <v>5.8689999999999999E-2</v>
      </c>
    </row>
    <row r="10" spans="1:6" ht="15.75">
      <c r="A10" s="1">
        <v>0.29899999999999999</v>
      </c>
      <c r="B10">
        <v>5.8749999999999997E-2</v>
      </c>
    </row>
    <row r="11" spans="1:6" ht="15.75">
      <c r="A11" s="1">
        <v>0.24851999999999999</v>
      </c>
      <c r="B11">
        <v>5.6770000000000001E-2</v>
      </c>
    </row>
    <row r="12" spans="1:6" ht="15.75">
      <c r="A12" s="1">
        <v>0.19808999999999999</v>
      </c>
      <c r="B12">
        <v>5.3199999999999997E-2</v>
      </c>
    </row>
    <row r="13" spans="1:6" ht="15.75">
      <c r="A13" s="1">
        <v>0.14777999999999999</v>
      </c>
      <c r="B13">
        <v>4.7759999999999997E-2</v>
      </c>
    </row>
    <row r="14" spans="1:6" ht="15.75">
      <c r="A14" s="1">
        <v>9.7680000000000003E-2</v>
      </c>
      <c r="B14">
        <v>3.9870000000000003E-2</v>
      </c>
    </row>
    <row r="15" spans="1:6" ht="15.75">
      <c r="A15" s="1">
        <v>7.2730000000000003E-2</v>
      </c>
      <c r="B15">
        <v>3.4709999999999998E-2</v>
      </c>
    </row>
    <row r="16" spans="1:6" ht="15.75">
      <c r="A16" s="1">
        <v>4.7940000000000003E-2</v>
      </c>
      <c r="B16">
        <v>2.8289999999999999E-2</v>
      </c>
    </row>
    <row r="17" spans="1:2" ht="15.75">
      <c r="A17" s="1">
        <v>2.3369999999999998E-2</v>
      </c>
      <c r="B17">
        <v>1.9439999999999999E-2</v>
      </c>
    </row>
    <row r="18" spans="1:2" ht="15.75">
      <c r="A18" s="1">
        <v>1.128E-2</v>
      </c>
      <c r="B18">
        <v>1.38E-2</v>
      </c>
    </row>
    <row r="19" spans="1:2" ht="15.75">
      <c r="A19" s="1">
        <v>0</v>
      </c>
      <c r="B19">
        <v>0</v>
      </c>
    </row>
    <row r="20" spans="1:2" ht="15.75">
      <c r="A20" s="1">
        <v>1.372E-2</v>
      </c>
      <c r="B20">
        <v>-1.1339999999999999E-2</v>
      </c>
    </row>
    <row r="21" spans="1:2" ht="15.75">
      <c r="A21" s="1">
        <v>2.6630000000000001E-2</v>
      </c>
      <c r="B21">
        <v>-1.4930000000000001E-2</v>
      </c>
    </row>
    <row r="22" spans="1:2" ht="15.75">
      <c r="A22" s="1">
        <v>5.2060000000000002E-2</v>
      </c>
      <c r="B22">
        <v>-1.891E-2</v>
      </c>
    </row>
    <row r="23" spans="1:2" ht="15.75">
      <c r="A23" s="1">
        <v>7.7270000000000005E-2</v>
      </c>
      <c r="B23">
        <v>-2.111E-2</v>
      </c>
    </row>
    <row r="24" spans="1:2" ht="15.75">
      <c r="A24" s="1">
        <v>0.10231999999999999</v>
      </c>
      <c r="B24">
        <v>-2.2370000000000001E-2</v>
      </c>
    </row>
    <row r="25" spans="1:2" ht="15.75">
      <c r="A25" s="1">
        <v>0.15221999999999999</v>
      </c>
      <c r="B25">
        <v>-2.3380000000000001E-2</v>
      </c>
    </row>
    <row r="26" spans="1:2" ht="15.75">
      <c r="A26" s="1">
        <v>0.20191000000000001</v>
      </c>
      <c r="B26">
        <v>-2.3199999999999998E-2</v>
      </c>
    </row>
    <row r="27" spans="1:2" ht="15.75">
      <c r="A27" s="1">
        <v>0.25147999999999998</v>
      </c>
      <c r="B27">
        <v>-2.239E-2</v>
      </c>
    </row>
    <row r="28" spans="1:2" ht="15.75">
      <c r="A28" s="1">
        <v>0.30099999999999999</v>
      </c>
      <c r="B28">
        <v>-2.1250000000000002E-2</v>
      </c>
    </row>
    <row r="29" spans="1:2" ht="15.75">
      <c r="A29" s="1">
        <v>0.4</v>
      </c>
      <c r="B29">
        <v>-1.8689999999999998E-2</v>
      </c>
    </row>
    <row r="30" spans="1:2" ht="15.75">
      <c r="A30" s="1">
        <v>0.49961</v>
      </c>
      <c r="B30">
        <v>-1.585E-2</v>
      </c>
    </row>
    <row r="31" spans="1:2" ht="15.75">
      <c r="A31" s="1">
        <v>0.59931999999999996</v>
      </c>
      <c r="B31">
        <v>-1.264E-2</v>
      </c>
    </row>
    <row r="32" spans="1:2" ht="15.75">
      <c r="A32" s="1">
        <v>0.69918999999999998</v>
      </c>
      <c r="B32">
        <v>-9.4199999999999996E-3</v>
      </c>
    </row>
    <row r="33" spans="1:6" ht="15.75">
      <c r="A33" s="1">
        <v>0.79922000000000004</v>
      </c>
      <c r="B33">
        <v>-6.3600000000000002E-3</v>
      </c>
    </row>
    <row r="34" spans="1:6" ht="15.75">
      <c r="A34" s="1">
        <v>0.89946000000000004</v>
      </c>
      <c r="B34">
        <v>-3.5300000000000002E-3</v>
      </c>
      <c r="C34" t="s">
        <v>9</v>
      </c>
      <c r="D34" t="s">
        <v>10</v>
      </c>
      <c r="E34" t="s">
        <v>11</v>
      </c>
      <c r="F34" t="s">
        <v>12</v>
      </c>
    </row>
    <row r="35" spans="1:6" ht="15.75">
      <c r="A35" s="1">
        <v>0.94967000000000001</v>
      </c>
      <c r="B35">
        <v>-2.1700000000000001E-3</v>
      </c>
      <c r="C35">
        <f>(B36-B35)/(A36-A35)</f>
        <v>2.6425591098748268E-2</v>
      </c>
      <c r="D35">
        <f>B36-C35*A36</f>
        <v>-2.7265591098748269E-2</v>
      </c>
      <c r="E35">
        <v>0</v>
      </c>
      <c r="F35">
        <f>-D35/C35</f>
        <v>1.0317873684210526</v>
      </c>
    </row>
    <row r="36" spans="1:6" ht="15.75">
      <c r="A36" s="1">
        <v>1</v>
      </c>
      <c r="B36">
        <v>-8.4000000000000003E-4</v>
      </c>
    </row>
    <row r="37" spans="1:6">
      <c r="A37">
        <f>F2</f>
        <v>1.0054115175097276</v>
      </c>
      <c r="B37">
        <v>0</v>
      </c>
    </row>
    <row r="38" spans="1:6" ht="15.75">
      <c r="A38" s="1">
        <v>1</v>
      </c>
      <c r="B38">
        <v>8.4000000000000003E-4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C2" sqref="C2"/>
    </sheetView>
  </sheetViews>
  <sheetFormatPr defaultRowHeight="15"/>
  <sheetData>
    <row r="1" spans="1:2" ht="15.75">
      <c r="A1" s="1" t="s">
        <v>1</v>
      </c>
      <c r="B1">
        <v>2410</v>
      </c>
    </row>
    <row r="2" spans="1:2" ht="15.75">
      <c r="A2" s="1">
        <v>1</v>
      </c>
      <c r="B2">
        <v>1.0499999999999999E-3</v>
      </c>
    </row>
    <row r="3" spans="1:2" ht="15.75">
      <c r="A3" s="1">
        <v>0.95040999999999998</v>
      </c>
      <c r="B3">
        <v>9.9000000000000008E-3</v>
      </c>
    </row>
    <row r="4" spans="1:2" ht="15.75">
      <c r="A4" s="1">
        <v>0.90066999999999997</v>
      </c>
      <c r="B4">
        <v>1.8159999999999999E-2</v>
      </c>
    </row>
    <row r="5" spans="1:2" ht="15.75">
      <c r="A5" s="1">
        <v>0.80096999999999996</v>
      </c>
      <c r="B5">
        <v>3.2960000000000003E-2</v>
      </c>
    </row>
    <row r="6" spans="1:2" ht="15.75">
      <c r="A6" s="1">
        <v>0.70101999999999998</v>
      </c>
      <c r="B6">
        <v>4.5510000000000002E-2</v>
      </c>
    </row>
    <row r="7" spans="1:2" ht="15.75">
      <c r="A7" s="1">
        <v>0.60085</v>
      </c>
      <c r="B7">
        <v>5.5800000000000002E-2</v>
      </c>
    </row>
    <row r="8" spans="1:2" ht="15.75">
      <c r="A8" s="1">
        <v>0.50048999999999999</v>
      </c>
      <c r="B8">
        <v>6.3560000000000005E-2</v>
      </c>
    </row>
    <row r="9" spans="1:2" ht="15.75">
      <c r="A9" s="1">
        <v>0.4</v>
      </c>
      <c r="B9">
        <v>6.837E-2</v>
      </c>
    </row>
    <row r="10" spans="1:2" ht="15.75">
      <c r="A10" s="1">
        <v>0.29875000000000002</v>
      </c>
      <c r="B10">
        <v>6.8750000000000006E-2</v>
      </c>
    </row>
    <row r="11" spans="1:2" ht="15.75">
      <c r="A11" s="1">
        <v>0.24814</v>
      </c>
      <c r="B11">
        <v>6.6680000000000003E-2</v>
      </c>
    </row>
    <row r="12" spans="1:2" ht="15.75">
      <c r="A12" s="1">
        <v>0.19761000000000001</v>
      </c>
      <c r="B12">
        <v>6.2759999999999996E-2</v>
      </c>
    </row>
    <row r="13" spans="1:2" ht="15.75">
      <c r="A13" s="1">
        <v>0.14721999999999999</v>
      </c>
      <c r="B13">
        <v>5.6649999999999999E-2</v>
      </c>
    </row>
    <row r="14" spans="1:2" ht="15.75">
      <c r="A14" s="1">
        <v>9.7100000000000006E-2</v>
      </c>
      <c r="B14">
        <v>4.7660000000000001E-2</v>
      </c>
    </row>
    <row r="15" spans="1:2" ht="15.75">
      <c r="A15" s="1">
        <v>7.2169999999999998E-2</v>
      </c>
      <c r="B15">
        <v>4.1689999999999998E-2</v>
      </c>
    </row>
    <row r="16" spans="1:2" ht="15.75">
      <c r="A16" s="1">
        <v>4.7419999999999997E-2</v>
      </c>
      <c r="B16">
        <v>3.4200000000000001E-2</v>
      </c>
    </row>
    <row r="17" spans="1:2" ht="15.75">
      <c r="A17" s="1">
        <v>2.2970000000000001E-2</v>
      </c>
      <c r="B17">
        <v>2.4109999999999999E-2</v>
      </c>
    </row>
    <row r="18" spans="1:2" ht="15.75">
      <c r="A18" s="1">
        <v>1.098E-2</v>
      </c>
      <c r="B18">
        <v>1.694E-2</v>
      </c>
    </row>
    <row r="19" spans="1:2" ht="15.75">
      <c r="A19" s="1">
        <v>0</v>
      </c>
      <c r="B19">
        <v>0</v>
      </c>
    </row>
    <row r="20" spans="1:2" ht="15.75">
      <c r="A20" s="1">
        <v>1.4019999999999999E-2</v>
      </c>
      <c r="B20">
        <v>-1.448E-2</v>
      </c>
    </row>
    <row r="21" spans="1:2" ht="15.75">
      <c r="A21" s="1">
        <v>2.7029999999999998E-2</v>
      </c>
      <c r="B21">
        <v>-1.9269999999999999E-2</v>
      </c>
    </row>
    <row r="22" spans="1:2" ht="15.75">
      <c r="A22" s="1">
        <v>5.2580000000000002E-2</v>
      </c>
      <c r="B22">
        <v>-2.4819999999999998E-2</v>
      </c>
    </row>
    <row r="23" spans="1:2" ht="15.75">
      <c r="A23" s="1">
        <v>7.7829999999999996E-2</v>
      </c>
      <c r="B23">
        <v>-2.809E-2</v>
      </c>
    </row>
    <row r="24" spans="1:2" ht="15.75">
      <c r="A24" s="1">
        <v>0.10290000000000001</v>
      </c>
      <c r="B24">
        <v>-3.0159999999999999E-2</v>
      </c>
    </row>
    <row r="25" spans="1:2" ht="15.75">
      <c r="A25" s="1">
        <v>0.15278</v>
      </c>
      <c r="B25">
        <v>-3.227E-2</v>
      </c>
    </row>
    <row r="26" spans="1:2" ht="15.75">
      <c r="A26" s="1">
        <v>0.20238999999999999</v>
      </c>
      <c r="B26">
        <v>-3.2759999999999997E-2</v>
      </c>
    </row>
    <row r="27" spans="1:2" ht="15.75">
      <c r="A27" s="1">
        <v>0.25185999999999997</v>
      </c>
      <c r="B27">
        <v>-3.2300000000000002E-2</v>
      </c>
    </row>
    <row r="28" spans="1:2" ht="15.75">
      <c r="A28" s="1">
        <v>0.30125000000000002</v>
      </c>
      <c r="B28">
        <v>-3.125E-2</v>
      </c>
    </row>
    <row r="29" spans="1:2" ht="15.75">
      <c r="A29" s="1">
        <v>0.4</v>
      </c>
      <c r="B29">
        <v>-2.8369999999999999E-2</v>
      </c>
    </row>
    <row r="30" spans="1:2" ht="15.75">
      <c r="A30" s="1">
        <v>0.49951000000000001</v>
      </c>
      <c r="B30">
        <v>-2.4680000000000001E-2</v>
      </c>
    </row>
    <row r="31" spans="1:2" ht="15.75">
      <c r="A31" s="1">
        <v>0.59914999999999996</v>
      </c>
      <c r="B31">
        <v>-2.0240000000000001E-2</v>
      </c>
    </row>
    <row r="32" spans="1:2" ht="15.75">
      <c r="A32" s="1">
        <v>0.69898000000000005</v>
      </c>
      <c r="B32">
        <v>-1.5509999999999999E-2</v>
      </c>
    </row>
    <row r="33" spans="1:2" ht="15.75">
      <c r="A33" s="1">
        <v>0.79903000000000002</v>
      </c>
      <c r="B33">
        <v>-1.074E-2</v>
      </c>
    </row>
    <row r="34" spans="1:2" ht="15.75">
      <c r="A34" s="1">
        <v>0.89932999999999996</v>
      </c>
      <c r="B34">
        <v>-5.94E-3</v>
      </c>
    </row>
    <row r="35" spans="1:2" ht="15.75">
      <c r="A35" s="1">
        <v>0.94959000000000005</v>
      </c>
      <c r="B35">
        <v>-3.5200000000000001E-3</v>
      </c>
    </row>
    <row r="36" spans="1:2" ht="15.75">
      <c r="A36" s="1">
        <v>1</v>
      </c>
      <c r="B36">
        <v>-1.0499999999999999E-3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C2" sqref="C2"/>
    </sheetView>
  </sheetViews>
  <sheetFormatPr defaultRowHeight="15"/>
  <sheetData>
    <row r="1" spans="1:2" ht="15.75">
      <c r="A1" s="1" t="s">
        <v>1</v>
      </c>
      <c r="B1">
        <v>2412</v>
      </c>
    </row>
    <row r="2" spans="1:2" ht="15.75">
      <c r="A2" s="1">
        <v>1</v>
      </c>
      <c r="B2">
        <v>1.2999999999999999E-3</v>
      </c>
    </row>
    <row r="3" spans="1:2" ht="15.75">
      <c r="A3" s="1">
        <v>0.95</v>
      </c>
      <c r="B3">
        <v>1.14E-2</v>
      </c>
    </row>
    <row r="4" spans="1:2" ht="15.75">
      <c r="A4" s="1">
        <v>0.9</v>
      </c>
      <c r="B4">
        <v>2.0799999999999999E-2</v>
      </c>
    </row>
    <row r="5" spans="1:2" ht="15.75">
      <c r="A5" s="1">
        <v>0.8</v>
      </c>
      <c r="B5">
        <v>3.7499999999999999E-2</v>
      </c>
    </row>
    <row r="6" spans="1:2" ht="15.75">
      <c r="A6" s="1">
        <v>0.7</v>
      </c>
      <c r="B6">
        <v>5.1799999999999999E-2</v>
      </c>
    </row>
    <row r="7" spans="1:2" ht="15.75">
      <c r="A7" s="1">
        <v>0.6</v>
      </c>
      <c r="B7">
        <v>6.3600000000000004E-2</v>
      </c>
    </row>
    <row r="8" spans="1:2" ht="15.75">
      <c r="A8" s="1">
        <v>0.5</v>
      </c>
      <c r="B8">
        <v>7.2400000000000006E-2</v>
      </c>
    </row>
    <row r="9" spans="1:2" ht="15.75">
      <c r="A9" s="1">
        <v>0.4</v>
      </c>
      <c r="B9">
        <v>7.8E-2</v>
      </c>
    </row>
    <row r="10" spans="1:2" ht="15.75">
      <c r="A10" s="1">
        <v>0.3</v>
      </c>
      <c r="B10">
        <v>7.8799999999999995E-2</v>
      </c>
    </row>
    <row r="11" spans="1:2" ht="15.75">
      <c r="A11" s="1">
        <v>0.25</v>
      </c>
      <c r="B11">
        <v>7.6700000000000004E-2</v>
      </c>
    </row>
    <row r="12" spans="1:2" ht="15.75">
      <c r="A12" s="1">
        <v>0.2</v>
      </c>
      <c r="B12">
        <v>7.2599999999999998E-2</v>
      </c>
    </row>
    <row r="13" spans="1:2" ht="15.75">
      <c r="A13" s="1">
        <v>0.15</v>
      </c>
      <c r="B13">
        <v>6.6100000000000006E-2</v>
      </c>
    </row>
    <row r="14" spans="1:2" ht="15.75">
      <c r="A14" s="1">
        <v>0.1</v>
      </c>
      <c r="B14">
        <v>5.6300000000000003E-2</v>
      </c>
    </row>
    <row r="15" spans="1:2" ht="15.75">
      <c r="A15" s="1">
        <v>7.4999999999999997E-2</v>
      </c>
      <c r="B15">
        <v>4.9599999999999998E-2</v>
      </c>
    </row>
    <row r="16" spans="1:2" ht="15.75">
      <c r="A16" s="1">
        <v>0.05</v>
      </c>
      <c r="B16">
        <v>4.1300000000000003E-2</v>
      </c>
    </row>
    <row r="17" spans="1:2" ht="15.75">
      <c r="A17" s="1">
        <v>2.5000000000000001E-2</v>
      </c>
      <c r="B17">
        <v>2.9899999999999999E-2</v>
      </c>
    </row>
    <row r="18" spans="1:2" ht="15.75">
      <c r="A18" s="1">
        <v>1.2500000000000001E-2</v>
      </c>
      <c r="B18">
        <v>2.1499999999999998E-2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-1.6500000000000001E-2</v>
      </c>
    </row>
    <row r="21" spans="1:2" ht="15.75">
      <c r="A21" s="1">
        <v>2.5000000000000001E-2</v>
      </c>
      <c r="B21">
        <v>-2.2700000000000001E-2</v>
      </c>
    </row>
    <row r="22" spans="1:2" ht="15.75">
      <c r="A22" s="1">
        <v>0.05</v>
      </c>
      <c r="B22">
        <v>-3.0099999999999998E-2</v>
      </c>
    </row>
    <row r="23" spans="1:2" ht="15.75">
      <c r="A23" s="1">
        <v>7.4999999999999997E-2</v>
      </c>
      <c r="B23">
        <v>-3.4599999999999999E-2</v>
      </c>
    </row>
    <row r="24" spans="1:2" ht="15.75">
      <c r="A24" s="1">
        <v>0.1</v>
      </c>
      <c r="B24">
        <v>-3.7499999999999999E-2</v>
      </c>
    </row>
    <row r="25" spans="1:2" ht="15.75">
      <c r="A25" s="1">
        <v>0.15</v>
      </c>
      <c r="B25">
        <v>-4.1000000000000002E-2</v>
      </c>
    </row>
    <row r="26" spans="1:2" ht="15.75">
      <c r="A26" s="1">
        <v>0.2</v>
      </c>
      <c r="B26">
        <v>-4.2299999999999997E-2</v>
      </c>
    </row>
    <row r="27" spans="1:2" ht="15.75">
      <c r="A27" s="1">
        <v>0.25</v>
      </c>
      <c r="B27">
        <v>-4.2200000000000001E-2</v>
      </c>
    </row>
    <row r="28" spans="1:2" ht="15.75">
      <c r="A28" s="1">
        <v>0.3</v>
      </c>
      <c r="B28">
        <v>-4.1200000000000001E-2</v>
      </c>
    </row>
    <row r="29" spans="1:2" ht="15.75">
      <c r="A29" s="1">
        <v>0.4</v>
      </c>
      <c r="B29">
        <v>-3.7999999999999999E-2</v>
      </c>
    </row>
    <row r="30" spans="1:2" ht="15.75">
      <c r="A30" s="1">
        <v>0.5</v>
      </c>
      <c r="B30">
        <v>-3.3399999999999999E-2</v>
      </c>
    </row>
    <row r="31" spans="1:2" ht="15.75">
      <c r="A31" s="1">
        <v>0.6</v>
      </c>
      <c r="B31">
        <v>-2.76E-2</v>
      </c>
    </row>
    <row r="32" spans="1:2" ht="15.75">
      <c r="A32" s="1">
        <v>0.7</v>
      </c>
      <c r="B32">
        <v>-2.1399999999999999E-2</v>
      </c>
    </row>
    <row r="33" spans="1:2" ht="15.75">
      <c r="A33" s="1">
        <v>0.8</v>
      </c>
      <c r="B33">
        <v>-1.4999999999999999E-2</v>
      </c>
    </row>
    <row r="34" spans="1:2" ht="15.75">
      <c r="A34" s="1">
        <v>0.9</v>
      </c>
      <c r="B34">
        <v>-8.2000000000000007E-3</v>
      </c>
    </row>
    <row r="35" spans="1:2" ht="15.75">
      <c r="A35" s="1">
        <v>0.95</v>
      </c>
      <c r="B35">
        <v>-4.7999999999999996E-3</v>
      </c>
    </row>
    <row r="36" spans="1:2" ht="15.75">
      <c r="A36" s="1">
        <v>1</v>
      </c>
      <c r="B36">
        <v>-1.2999999999999999E-3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A2" sqref="A2"/>
    </sheetView>
  </sheetViews>
  <sheetFormatPr defaultRowHeight="15"/>
  <sheetData>
    <row r="1" spans="1:2">
      <c r="A1" t="s">
        <v>1</v>
      </c>
      <c r="B1">
        <v>2414</v>
      </c>
    </row>
    <row r="2" spans="1:2" ht="15.75">
      <c r="A2" s="1">
        <v>1</v>
      </c>
      <c r="B2">
        <v>1.47E-3</v>
      </c>
    </row>
    <row r="3" spans="1:2">
      <c r="A3">
        <v>0.99739</v>
      </c>
      <c r="B3">
        <v>2.0999999999999999E-3</v>
      </c>
    </row>
    <row r="4" spans="1:2">
      <c r="A4">
        <v>0.98929</v>
      </c>
      <c r="B4">
        <v>3.96E-3</v>
      </c>
    </row>
    <row r="5" spans="1:2">
      <c r="A5">
        <v>0.97587000000000002</v>
      </c>
      <c r="B5">
        <v>7.0000000000000001E-3</v>
      </c>
    </row>
    <row r="6" spans="1:2">
      <c r="A6">
        <v>0.95728999999999997</v>
      </c>
      <c r="B6">
        <v>1.112E-2</v>
      </c>
    </row>
    <row r="7" spans="1:2">
      <c r="A7">
        <v>0.93371999999999999</v>
      </c>
      <c r="B7">
        <v>1.6199999999999999E-2</v>
      </c>
    </row>
    <row r="8" spans="1:2">
      <c r="A8">
        <v>0.90542</v>
      </c>
      <c r="B8">
        <v>2.2069999999999999E-2</v>
      </c>
    </row>
    <row r="9" spans="1:2">
      <c r="A9">
        <v>0.87266999999999995</v>
      </c>
      <c r="B9">
        <v>2.8570000000000002E-2</v>
      </c>
    </row>
    <row r="10" spans="1:2">
      <c r="A10">
        <v>0.83582000000000001</v>
      </c>
      <c r="B10">
        <v>3.5520000000000003E-2</v>
      </c>
    </row>
    <row r="11" spans="1:2">
      <c r="A11">
        <v>0.79527000000000003</v>
      </c>
      <c r="B11">
        <v>4.274E-2</v>
      </c>
    </row>
    <row r="12" spans="1:2">
      <c r="A12">
        <v>0.75143000000000004</v>
      </c>
      <c r="B12">
        <v>5.0040000000000001E-2</v>
      </c>
    </row>
    <row r="13" spans="1:2">
      <c r="A13">
        <v>0.70479999999999998</v>
      </c>
      <c r="B13">
        <v>5.7230000000000003E-2</v>
      </c>
    </row>
    <row r="14" spans="1:2">
      <c r="A14">
        <v>0.65586</v>
      </c>
      <c r="B14">
        <v>6.4119999999999996E-2</v>
      </c>
    </row>
    <row r="15" spans="1:2">
      <c r="A15">
        <v>0.60514999999999997</v>
      </c>
      <c r="B15">
        <v>7.0529999999999995E-2</v>
      </c>
    </row>
    <row r="16" spans="1:2">
      <c r="A16">
        <v>0.55323999999999995</v>
      </c>
      <c r="B16">
        <v>7.6289999999999997E-2</v>
      </c>
    </row>
    <row r="17" spans="1:2">
      <c r="A17">
        <v>0.50068999999999997</v>
      </c>
      <c r="B17">
        <v>8.1199999999999994E-2</v>
      </c>
    </row>
    <row r="18" spans="1:2">
      <c r="A18">
        <v>0.44807999999999998</v>
      </c>
      <c r="B18">
        <v>8.5120000000000001E-2</v>
      </c>
    </row>
    <row r="19" spans="1:2">
      <c r="A19">
        <v>0.39598</v>
      </c>
      <c r="B19">
        <v>8.7870000000000004E-2</v>
      </c>
    </row>
    <row r="20" spans="1:2">
      <c r="A20">
        <v>0.34454000000000001</v>
      </c>
      <c r="B20">
        <v>8.9130000000000001E-2</v>
      </c>
    </row>
    <row r="21" spans="1:2">
      <c r="A21">
        <v>0.29482000000000003</v>
      </c>
      <c r="B21">
        <v>8.8660000000000003E-2</v>
      </c>
    </row>
    <row r="22" spans="1:2">
      <c r="A22">
        <v>0.24740000000000001</v>
      </c>
      <c r="B22">
        <v>8.6449999999999999E-2</v>
      </c>
    </row>
    <row r="23" spans="1:2">
      <c r="A23">
        <v>0.20285</v>
      </c>
      <c r="B23">
        <v>8.2549999999999998E-2</v>
      </c>
    </row>
    <row r="24" spans="1:2">
      <c r="A24">
        <v>0.16169</v>
      </c>
      <c r="B24">
        <v>7.707E-2</v>
      </c>
    </row>
    <row r="25" spans="1:2">
      <c r="A25">
        <v>0.1244</v>
      </c>
      <c r="B25">
        <v>7.0139999999999994E-2</v>
      </c>
    </row>
    <row r="26" spans="1:2">
      <c r="A26">
        <v>9.1410000000000005E-2</v>
      </c>
      <c r="B26">
        <v>6.198E-2</v>
      </c>
    </row>
    <row r="27" spans="1:2">
      <c r="A27">
        <v>6.3100000000000003E-2</v>
      </c>
      <c r="B27">
        <v>5.2810000000000003E-2</v>
      </c>
    </row>
    <row r="28" spans="1:2">
      <c r="A28">
        <v>3.977E-2</v>
      </c>
      <c r="B28">
        <v>4.2889999999999998E-2</v>
      </c>
    </row>
    <row r="29" spans="1:2">
      <c r="A29">
        <v>2.1649999999999999E-2</v>
      </c>
      <c r="B29">
        <v>3.245E-2</v>
      </c>
    </row>
    <row r="30" spans="1:2">
      <c r="A30">
        <v>8.9200000000000008E-3</v>
      </c>
      <c r="B30">
        <v>2.171E-2</v>
      </c>
    </row>
    <row r="31" spans="1:2">
      <c r="A31">
        <v>1.6900000000000001E-3</v>
      </c>
      <c r="B31">
        <v>1.085E-2</v>
      </c>
    </row>
    <row r="32" spans="1:2">
      <c r="A32">
        <v>0</v>
      </c>
      <c r="B32">
        <v>0</v>
      </c>
    </row>
    <row r="33" spans="1:2">
      <c r="A33">
        <v>3.79E-3</v>
      </c>
      <c r="B33">
        <v>-1.031E-2</v>
      </c>
    </row>
    <row r="34" spans="1:2">
      <c r="A34">
        <v>1.2930000000000001E-2</v>
      </c>
      <c r="B34">
        <v>-1.9560000000000001E-2</v>
      </c>
    </row>
    <row r="35" spans="1:2">
      <c r="A35">
        <v>2.7300000000000001E-2</v>
      </c>
      <c r="B35">
        <v>-2.7699999999999999E-2</v>
      </c>
    </row>
    <row r="36" spans="1:2">
      <c r="A36">
        <v>4.6690000000000002E-2</v>
      </c>
      <c r="B36">
        <v>-3.4709999999999998E-2</v>
      </c>
    </row>
    <row r="37" spans="1:2">
      <c r="A37">
        <v>7.0870000000000002E-2</v>
      </c>
      <c r="B37">
        <v>-4.054E-2</v>
      </c>
    </row>
    <row r="38" spans="1:2">
      <c r="A38">
        <v>9.9570000000000006E-2</v>
      </c>
      <c r="B38">
        <v>-4.5159999999999999E-2</v>
      </c>
    </row>
    <row r="39" spans="1:2">
      <c r="A39">
        <v>0.13245999999999999</v>
      </c>
      <c r="B39">
        <v>-4.8579999999999998E-2</v>
      </c>
    </row>
    <row r="40" spans="1:2">
      <c r="A40">
        <v>0.16918</v>
      </c>
      <c r="B40">
        <v>-5.0819999999999997E-2</v>
      </c>
    </row>
    <row r="41" spans="1:2">
      <c r="A41">
        <v>0.20937</v>
      </c>
      <c r="B41">
        <v>-5.1950000000000003E-2</v>
      </c>
    </row>
    <row r="42" spans="1:2">
      <c r="A42">
        <v>0.25259999999999999</v>
      </c>
      <c r="B42">
        <v>-5.2080000000000001E-2</v>
      </c>
    </row>
    <row r="43" spans="1:2">
      <c r="A43">
        <v>0.29843999999999998</v>
      </c>
      <c r="B43">
        <v>-5.1330000000000001E-2</v>
      </c>
    </row>
    <row r="44" spans="1:2">
      <c r="A44">
        <v>0.34644000000000003</v>
      </c>
      <c r="B44">
        <v>-4.9869999999999998E-2</v>
      </c>
    </row>
    <row r="45" spans="1:2">
      <c r="A45">
        <v>0.39611000000000002</v>
      </c>
      <c r="B45">
        <v>-4.7870000000000003E-2</v>
      </c>
    </row>
    <row r="46" spans="1:2">
      <c r="A46">
        <v>0.44739000000000001</v>
      </c>
      <c r="B46">
        <v>-4.5370000000000001E-2</v>
      </c>
    </row>
    <row r="47" spans="1:2">
      <c r="A47">
        <v>0.49930999999999998</v>
      </c>
      <c r="B47">
        <v>-4.2320000000000003E-2</v>
      </c>
    </row>
    <row r="48" spans="1:2">
      <c r="A48">
        <v>0.55128999999999995</v>
      </c>
      <c r="B48">
        <v>-3.8859999999999999E-2</v>
      </c>
    </row>
    <row r="49" spans="1:2">
      <c r="A49">
        <v>0.60275999999999996</v>
      </c>
      <c r="B49">
        <v>-3.5159999999999997E-2</v>
      </c>
    </row>
    <row r="50" spans="1:2">
      <c r="A50">
        <v>0.65315999999999996</v>
      </c>
      <c r="B50">
        <v>-3.1320000000000001E-2</v>
      </c>
    </row>
    <row r="51" spans="1:2">
      <c r="A51">
        <v>0.70194000000000001</v>
      </c>
      <c r="B51">
        <v>-2.7449999999999999E-2</v>
      </c>
    </row>
    <row r="52" spans="1:2">
      <c r="A52">
        <v>0.74856999999999996</v>
      </c>
      <c r="B52">
        <v>-2.3650000000000001E-2</v>
      </c>
    </row>
    <row r="53" spans="1:2">
      <c r="A53">
        <v>0.79252</v>
      </c>
      <c r="B53">
        <v>-1.9980000000000001E-2</v>
      </c>
    </row>
    <row r="54" spans="1:2">
      <c r="A54">
        <v>0.83331</v>
      </c>
      <c r="B54">
        <v>-1.6500000000000001E-2</v>
      </c>
    </row>
    <row r="55" spans="1:2">
      <c r="A55">
        <v>0.87048000000000003</v>
      </c>
      <c r="B55">
        <v>-1.328E-2</v>
      </c>
    </row>
    <row r="56" spans="1:2">
      <c r="A56">
        <v>0.90359999999999996</v>
      </c>
      <c r="B56">
        <v>-1.035E-2</v>
      </c>
    </row>
    <row r="57" spans="1:2">
      <c r="A57">
        <v>0.93230000000000002</v>
      </c>
      <c r="B57">
        <v>-7.7600000000000004E-3</v>
      </c>
    </row>
    <row r="58" spans="1:2">
      <c r="A58">
        <v>0.95626</v>
      </c>
      <c r="B58">
        <v>-5.5700000000000003E-3</v>
      </c>
    </row>
    <row r="59" spans="1:2">
      <c r="A59">
        <v>0.97518000000000005</v>
      </c>
      <c r="B59">
        <v>-3.81E-3</v>
      </c>
    </row>
    <row r="60" spans="1:2">
      <c r="A60">
        <v>0.98885999999999996</v>
      </c>
      <c r="B60">
        <v>-2.5200000000000001E-3</v>
      </c>
    </row>
    <row r="61" spans="1:2">
      <c r="A61">
        <v>0.99712999999999996</v>
      </c>
      <c r="B61">
        <v>-1.73E-3</v>
      </c>
    </row>
    <row r="62" spans="1:2">
      <c r="A62">
        <v>1</v>
      </c>
      <c r="B62">
        <v>-1.47E-3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A2" sqref="A2"/>
    </sheetView>
  </sheetViews>
  <sheetFormatPr defaultRowHeight="15"/>
  <sheetData>
    <row r="1" spans="1:2">
      <c r="A1" t="s">
        <v>1</v>
      </c>
      <c r="B1">
        <v>2415</v>
      </c>
    </row>
    <row r="2" spans="1:2">
      <c r="A2">
        <v>1</v>
      </c>
      <c r="B2">
        <v>1.57E-3</v>
      </c>
    </row>
    <row r="3" spans="1:2">
      <c r="A3">
        <v>0.99739999999999995</v>
      </c>
      <c r="B3">
        <v>2.2300000000000002E-3</v>
      </c>
    </row>
    <row r="4" spans="1:2">
      <c r="A4">
        <v>0.98929999999999996</v>
      </c>
      <c r="B4">
        <v>4.1900000000000001E-3</v>
      </c>
    </row>
    <row r="5" spans="1:2">
      <c r="A5">
        <v>0.97589999999999999</v>
      </c>
      <c r="B5">
        <v>7.3899999999999999E-3</v>
      </c>
    </row>
    <row r="6" spans="1:2">
      <c r="A6">
        <v>0.95733000000000001</v>
      </c>
      <c r="B6">
        <v>1.172E-2</v>
      </c>
    </row>
    <row r="7" spans="1:2">
      <c r="A7">
        <v>0.93376999999999999</v>
      </c>
      <c r="B7">
        <v>1.7049999999999999E-2</v>
      </c>
    </row>
    <row r="8" spans="1:2">
      <c r="A8">
        <v>0.90547999999999995</v>
      </c>
      <c r="B8">
        <v>2.3230000000000001E-2</v>
      </c>
    </row>
    <row r="9" spans="1:2">
      <c r="A9">
        <v>0.87275000000000003</v>
      </c>
      <c r="B9">
        <v>3.006E-2</v>
      </c>
    </row>
    <row r="10" spans="1:2">
      <c r="A10">
        <v>0.83591000000000004</v>
      </c>
      <c r="B10">
        <v>3.7379999999999997E-2</v>
      </c>
    </row>
    <row r="11" spans="1:2">
      <c r="A11">
        <v>0.79535999999999996</v>
      </c>
      <c r="B11">
        <v>4.4979999999999999E-2</v>
      </c>
    </row>
    <row r="12" spans="1:2">
      <c r="A12">
        <v>0.75153999999999999</v>
      </c>
      <c r="B12">
        <v>5.2670000000000002E-2</v>
      </c>
    </row>
    <row r="13" spans="1:2">
      <c r="A13">
        <v>0.70489999999999997</v>
      </c>
      <c r="B13">
        <v>6.0249999999999998E-2</v>
      </c>
    </row>
    <row r="14" spans="1:2">
      <c r="A14">
        <v>0.65595000000000003</v>
      </c>
      <c r="B14">
        <v>6.7530000000000007E-2</v>
      </c>
    </row>
    <row r="15" spans="1:2">
      <c r="A15">
        <v>0.60524</v>
      </c>
      <c r="B15">
        <v>7.4310000000000001E-2</v>
      </c>
    </row>
    <row r="16" spans="1:2">
      <c r="A16">
        <v>0.55330999999999997</v>
      </c>
      <c r="B16">
        <v>8.0399999999999999E-2</v>
      </c>
    </row>
    <row r="17" spans="1:2">
      <c r="A17">
        <v>0.50073999999999996</v>
      </c>
      <c r="B17">
        <v>8.5620000000000002E-2</v>
      </c>
    </row>
    <row r="18" spans="1:2">
      <c r="A18">
        <v>0.44811000000000001</v>
      </c>
      <c r="B18">
        <v>8.9779999999999999E-2</v>
      </c>
    </row>
    <row r="19" spans="1:2">
      <c r="A19">
        <v>0.39596999999999999</v>
      </c>
      <c r="B19">
        <v>9.2719999999999997E-2</v>
      </c>
    </row>
    <row r="20" spans="1:2">
      <c r="A20">
        <v>0.34448000000000001</v>
      </c>
      <c r="B20">
        <v>9.4089999999999993E-2</v>
      </c>
    </row>
    <row r="21" spans="1:2">
      <c r="A21">
        <v>0.29469000000000001</v>
      </c>
      <c r="B21">
        <v>9.3659999999999993E-2</v>
      </c>
    </row>
    <row r="22" spans="1:2">
      <c r="A22">
        <v>0.24722</v>
      </c>
      <c r="B22">
        <v>9.1399999999999995E-2</v>
      </c>
    </row>
    <row r="23" spans="1:2">
      <c r="A23">
        <v>0.20261000000000001</v>
      </c>
      <c r="B23">
        <v>8.7359999999999993E-2</v>
      </c>
    </row>
    <row r="24" spans="1:2">
      <c r="A24">
        <v>0.16142000000000001</v>
      </c>
      <c r="B24">
        <v>8.1629999999999994E-2</v>
      </c>
    </row>
    <row r="25" spans="1:2">
      <c r="A25">
        <v>0.12411</v>
      </c>
      <c r="B25">
        <v>7.4380000000000002E-2</v>
      </c>
    </row>
    <row r="26" spans="1:2">
      <c r="A26">
        <v>9.1120000000000007E-2</v>
      </c>
      <c r="B26">
        <v>6.5799999999999997E-2</v>
      </c>
    </row>
    <row r="27" spans="1:2">
      <c r="A27">
        <v>6.2820000000000001E-2</v>
      </c>
      <c r="B27">
        <v>5.6149999999999999E-2</v>
      </c>
    </row>
    <row r="28" spans="1:2">
      <c r="A28">
        <v>3.952E-2</v>
      </c>
      <c r="B28">
        <v>4.5659999999999999E-2</v>
      </c>
    </row>
    <row r="29" spans="1:2">
      <c r="A29">
        <v>2.145E-2</v>
      </c>
      <c r="B29">
        <v>3.4599999999999999E-2</v>
      </c>
    </row>
    <row r="30" spans="1:2">
      <c r="A30">
        <v>8.7799999999999996E-3</v>
      </c>
      <c r="B30">
        <v>2.3189999999999999E-2</v>
      </c>
    </row>
    <row r="31" spans="1:2">
      <c r="A31">
        <v>1.6100000000000001E-3</v>
      </c>
      <c r="B31">
        <v>1.1610000000000001E-2</v>
      </c>
    </row>
    <row r="32" spans="1:2">
      <c r="A32">
        <v>0</v>
      </c>
      <c r="B32">
        <v>0</v>
      </c>
    </row>
    <row r="33" spans="1:2">
      <c r="A33">
        <v>3.8700000000000002E-3</v>
      </c>
      <c r="B33">
        <v>-1.106E-2</v>
      </c>
    </row>
    <row r="34" spans="1:2">
      <c r="A34">
        <v>1.308E-2</v>
      </c>
      <c r="B34">
        <v>-2.103E-2</v>
      </c>
    </row>
    <row r="35" spans="1:2">
      <c r="A35">
        <v>2.75E-2</v>
      </c>
      <c r="B35">
        <v>-2.9850000000000002E-2</v>
      </c>
    </row>
    <row r="36" spans="1:2">
      <c r="A36">
        <v>4.6940000000000003E-2</v>
      </c>
      <c r="B36">
        <v>-3.7479999999999999E-2</v>
      </c>
    </row>
    <row r="37" spans="1:2">
      <c r="A37">
        <v>7.1150000000000005E-2</v>
      </c>
      <c r="B37">
        <v>-4.3869999999999999E-2</v>
      </c>
    </row>
    <row r="38" spans="1:2">
      <c r="A38">
        <v>9.9860000000000004E-2</v>
      </c>
      <c r="B38">
        <v>-4.8989999999999999E-2</v>
      </c>
    </row>
    <row r="39" spans="1:2">
      <c r="A39">
        <v>0.13275000000000001</v>
      </c>
      <c r="B39">
        <v>-5.2819999999999999E-2</v>
      </c>
    </row>
    <row r="40" spans="1:2">
      <c r="A40">
        <v>0.16944999999999999</v>
      </c>
      <c r="B40">
        <v>-5.5390000000000002E-2</v>
      </c>
    </row>
    <row r="41" spans="1:2">
      <c r="A41">
        <v>0.20960000000000001</v>
      </c>
      <c r="B41">
        <v>-5.6759999999999998E-2</v>
      </c>
    </row>
    <row r="42" spans="1:2">
      <c r="A42">
        <v>0.25278</v>
      </c>
      <c r="B42">
        <v>-5.7029999999999997E-2</v>
      </c>
    </row>
    <row r="43" spans="1:2">
      <c r="A43">
        <v>0.29857</v>
      </c>
      <c r="B43">
        <v>-5.6329999999999998E-2</v>
      </c>
    </row>
    <row r="44" spans="1:2">
      <c r="A44">
        <v>0.34650999999999998</v>
      </c>
      <c r="B44">
        <v>-5.4829999999999997E-2</v>
      </c>
    </row>
    <row r="45" spans="1:2">
      <c r="A45">
        <v>0.39612000000000003</v>
      </c>
      <c r="B45">
        <v>-5.2720000000000003E-2</v>
      </c>
    </row>
    <row r="46" spans="1:2">
      <c r="A46">
        <v>0.44736999999999999</v>
      </c>
      <c r="B46">
        <v>-5.0029999999999998E-2</v>
      </c>
    </row>
    <row r="47" spans="1:2">
      <c r="A47">
        <v>0.49925999999999998</v>
      </c>
      <c r="B47">
        <v>-4.6730000000000001E-2</v>
      </c>
    </row>
    <row r="48" spans="1:2">
      <c r="A48">
        <v>0.55122000000000004</v>
      </c>
      <c r="B48">
        <v>-4.2979999999999997E-2</v>
      </c>
    </row>
    <row r="49" spans="1:2">
      <c r="A49">
        <v>0.60267000000000004</v>
      </c>
      <c r="B49">
        <v>-3.8929999999999999E-2</v>
      </c>
    </row>
    <row r="50" spans="1:2">
      <c r="A50">
        <v>0.65305999999999997</v>
      </c>
      <c r="B50">
        <v>-3.4720000000000001E-2</v>
      </c>
    </row>
    <row r="51" spans="1:2">
      <c r="A51">
        <v>0.70184000000000002</v>
      </c>
      <c r="B51">
        <v>-3.048E-2</v>
      </c>
    </row>
    <row r="52" spans="1:2">
      <c r="A52">
        <v>0.74846000000000001</v>
      </c>
      <c r="B52">
        <v>-2.6280000000000001E-2</v>
      </c>
    </row>
    <row r="53" spans="1:2">
      <c r="A53">
        <v>0.79242000000000001</v>
      </c>
      <c r="B53">
        <v>-2.222E-2</v>
      </c>
    </row>
    <row r="54" spans="1:2">
      <c r="A54">
        <v>0.83321999999999996</v>
      </c>
      <c r="B54">
        <v>-1.8360000000000001E-2</v>
      </c>
    </row>
    <row r="55" spans="1:2">
      <c r="A55">
        <v>0.87039999999999995</v>
      </c>
      <c r="B55">
        <v>-1.477E-2</v>
      </c>
    </row>
    <row r="56" spans="1:2">
      <c r="A56">
        <v>0.90354000000000001</v>
      </c>
      <c r="B56">
        <v>-1.1509999999999999E-2</v>
      </c>
    </row>
    <row r="57" spans="1:2">
      <c r="A57">
        <v>0.93225000000000002</v>
      </c>
      <c r="B57">
        <v>-8.6199999999999992E-3</v>
      </c>
    </row>
    <row r="58" spans="1:2">
      <c r="A58">
        <v>0.95621999999999996</v>
      </c>
      <c r="B58">
        <v>-6.1599999999999997E-3</v>
      </c>
    </row>
    <row r="59" spans="1:2">
      <c r="A59">
        <v>0.97516000000000003</v>
      </c>
      <c r="B59">
        <v>-4.1900000000000001E-3</v>
      </c>
    </row>
    <row r="60" spans="1:2">
      <c r="A60">
        <v>0.98885000000000001</v>
      </c>
      <c r="B60">
        <v>-2.7499999999999998E-3</v>
      </c>
    </row>
    <row r="61" spans="1:2">
      <c r="A61">
        <v>0.99712000000000001</v>
      </c>
      <c r="B61">
        <v>-1.8699999999999999E-3</v>
      </c>
    </row>
    <row r="62" spans="1:2">
      <c r="A62">
        <v>1</v>
      </c>
      <c r="B62">
        <v>-1.57E-3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C2" sqref="C2"/>
    </sheetView>
  </sheetViews>
  <sheetFormatPr defaultRowHeight="15"/>
  <sheetData>
    <row r="1" spans="1:2" ht="15.75">
      <c r="A1" s="1" t="s">
        <v>1</v>
      </c>
      <c r="B1">
        <v>24152</v>
      </c>
    </row>
    <row r="2" spans="1:2" ht="15.75">
      <c r="A2" s="1">
        <v>1</v>
      </c>
      <c r="B2">
        <v>1.6000000000000001E-3</v>
      </c>
    </row>
    <row r="3" spans="1:2" ht="15.75">
      <c r="A3" s="1">
        <v>0.95</v>
      </c>
      <c r="B3">
        <v>1.34E-2</v>
      </c>
    </row>
    <row r="4" spans="1:2" ht="15.75">
      <c r="A4" s="1">
        <v>0.9</v>
      </c>
      <c r="B4">
        <v>2.4500000000000001E-2</v>
      </c>
    </row>
    <row r="5" spans="1:2" ht="15.75">
      <c r="A5" s="1">
        <v>0.8</v>
      </c>
      <c r="B5">
        <v>4.41E-2</v>
      </c>
    </row>
    <row r="6" spans="1:2" ht="15.75">
      <c r="A6" s="1">
        <v>0.7</v>
      </c>
      <c r="B6">
        <v>6.0999999999999999E-2</v>
      </c>
    </row>
    <row r="7" spans="1:2" ht="15.75">
      <c r="A7" s="1">
        <v>0.6</v>
      </c>
      <c r="B7">
        <v>7.4999999999999997E-2</v>
      </c>
    </row>
    <row r="8" spans="1:2" ht="15.75">
      <c r="A8" s="1">
        <v>0.5</v>
      </c>
      <c r="B8">
        <v>8.5699999999999998E-2</v>
      </c>
    </row>
    <row r="9" spans="1:2" ht="15.75">
      <c r="A9" s="1">
        <v>0.4</v>
      </c>
      <c r="B9">
        <v>9.2499999999999999E-2</v>
      </c>
    </row>
    <row r="10" spans="1:2" ht="15.75">
      <c r="A10" s="1">
        <v>0.3</v>
      </c>
      <c r="B10">
        <v>9.3799999999999994E-2</v>
      </c>
    </row>
    <row r="11" spans="1:2" ht="15.75">
      <c r="A11" s="1">
        <v>0.25</v>
      </c>
      <c r="B11">
        <v>9.1700000000000004E-2</v>
      </c>
    </row>
    <row r="12" spans="1:2" ht="15.75">
      <c r="A12" s="1">
        <v>0.2</v>
      </c>
      <c r="B12">
        <v>8.6999999999999994E-2</v>
      </c>
    </row>
    <row r="13" spans="1:2" ht="15.75">
      <c r="A13" s="1">
        <v>0.15</v>
      </c>
      <c r="B13">
        <v>7.9699999999999993E-2</v>
      </c>
    </row>
    <row r="14" spans="1:2" ht="15.75">
      <c r="A14" s="1">
        <v>0.1</v>
      </c>
      <c r="B14">
        <v>6.83E-2</v>
      </c>
    </row>
    <row r="15" spans="1:2" ht="15.75">
      <c r="A15" s="1">
        <v>7.4999999999999997E-2</v>
      </c>
      <c r="B15">
        <v>6.0600000000000001E-2</v>
      </c>
    </row>
    <row r="16" spans="1:2" ht="15.75">
      <c r="A16" s="1">
        <v>0.05</v>
      </c>
      <c r="B16">
        <v>5.0700000000000002E-2</v>
      </c>
    </row>
    <row r="17" spans="1:2" ht="15.75">
      <c r="A17" s="1">
        <v>2.5000000000000001E-2</v>
      </c>
      <c r="B17">
        <v>3.7100000000000001E-2</v>
      </c>
    </row>
    <row r="18" spans="1:2" ht="15.75">
      <c r="A18" s="1">
        <v>1.2500000000000001E-2</v>
      </c>
      <c r="B18">
        <v>2.7099999999999999E-2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-2.06E-2</v>
      </c>
    </row>
    <row r="21" spans="1:2" ht="15.75">
      <c r="A21" s="1">
        <v>2.5000000000000001E-2</v>
      </c>
      <c r="B21">
        <v>-2.86E-2</v>
      </c>
    </row>
    <row r="22" spans="1:2" ht="15.75">
      <c r="A22" s="1">
        <v>0.05</v>
      </c>
      <c r="B22">
        <v>-3.8399999999999997E-2</v>
      </c>
    </row>
    <row r="23" spans="1:2" ht="15.75">
      <c r="A23" s="1">
        <v>7.4999999999999997E-2</v>
      </c>
      <c r="B23">
        <v>-4.4699999999999997E-2</v>
      </c>
    </row>
    <row r="24" spans="1:2" ht="15.75">
      <c r="A24" s="1">
        <v>0.1</v>
      </c>
      <c r="B24">
        <v>-4.9000000000000002E-2</v>
      </c>
    </row>
    <row r="25" spans="1:2" ht="15.75">
      <c r="A25" s="1">
        <v>0.15</v>
      </c>
      <c r="B25">
        <v>-5.4199999999999998E-2</v>
      </c>
    </row>
    <row r="26" spans="1:2" ht="15.75">
      <c r="A26" s="1">
        <v>0.2</v>
      </c>
      <c r="B26">
        <v>-5.6599999999999998E-2</v>
      </c>
    </row>
    <row r="27" spans="1:2" ht="15.75">
      <c r="A27" s="1">
        <v>0.25</v>
      </c>
      <c r="B27">
        <v>-5.7000000000000002E-2</v>
      </c>
    </row>
    <row r="28" spans="1:2" ht="15.75">
      <c r="A28" s="1">
        <v>0.3</v>
      </c>
      <c r="B28">
        <v>-5.62E-2</v>
      </c>
    </row>
    <row r="29" spans="1:2" ht="15.75">
      <c r="A29" s="1">
        <v>0.4</v>
      </c>
      <c r="B29">
        <v>-5.2499999999999998E-2</v>
      </c>
    </row>
    <row r="30" spans="1:2" ht="15.75">
      <c r="A30" s="1">
        <v>0.5</v>
      </c>
      <c r="B30">
        <v>-4.6699999999999998E-2</v>
      </c>
    </row>
    <row r="31" spans="1:2" ht="15.75">
      <c r="A31" s="1">
        <v>0.6</v>
      </c>
      <c r="B31">
        <v>-3.9E-2</v>
      </c>
    </row>
    <row r="32" spans="1:2" ht="15.75">
      <c r="A32" s="1">
        <v>0.7</v>
      </c>
      <c r="B32">
        <v>-3.0499999999999999E-2</v>
      </c>
    </row>
    <row r="33" spans="1:2" ht="15.75">
      <c r="A33" s="1">
        <v>0.8</v>
      </c>
      <c r="B33">
        <v>-2.1499999999999998E-2</v>
      </c>
    </row>
    <row r="34" spans="1:2" ht="15.75">
      <c r="A34" s="1">
        <v>0.9</v>
      </c>
      <c r="B34">
        <v>-1.17E-2</v>
      </c>
    </row>
    <row r="35" spans="1:2" ht="15.75">
      <c r="A35" s="1">
        <v>0.95</v>
      </c>
      <c r="B35">
        <v>-6.7999999999999996E-3</v>
      </c>
    </row>
    <row r="36" spans="1:2" ht="15.75">
      <c r="A36" s="1">
        <v>1</v>
      </c>
      <c r="B36">
        <v>-1.6000000000000001E-3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H32" sqref="H32"/>
    </sheetView>
  </sheetViews>
  <sheetFormatPr defaultRowHeight="15"/>
  <sheetData>
    <row r="1" spans="1:2" ht="15.75">
      <c r="A1" s="1" t="s">
        <v>1</v>
      </c>
      <c r="B1">
        <v>2418</v>
      </c>
    </row>
    <row r="2" spans="1:2" ht="15.75">
      <c r="A2" s="1">
        <v>1</v>
      </c>
      <c r="B2">
        <v>1.9E-3</v>
      </c>
    </row>
    <row r="3" spans="1:2" ht="15.75">
      <c r="A3" s="1">
        <v>0.95</v>
      </c>
      <c r="B3">
        <v>1.55E-2</v>
      </c>
    </row>
    <row r="4" spans="1:2" ht="15.75">
      <c r="A4" s="1">
        <v>0.9</v>
      </c>
      <c r="B4">
        <v>2.81E-2</v>
      </c>
    </row>
    <row r="5" spans="1:2" ht="15.75">
      <c r="A5" s="1">
        <v>0.8</v>
      </c>
      <c r="B5">
        <v>5.0799999999999998E-2</v>
      </c>
    </row>
    <row r="6" spans="1:2" ht="15.75">
      <c r="A6" s="1">
        <v>0.7</v>
      </c>
      <c r="B6">
        <v>7.0199999999999999E-2</v>
      </c>
    </row>
    <row r="7" spans="1:2" ht="15.75">
      <c r="A7" s="1">
        <v>0.6</v>
      </c>
      <c r="B7">
        <v>8.6499999999999994E-2</v>
      </c>
    </row>
    <row r="8" spans="1:2" ht="15.75">
      <c r="A8" s="1">
        <v>0.5</v>
      </c>
      <c r="B8">
        <v>9.8900000000000002E-2</v>
      </c>
    </row>
    <row r="9" spans="1:2" ht="15.75">
      <c r="A9" s="1">
        <v>0.4</v>
      </c>
      <c r="B9">
        <v>0.1071</v>
      </c>
    </row>
    <row r="10" spans="1:2" ht="15.75">
      <c r="A10" s="1">
        <v>0.3</v>
      </c>
      <c r="B10">
        <v>0.10879999999999999</v>
      </c>
    </row>
    <row r="11" spans="1:2" ht="15.75">
      <c r="A11" s="1">
        <v>0.25</v>
      </c>
      <c r="B11">
        <v>0.1065</v>
      </c>
    </row>
    <row r="12" spans="1:2" ht="15.75">
      <c r="A12" s="1">
        <v>0.2</v>
      </c>
      <c r="B12">
        <v>0.10150000000000001</v>
      </c>
    </row>
    <row r="13" spans="1:2" ht="15.75">
      <c r="A13" s="1">
        <v>0.15</v>
      </c>
      <c r="B13">
        <v>9.3399999999999997E-2</v>
      </c>
    </row>
    <row r="14" spans="1:2" ht="15.75">
      <c r="A14" s="1">
        <v>0.1</v>
      </c>
      <c r="B14">
        <v>8.0500000000000002E-2</v>
      </c>
    </row>
    <row r="15" spans="1:2" ht="15.75">
      <c r="A15" s="1">
        <v>7.4999999999999997E-2</v>
      </c>
      <c r="B15">
        <v>7.17E-2</v>
      </c>
    </row>
    <row r="16" spans="1:2" ht="15.75">
      <c r="A16" s="1">
        <v>0.05</v>
      </c>
      <c r="B16">
        <v>6.0299999999999999E-2</v>
      </c>
    </row>
    <row r="17" spans="1:2" ht="15.75">
      <c r="A17" s="1">
        <v>2.5000000000000001E-2</v>
      </c>
      <c r="B17">
        <v>4.4499999999999998E-2</v>
      </c>
    </row>
    <row r="18" spans="1:2" ht="15.75">
      <c r="A18" s="1">
        <v>1.2500000000000001E-2</v>
      </c>
      <c r="B18">
        <v>3.2800000000000003E-2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-2.4500000000000001E-2</v>
      </c>
    </row>
    <row r="21" spans="1:2" ht="15.75">
      <c r="A21" s="1">
        <v>2.5000000000000001E-2</v>
      </c>
      <c r="B21">
        <v>-3.44E-2</v>
      </c>
    </row>
    <row r="22" spans="1:2" ht="15.75">
      <c r="A22" s="1">
        <v>0.05</v>
      </c>
      <c r="B22">
        <v>-4.6800000000000001E-2</v>
      </c>
    </row>
    <row r="23" spans="1:2" ht="15.75">
      <c r="A23" s="1">
        <v>7.4999999999999997E-2</v>
      </c>
      <c r="B23">
        <v>-5.4800000000000001E-2</v>
      </c>
    </row>
    <row r="24" spans="1:2" ht="15.75">
      <c r="A24" s="1">
        <v>0.1</v>
      </c>
      <c r="B24">
        <v>-6.0299999999999999E-2</v>
      </c>
    </row>
    <row r="25" spans="1:2" ht="15.75">
      <c r="A25" s="1">
        <v>0.15</v>
      </c>
      <c r="B25">
        <v>-6.7400000000000002E-2</v>
      </c>
    </row>
    <row r="26" spans="1:2" ht="15.75">
      <c r="A26" s="1">
        <v>0.2</v>
      </c>
      <c r="B26">
        <v>-7.0900000000000005E-2</v>
      </c>
    </row>
    <row r="27" spans="1:2" ht="15.75">
      <c r="A27" s="1">
        <v>0.25</v>
      </c>
      <c r="B27">
        <v>-7.1800000000000003E-2</v>
      </c>
    </row>
    <row r="28" spans="1:2" ht="15.75">
      <c r="A28" s="1">
        <v>0.3</v>
      </c>
      <c r="B28">
        <v>-7.1199999999999999E-2</v>
      </c>
    </row>
    <row r="29" spans="1:2" ht="15.75">
      <c r="A29" s="1">
        <v>0.4</v>
      </c>
      <c r="B29">
        <v>-6.7100000000000007E-2</v>
      </c>
    </row>
    <row r="30" spans="1:2" ht="15.75">
      <c r="A30" s="1">
        <v>0.5</v>
      </c>
      <c r="B30">
        <v>-5.9900000000000002E-2</v>
      </c>
    </row>
    <row r="31" spans="1:2" ht="15.75">
      <c r="A31" s="1">
        <v>0.6</v>
      </c>
      <c r="B31">
        <v>-5.04E-2</v>
      </c>
    </row>
    <row r="32" spans="1:2" ht="15.75">
      <c r="A32" s="1">
        <v>0.7</v>
      </c>
      <c r="B32">
        <v>-3.9699999999999999E-2</v>
      </c>
    </row>
    <row r="33" spans="1:2" ht="15.75">
      <c r="A33" s="1">
        <v>0.8</v>
      </c>
      <c r="B33">
        <v>-2.8000000000000001E-2</v>
      </c>
    </row>
    <row r="34" spans="1:2" ht="15.75">
      <c r="A34" s="1">
        <v>0.9</v>
      </c>
      <c r="B34">
        <v>-1.5299999999999999E-2</v>
      </c>
    </row>
    <row r="35" spans="1:2" ht="15.75">
      <c r="A35" s="1">
        <v>0.95</v>
      </c>
      <c r="B35">
        <v>-8.6999999999999994E-3</v>
      </c>
    </row>
    <row r="36" spans="1:2" ht="15.75">
      <c r="A36" s="1">
        <v>1</v>
      </c>
      <c r="B36">
        <v>-1.9E-3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J34" sqref="J34"/>
    </sheetView>
  </sheetViews>
  <sheetFormatPr defaultRowHeight="15"/>
  <sheetData>
    <row r="1" spans="1:2" ht="15.75">
      <c r="A1" s="1" t="s">
        <v>1</v>
      </c>
      <c r="B1">
        <v>2421</v>
      </c>
    </row>
    <row r="2" spans="1:2" ht="15.75">
      <c r="A2" s="1">
        <v>1</v>
      </c>
      <c r="B2">
        <v>2.2000000000000001E-3</v>
      </c>
    </row>
    <row r="3" spans="1:2" ht="15.75">
      <c r="A3" s="1">
        <v>0.95</v>
      </c>
      <c r="B3">
        <v>1.7600000000000001E-2</v>
      </c>
    </row>
    <row r="4" spans="1:2" ht="15.75">
      <c r="A4" s="1">
        <v>0.9</v>
      </c>
      <c r="B4">
        <v>3.1800000000000002E-2</v>
      </c>
    </row>
    <row r="5" spans="1:2" ht="15.75">
      <c r="A5" s="1">
        <v>0.8</v>
      </c>
      <c r="B5">
        <v>5.74E-2</v>
      </c>
    </row>
    <row r="6" spans="1:2" ht="15.75">
      <c r="A6" s="1">
        <v>0.7</v>
      </c>
      <c r="B6">
        <v>7.9399999999999998E-2</v>
      </c>
    </row>
    <row r="7" spans="1:2" ht="15.75">
      <c r="A7" s="1">
        <v>0.6</v>
      </c>
      <c r="B7">
        <v>9.7900000000000001E-2</v>
      </c>
    </row>
    <row r="8" spans="1:2" ht="15.75">
      <c r="A8" s="1">
        <v>0.5</v>
      </c>
      <c r="B8">
        <v>0.11219999999999999</v>
      </c>
    </row>
    <row r="9" spans="1:2" ht="15.75">
      <c r="A9" s="1">
        <v>0.4</v>
      </c>
      <c r="B9">
        <v>0.1216</v>
      </c>
    </row>
    <row r="10" spans="1:2" ht="15.75">
      <c r="A10" s="1">
        <v>0.3</v>
      </c>
      <c r="B10">
        <v>0.12379999999999999</v>
      </c>
    </row>
    <row r="11" spans="1:2" ht="15.75">
      <c r="A11" s="1">
        <v>0.25</v>
      </c>
      <c r="B11">
        <v>0.1215</v>
      </c>
    </row>
    <row r="12" spans="1:2" ht="15.75">
      <c r="A12" s="1">
        <v>0.2</v>
      </c>
      <c r="B12">
        <v>0.1159</v>
      </c>
    </row>
    <row r="13" spans="1:2" ht="15.75">
      <c r="A13" s="1">
        <v>0.15</v>
      </c>
      <c r="B13">
        <v>0.107</v>
      </c>
    </row>
    <row r="14" spans="1:2" ht="15.75">
      <c r="A14" s="1">
        <v>0.1</v>
      </c>
      <c r="B14">
        <v>9.2799999999999994E-2</v>
      </c>
    </row>
    <row r="15" spans="1:2" ht="15.75">
      <c r="A15" s="1">
        <v>7.4999999999999997E-2</v>
      </c>
      <c r="B15">
        <v>8.2900000000000001E-2</v>
      </c>
    </row>
    <row r="16" spans="1:2" ht="15.75">
      <c r="A16" s="1">
        <v>0.05</v>
      </c>
      <c r="B16">
        <v>7.0000000000000007E-2</v>
      </c>
    </row>
    <row r="17" spans="1:2" ht="15.75">
      <c r="A17" s="1">
        <v>2.5000000000000001E-2</v>
      </c>
      <c r="B17">
        <v>5.21E-2</v>
      </c>
    </row>
    <row r="18" spans="1:2" ht="15.75">
      <c r="A18" s="1">
        <v>1.2500000000000001E-2</v>
      </c>
      <c r="B18">
        <v>3.8699999999999998E-2</v>
      </c>
    </row>
    <row r="19" spans="1:2" ht="15.75">
      <c r="A19" s="1">
        <v>0</v>
      </c>
      <c r="B19">
        <v>0</v>
      </c>
    </row>
    <row r="20" spans="1:2" ht="15.75">
      <c r="A20" s="1">
        <v>1.2500000000000001E-2</v>
      </c>
      <c r="B20">
        <v>-2.8199999999999999E-2</v>
      </c>
    </row>
    <row r="21" spans="1:2" ht="15.75">
      <c r="A21" s="1">
        <v>2.5000000000000001E-2</v>
      </c>
      <c r="B21">
        <v>-4.02E-2</v>
      </c>
    </row>
    <row r="22" spans="1:2" ht="15.75">
      <c r="A22" s="1">
        <v>0.05</v>
      </c>
      <c r="B22">
        <v>-5.5100000000000003E-2</v>
      </c>
    </row>
    <row r="23" spans="1:2" ht="15.75">
      <c r="A23" s="1">
        <v>7.4999999999999997E-2</v>
      </c>
      <c r="B23">
        <v>-6.4799999999999996E-2</v>
      </c>
    </row>
    <row r="24" spans="1:2" ht="15.75">
      <c r="A24" s="1">
        <v>0.1</v>
      </c>
      <c r="B24">
        <v>-7.1800000000000003E-2</v>
      </c>
    </row>
    <row r="25" spans="1:2" ht="15.75">
      <c r="A25" s="1">
        <v>0.15</v>
      </c>
      <c r="B25">
        <v>-8.0500000000000002E-2</v>
      </c>
    </row>
    <row r="26" spans="1:2" ht="15.75">
      <c r="A26" s="1">
        <v>0.2</v>
      </c>
      <c r="B26">
        <v>-8.5199999999999998E-2</v>
      </c>
    </row>
    <row r="27" spans="1:2" ht="15.75">
      <c r="A27" s="1">
        <v>0.25</v>
      </c>
      <c r="B27">
        <v>-8.6699999999999999E-2</v>
      </c>
    </row>
    <row r="28" spans="1:2" ht="15.75">
      <c r="A28" s="1">
        <v>0.3</v>
      </c>
      <c r="B28">
        <v>-8.6199999999999999E-2</v>
      </c>
    </row>
    <row r="29" spans="1:2" ht="15.75">
      <c r="A29" s="1">
        <v>0.4</v>
      </c>
      <c r="B29">
        <v>-8.1600000000000006E-2</v>
      </c>
    </row>
    <row r="30" spans="1:2" ht="15.75">
      <c r="A30" s="1">
        <v>0.5</v>
      </c>
      <c r="B30">
        <v>-7.3099999999999998E-2</v>
      </c>
    </row>
    <row r="31" spans="1:2" ht="15.75">
      <c r="A31" s="1">
        <v>0.6</v>
      </c>
      <c r="B31">
        <v>-6.1699999999999998E-2</v>
      </c>
    </row>
    <row r="32" spans="1:2" ht="15.75">
      <c r="A32" s="1">
        <v>0.7</v>
      </c>
      <c r="B32">
        <v>-4.87E-2</v>
      </c>
    </row>
    <row r="33" spans="1:2" ht="15.75">
      <c r="A33" s="1">
        <v>0.8</v>
      </c>
      <c r="B33">
        <v>-3.44E-2</v>
      </c>
    </row>
    <row r="34" spans="1:2" ht="15.75">
      <c r="A34" s="1">
        <v>0.9</v>
      </c>
      <c r="B34">
        <v>-1.8800000000000001E-2</v>
      </c>
    </row>
    <row r="35" spans="1:2" ht="15.75">
      <c r="A35" s="1">
        <v>0.95</v>
      </c>
      <c r="B35">
        <v>-1.06E-2</v>
      </c>
    </row>
    <row r="36" spans="1:2" ht="15.75">
      <c r="A36" s="1">
        <v>1</v>
      </c>
      <c r="B36">
        <v>-2.2000000000000001E-3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2408</vt:lpstr>
      <vt:lpstr>2410</vt:lpstr>
      <vt:lpstr>2412</vt:lpstr>
      <vt:lpstr>2414</vt:lpstr>
      <vt:lpstr>2415</vt:lpstr>
      <vt:lpstr>24152</vt:lpstr>
      <vt:lpstr>2418</vt:lpstr>
      <vt:lpstr>2421</vt:lpstr>
      <vt:lpstr>2424</vt:lpstr>
      <vt:lpstr>4412</vt:lpstr>
      <vt:lpstr>4415</vt:lpstr>
      <vt:lpstr>4418</vt:lpstr>
      <vt:lpstr>4421</vt:lpstr>
      <vt:lpstr>4424</vt:lpstr>
      <vt:lpstr>6412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2020-12-22T18:16:49Z</dcterms:created>
  <dcterms:modified xsi:type="dcterms:W3CDTF">2020-12-23T18:26:57Z</dcterms:modified>
</cp:coreProperties>
</file>