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2" sheetId="2" r:id="rId1"/>
    <sheet name="Sheet4" sheetId="4" r:id="rId2"/>
    <sheet name="Sheet3" sheetId="3" r:id="rId3"/>
    <sheet name="Sheet1" sheetId="1" r:id="rId4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J38" i="4" l="1"/>
  <c r="I11" i="4"/>
  <c r="F11" i="4"/>
  <c r="B12" i="3"/>
  <c r="A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</calcChain>
</file>

<file path=xl/sharedStrings.xml><?xml version="1.0" encoding="utf-8"?>
<sst xmlns="http://schemas.openxmlformats.org/spreadsheetml/2006/main" count="794" uniqueCount="37">
  <si>
    <t>Shrub #</t>
  </si>
  <si>
    <t>Group</t>
  </si>
  <si>
    <t>Singleton len(cm)</t>
  </si>
  <si>
    <t>Green shoot len(cm)</t>
  </si>
  <si>
    <t>Green shoot # leaves</t>
  </si>
  <si>
    <t># segs</t>
  </si>
  <si>
    <t>Seg1 len(mm)</t>
  </si>
  <si>
    <t>Seg2 len(mm)</t>
  </si>
  <si>
    <t>Seg3 len(mm)</t>
  </si>
  <si>
    <t>Woody shoot len (cm)</t>
  </si>
  <si>
    <t>Woody shoot #leaves</t>
  </si>
  <si>
    <t>Weight (g)</t>
  </si>
  <si>
    <t xml:space="preserve">Group wt total (g) </t>
  </si>
  <si>
    <t>Shrub total #singles</t>
  </si>
  <si>
    <t>Shrub total #complex green shoots</t>
  </si>
  <si>
    <t>Shrub total #woody shoots</t>
  </si>
  <si>
    <t>Shrub dry total wgt (g)</t>
  </si>
  <si>
    <t>P651</t>
  </si>
  <si>
    <t>P197</t>
  </si>
  <si>
    <t>P137</t>
  </si>
  <si>
    <t>P621</t>
  </si>
  <si>
    <t>P452</t>
  </si>
  <si>
    <t>P462</t>
  </si>
  <si>
    <t>P544</t>
  </si>
  <si>
    <t>P273</t>
  </si>
  <si>
    <t>P271</t>
  </si>
  <si>
    <t>P146</t>
  </si>
  <si>
    <t>P444</t>
  </si>
  <si>
    <t>P615</t>
  </si>
  <si>
    <t>P618</t>
  </si>
  <si>
    <t>P614</t>
  </si>
  <si>
    <t>P183</t>
  </si>
  <si>
    <t>P245</t>
  </si>
  <si>
    <t>Mean singleton len(cm) (n=10 longest)</t>
  </si>
  <si>
    <t>PML x #singles</t>
  </si>
  <si>
    <t>Pseudo Median Singleton Length</t>
  </si>
  <si>
    <t>PML x #complex green shoots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</si>
</sst>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415901137357832"/>
                  <c:y val="-0.34497193059200931"/>
                </c:manualLayout>
              </c:layout>
              <c:numFmt formatCode="General" sourceLinked="0"/>
            </c:trendlineLbl>
          </c:trendline>
          <c:xVal>
            <c:numRef>
              <c:f>Sheet2!$B$2:$B$18</c:f>
              <c:numCache>
                <c:formatCode>General</c:formatCode>
                <c:ptCount val="17"/>
                <c:pt idx="0">
                  <c:v>91.4</c:v>
                </c:pt>
                <c:pt idx="1">
                  <c:v>50.2</c:v>
                </c:pt>
                <c:pt idx="2">
                  <c:v>64</c:v>
                </c:pt>
                <c:pt idx="3">
                  <c:v>46.9</c:v>
                </c:pt>
                <c:pt idx="4">
                  <c:v>79.099999999999994</c:v>
                </c:pt>
                <c:pt idx="5">
                  <c:v>46.8</c:v>
                </c:pt>
                <c:pt idx="6">
                  <c:v>63.4</c:v>
                </c:pt>
                <c:pt idx="7">
                  <c:v>34.700000000000003</c:v>
                </c:pt>
                <c:pt idx="8">
                  <c:v>63.2</c:v>
                </c:pt>
                <c:pt idx="9">
                  <c:v>48.1</c:v>
                </c:pt>
                <c:pt idx="10">
                  <c:v>82.9</c:v>
                </c:pt>
                <c:pt idx="11">
                  <c:v>67.2</c:v>
                </c:pt>
                <c:pt idx="12">
                  <c:v>61.8</c:v>
                </c:pt>
                <c:pt idx="13">
                  <c:v>38.299999999999997</c:v>
                </c:pt>
                <c:pt idx="14">
                  <c:v>45.9</c:v>
                </c:pt>
                <c:pt idx="15">
                  <c:v>46</c:v>
                </c:pt>
                <c:pt idx="16">
                  <c:v>40.299999999999997</c:v>
                </c:pt>
              </c:numCache>
            </c:numRef>
          </c:xVal>
          <c:yVal>
            <c:numRef>
              <c:f>Sheet2!$I$2:$I$18</c:f>
              <c:numCache>
                <c:formatCode>General</c:formatCode>
                <c:ptCount val="17"/>
                <c:pt idx="0">
                  <c:v>4865</c:v>
                </c:pt>
                <c:pt idx="1">
                  <c:v>302</c:v>
                </c:pt>
                <c:pt idx="2">
                  <c:v>3096</c:v>
                </c:pt>
                <c:pt idx="3">
                  <c:v>478</c:v>
                </c:pt>
                <c:pt idx="4">
                  <c:v>822</c:v>
                </c:pt>
                <c:pt idx="5">
                  <c:v>1872</c:v>
                </c:pt>
                <c:pt idx="6">
                  <c:v>3802</c:v>
                </c:pt>
                <c:pt idx="7">
                  <c:v>443</c:v>
                </c:pt>
                <c:pt idx="8">
                  <c:v>2288</c:v>
                </c:pt>
                <c:pt idx="9">
                  <c:v>448</c:v>
                </c:pt>
                <c:pt idx="10">
                  <c:v>1009</c:v>
                </c:pt>
                <c:pt idx="11">
                  <c:v>736</c:v>
                </c:pt>
                <c:pt idx="12">
                  <c:v>525</c:v>
                </c:pt>
                <c:pt idx="13">
                  <c:v>506</c:v>
                </c:pt>
                <c:pt idx="14">
                  <c:v>604</c:v>
                </c:pt>
                <c:pt idx="15">
                  <c:v>1344</c:v>
                </c:pt>
                <c:pt idx="16">
                  <c:v>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38368"/>
        <c:axId val="154539904"/>
      </c:scatterChart>
      <c:valAx>
        <c:axId val="1545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539904"/>
        <c:crosses val="autoZero"/>
        <c:crossBetween val="midCat"/>
      </c:valAx>
      <c:valAx>
        <c:axId val="1545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3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343525809273842"/>
                  <c:y val="-0.46220836978710994"/>
                </c:manualLayout>
              </c:layout>
              <c:numFmt formatCode="General" sourceLinked="0"/>
            </c:trendlineLbl>
          </c:trendline>
          <c:xVal>
            <c:numRef>
              <c:f>Sheet1!$D$162:$D$223</c:f>
              <c:numCache>
                <c:formatCode>General</c:formatCode>
                <c:ptCount val="62"/>
                <c:pt idx="0">
                  <c:v>72</c:v>
                </c:pt>
                <c:pt idx="1">
                  <c:v>50</c:v>
                </c:pt>
                <c:pt idx="2">
                  <c:v>67</c:v>
                </c:pt>
                <c:pt idx="3">
                  <c:v>80</c:v>
                </c:pt>
                <c:pt idx="4">
                  <c:v>91</c:v>
                </c:pt>
                <c:pt idx="5">
                  <c:v>53</c:v>
                </c:pt>
                <c:pt idx="6">
                  <c:v>56</c:v>
                </c:pt>
                <c:pt idx="7">
                  <c:v>61</c:v>
                </c:pt>
                <c:pt idx="8">
                  <c:v>64</c:v>
                </c:pt>
                <c:pt idx="9">
                  <c:v>53</c:v>
                </c:pt>
                <c:pt idx="10">
                  <c:v>59</c:v>
                </c:pt>
                <c:pt idx="11">
                  <c:v>42</c:v>
                </c:pt>
                <c:pt idx="12">
                  <c:v>57</c:v>
                </c:pt>
                <c:pt idx="13">
                  <c:v>78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78</c:v>
                </c:pt>
                <c:pt idx="18">
                  <c:v>62</c:v>
                </c:pt>
                <c:pt idx="19">
                  <c:v>57</c:v>
                </c:pt>
                <c:pt idx="20">
                  <c:v>60</c:v>
                </c:pt>
                <c:pt idx="21">
                  <c:v>66</c:v>
                </c:pt>
                <c:pt idx="22">
                  <c:v>71</c:v>
                </c:pt>
                <c:pt idx="23">
                  <c:v>63</c:v>
                </c:pt>
                <c:pt idx="24">
                  <c:v>64</c:v>
                </c:pt>
                <c:pt idx="25">
                  <c:v>86</c:v>
                </c:pt>
                <c:pt idx="26">
                  <c:v>71</c:v>
                </c:pt>
                <c:pt idx="27">
                  <c:v>54</c:v>
                </c:pt>
                <c:pt idx="28">
                  <c:v>56</c:v>
                </c:pt>
                <c:pt idx="29">
                  <c:v>90</c:v>
                </c:pt>
                <c:pt idx="30">
                  <c:v>57</c:v>
                </c:pt>
                <c:pt idx="31">
                  <c:v>69</c:v>
                </c:pt>
                <c:pt idx="32">
                  <c:v>60</c:v>
                </c:pt>
                <c:pt idx="33">
                  <c:v>66</c:v>
                </c:pt>
                <c:pt idx="34">
                  <c:v>75</c:v>
                </c:pt>
                <c:pt idx="35">
                  <c:v>50</c:v>
                </c:pt>
                <c:pt idx="36">
                  <c:v>59</c:v>
                </c:pt>
                <c:pt idx="37">
                  <c:v>60</c:v>
                </c:pt>
                <c:pt idx="38">
                  <c:v>60</c:v>
                </c:pt>
                <c:pt idx="39">
                  <c:v>47</c:v>
                </c:pt>
                <c:pt idx="40">
                  <c:v>64</c:v>
                </c:pt>
                <c:pt idx="41">
                  <c:v>59</c:v>
                </c:pt>
                <c:pt idx="42">
                  <c:v>61</c:v>
                </c:pt>
                <c:pt idx="43">
                  <c:v>59</c:v>
                </c:pt>
                <c:pt idx="44">
                  <c:v>56</c:v>
                </c:pt>
                <c:pt idx="45">
                  <c:v>57</c:v>
                </c:pt>
                <c:pt idx="46">
                  <c:v>87</c:v>
                </c:pt>
                <c:pt idx="47">
                  <c:v>67</c:v>
                </c:pt>
                <c:pt idx="48">
                  <c:v>83</c:v>
                </c:pt>
                <c:pt idx="49">
                  <c:v>75</c:v>
                </c:pt>
                <c:pt idx="50">
                  <c:v>68</c:v>
                </c:pt>
                <c:pt idx="51">
                  <c:v>91</c:v>
                </c:pt>
                <c:pt idx="52">
                  <c:v>68</c:v>
                </c:pt>
                <c:pt idx="53">
                  <c:v>82</c:v>
                </c:pt>
                <c:pt idx="54">
                  <c:v>79</c:v>
                </c:pt>
                <c:pt idx="55">
                  <c:v>77</c:v>
                </c:pt>
                <c:pt idx="56">
                  <c:v>63</c:v>
                </c:pt>
                <c:pt idx="57">
                  <c:v>71</c:v>
                </c:pt>
                <c:pt idx="58">
                  <c:v>78</c:v>
                </c:pt>
                <c:pt idx="59">
                  <c:v>75</c:v>
                </c:pt>
                <c:pt idx="60">
                  <c:v>58</c:v>
                </c:pt>
                <c:pt idx="61">
                  <c:v>61</c:v>
                </c:pt>
              </c:numCache>
            </c:numRef>
          </c:xVal>
          <c:yVal>
            <c:numRef>
              <c:f>Sheet1!$E$162:$E$223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14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9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10</c:v>
                </c:pt>
                <c:pt idx="38">
                  <c:v>2</c:v>
                </c:pt>
                <c:pt idx="39">
                  <c:v>14</c:v>
                </c:pt>
                <c:pt idx="40">
                  <c:v>6</c:v>
                </c:pt>
                <c:pt idx="41">
                  <c:v>10</c:v>
                </c:pt>
                <c:pt idx="42">
                  <c:v>6</c:v>
                </c:pt>
                <c:pt idx="43">
                  <c:v>6</c:v>
                </c:pt>
                <c:pt idx="44">
                  <c:v>3</c:v>
                </c:pt>
                <c:pt idx="45">
                  <c:v>12</c:v>
                </c:pt>
                <c:pt idx="46">
                  <c:v>20</c:v>
                </c:pt>
                <c:pt idx="47">
                  <c:v>20</c:v>
                </c:pt>
                <c:pt idx="48">
                  <c:v>16</c:v>
                </c:pt>
                <c:pt idx="49">
                  <c:v>15</c:v>
                </c:pt>
                <c:pt idx="50">
                  <c:v>16</c:v>
                </c:pt>
                <c:pt idx="51">
                  <c:v>20</c:v>
                </c:pt>
                <c:pt idx="52">
                  <c:v>11</c:v>
                </c:pt>
                <c:pt idx="53">
                  <c:v>16</c:v>
                </c:pt>
                <c:pt idx="54">
                  <c:v>10</c:v>
                </c:pt>
                <c:pt idx="55">
                  <c:v>28</c:v>
                </c:pt>
                <c:pt idx="56">
                  <c:v>35</c:v>
                </c:pt>
                <c:pt idx="57">
                  <c:v>15</c:v>
                </c:pt>
                <c:pt idx="58">
                  <c:v>13</c:v>
                </c:pt>
                <c:pt idx="59">
                  <c:v>20</c:v>
                </c:pt>
                <c:pt idx="60">
                  <c:v>10</c:v>
                </c:pt>
                <c:pt idx="61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3008"/>
        <c:axId val="153878528"/>
      </c:scatterChart>
      <c:valAx>
        <c:axId val="1538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878528"/>
        <c:crosses val="autoZero"/>
        <c:crossBetween val="midCat"/>
      </c:valAx>
      <c:valAx>
        <c:axId val="1538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03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Sheet1!$E$176:$E$223</c:f>
              <c:numCache>
                <c:formatCode>General</c:formatCode>
                <c:ptCount val="48"/>
                <c:pt idx="0">
                  <c:v>4</c:v>
                </c:pt>
                <c:pt idx="1">
                  <c:v>4</c:v>
                </c:pt>
                <c:pt idx="2">
                  <c:v>14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9</c:v>
                </c:pt>
                <c:pt idx="17">
                  <c:v>4</c:v>
                </c:pt>
                <c:pt idx="18">
                  <c:v>6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10</c:v>
                </c:pt>
                <c:pt idx="24">
                  <c:v>2</c:v>
                </c:pt>
                <c:pt idx="25">
                  <c:v>14</c:v>
                </c:pt>
                <c:pt idx="26">
                  <c:v>6</c:v>
                </c:pt>
                <c:pt idx="27">
                  <c:v>10</c:v>
                </c:pt>
                <c:pt idx="28">
                  <c:v>6</c:v>
                </c:pt>
                <c:pt idx="29">
                  <c:v>6</c:v>
                </c:pt>
                <c:pt idx="30">
                  <c:v>3</c:v>
                </c:pt>
                <c:pt idx="31">
                  <c:v>12</c:v>
                </c:pt>
                <c:pt idx="32">
                  <c:v>20</c:v>
                </c:pt>
                <c:pt idx="33">
                  <c:v>20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20</c:v>
                </c:pt>
                <c:pt idx="38">
                  <c:v>11</c:v>
                </c:pt>
                <c:pt idx="39">
                  <c:v>16</c:v>
                </c:pt>
                <c:pt idx="40">
                  <c:v>10</c:v>
                </c:pt>
                <c:pt idx="41">
                  <c:v>28</c:v>
                </c:pt>
                <c:pt idx="42">
                  <c:v>35</c:v>
                </c:pt>
                <c:pt idx="43">
                  <c:v>15</c:v>
                </c:pt>
                <c:pt idx="44">
                  <c:v>13</c:v>
                </c:pt>
                <c:pt idx="45">
                  <c:v>20</c:v>
                </c:pt>
                <c:pt idx="46">
                  <c:v>10</c:v>
                </c:pt>
                <c:pt idx="47">
                  <c:v>14</c:v>
                </c:pt>
              </c:numCache>
            </c:numRef>
          </c:xVal>
          <c:yVal>
            <c:numRef>
              <c:f>Sheet1!$L$176:$L$223</c:f>
              <c:numCache>
                <c:formatCode>General</c:formatCode>
                <c:ptCount val="48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11</c:v>
                </c:pt>
                <c:pt idx="7">
                  <c:v>18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7</c:v>
                </c:pt>
                <c:pt idx="26">
                  <c:v>3</c:v>
                </c:pt>
                <c:pt idx="27">
                  <c:v>9</c:v>
                </c:pt>
                <c:pt idx="28">
                  <c:v>6</c:v>
                </c:pt>
                <c:pt idx="29">
                  <c:v>5</c:v>
                </c:pt>
                <c:pt idx="30">
                  <c:v>2</c:v>
                </c:pt>
                <c:pt idx="31">
                  <c:v>13</c:v>
                </c:pt>
                <c:pt idx="32">
                  <c:v>17</c:v>
                </c:pt>
                <c:pt idx="33">
                  <c:v>33</c:v>
                </c:pt>
                <c:pt idx="34">
                  <c:v>27</c:v>
                </c:pt>
                <c:pt idx="35">
                  <c:v>11</c:v>
                </c:pt>
                <c:pt idx="36">
                  <c:v>23</c:v>
                </c:pt>
                <c:pt idx="37">
                  <c:v>35</c:v>
                </c:pt>
                <c:pt idx="38">
                  <c:v>5</c:v>
                </c:pt>
                <c:pt idx="39">
                  <c:v>24</c:v>
                </c:pt>
                <c:pt idx="40">
                  <c:v>23</c:v>
                </c:pt>
                <c:pt idx="41">
                  <c:v>46</c:v>
                </c:pt>
                <c:pt idx="42">
                  <c:v>27</c:v>
                </c:pt>
                <c:pt idx="43">
                  <c:v>14</c:v>
                </c:pt>
                <c:pt idx="44">
                  <c:v>24</c:v>
                </c:pt>
                <c:pt idx="45">
                  <c:v>26</c:v>
                </c:pt>
                <c:pt idx="46">
                  <c:v>8</c:v>
                </c:pt>
                <c:pt idx="47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6544"/>
        <c:axId val="153918080"/>
      </c:scatterChart>
      <c:valAx>
        <c:axId val="1539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18080"/>
        <c:crosses val="autoZero"/>
        <c:crossBetween val="midCat"/>
      </c:valAx>
      <c:valAx>
        <c:axId val="1539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1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954636920384953"/>
                  <c:y val="-0.34584609215514728"/>
                </c:manualLayout>
              </c:layout>
              <c:numFmt formatCode="General" sourceLinked="0"/>
            </c:trendlineLbl>
          </c:trendline>
          <c:xVal>
            <c:numRef>
              <c:f>Sheet1!$D$176:$D$223</c:f>
              <c:numCache>
                <c:formatCode>General</c:formatCode>
                <c:ptCount val="48"/>
                <c:pt idx="0">
                  <c:v>44</c:v>
                </c:pt>
                <c:pt idx="1">
                  <c:v>57</c:v>
                </c:pt>
                <c:pt idx="2">
                  <c:v>58</c:v>
                </c:pt>
                <c:pt idx="3">
                  <c:v>78</c:v>
                </c:pt>
                <c:pt idx="4">
                  <c:v>62</c:v>
                </c:pt>
                <c:pt idx="5">
                  <c:v>57</c:v>
                </c:pt>
                <c:pt idx="6">
                  <c:v>60</c:v>
                </c:pt>
                <c:pt idx="7">
                  <c:v>66</c:v>
                </c:pt>
                <c:pt idx="8">
                  <c:v>71</c:v>
                </c:pt>
                <c:pt idx="9">
                  <c:v>63</c:v>
                </c:pt>
                <c:pt idx="10">
                  <c:v>64</c:v>
                </c:pt>
                <c:pt idx="11">
                  <c:v>86</c:v>
                </c:pt>
                <c:pt idx="12">
                  <c:v>71</c:v>
                </c:pt>
                <c:pt idx="13">
                  <c:v>54</c:v>
                </c:pt>
                <c:pt idx="14">
                  <c:v>56</c:v>
                </c:pt>
                <c:pt idx="15">
                  <c:v>90</c:v>
                </c:pt>
                <c:pt idx="16">
                  <c:v>57</c:v>
                </c:pt>
                <c:pt idx="17">
                  <c:v>69</c:v>
                </c:pt>
                <c:pt idx="18">
                  <c:v>60</c:v>
                </c:pt>
                <c:pt idx="19">
                  <c:v>66</c:v>
                </c:pt>
                <c:pt idx="20">
                  <c:v>75</c:v>
                </c:pt>
                <c:pt idx="21">
                  <c:v>50</c:v>
                </c:pt>
                <c:pt idx="22">
                  <c:v>59</c:v>
                </c:pt>
                <c:pt idx="23">
                  <c:v>60</c:v>
                </c:pt>
                <c:pt idx="24">
                  <c:v>60</c:v>
                </c:pt>
                <c:pt idx="25">
                  <c:v>47</c:v>
                </c:pt>
                <c:pt idx="26">
                  <c:v>64</c:v>
                </c:pt>
                <c:pt idx="27">
                  <c:v>59</c:v>
                </c:pt>
                <c:pt idx="28">
                  <c:v>61</c:v>
                </c:pt>
                <c:pt idx="29">
                  <c:v>59</c:v>
                </c:pt>
                <c:pt idx="30">
                  <c:v>56</c:v>
                </c:pt>
                <c:pt idx="31">
                  <c:v>57</c:v>
                </c:pt>
                <c:pt idx="32">
                  <c:v>87</c:v>
                </c:pt>
                <c:pt idx="33">
                  <c:v>67</c:v>
                </c:pt>
                <c:pt idx="34">
                  <c:v>83</c:v>
                </c:pt>
                <c:pt idx="35">
                  <c:v>75</c:v>
                </c:pt>
                <c:pt idx="36">
                  <c:v>68</c:v>
                </c:pt>
                <c:pt idx="37">
                  <c:v>91</c:v>
                </c:pt>
                <c:pt idx="38">
                  <c:v>68</c:v>
                </c:pt>
                <c:pt idx="39">
                  <c:v>82</c:v>
                </c:pt>
                <c:pt idx="40">
                  <c:v>79</c:v>
                </c:pt>
                <c:pt idx="41">
                  <c:v>77</c:v>
                </c:pt>
                <c:pt idx="42">
                  <c:v>63</c:v>
                </c:pt>
                <c:pt idx="43">
                  <c:v>71</c:v>
                </c:pt>
                <c:pt idx="44">
                  <c:v>78</c:v>
                </c:pt>
                <c:pt idx="45">
                  <c:v>75</c:v>
                </c:pt>
                <c:pt idx="46">
                  <c:v>58</c:v>
                </c:pt>
                <c:pt idx="47">
                  <c:v>61</c:v>
                </c:pt>
              </c:numCache>
            </c:numRef>
          </c:xVal>
          <c:yVal>
            <c:numRef>
              <c:f>Sheet1!$L$176:$L$223</c:f>
              <c:numCache>
                <c:formatCode>General</c:formatCode>
                <c:ptCount val="48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11</c:v>
                </c:pt>
                <c:pt idx="7">
                  <c:v>18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7</c:v>
                </c:pt>
                <c:pt idx="26">
                  <c:v>3</c:v>
                </c:pt>
                <c:pt idx="27">
                  <c:v>9</c:v>
                </c:pt>
                <c:pt idx="28">
                  <c:v>6</c:v>
                </c:pt>
                <c:pt idx="29">
                  <c:v>5</c:v>
                </c:pt>
                <c:pt idx="30">
                  <c:v>2</c:v>
                </c:pt>
                <c:pt idx="31">
                  <c:v>13</c:v>
                </c:pt>
                <c:pt idx="32">
                  <c:v>17</c:v>
                </c:pt>
                <c:pt idx="33">
                  <c:v>33</c:v>
                </c:pt>
                <c:pt idx="34">
                  <c:v>27</c:v>
                </c:pt>
                <c:pt idx="35">
                  <c:v>11</c:v>
                </c:pt>
                <c:pt idx="36">
                  <c:v>23</c:v>
                </c:pt>
                <c:pt idx="37">
                  <c:v>35</c:v>
                </c:pt>
                <c:pt idx="38">
                  <c:v>5</c:v>
                </c:pt>
                <c:pt idx="39">
                  <c:v>24</c:v>
                </c:pt>
                <c:pt idx="40">
                  <c:v>23</c:v>
                </c:pt>
                <c:pt idx="41">
                  <c:v>46</c:v>
                </c:pt>
                <c:pt idx="42">
                  <c:v>27</c:v>
                </c:pt>
                <c:pt idx="43">
                  <c:v>14</c:v>
                </c:pt>
                <c:pt idx="44">
                  <c:v>24</c:v>
                </c:pt>
                <c:pt idx="45">
                  <c:v>26</c:v>
                </c:pt>
                <c:pt idx="46">
                  <c:v>8</c:v>
                </c:pt>
                <c:pt idx="47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39968"/>
        <c:axId val="153941504"/>
      </c:scatterChart>
      <c:valAx>
        <c:axId val="1539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41504"/>
        <c:crosses val="autoZero"/>
        <c:crossBetween val="midCat"/>
      </c:valAx>
      <c:valAx>
        <c:axId val="1539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39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274278215223099"/>
                  <c:y val="-1.6214275298920968E-2"/>
                </c:manualLayout>
              </c:layout>
              <c:numFmt formatCode="General" sourceLinked="0"/>
            </c:trendlineLbl>
          </c:trendline>
          <c:xVal>
            <c:numRef>
              <c:f>Sheet1!$C$224:$C$254</c:f>
              <c:numCache>
                <c:formatCode>General</c:formatCode>
                <c:ptCount val="31"/>
                <c:pt idx="0">
                  <c:v>51</c:v>
                </c:pt>
                <c:pt idx="1">
                  <c:v>44</c:v>
                </c:pt>
                <c:pt idx="2">
                  <c:v>39</c:v>
                </c:pt>
                <c:pt idx="3">
                  <c:v>55</c:v>
                </c:pt>
                <c:pt idx="4">
                  <c:v>35</c:v>
                </c:pt>
                <c:pt idx="5">
                  <c:v>47</c:v>
                </c:pt>
                <c:pt idx="6">
                  <c:v>40</c:v>
                </c:pt>
                <c:pt idx="7">
                  <c:v>50</c:v>
                </c:pt>
                <c:pt idx="8">
                  <c:v>34</c:v>
                </c:pt>
                <c:pt idx="9">
                  <c:v>48</c:v>
                </c:pt>
                <c:pt idx="10">
                  <c:v>41</c:v>
                </c:pt>
                <c:pt idx="11">
                  <c:v>41</c:v>
                </c:pt>
                <c:pt idx="12">
                  <c:v>22</c:v>
                </c:pt>
                <c:pt idx="13">
                  <c:v>41</c:v>
                </c:pt>
                <c:pt idx="14">
                  <c:v>37</c:v>
                </c:pt>
                <c:pt idx="15">
                  <c:v>34</c:v>
                </c:pt>
                <c:pt idx="16">
                  <c:v>39</c:v>
                </c:pt>
                <c:pt idx="17">
                  <c:v>29</c:v>
                </c:pt>
                <c:pt idx="18">
                  <c:v>32</c:v>
                </c:pt>
                <c:pt idx="19">
                  <c:v>21</c:v>
                </c:pt>
                <c:pt idx="20">
                  <c:v>35</c:v>
                </c:pt>
                <c:pt idx="21">
                  <c:v>27</c:v>
                </c:pt>
                <c:pt idx="22">
                  <c:v>29</c:v>
                </c:pt>
                <c:pt idx="23">
                  <c:v>32</c:v>
                </c:pt>
                <c:pt idx="24">
                  <c:v>16</c:v>
                </c:pt>
                <c:pt idx="25">
                  <c:v>50</c:v>
                </c:pt>
                <c:pt idx="26">
                  <c:v>46</c:v>
                </c:pt>
                <c:pt idx="27">
                  <c:v>27</c:v>
                </c:pt>
                <c:pt idx="28">
                  <c:v>26</c:v>
                </c:pt>
                <c:pt idx="29">
                  <c:v>43</c:v>
                </c:pt>
                <c:pt idx="30">
                  <c:v>34</c:v>
                </c:pt>
              </c:numCache>
            </c:numRef>
          </c:xVal>
          <c:yVal>
            <c:numRef>
              <c:f>Sheet1!$F$224:$F$254</c:f>
              <c:numCache>
                <c:formatCode>General</c:formatCode>
                <c:ptCount val="31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12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4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10</c:v>
                </c:pt>
                <c:pt idx="17">
                  <c:v>5</c:v>
                </c:pt>
                <c:pt idx="18">
                  <c:v>7</c:v>
                </c:pt>
                <c:pt idx="19">
                  <c:v>4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8</c:v>
                </c:pt>
                <c:pt idx="24">
                  <c:v>4</c:v>
                </c:pt>
                <c:pt idx="25">
                  <c:v>11</c:v>
                </c:pt>
                <c:pt idx="26">
                  <c:v>9</c:v>
                </c:pt>
                <c:pt idx="27">
                  <c:v>5</c:v>
                </c:pt>
                <c:pt idx="28">
                  <c:v>7</c:v>
                </c:pt>
                <c:pt idx="29">
                  <c:v>10</c:v>
                </c:pt>
                <c:pt idx="30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66464"/>
        <c:axId val="153968000"/>
      </c:scatterChart>
      <c:valAx>
        <c:axId val="15396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68000"/>
        <c:crosses val="autoZero"/>
        <c:crossBetween val="midCat"/>
      </c:valAx>
      <c:valAx>
        <c:axId val="1539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6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Sheet1!$C$3:$C$22</c:f>
              <c:numCache>
                <c:formatCode>General</c:formatCode>
                <c:ptCount val="20"/>
                <c:pt idx="0">
                  <c:v>91</c:v>
                </c:pt>
                <c:pt idx="1">
                  <c:v>85</c:v>
                </c:pt>
                <c:pt idx="2">
                  <c:v>92</c:v>
                </c:pt>
                <c:pt idx="3">
                  <c:v>96</c:v>
                </c:pt>
                <c:pt idx="4">
                  <c:v>91</c:v>
                </c:pt>
                <c:pt idx="5">
                  <c:v>78</c:v>
                </c:pt>
                <c:pt idx="6">
                  <c:v>93</c:v>
                </c:pt>
                <c:pt idx="7">
                  <c:v>87</c:v>
                </c:pt>
                <c:pt idx="8">
                  <c:v>98</c:v>
                </c:pt>
                <c:pt idx="9">
                  <c:v>89</c:v>
                </c:pt>
                <c:pt idx="10">
                  <c:v>59</c:v>
                </c:pt>
                <c:pt idx="11">
                  <c:v>63</c:v>
                </c:pt>
                <c:pt idx="12">
                  <c:v>61</c:v>
                </c:pt>
                <c:pt idx="13">
                  <c:v>59</c:v>
                </c:pt>
                <c:pt idx="14">
                  <c:v>57</c:v>
                </c:pt>
                <c:pt idx="15">
                  <c:v>63</c:v>
                </c:pt>
                <c:pt idx="16">
                  <c:v>60</c:v>
                </c:pt>
                <c:pt idx="17">
                  <c:v>61</c:v>
                </c:pt>
                <c:pt idx="18">
                  <c:v>57</c:v>
                </c:pt>
                <c:pt idx="19">
                  <c:v>61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93344"/>
        <c:axId val="155194880"/>
      </c:scatterChart>
      <c:valAx>
        <c:axId val="1551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194880"/>
        <c:crosses val="autoZero"/>
        <c:crossBetween val="midCat"/>
      </c:valAx>
      <c:valAx>
        <c:axId val="1551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93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257895888013999"/>
                  <c:y val="-7.53597987751531E-2"/>
                </c:manualLayout>
              </c:layout>
              <c:numFmt formatCode="General" sourceLinked="0"/>
            </c:trendlineLbl>
          </c:trendline>
          <c:xVal>
            <c:numRef>
              <c:f>Sheet1!$E$207:$E$223</c:f>
              <c:numCache>
                <c:formatCode>General</c:formatCode>
                <c:ptCount val="17"/>
                <c:pt idx="0">
                  <c:v>12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20</c:v>
                </c:pt>
                <c:pt idx="7">
                  <c:v>11</c:v>
                </c:pt>
                <c:pt idx="8">
                  <c:v>16</c:v>
                </c:pt>
                <c:pt idx="9">
                  <c:v>10</c:v>
                </c:pt>
                <c:pt idx="10">
                  <c:v>28</c:v>
                </c:pt>
                <c:pt idx="11">
                  <c:v>35</c:v>
                </c:pt>
                <c:pt idx="12">
                  <c:v>15</c:v>
                </c:pt>
                <c:pt idx="13">
                  <c:v>13</c:v>
                </c:pt>
                <c:pt idx="14">
                  <c:v>20</c:v>
                </c:pt>
                <c:pt idx="15">
                  <c:v>10</c:v>
                </c:pt>
                <c:pt idx="16">
                  <c:v>14</c:v>
                </c:pt>
              </c:numCache>
            </c:numRef>
          </c:xVal>
          <c:yVal>
            <c:numRef>
              <c:f>Sheet1!$L$207:$L$223</c:f>
              <c:numCache>
                <c:formatCode>General</c:formatCode>
                <c:ptCount val="17"/>
                <c:pt idx="0">
                  <c:v>13</c:v>
                </c:pt>
                <c:pt idx="1">
                  <c:v>17</c:v>
                </c:pt>
                <c:pt idx="2">
                  <c:v>33</c:v>
                </c:pt>
                <c:pt idx="3">
                  <c:v>27</c:v>
                </c:pt>
                <c:pt idx="4">
                  <c:v>11</c:v>
                </c:pt>
                <c:pt idx="5">
                  <c:v>23</c:v>
                </c:pt>
                <c:pt idx="6">
                  <c:v>35</c:v>
                </c:pt>
                <c:pt idx="7">
                  <c:v>5</c:v>
                </c:pt>
                <c:pt idx="8">
                  <c:v>24</c:v>
                </c:pt>
                <c:pt idx="9">
                  <c:v>23</c:v>
                </c:pt>
                <c:pt idx="10">
                  <c:v>46</c:v>
                </c:pt>
                <c:pt idx="11">
                  <c:v>27</c:v>
                </c:pt>
                <c:pt idx="12">
                  <c:v>14</c:v>
                </c:pt>
                <c:pt idx="13">
                  <c:v>24</c:v>
                </c:pt>
                <c:pt idx="14">
                  <c:v>26</c:v>
                </c:pt>
                <c:pt idx="15">
                  <c:v>8</c:v>
                </c:pt>
                <c:pt idx="16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11648"/>
        <c:axId val="155213184"/>
      </c:scatterChart>
      <c:valAx>
        <c:axId val="1552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213184"/>
        <c:crosses val="autoZero"/>
        <c:crossBetween val="midCat"/>
      </c:valAx>
      <c:valAx>
        <c:axId val="1552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11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533945756780401"/>
                  <c:y val="-0.23476669582968795"/>
                </c:manualLayout>
              </c:layout>
              <c:numFmt formatCode="General" sourceLinked="0"/>
            </c:trendlineLbl>
          </c:trendline>
          <c:xVal>
            <c:numRef>
              <c:f>Sheet2!$D$2:$D$18</c:f>
              <c:numCache>
                <c:formatCode>General</c:formatCode>
                <c:ptCount val="17"/>
                <c:pt idx="0">
                  <c:v>869</c:v>
                </c:pt>
                <c:pt idx="1">
                  <c:v>121</c:v>
                </c:pt>
                <c:pt idx="2">
                  <c:v>265</c:v>
                </c:pt>
                <c:pt idx="3">
                  <c:v>310</c:v>
                </c:pt>
                <c:pt idx="4">
                  <c:v>120</c:v>
                </c:pt>
                <c:pt idx="5">
                  <c:v>73</c:v>
                </c:pt>
                <c:pt idx="6">
                  <c:v>96</c:v>
                </c:pt>
                <c:pt idx="7">
                  <c:v>22</c:v>
                </c:pt>
                <c:pt idx="8">
                  <c:v>395</c:v>
                </c:pt>
                <c:pt idx="9">
                  <c:v>49</c:v>
                </c:pt>
                <c:pt idx="10">
                  <c:v>77</c:v>
                </c:pt>
                <c:pt idx="11">
                  <c:v>125</c:v>
                </c:pt>
                <c:pt idx="12">
                  <c:v>253</c:v>
                </c:pt>
                <c:pt idx="13">
                  <c:v>124</c:v>
                </c:pt>
                <c:pt idx="14">
                  <c:v>467</c:v>
                </c:pt>
                <c:pt idx="15">
                  <c:v>89</c:v>
                </c:pt>
                <c:pt idx="16">
                  <c:v>22</c:v>
                </c:pt>
              </c:numCache>
            </c:numRef>
          </c:xVal>
          <c:yVal>
            <c:numRef>
              <c:f>Sheet2!$I$2:$I$18</c:f>
              <c:numCache>
                <c:formatCode>General</c:formatCode>
                <c:ptCount val="17"/>
                <c:pt idx="0">
                  <c:v>4865</c:v>
                </c:pt>
                <c:pt idx="1">
                  <c:v>302</c:v>
                </c:pt>
                <c:pt idx="2">
                  <c:v>3096</c:v>
                </c:pt>
                <c:pt idx="3">
                  <c:v>478</c:v>
                </c:pt>
                <c:pt idx="4">
                  <c:v>822</c:v>
                </c:pt>
                <c:pt idx="5">
                  <c:v>1872</c:v>
                </c:pt>
                <c:pt idx="6">
                  <c:v>3802</c:v>
                </c:pt>
                <c:pt idx="7">
                  <c:v>443</c:v>
                </c:pt>
                <c:pt idx="8">
                  <c:v>2288</c:v>
                </c:pt>
                <c:pt idx="9">
                  <c:v>448</c:v>
                </c:pt>
                <c:pt idx="10">
                  <c:v>1009</c:v>
                </c:pt>
                <c:pt idx="11">
                  <c:v>736</c:v>
                </c:pt>
                <c:pt idx="12">
                  <c:v>525</c:v>
                </c:pt>
                <c:pt idx="13">
                  <c:v>506</c:v>
                </c:pt>
                <c:pt idx="14">
                  <c:v>604</c:v>
                </c:pt>
                <c:pt idx="15">
                  <c:v>1344</c:v>
                </c:pt>
                <c:pt idx="16">
                  <c:v>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60768"/>
        <c:axId val="154562560"/>
      </c:scatterChart>
      <c:valAx>
        <c:axId val="15456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562560"/>
        <c:crosses val="autoZero"/>
        <c:crossBetween val="midCat"/>
      </c:valAx>
      <c:valAx>
        <c:axId val="15456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6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375262467191598"/>
                  <c:y val="-0.24687700495771361"/>
                </c:manualLayout>
              </c:layout>
              <c:numFmt formatCode="General" sourceLinked="0"/>
            </c:trendlineLbl>
          </c:trendline>
          <c:xVal>
            <c:numRef>
              <c:f>Sheet2!$F$2:$F$18</c:f>
              <c:numCache>
                <c:formatCode>General</c:formatCode>
                <c:ptCount val="17"/>
                <c:pt idx="0">
                  <c:v>409</c:v>
                </c:pt>
                <c:pt idx="1">
                  <c:v>35</c:v>
                </c:pt>
                <c:pt idx="2">
                  <c:v>453</c:v>
                </c:pt>
                <c:pt idx="3">
                  <c:v>170</c:v>
                </c:pt>
                <c:pt idx="4">
                  <c:v>58</c:v>
                </c:pt>
                <c:pt idx="5">
                  <c:v>342</c:v>
                </c:pt>
                <c:pt idx="6">
                  <c:v>251</c:v>
                </c:pt>
                <c:pt idx="7">
                  <c:v>83</c:v>
                </c:pt>
                <c:pt idx="8">
                  <c:v>242</c:v>
                </c:pt>
                <c:pt idx="9">
                  <c:v>124</c:v>
                </c:pt>
                <c:pt idx="10">
                  <c:v>29</c:v>
                </c:pt>
                <c:pt idx="11">
                  <c:v>181</c:v>
                </c:pt>
                <c:pt idx="12">
                  <c:v>114</c:v>
                </c:pt>
                <c:pt idx="13">
                  <c:v>205</c:v>
                </c:pt>
                <c:pt idx="14">
                  <c:v>37</c:v>
                </c:pt>
                <c:pt idx="15">
                  <c:v>201</c:v>
                </c:pt>
                <c:pt idx="16">
                  <c:v>49</c:v>
                </c:pt>
              </c:numCache>
            </c:numRef>
          </c:xVal>
          <c:yVal>
            <c:numRef>
              <c:f>Sheet2!$I$2:$I$18</c:f>
              <c:numCache>
                <c:formatCode>General</c:formatCode>
                <c:ptCount val="17"/>
                <c:pt idx="0">
                  <c:v>4865</c:v>
                </c:pt>
                <c:pt idx="1">
                  <c:v>302</c:v>
                </c:pt>
                <c:pt idx="2">
                  <c:v>3096</c:v>
                </c:pt>
                <c:pt idx="3">
                  <c:v>478</c:v>
                </c:pt>
                <c:pt idx="4">
                  <c:v>822</c:v>
                </c:pt>
                <c:pt idx="5">
                  <c:v>1872</c:v>
                </c:pt>
                <c:pt idx="6">
                  <c:v>3802</c:v>
                </c:pt>
                <c:pt idx="7">
                  <c:v>443</c:v>
                </c:pt>
                <c:pt idx="8">
                  <c:v>2288</c:v>
                </c:pt>
                <c:pt idx="9">
                  <c:v>448</c:v>
                </c:pt>
                <c:pt idx="10">
                  <c:v>1009</c:v>
                </c:pt>
                <c:pt idx="11">
                  <c:v>736</c:v>
                </c:pt>
                <c:pt idx="12">
                  <c:v>525</c:v>
                </c:pt>
                <c:pt idx="13">
                  <c:v>506</c:v>
                </c:pt>
                <c:pt idx="14">
                  <c:v>604</c:v>
                </c:pt>
                <c:pt idx="15">
                  <c:v>1344</c:v>
                </c:pt>
                <c:pt idx="16">
                  <c:v>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83424"/>
        <c:axId val="154584960"/>
      </c:scatterChart>
      <c:valAx>
        <c:axId val="1545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584960"/>
        <c:crosses val="autoZero"/>
        <c:crossBetween val="midCat"/>
      </c:valAx>
      <c:valAx>
        <c:axId val="1545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83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56911636045495"/>
                  <c:y val="-0.50712015164771074"/>
                </c:manualLayout>
              </c:layout>
              <c:numFmt formatCode="General" sourceLinked="0"/>
            </c:trendlineLbl>
          </c:trendline>
          <c:xVal>
            <c:numRef>
              <c:f>Sheet2!$H$2:$H$18</c:f>
              <c:numCache>
                <c:formatCode>General</c:formatCode>
                <c:ptCount val="17"/>
                <c:pt idx="0">
                  <c:v>1</c:v>
                </c:pt>
                <c:pt idx="1">
                  <c:v>19</c:v>
                </c:pt>
                <c:pt idx="2">
                  <c:v>34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16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13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46</c:v>
                </c:pt>
                <c:pt idx="15">
                  <c:v>44</c:v>
                </c:pt>
                <c:pt idx="16">
                  <c:v>16</c:v>
                </c:pt>
              </c:numCache>
            </c:numRef>
          </c:xVal>
          <c:yVal>
            <c:numRef>
              <c:f>Sheet2!$I$2:$I$18</c:f>
              <c:numCache>
                <c:formatCode>General</c:formatCode>
                <c:ptCount val="17"/>
                <c:pt idx="0">
                  <c:v>4865</c:v>
                </c:pt>
                <c:pt idx="1">
                  <c:v>302</c:v>
                </c:pt>
                <c:pt idx="2">
                  <c:v>3096</c:v>
                </c:pt>
                <c:pt idx="3">
                  <c:v>478</c:v>
                </c:pt>
                <c:pt idx="4">
                  <c:v>822</c:v>
                </c:pt>
                <c:pt idx="5">
                  <c:v>1872</c:v>
                </c:pt>
                <c:pt idx="6">
                  <c:v>3802</c:v>
                </c:pt>
                <c:pt idx="7">
                  <c:v>443</c:v>
                </c:pt>
                <c:pt idx="8">
                  <c:v>2288</c:v>
                </c:pt>
                <c:pt idx="9">
                  <c:v>448</c:v>
                </c:pt>
                <c:pt idx="10">
                  <c:v>1009</c:v>
                </c:pt>
                <c:pt idx="11">
                  <c:v>736</c:v>
                </c:pt>
                <c:pt idx="12">
                  <c:v>525</c:v>
                </c:pt>
                <c:pt idx="13">
                  <c:v>506</c:v>
                </c:pt>
                <c:pt idx="14">
                  <c:v>604</c:v>
                </c:pt>
                <c:pt idx="15">
                  <c:v>1344</c:v>
                </c:pt>
                <c:pt idx="16">
                  <c:v>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97024"/>
        <c:axId val="154498560"/>
      </c:scatterChart>
      <c:valAx>
        <c:axId val="1544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498560"/>
        <c:crosses val="autoZero"/>
        <c:crossBetween val="midCat"/>
      </c:valAx>
      <c:valAx>
        <c:axId val="1544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9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Sheet2!$E$2:$E$18</c:f>
              <c:numCache>
                <c:formatCode>General</c:formatCode>
                <c:ptCount val="17"/>
                <c:pt idx="0">
                  <c:v>39713.300000000003</c:v>
                </c:pt>
                <c:pt idx="1">
                  <c:v>3037.1000000000004</c:v>
                </c:pt>
                <c:pt idx="2">
                  <c:v>8480</c:v>
                </c:pt>
                <c:pt idx="3">
                  <c:v>7269.5</c:v>
                </c:pt>
                <c:pt idx="4">
                  <c:v>4746</c:v>
                </c:pt>
                <c:pt idx="5">
                  <c:v>1708.1999999999998</c:v>
                </c:pt>
                <c:pt idx="6">
                  <c:v>3043.2</c:v>
                </c:pt>
                <c:pt idx="7">
                  <c:v>381.70000000000005</c:v>
                </c:pt>
                <c:pt idx="8">
                  <c:v>12482</c:v>
                </c:pt>
                <c:pt idx="9">
                  <c:v>1178.45</c:v>
                </c:pt>
                <c:pt idx="10">
                  <c:v>3191.65</c:v>
                </c:pt>
                <c:pt idx="11">
                  <c:v>4200</c:v>
                </c:pt>
                <c:pt idx="12">
                  <c:v>7817.7</c:v>
                </c:pt>
                <c:pt idx="13">
                  <c:v>2374.6</c:v>
                </c:pt>
                <c:pt idx="14">
                  <c:v>10717.65</c:v>
                </c:pt>
                <c:pt idx="15">
                  <c:v>2047</c:v>
                </c:pt>
                <c:pt idx="16">
                  <c:v>443.29999999999995</c:v>
                </c:pt>
              </c:numCache>
            </c:numRef>
          </c:xVal>
          <c:yVal>
            <c:numRef>
              <c:f>Sheet2!$I$2:$I$18</c:f>
              <c:numCache>
                <c:formatCode>General</c:formatCode>
                <c:ptCount val="17"/>
                <c:pt idx="0">
                  <c:v>4865</c:v>
                </c:pt>
                <c:pt idx="1">
                  <c:v>302</c:v>
                </c:pt>
                <c:pt idx="2">
                  <c:v>3096</c:v>
                </c:pt>
                <c:pt idx="3">
                  <c:v>478</c:v>
                </c:pt>
                <c:pt idx="4">
                  <c:v>822</c:v>
                </c:pt>
                <c:pt idx="5">
                  <c:v>1872</c:v>
                </c:pt>
                <c:pt idx="6">
                  <c:v>3802</c:v>
                </c:pt>
                <c:pt idx="7">
                  <c:v>443</c:v>
                </c:pt>
                <c:pt idx="8">
                  <c:v>2288</c:v>
                </c:pt>
                <c:pt idx="9">
                  <c:v>448</c:v>
                </c:pt>
                <c:pt idx="10">
                  <c:v>1009</c:v>
                </c:pt>
                <c:pt idx="11">
                  <c:v>736</c:v>
                </c:pt>
                <c:pt idx="12">
                  <c:v>525</c:v>
                </c:pt>
                <c:pt idx="13">
                  <c:v>506</c:v>
                </c:pt>
                <c:pt idx="14">
                  <c:v>604</c:v>
                </c:pt>
                <c:pt idx="15">
                  <c:v>1344</c:v>
                </c:pt>
                <c:pt idx="16">
                  <c:v>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6448"/>
        <c:axId val="199010560"/>
      </c:scatterChart>
      <c:valAx>
        <c:axId val="1990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010560"/>
        <c:crosses val="autoZero"/>
        <c:crossBetween val="midCat"/>
      </c:valAx>
      <c:valAx>
        <c:axId val="1990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1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862379702537184"/>
                  <c:y val="-9.834609215514728E-2"/>
                </c:manualLayout>
              </c:layout>
              <c:numFmt formatCode="General" sourceLinked="0"/>
            </c:trendlineLbl>
          </c:trendline>
          <c:xVal>
            <c:numRef>
              <c:f>Sheet2!$G$2:$G$18</c:f>
              <c:numCache>
                <c:formatCode>General</c:formatCode>
                <c:ptCount val="17"/>
                <c:pt idx="0">
                  <c:v>18691.300000000003</c:v>
                </c:pt>
                <c:pt idx="1">
                  <c:v>878.5</c:v>
                </c:pt>
                <c:pt idx="2">
                  <c:v>14496</c:v>
                </c:pt>
                <c:pt idx="3">
                  <c:v>3986.5</c:v>
                </c:pt>
                <c:pt idx="4">
                  <c:v>2293.8999999999996</c:v>
                </c:pt>
                <c:pt idx="5">
                  <c:v>8002.7999999999993</c:v>
                </c:pt>
                <c:pt idx="6">
                  <c:v>7956.7</c:v>
                </c:pt>
                <c:pt idx="7">
                  <c:v>1440.0500000000002</c:v>
                </c:pt>
                <c:pt idx="8">
                  <c:v>7647.2000000000007</c:v>
                </c:pt>
                <c:pt idx="9">
                  <c:v>2982.2000000000003</c:v>
                </c:pt>
                <c:pt idx="10">
                  <c:v>1202.0500000000002</c:v>
                </c:pt>
                <c:pt idx="11">
                  <c:v>6081.6</c:v>
                </c:pt>
                <c:pt idx="12">
                  <c:v>3522.6</c:v>
                </c:pt>
                <c:pt idx="13">
                  <c:v>3925.7499999999995</c:v>
                </c:pt>
                <c:pt idx="14">
                  <c:v>849.15</c:v>
                </c:pt>
                <c:pt idx="15">
                  <c:v>4623</c:v>
                </c:pt>
                <c:pt idx="16">
                  <c:v>987.34999999999991</c:v>
                </c:pt>
              </c:numCache>
            </c:numRef>
          </c:xVal>
          <c:yVal>
            <c:numRef>
              <c:f>Sheet2!$I$2:$I$18</c:f>
              <c:numCache>
                <c:formatCode>General</c:formatCode>
                <c:ptCount val="17"/>
                <c:pt idx="0">
                  <c:v>4865</c:v>
                </c:pt>
                <c:pt idx="1">
                  <c:v>302</c:v>
                </c:pt>
                <c:pt idx="2">
                  <c:v>3096</c:v>
                </c:pt>
                <c:pt idx="3">
                  <c:v>478</c:v>
                </c:pt>
                <c:pt idx="4">
                  <c:v>822</c:v>
                </c:pt>
                <c:pt idx="5">
                  <c:v>1872</c:v>
                </c:pt>
                <c:pt idx="6">
                  <c:v>3802</c:v>
                </c:pt>
                <c:pt idx="7">
                  <c:v>443</c:v>
                </c:pt>
                <c:pt idx="8">
                  <c:v>2288</c:v>
                </c:pt>
                <c:pt idx="9">
                  <c:v>448</c:v>
                </c:pt>
                <c:pt idx="10">
                  <c:v>1009</c:v>
                </c:pt>
                <c:pt idx="11">
                  <c:v>736</c:v>
                </c:pt>
                <c:pt idx="12">
                  <c:v>525</c:v>
                </c:pt>
                <c:pt idx="13">
                  <c:v>506</c:v>
                </c:pt>
                <c:pt idx="14">
                  <c:v>604</c:v>
                </c:pt>
                <c:pt idx="15">
                  <c:v>1344</c:v>
                </c:pt>
                <c:pt idx="16">
                  <c:v>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66976"/>
        <c:axId val="170777600"/>
      </c:scatterChart>
      <c:valAx>
        <c:axId val="1951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777600"/>
        <c:crosses val="autoZero"/>
        <c:crossBetween val="midCat"/>
      </c:valAx>
      <c:valAx>
        <c:axId val="1707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6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534995625546806"/>
                  <c:y val="-6.8689851268591423E-3"/>
                </c:manualLayout>
              </c:layout>
              <c:numFmt formatCode="General" sourceLinked="0"/>
            </c:trendlineLbl>
          </c:trendline>
          <c:xVal>
            <c:numRef>
              <c:f>Sheet1!$C$3:$C$32</c:f>
              <c:numCache>
                <c:formatCode>General</c:formatCode>
                <c:ptCount val="30"/>
                <c:pt idx="0">
                  <c:v>91</c:v>
                </c:pt>
                <c:pt idx="1">
                  <c:v>85</c:v>
                </c:pt>
                <c:pt idx="2">
                  <c:v>92</c:v>
                </c:pt>
                <c:pt idx="3">
                  <c:v>96</c:v>
                </c:pt>
                <c:pt idx="4">
                  <c:v>91</c:v>
                </c:pt>
                <c:pt idx="5">
                  <c:v>78</c:v>
                </c:pt>
                <c:pt idx="6">
                  <c:v>93</c:v>
                </c:pt>
                <c:pt idx="7">
                  <c:v>87</c:v>
                </c:pt>
                <c:pt idx="8">
                  <c:v>98</c:v>
                </c:pt>
                <c:pt idx="9">
                  <c:v>89</c:v>
                </c:pt>
                <c:pt idx="10">
                  <c:v>59</c:v>
                </c:pt>
                <c:pt idx="11">
                  <c:v>63</c:v>
                </c:pt>
                <c:pt idx="12">
                  <c:v>61</c:v>
                </c:pt>
                <c:pt idx="13">
                  <c:v>59</c:v>
                </c:pt>
                <c:pt idx="14">
                  <c:v>57</c:v>
                </c:pt>
                <c:pt idx="15">
                  <c:v>63</c:v>
                </c:pt>
                <c:pt idx="16">
                  <c:v>60</c:v>
                </c:pt>
                <c:pt idx="17">
                  <c:v>61</c:v>
                </c:pt>
                <c:pt idx="18">
                  <c:v>57</c:v>
                </c:pt>
                <c:pt idx="19">
                  <c:v>61</c:v>
                </c:pt>
                <c:pt idx="20">
                  <c:v>37</c:v>
                </c:pt>
                <c:pt idx="21">
                  <c:v>39</c:v>
                </c:pt>
                <c:pt idx="22">
                  <c:v>42</c:v>
                </c:pt>
                <c:pt idx="23">
                  <c:v>36</c:v>
                </c:pt>
                <c:pt idx="24">
                  <c:v>31</c:v>
                </c:pt>
                <c:pt idx="25">
                  <c:v>37</c:v>
                </c:pt>
                <c:pt idx="26">
                  <c:v>35</c:v>
                </c:pt>
                <c:pt idx="27">
                  <c:v>28</c:v>
                </c:pt>
                <c:pt idx="28">
                  <c:v>33</c:v>
                </c:pt>
                <c:pt idx="29">
                  <c:v>41</c:v>
                </c:pt>
              </c:numCache>
            </c:numRef>
          </c:xVal>
          <c:yVal>
            <c:numRef>
              <c:f>Sheet1!$F$3:$F$32</c:f>
              <c:numCache>
                <c:formatCode>General</c:formatCode>
                <c:ptCount val="30"/>
                <c:pt idx="0">
                  <c:v>20</c:v>
                </c:pt>
                <c:pt idx="1">
                  <c:v>19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18</c:v>
                </c:pt>
                <c:pt idx="8">
                  <c:v>21</c:v>
                </c:pt>
                <c:pt idx="9">
                  <c:v>19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12</c:v>
                </c:pt>
                <c:pt idx="14">
                  <c:v>14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10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5216"/>
        <c:axId val="154911104"/>
      </c:scatterChart>
      <c:valAx>
        <c:axId val="15490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911104"/>
        <c:crosses val="autoZero"/>
        <c:crossBetween val="midCat"/>
      </c:valAx>
      <c:valAx>
        <c:axId val="1549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0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387751531058615"/>
                  <c:y val="-3.7797098279381741E-2"/>
                </c:manualLayout>
              </c:layout>
              <c:numFmt formatCode="General" sourceLinked="0"/>
            </c:trendlineLbl>
          </c:trendline>
          <c:xVal>
            <c:numRef>
              <c:f>Sheet1!$C$3:$C$32</c:f>
              <c:numCache>
                <c:formatCode>General</c:formatCode>
                <c:ptCount val="30"/>
                <c:pt idx="0">
                  <c:v>91</c:v>
                </c:pt>
                <c:pt idx="1">
                  <c:v>85</c:v>
                </c:pt>
                <c:pt idx="2">
                  <c:v>92</c:v>
                </c:pt>
                <c:pt idx="3">
                  <c:v>96</c:v>
                </c:pt>
                <c:pt idx="4">
                  <c:v>91</c:v>
                </c:pt>
                <c:pt idx="5">
                  <c:v>78</c:v>
                </c:pt>
                <c:pt idx="6">
                  <c:v>93</c:v>
                </c:pt>
                <c:pt idx="7">
                  <c:v>87</c:v>
                </c:pt>
                <c:pt idx="8">
                  <c:v>98</c:v>
                </c:pt>
                <c:pt idx="9">
                  <c:v>89</c:v>
                </c:pt>
                <c:pt idx="10">
                  <c:v>59</c:v>
                </c:pt>
                <c:pt idx="11">
                  <c:v>63</c:v>
                </c:pt>
                <c:pt idx="12">
                  <c:v>61</c:v>
                </c:pt>
                <c:pt idx="13">
                  <c:v>59</c:v>
                </c:pt>
                <c:pt idx="14">
                  <c:v>57</c:v>
                </c:pt>
                <c:pt idx="15">
                  <c:v>63</c:v>
                </c:pt>
                <c:pt idx="16">
                  <c:v>60</c:v>
                </c:pt>
                <c:pt idx="17">
                  <c:v>61</c:v>
                </c:pt>
                <c:pt idx="18">
                  <c:v>57</c:v>
                </c:pt>
                <c:pt idx="19">
                  <c:v>61</c:v>
                </c:pt>
                <c:pt idx="20">
                  <c:v>37</c:v>
                </c:pt>
                <c:pt idx="21">
                  <c:v>39</c:v>
                </c:pt>
                <c:pt idx="22">
                  <c:v>42</c:v>
                </c:pt>
                <c:pt idx="23">
                  <c:v>36</c:v>
                </c:pt>
                <c:pt idx="24">
                  <c:v>31</c:v>
                </c:pt>
                <c:pt idx="25">
                  <c:v>37</c:v>
                </c:pt>
                <c:pt idx="26">
                  <c:v>35</c:v>
                </c:pt>
                <c:pt idx="27">
                  <c:v>28</c:v>
                </c:pt>
                <c:pt idx="28">
                  <c:v>33</c:v>
                </c:pt>
                <c:pt idx="29">
                  <c:v>41</c:v>
                </c:pt>
              </c:numCache>
            </c:numRef>
          </c:xVal>
          <c:yVal>
            <c:numRef>
              <c:f>Sheet1!$G$3:$G$32</c:f>
              <c:numCache>
                <c:formatCode>General</c:formatCode>
                <c:ptCount val="30"/>
                <c:pt idx="0">
                  <c:v>68</c:v>
                </c:pt>
                <c:pt idx="1">
                  <c:v>58</c:v>
                </c:pt>
                <c:pt idx="2">
                  <c:v>69</c:v>
                </c:pt>
                <c:pt idx="3">
                  <c:v>56</c:v>
                </c:pt>
                <c:pt idx="4">
                  <c:v>67</c:v>
                </c:pt>
                <c:pt idx="5">
                  <c:v>67</c:v>
                </c:pt>
                <c:pt idx="6">
                  <c:v>64</c:v>
                </c:pt>
                <c:pt idx="7">
                  <c:v>66</c:v>
                </c:pt>
                <c:pt idx="8">
                  <c:v>68</c:v>
                </c:pt>
                <c:pt idx="9">
                  <c:v>54</c:v>
                </c:pt>
                <c:pt idx="10">
                  <c:v>63</c:v>
                </c:pt>
                <c:pt idx="11">
                  <c:v>64</c:v>
                </c:pt>
                <c:pt idx="12">
                  <c:v>50</c:v>
                </c:pt>
                <c:pt idx="13">
                  <c:v>55</c:v>
                </c:pt>
                <c:pt idx="14">
                  <c:v>65</c:v>
                </c:pt>
                <c:pt idx="15">
                  <c:v>63</c:v>
                </c:pt>
                <c:pt idx="16">
                  <c:v>60</c:v>
                </c:pt>
                <c:pt idx="17">
                  <c:v>69</c:v>
                </c:pt>
                <c:pt idx="18">
                  <c:v>61</c:v>
                </c:pt>
                <c:pt idx="19">
                  <c:v>55</c:v>
                </c:pt>
                <c:pt idx="20">
                  <c:v>45</c:v>
                </c:pt>
                <c:pt idx="21">
                  <c:v>47</c:v>
                </c:pt>
                <c:pt idx="22">
                  <c:v>55</c:v>
                </c:pt>
                <c:pt idx="23">
                  <c:v>54</c:v>
                </c:pt>
                <c:pt idx="24">
                  <c:v>44</c:v>
                </c:pt>
                <c:pt idx="25">
                  <c:v>50</c:v>
                </c:pt>
                <c:pt idx="26">
                  <c:v>42</c:v>
                </c:pt>
                <c:pt idx="27">
                  <c:v>50</c:v>
                </c:pt>
                <c:pt idx="28">
                  <c:v>37</c:v>
                </c:pt>
                <c:pt idx="29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25696"/>
        <c:axId val="153768320"/>
      </c:scatterChart>
      <c:valAx>
        <c:axId val="1549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768320"/>
        <c:crosses val="autoZero"/>
        <c:crossBetween val="midCat"/>
      </c:valAx>
      <c:valAx>
        <c:axId val="15376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25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297419072615924"/>
                  <c:y val="-0.11607210557013707"/>
                </c:manualLayout>
              </c:layout>
              <c:numFmt formatCode="General" sourceLinked="0"/>
            </c:trendlineLbl>
          </c:trendline>
          <c:xVal>
            <c:numRef>
              <c:f>Sheet1!$G$3:$G$32</c:f>
              <c:numCache>
                <c:formatCode>General</c:formatCode>
                <c:ptCount val="30"/>
                <c:pt idx="0">
                  <c:v>68</c:v>
                </c:pt>
                <c:pt idx="1">
                  <c:v>58</c:v>
                </c:pt>
                <c:pt idx="2">
                  <c:v>69</c:v>
                </c:pt>
                <c:pt idx="3">
                  <c:v>56</c:v>
                </c:pt>
                <c:pt idx="4">
                  <c:v>67</c:v>
                </c:pt>
                <c:pt idx="5">
                  <c:v>67</c:v>
                </c:pt>
                <c:pt idx="6">
                  <c:v>64</c:v>
                </c:pt>
                <c:pt idx="7">
                  <c:v>66</c:v>
                </c:pt>
                <c:pt idx="8">
                  <c:v>68</c:v>
                </c:pt>
                <c:pt idx="9">
                  <c:v>54</c:v>
                </c:pt>
                <c:pt idx="10">
                  <c:v>63</c:v>
                </c:pt>
                <c:pt idx="11">
                  <c:v>64</c:v>
                </c:pt>
                <c:pt idx="12">
                  <c:v>50</c:v>
                </c:pt>
                <c:pt idx="13">
                  <c:v>55</c:v>
                </c:pt>
                <c:pt idx="14">
                  <c:v>65</c:v>
                </c:pt>
                <c:pt idx="15">
                  <c:v>63</c:v>
                </c:pt>
                <c:pt idx="16">
                  <c:v>60</c:v>
                </c:pt>
                <c:pt idx="17">
                  <c:v>69</c:v>
                </c:pt>
                <c:pt idx="18">
                  <c:v>61</c:v>
                </c:pt>
                <c:pt idx="19">
                  <c:v>55</c:v>
                </c:pt>
                <c:pt idx="20">
                  <c:v>45</c:v>
                </c:pt>
                <c:pt idx="21">
                  <c:v>47</c:v>
                </c:pt>
                <c:pt idx="22">
                  <c:v>55</c:v>
                </c:pt>
                <c:pt idx="23">
                  <c:v>54</c:v>
                </c:pt>
                <c:pt idx="24">
                  <c:v>44</c:v>
                </c:pt>
                <c:pt idx="25">
                  <c:v>50</c:v>
                </c:pt>
                <c:pt idx="26">
                  <c:v>42</c:v>
                </c:pt>
                <c:pt idx="27">
                  <c:v>50</c:v>
                </c:pt>
                <c:pt idx="28">
                  <c:v>37</c:v>
                </c:pt>
                <c:pt idx="29">
                  <c:v>49</c:v>
                </c:pt>
              </c:numCache>
            </c:numRef>
          </c:xVal>
          <c:yVal>
            <c:numRef>
              <c:f>Sheet1!$H$3:$H$32</c:f>
              <c:numCache>
                <c:formatCode>General</c:formatCode>
                <c:ptCount val="30"/>
                <c:pt idx="0">
                  <c:v>62</c:v>
                </c:pt>
                <c:pt idx="1">
                  <c:v>68</c:v>
                </c:pt>
                <c:pt idx="2">
                  <c:v>68</c:v>
                </c:pt>
                <c:pt idx="3">
                  <c:v>61</c:v>
                </c:pt>
                <c:pt idx="4">
                  <c:v>60</c:v>
                </c:pt>
                <c:pt idx="5">
                  <c:v>57</c:v>
                </c:pt>
                <c:pt idx="6">
                  <c:v>78</c:v>
                </c:pt>
                <c:pt idx="7">
                  <c:v>80</c:v>
                </c:pt>
                <c:pt idx="8">
                  <c:v>57</c:v>
                </c:pt>
                <c:pt idx="9">
                  <c:v>71</c:v>
                </c:pt>
                <c:pt idx="10">
                  <c:v>63</c:v>
                </c:pt>
                <c:pt idx="11">
                  <c:v>62</c:v>
                </c:pt>
                <c:pt idx="12">
                  <c:v>61</c:v>
                </c:pt>
                <c:pt idx="13">
                  <c:v>60</c:v>
                </c:pt>
                <c:pt idx="14">
                  <c:v>63</c:v>
                </c:pt>
                <c:pt idx="15">
                  <c:v>60</c:v>
                </c:pt>
                <c:pt idx="16">
                  <c:v>53</c:v>
                </c:pt>
                <c:pt idx="17">
                  <c:v>56</c:v>
                </c:pt>
                <c:pt idx="18">
                  <c:v>58</c:v>
                </c:pt>
                <c:pt idx="19">
                  <c:v>59</c:v>
                </c:pt>
                <c:pt idx="20">
                  <c:v>43</c:v>
                </c:pt>
                <c:pt idx="21">
                  <c:v>16</c:v>
                </c:pt>
                <c:pt idx="22">
                  <c:v>58</c:v>
                </c:pt>
                <c:pt idx="23">
                  <c:v>54</c:v>
                </c:pt>
                <c:pt idx="24">
                  <c:v>43</c:v>
                </c:pt>
                <c:pt idx="25">
                  <c:v>52</c:v>
                </c:pt>
                <c:pt idx="26">
                  <c:v>43</c:v>
                </c:pt>
                <c:pt idx="27">
                  <c:v>45</c:v>
                </c:pt>
                <c:pt idx="28">
                  <c:v>36</c:v>
                </c:pt>
                <c:pt idx="29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80992"/>
        <c:axId val="153782528"/>
      </c:scatterChart>
      <c:valAx>
        <c:axId val="15378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782528"/>
        <c:crosses val="autoZero"/>
        <c:crossBetween val="midCat"/>
      </c:valAx>
      <c:valAx>
        <c:axId val="1537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80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19</xdr:row>
      <xdr:rowOff>61912</xdr:rowOff>
    </xdr:from>
    <xdr:to>
      <xdr:col>5</xdr:col>
      <xdr:colOff>685800</xdr:colOff>
      <xdr:row>36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876300</xdr:colOff>
      <xdr:row>19</xdr:row>
      <xdr:rowOff>33337</xdr:rowOff>
    </xdr:from>
    <xdr:to>
      <xdr:col>9</xdr:col>
      <xdr:colOff>409575</xdr:colOff>
      <xdr:row>36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0</xdr:row>
      <xdr:rowOff>252412</xdr:rowOff>
    </xdr:from>
    <xdr:to>
      <xdr:col>16</xdr:col>
      <xdr:colOff>152400</xdr:colOff>
      <xdr:row>17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676275</xdr:colOff>
      <xdr:row>19</xdr:row>
      <xdr:rowOff>4762</xdr:rowOff>
    </xdr:from>
    <xdr:to>
      <xdr:col>16</xdr:col>
      <xdr:colOff>371475</xdr:colOff>
      <xdr:row>35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447675</xdr:colOff>
      <xdr:row>0</xdr:row>
      <xdr:rowOff>252412</xdr:rowOff>
    </xdr:from>
    <xdr:to>
      <xdr:col>24</xdr:col>
      <xdr:colOff>142875</xdr:colOff>
      <xdr:row>17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1181100</xdr:colOff>
      <xdr:row>37</xdr:row>
      <xdr:rowOff>23812</xdr:rowOff>
    </xdr:from>
    <xdr:to>
      <xdr:col>6</xdr:col>
      <xdr:colOff>1190625</xdr:colOff>
      <xdr:row>54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32</xdr:row>
      <xdr:rowOff>142875</xdr:rowOff>
    </xdr:from>
    <xdr:to>
      <xdr:col>9</xdr:col>
      <xdr:colOff>152400</xdr:colOff>
      <xdr:row>49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32</xdr:row>
      <xdr:rowOff>142875</xdr:rowOff>
    </xdr:from>
    <xdr:to>
      <xdr:col>13</xdr:col>
      <xdr:colOff>314325</xdr:colOff>
      <xdr:row>49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781050</xdr:colOff>
      <xdr:row>51</xdr:row>
      <xdr:rowOff>85725</xdr:rowOff>
    </xdr:from>
    <xdr:to>
      <xdr:col>9</xdr:col>
      <xdr:colOff>180975</xdr:colOff>
      <xdr:row>68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742950</xdr:colOff>
      <xdr:row>161</xdr:row>
      <xdr:rowOff>152400</xdr:rowOff>
    </xdr:from>
    <xdr:to>
      <xdr:col>10</xdr:col>
      <xdr:colOff>1409700</xdr:colOff>
      <xdr:row>178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723900</xdr:colOff>
      <xdr:row>180</xdr:row>
      <xdr:rowOff>95250</xdr:rowOff>
    </xdr:from>
    <xdr:to>
      <xdr:col>10</xdr:col>
      <xdr:colOff>1390650</xdr:colOff>
      <xdr:row>197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685800</xdr:colOff>
      <xdr:row>200</xdr:row>
      <xdr:rowOff>0</xdr:rowOff>
    </xdr:from>
    <xdr:to>
      <xdr:col>10</xdr:col>
      <xdr:colOff>1352550</xdr:colOff>
      <xdr:row>216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504825</xdr:colOff>
      <xdr:row>257</xdr:row>
      <xdr:rowOff>95250</xdr:rowOff>
    </xdr:from>
    <xdr:to>
      <xdr:col>9</xdr:col>
      <xdr:colOff>866775</xdr:colOff>
      <xdr:row>274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571500</xdr:colOff>
      <xdr:row>51</xdr:row>
      <xdr:rowOff>9525</xdr:rowOff>
    </xdr:from>
    <xdr:to>
      <xdr:col>13</xdr:col>
      <xdr:colOff>342900</xdr:colOff>
      <xdr:row>68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38100</xdr:colOff>
      <xdr:row>224</xdr:row>
      <xdr:rowOff>9525</xdr:rowOff>
    </xdr:from>
    <xdr:to>
      <xdr:col>12</xdr:col>
      <xdr:colOff>1114425</xdr:colOff>
      <xdr:row>241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C7" sqref="C7"/>
    </sheetView>
  </sheetViews>
  <sheetFormatPr defaultRowHeight="12.75" x14ac:dyDescent="0.2"/>
  <cols>
    <col min="2" max="2" width="35.5703125" customWidth="1"/>
    <col min="3" max="3" width="32" customWidth="1"/>
    <col min="4" max="5" width="18.28515625" customWidth="1"/>
    <col min="6" max="7" width="31.85546875" customWidth="1"/>
    <col min="8" max="8" width="25.42578125" customWidth="1"/>
    <col min="9" max="10" width="18.28515625" customWidth="1"/>
  </cols>
  <sheetData>
    <row r="1" spans="1:12" ht="24.75" customHeight="1" x14ac:dyDescent="0.2">
      <c r="A1" s="1" t="s">
        <v>0</v>
      </c>
      <c r="B1" s="1" t="s">
        <v>33</v>
      </c>
      <c r="C1" s="1" t="s">
        <v>35</v>
      </c>
      <c r="D1" s="1" t="s">
        <v>13</v>
      </c>
      <c r="E1" s="1" t="s">
        <v>34</v>
      </c>
      <c r="F1" s="1" t="s">
        <v>14</v>
      </c>
      <c r="G1" s="1" t="s">
        <v>36</v>
      </c>
      <c r="H1" s="1" t="s">
        <v>15</v>
      </c>
      <c r="I1" s="1" t="s">
        <v>16</v>
      </c>
    </row>
    <row r="2" spans="1:12" x14ac:dyDescent="0.2">
      <c r="A2" s="1" t="s">
        <v>17</v>
      </c>
      <c r="B2" s="1">
        <v>91.4</v>
      </c>
      <c r="C2" s="1">
        <f>B2*0.5</f>
        <v>45.7</v>
      </c>
      <c r="D2" s="1">
        <v>869</v>
      </c>
      <c r="E2" s="1">
        <f>C2*D2</f>
        <v>39713.300000000003</v>
      </c>
      <c r="F2" s="1">
        <v>409</v>
      </c>
      <c r="G2" s="1">
        <f>C2*F2</f>
        <v>18691.300000000003</v>
      </c>
      <c r="H2" s="1">
        <v>1</v>
      </c>
      <c r="I2" s="1">
        <v>4865</v>
      </c>
    </row>
    <row r="3" spans="1:12" ht="13.5" customHeight="1" x14ac:dyDescent="0.2">
      <c r="A3" s="1" t="s">
        <v>18</v>
      </c>
      <c r="B3" s="1">
        <v>50.2</v>
      </c>
      <c r="C3" s="1">
        <f t="shared" ref="C3:C19" si="0">B3*0.5</f>
        <v>25.1</v>
      </c>
      <c r="D3" s="1">
        <v>121</v>
      </c>
      <c r="E3" s="1">
        <f t="shared" ref="E3:E18" si="1">C3*D3</f>
        <v>3037.1000000000004</v>
      </c>
      <c r="F3" s="1">
        <v>35</v>
      </c>
      <c r="G3" s="1">
        <f t="shared" ref="G3:G18" si="2">C3*F3</f>
        <v>878.5</v>
      </c>
      <c r="H3" s="1">
        <v>19</v>
      </c>
      <c r="I3">
        <v>302</v>
      </c>
    </row>
    <row r="4" spans="1:12" x14ac:dyDescent="0.2">
      <c r="A4" s="1" t="s">
        <v>19</v>
      </c>
      <c r="B4">
        <v>64</v>
      </c>
      <c r="C4" s="1">
        <f t="shared" si="0"/>
        <v>32</v>
      </c>
      <c r="D4" s="1">
        <v>265</v>
      </c>
      <c r="E4" s="1">
        <f t="shared" si="1"/>
        <v>8480</v>
      </c>
      <c r="F4" s="1">
        <v>453</v>
      </c>
      <c r="G4" s="1">
        <f t="shared" si="2"/>
        <v>14496</v>
      </c>
      <c r="H4" s="1">
        <v>34</v>
      </c>
      <c r="I4" s="1">
        <v>3096</v>
      </c>
      <c r="L4" s="1"/>
    </row>
    <row r="5" spans="1:12" x14ac:dyDescent="0.2">
      <c r="A5" s="1" t="s">
        <v>20</v>
      </c>
      <c r="B5">
        <v>46.9</v>
      </c>
      <c r="C5" s="1">
        <f t="shared" si="0"/>
        <v>23.45</v>
      </c>
      <c r="D5" s="1">
        <v>310</v>
      </c>
      <c r="E5" s="1">
        <f t="shared" si="1"/>
        <v>7269.5</v>
      </c>
      <c r="F5" s="1">
        <v>170</v>
      </c>
      <c r="G5" s="1">
        <f t="shared" si="2"/>
        <v>3986.5</v>
      </c>
      <c r="H5" s="1">
        <v>0</v>
      </c>
      <c r="I5" s="1">
        <v>478</v>
      </c>
      <c r="L5" s="1"/>
    </row>
    <row r="6" spans="1:12" x14ac:dyDescent="0.2">
      <c r="A6" s="1" t="s">
        <v>21</v>
      </c>
      <c r="B6">
        <v>79.099999999999994</v>
      </c>
      <c r="C6" s="1">
        <f t="shared" si="0"/>
        <v>39.549999999999997</v>
      </c>
      <c r="D6" s="1">
        <v>120</v>
      </c>
      <c r="E6" s="1">
        <f t="shared" si="1"/>
        <v>4746</v>
      </c>
      <c r="F6" s="1">
        <v>58</v>
      </c>
      <c r="G6" s="1">
        <f t="shared" si="2"/>
        <v>2293.8999999999996</v>
      </c>
      <c r="H6" s="1">
        <v>4</v>
      </c>
      <c r="I6" s="1">
        <v>822</v>
      </c>
      <c r="L6" s="1"/>
    </row>
    <row r="7" spans="1:12" x14ac:dyDescent="0.2">
      <c r="A7" s="1" t="s">
        <v>22</v>
      </c>
      <c r="B7">
        <v>46.8</v>
      </c>
      <c r="C7" s="1">
        <f t="shared" si="0"/>
        <v>23.4</v>
      </c>
      <c r="D7" s="1">
        <v>73</v>
      </c>
      <c r="E7" s="1">
        <f t="shared" si="1"/>
        <v>1708.1999999999998</v>
      </c>
      <c r="F7" s="1">
        <v>342</v>
      </c>
      <c r="G7" s="1">
        <f t="shared" si="2"/>
        <v>8002.7999999999993</v>
      </c>
      <c r="H7" s="1">
        <v>6</v>
      </c>
      <c r="I7" s="1">
        <v>1872</v>
      </c>
      <c r="L7" s="1"/>
    </row>
    <row r="8" spans="1:12" x14ac:dyDescent="0.2">
      <c r="A8" s="1" t="s">
        <v>23</v>
      </c>
      <c r="B8">
        <v>63.4</v>
      </c>
      <c r="C8" s="1">
        <f t="shared" si="0"/>
        <v>31.7</v>
      </c>
      <c r="D8" s="1">
        <v>96</v>
      </c>
      <c r="E8" s="1">
        <f t="shared" si="1"/>
        <v>3043.2</v>
      </c>
      <c r="F8" s="1">
        <v>251</v>
      </c>
      <c r="G8" s="1">
        <f t="shared" si="2"/>
        <v>7956.7</v>
      </c>
      <c r="H8" s="1">
        <v>16</v>
      </c>
      <c r="I8" s="1">
        <v>3802</v>
      </c>
      <c r="L8" s="1"/>
    </row>
    <row r="9" spans="1:12" x14ac:dyDescent="0.2">
      <c r="A9" s="1" t="s">
        <v>24</v>
      </c>
      <c r="B9">
        <v>34.700000000000003</v>
      </c>
      <c r="C9" s="1">
        <f t="shared" si="0"/>
        <v>17.350000000000001</v>
      </c>
      <c r="D9" s="1">
        <v>22</v>
      </c>
      <c r="E9" s="1">
        <f t="shared" si="1"/>
        <v>381.70000000000005</v>
      </c>
      <c r="F9" s="1">
        <v>83</v>
      </c>
      <c r="G9" s="1">
        <f t="shared" si="2"/>
        <v>1440.0500000000002</v>
      </c>
      <c r="H9" s="1">
        <v>0</v>
      </c>
      <c r="I9" s="1">
        <v>443</v>
      </c>
      <c r="L9" s="1"/>
    </row>
    <row r="10" spans="1:12" x14ac:dyDescent="0.2">
      <c r="A10" s="1" t="s">
        <v>25</v>
      </c>
      <c r="B10">
        <v>63.2</v>
      </c>
      <c r="C10" s="1">
        <f t="shared" si="0"/>
        <v>31.6</v>
      </c>
      <c r="D10" s="1">
        <v>395</v>
      </c>
      <c r="E10" s="1">
        <f t="shared" si="1"/>
        <v>12482</v>
      </c>
      <c r="F10" s="1">
        <v>242</v>
      </c>
      <c r="G10" s="1">
        <f t="shared" si="2"/>
        <v>7647.2000000000007</v>
      </c>
      <c r="H10" s="1">
        <v>15</v>
      </c>
      <c r="I10" s="1">
        <v>2288</v>
      </c>
      <c r="L10" s="1"/>
    </row>
    <row r="11" spans="1:12" x14ac:dyDescent="0.2">
      <c r="A11" s="1" t="s">
        <v>26</v>
      </c>
      <c r="B11">
        <v>48.1</v>
      </c>
      <c r="C11" s="1">
        <f t="shared" si="0"/>
        <v>24.05</v>
      </c>
      <c r="D11" s="1">
        <v>49</v>
      </c>
      <c r="E11" s="1">
        <f t="shared" si="1"/>
        <v>1178.45</v>
      </c>
      <c r="F11" s="1">
        <v>124</v>
      </c>
      <c r="G11" s="1">
        <f t="shared" si="2"/>
        <v>2982.2000000000003</v>
      </c>
      <c r="H11" s="1">
        <v>0</v>
      </c>
      <c r="I11" s="1">
        <v>448</v>
      </c>
      <c r="L11" s="1"/>
    </row>
    <row r="12" spans="1:12" x14ac:dyDescent="0.2">
      <c r="A12" s="1" t="s">
        <v>27</v>
      </c>
      <c r="B12">
        <v>82.9</v>
      </c>
      <c r="C12" s="1">
        <f t="shared" si="0"/>
        <v>41.45</v>
      </c>
      <c r="D12" s="1">
        <v>77</v>
      </c>
      <c r="E12" s="1">
        <f t="shared" si="1"/>
        <v>3191.65</v>
      </c>
      <c r="F12" s="1">
        <v>29</v>
      </c>
      <c r="G12" s="1">
        <f t="shared" si="2"/>
        <v>1202.0500000000002</v>
      </c>
      <c r="H12" s="1">
        <v>13</v>
      </c>
      <c r="I12" s="1">
        <v>1009</v>
      </c>
      <c r="L12" s="1"/>
    </row>
    <row r="13" spans="1:12" x14ac:dyDescent="0.2">
      <c r="A13" s="1" t="s">
        <v>28</v>
      </c>
      <c r="B13">
        <v>67.2</v>
      </c>
      <c r="C13" s="1">
        <f t="shared" si="0"/>
        <v>33.6</v>
      </c>
      <c r="D13" s="1">
        <v>125</v>
      </c>
      <c r="E13" s="1">
        <f t="shared" si="1"/>
        <v>4200</v>
      </c>
      <c r="F13" s="1">
        <v>181</v>
      </c>
      <c r="G13" s="1">
        <f t="shared" si="2"/>
        <v>6081.6</v>
      </c>
      <c r="H13" s="1">
        <v>5</v>
      </c>
      <c r="I13" s="1">
        <v>736</v>
      </c>
      <c r="L13" s="1"/>
    </row>
    <row r="14" spans="1:12" x14ac:dyDescent="0.2">
      <c r="A14" s="1" t="s">
        <v>29</v>
      </c>
      <c r="B14">
        <v>61.8</v>
      </c>
      <c r="C14" s="1">
        <f t="shared" si="0"/>
        <v>30.9</v>
      </c>
      <c r="D14" s="1">
        <v>253</v>
      </c>
      <c r="E14" s="1">
        <f t="shared" si="1"/>
        <v>7817.7</v>
      </c>
      <c r="F14" s="1">
        <v>114</v>
      </c>
      <c r="G14" s="1">
        <f t="shared" si="2"/>
        <v>3522.6</v>
      </c>
      <c r="H14" s="1">
        <v>5</v>
      </c>
      <c r="I14" s="1">
        <v>525</v>
      </c>
      <c r="L14" s="1"/>
    </row>
    <row r="15" spans="1:12" x14ac:dyDescent="0.2">
      <c r="A15" s="1" t="s">
        <v>30</v>
      </c>
      <c r="B15">
        <v>38.299999999999997</v>
      </c>
      <c r="C15" s="1">
        <f t="shared" si="0"/>
        <v>19.149999999999999</v>
      </c>
      <c r="D15" s="1">
        <v>124</v>
      </c>
      <c r="E15" s="1">
        <f t="shared" si="1"/>
        <v>2374.6</v>
      </c>
      <c r="F15" s="1">
        <v>205</v>
      </c>
      <c r="G15" s="1">
        <f t="shared" si="2"/>
        <v>3925.7499999999995</v>
      </c>
      <c r="H15" s="1">
        <v>8</v>
      </c>
      <c r="I15" s="1">
        <v>506</v>
      </c>
      <c r="L15" s="1"/>
    </row>
    <row r="16" spans="1:12" ht="15.75" customHeight="1" x14ac:dyDescent="0.2">
      <c r="A16" s="1" t="s">
        <v>31</v>
      </c>
      <c r="B16">
        <v>45.9</v>
      </c>
      <c r="C16" s="1">
        <f t="shared" si="0"/>
        <v>22.95</v>
      </c>
      <c r="D16" s="1">
        <v>467</v>
      </c>
      <c r="E16" s="1">
        <f t="shared" si="1"/>
        <v>10717.65</v>
      </c>
      <c r="F16" s="1">
        <v>37</v>
      </c>
      <c r="G16" s="1">
        <f t="shared" si="2"/>
        <v>849.15</v>
      </c>
      <c r="H16" s="1">
        <v>46</v>
      </c>
      <c r="I16" s="1">
        <v>604</v>
      </c>
      <c r="L16" s="1"/>
    </row>
    <row r="17" spans="1:12" ht="15.75" customHeight="1" x14ac:dyDescent="0.2">
      <c r="A17" s="1" t="s">
        <v>32</v>
      </c>
      <c r="B17">
        <v>46</v>
      </c>
      <c r="C17" s="1">
        <f t="shared" si="0"/>
        <v>23</v>
      </c>
      <c r="D17" s="1">
        <v>89</v>
      </c>
      <c r="E17" s="1">
        <f t="shared" si="1"/>
        <v>2047</v>
      </c>
      <c r="F17" s="1">
        <v>201</v>
      </c>
      <c r="G17" s="1">
        <f t="shared" si="2"/>
        <v>4623</v>
      </c>
      <c r="H17" s="1">
        <v>44</v>
      </c>
      <c r="I17" s="1">
        <v>1344</v>
      </c>
      <c r="L17" s="1"/>
    </row>
    <row r="18" spans="1:12" ht="15.75" customHeight="1" x14ac:dyDescent="0.2">
      <c r="A18" s="1" t="s">
        <v>19</v>
      </c>
      <c r="B18">
        <v>40.299999999999997</v>
      </c>
      <c r="C18" s="1">
        <f t="shared" si="0"/>
        <v>20.149999999999999</v>
      </c>
      <c r="D18" s="1">
        <v>22</v>
      </c>
      <c r="E18" s="1">
        <f t="shared" si="1"/>
        <v>443.29999999999995</v>
      </c>
      <c r="F18" s="1">
        <v>49</v>
      </c>
      <c r="G18" s="1">
        <f t="shared" si="2"/>
        <v>987.34999999999991</v>
      </c>
      <c r="H18" s="1">
        <v>16</v>
      </c>
      <c r="I18" s="1">
        <v>532</v>
      </c>
      <c r="L18" s="1"/>
    </row>
    <row r="19" spans="1:12" x14ac:dyDescent="0.2">
      <c r="C19" s="1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workbookViewId="0">
      <selection activeCell="J38" sqref="J38"/>
    </sheetView>
  </sheetViews>
  <sheetFormatPr defaultRowHeight="12.75" x14ac:dyDescent="0.2"/>
  <sheetData>
    <row r="1" spans="1:10" x14ac:dyDescent="0.2">
      <c r="A1" s="1" t="s">
        <v>17</v>
      </c>
      <c r="B1" s="1">
        <v>1</v>
      </c>
      <c r="C1" s="1">
        <v>98</v>
      </c>
      <c r="E1" s="1" t="s">
        <v>17</v>
      </c>
      <c r="F1" s="1">
        <v>98</v>
      </c>
      <c r="H1" s="1" t="s">
        <v>18</v>
      </c>
      <c r="I1" s="1">
        <v>58</v>
      </c>
    </row>
    <row r="2" spans="1:10" x14ac:dyDescent="0.2">
      <c r="A2" s="1" t="s">
        <v>17</v>
      </c>
      <c r="B2" s="1">
        <v>1</v>
      </c>
      <c r="C2" s="1">
        <v>96</v>
      </c>
      <c r="E2" s="1" t="s">
        <v>17</v>
      </c>
      <c r="F2" s="1">
        <v>96</v>
      </c>
      <c r="H2" s="1" t="s">
        <v>18</v>
      </c>
      <c r="I2" s="1">
        <v>55</v>
      </c>
    </row>
    <row r="3" spans="1:10" x14ac:dyDescent="0.2">
      <c r="A3" s="1" t="s">
        <v>17</v>
      </c>
      <c r="B3" s="1">
        <v>1</v>
      </c>
      <c r="C3" s="1">
        <v>93</v>
      </c>
      <c r="E3" s="1" t="s">
        <v>17</v>
      </c>
      <c r="F3" s="1">
        <v>93</v>
      </c>
      <c r="H3" s="1" t="s">
        <v>18</v>
      </c>
      <c r="I3" s="1">
        <v>51</v>
      </c>
    </row>
    <row r="4" spans="1:10" x14ac:dyDescent="0.2">
      <c r="A4" s="1" t="s">
        <v>17</v>
      </c>
      <c r="B4" s="1">
        <v>1</v>
      </c>
      <c r="C4" s="1">
        <v>92</v>
      </c>
      <c r="E4" s="1" t="s">
        <v>17</v>
      </c>
      <c r="F4" s="1">
        <v>92</v>
      </c>
      <c r="H4" s="1" t="s">
        <v>18</v>
      </c>
      <c r="I4" s="1">
        <v>50</v>
      </c>
    </row>
    <row r="5" spans="1:10" x14ac:dyDescent="0.2">
      <c r="A5" s="1" t="s">
        <v>17</v>
      </c>
      <c r="B5" s="1">
        <v>1</v>
      </c>
      <c r="C5" s="1">
        <v>91</v>
      </c>
      <c r="E5" s="1" t="s">
        <v>17</v>
      </c>
      <c r="F5" s="1">
        <v>91</v>
      </c>
      <c r="H5" s="1" t="s">
        <v>18</v>
      </c>
      <c r="I5" s="1">
        <v>50</v>
      </c>
    </row>
    <row r="6" spans="1:10" x14ac:dyDescent="0.2">
      <c r="A6" s="1" t="s">
        <v>17</v>
      </c>
      <c r="B6" s="1">
        <v>1</v>
      </c>
      <c r="C6" s="1">
        <v>91</v>
      </c>
      <c r="E6" s="1" t="s">
        <v>17</v>
      </c>
      <c r="F6" s="1">
        <v>91</v>
      </c>
      <c r="H6" s="1" t="s">
        <v>18</v>
      </c>
      <c r="I6" s="1">
        <v>49</v>
      </c>
    </row>
    <row r="7" spans="1:10" x14ac:dyDescent="0.2">
      <c r="A7" s="1" t="s">
        <v>17</v>
      </c>
      <c r="B7" s="1">
        <v>7</v>
      </c>
      <c r="C7" s="1">
        <v>90</v>
      </c>
      <c r="E7" s="1" t="s">
        <v>17</v>
      </c>
      <c r="F7" s="1">
        <v>90</v>
      </c>
      <c r="H7" s="1" t="s">
        <v>18</v>
      </c>
      <c r="I7" s="1">
        <v>48</v>
      </c>
    </row>
    <row r="8" spans="1:10" x14ac:dyDescent="0.2">
      <c r="A8" s="1" t="s">
        <v>17</v>
      </c>
      <c r="B8" s="1">
        <v>1</v>
      </c>
      <c r="C8" s="1">
        <v>89</v>
      </c>
      <c r="E8" s="1" t="s">
        <v>17</v>
      </c>
      <c r="F8" s="1">
        <v>89</v>
      </c>
      <c r="H8" s="1" t="s">
        <v>18</v>
      </c>
      <c r="I8" s="1">
        <v>48</v>
      </c>
    </row>
    <row r="9" spans="1:10" x14ac:dyDescent="0.2">
      <c r="A9" s="1" t="s">
        <v>17</v>
      </c>
      <c r="B9" s="1">
        <v>1</v>
      </c>
      <c r="C9" s="1">
        <v>87</v>
      </c>
      <c r="E9" s="1" t="s">
        <v>17</v>
      </c>
      <c r="F9" s="1">
        <v>87</v>
      </c>
      <c r="H9" s="1" t="s">
        <v>18</v>
      </c>
      <c r="I9" s="1">
        <v>47</v>
      </c>
    </row>
    <row r="10" spans="1:10" x14ac:dyDescent="0.2">
      <c r="A10" s="1" t="s">
        <v>17</v>
      </c>
      <c r="B10" s="1">
        <v>7</v>
      </c>
      <c r="C10" s="1">
        <v>87</v>
      </c>
      <c r="E10" s="1" t="s">
        <v>17</v>
      </c>
      <c r="F10" s="1">
        <v>87</v>
      </c>
      <c r="H10" s="1" t="s">
        <v>18</v>
      </c>
      <c r="I10" s="1">
        <v>46</v>
      </c>
    </row>
    <row r="11" spans="1:10" x14ac:dyDescent="0.2">
      <c r="A11" s="1" t="s">
        <v>17</v>
      </c>
      <c r="B11" s="1">
        <v>7</v>
      </c>
      <c r="C11" s="1">
        <v>86</v>
      </c>
      <c r="F11">
        <f>AVERAGE(F1:F10)</f>
        <v>91.4</v>
      </c>
      <c r="H11" s="1"/>
      <c r="I11">
        <f>AVERAGE(I1:I10)</f>
        <v>50.2</v>
      </c>
    </row>
    <row r="12" spans="1:10" x14ac:dyDescent="0.2">
      <c r="A12" s="1" t="s">
        <v>17</v>
      </c>
      <c r="B12" s="1">
        <v>1</v>
      </c>
      <c r="C12" s="1">
        <v>85</v>
      </c>
      <c r="H12" s="1"/>
      <c r="I12" s="1"/>
    </row>
    <row r="13" spans="1:10" x14ac:dyDescent="0.2">
      <c r="A13" s="1" t="s">
        <v>17</v>
      </c>
      <c r="B13" s="1">
        <v>7</v>
      </c>
      <c r="C13" s="1">
        <v>85</v>
      </c>
      <c r="H13" s="1"/>
      <c r="I13" s="1"/>
    </row>
    <row r="14" spans="1:10" x14ac:dyDescent="0.2">
      <c r="A14" s="1" t="s">
        <v>17</v>
      </c>
      <c r="B14" s="1">
        <v>7</v>
      </c>
      <c r="C14" s="1">
        <v>85</v>
      </c>
      <c r="H14" s="1"/>
      <c r="I14" s="1"/>
    </row>
    <row r="15" spans="1:10" x14ac:dyDescent="0.2">
      <c r="A15" s="1" t="s">
        <v>17</v>
      </c>
      <c r="B15" s="1">
        <v>7</v>
      </c>
      <c r="C15" s="1">
        <v>84</v>
      </c>
      <c r="H15" s="1"/>
      <c r="I15" s="1"/>
      <c r="J15" s="1">
        <v>28</v>
      </c>
    </row>
    <row r="16" spans="1:10" x14ac:dyDescent="0.2">
      <c r="A16" s="1" t="s">
        <v>17</v>
      </c>
      <c r="B16" s="1">
        <v>7</v>
      </c>
      <c r="C16" s="1">
        <v>83</v>
      </c>
      <c r="H16" s="1"/>
      <c r="I16" s="1"/>
      <c r="J16" s="1">
        <v>30</v>
      </c>
    </row>
    <row r="17" spans="1:10" x14ac:dyDescent="0.2">
      <c r="A17" s="1" t="s">
        <v>17</v>
      </c>
      <c r="B17" s="1">
        <v>7</v>
      </c>
      <c r="C17" s="1">
        <v>83</v>
      </c>
      <c r="H17" s="1"/>
      <c r="I17" s="1"/>
      <c r="J17" s="1">
        <v>60</v>
      </c>
    </row>
    <row r="18" spans="1:10" x14ac:dyDescent="0.2">
      <c r="A18" s="1" t="s">
        <v>17</v>
      </c>
      <c r="B18" s="1">
        <v>7</v>
      </c>
      <c r="C18" s="1">
        <v>82</v>
      </c>
      <c r="H18" s="1"/>
      <c r="I18" s="1"/>
      <c r="J18" s="1">
        <v>20</v>
      </c>
    </row>
    <row r="19" spans="1:10" x14ac:dyDescent="0.2">
      <c r="A19" s="1" t="s">
        <v>17</v>
      </c>
      <c r="B19" s="1">
        <v>7</v>
      </c>
      <c r="C19" s="1">
        <v>81</v>
      </c>
      <c r="H19" s="1"/>
      <c r="I19" s="1"/>
      <c r="J19" s="1">
        <v>4</v>
      </c>
    </row>
    <row r="20" spans="1:10" x14ac:dyDescent="0.2">
      <c r="A20" s="1" t="s">
        <v>17</v>
      </c>
      <c r="B20" s="1">
        <v>7</v>
      </c>
      <c r="C20" s="1">
        <v>81</v>
      </c>
      <c r="H20" s="1"/>
      <c r="I20" s="1"/>
      <c r="J20" s="1">
        <v>7</v>
      </c>
    </row>
    <row r="21" spans="1:10" x14ac:dyDescent="0.2">
      <c r="A21" s="1" t="s">
        <v>17</v>
      </c>
      <c r="B21" s="1">
        <v>7</v>
      </c>
      <c r="C21" s="1">
        <v>80</v>
      </c>
      <c r="H21" s="1"/>
      <c r="I21" s="1"/>
      <c r="J21" s="1">
        <v>25</v>
      </c>
    </row>
    <row r="22" spans="1:10" x14ac:dyDescent="0.2">
      <c r="A22" s="1" t="s">
        <v>17</v>
      </c>
      <c r="B22" s="1">
        <v>7</v>
      </c>
      <c r="C22" s="1">
        <v>79</v>
      </c>
      <c r="H22" s="1"/>
      <c r="I22" s="1"/>
      <c r="J22" s="1">
        <v>25</v>
      </c>
    </row>
    <row r="23" spans="1:10" x14ac:dyDescent="0.2">
      <c r="A23" s="1" t="s">
        <v>17</v>
      </c>
      <c r="B23" s="1">
        <v>7</v>
      </c>
      <c r="C23" s="1">
        <v>79</v>
      </c>
      <c r="H23" s="1"/>
      <c r="I23" s="1"/>
      <c r="J23" s="1">
        <v>18</v>
      </c>
    </row>
    <row r="24" spans="1:10" x14ac:dyDescent="0.2">
      <c r="A24" s="1" t="s">
        <v>17</v>
      </c>
      <c r="B24" s="1">
        <v>1</v>
      </c>
      <c r="C24" s="1">
        <v>78</v>
      </c>
      <c r="H24" s="1"/>
      <c r="I24" s="1"/>
      <c r="J24" s="1">
        <v>4</v>
      </c>
    </row>
    <row r="25" spans="1:10" x14ac:dyDescent="0.2">
      <c r="A25" s="1" t="s">
        <v>17</v>
      </c>
      <c r="B25" s="1">
        <v>7</v>
      </c>
      <c r="C25" s="1">
        <v>75</v>
      </c>
      <c r="H25" s="1"/>
      <c r="I25" s="1"/>
      <c r="J25" s="1">
        <v>7</v>
      </c>
    </row>
    <row r="26" spans="1:10" x14ac:dyDescent="0.2">
      <c r="A26" s="1" t="s">
        <v>17</v>
      </c>
      <c r="B26" s="1">
        <v>7</v>
      </c>
      <c r="C26" s="1">
        <v>74</v>
      </c>
      <c r="H26" s="1"/>
      <c r="I26" s="1"/>
      <c r="J26" s="1">
        <v>9</v>
      </c>
    </row>
    <row r="27" spans="1:10" x14ac:dyDescent="0.2">
      <c r="A27" s="1" t="s">
        <v>17</v>
      </c>
      <c r="B27" s="1">
        <v>7</v>
      </c>
      <c r="C27" s="1">
        <v>74</v>
      </c>
      <c r="H27" s="1"/>
      <c r="I27" s="1"/>
      <c r="J27" s="1">
        <v>10</v>
      </c>
    </row>
    <row r="28" spans="1:10" x14ac:dyDescent="0.2">
      <c r="A28" s="1" t="s">
        <v>17</v>
      </c>
      <c r="B28" s="1">
        <v>7</v>
      </c>
      <c r="C28" s="1">
        <v>74</v>
      </c>
      <c r="H28" s="1"/>
      <c r="I28" s="1"/>
      <c r="J28" s="1">
        <v>2</v>
      </c>
    </row>
    <row r="29" spans="1:10" x14ac:dyDescent="0.2">
      <c r="A29" s="1" t="s">
        <v>17</v>
      </c>
      <c r="B29" s="1">
        <v>7</v>
      </c>
      <c r="C29" s="1">
        <v>74</v>
      </c>
      <c r="H29" s="1"/>
      <c r="I29" s="1"/>
      <c r="J29" s="1">
        <v>3</v>
      </c>
    </row>
    <row r="30" spans="1:10" x14ac:dyDescent="0.2">
      <c r="A30" s="1" t="s">
        <v>17</v>
      </c>
      <c r="B30" s="1">
        <v>7</v>
      </c>
      <c r="C30" s="1">
        <v>73</v>
      </c>
      <c r="H30" s="1"/>
      <c r="I30" s="1"/>
      <c r="J30" s="1">
        <v>1</v>
      </c>
    </row>
    <row r="31" spans="1:10" x14ac:dyDescent="0.2">
      <c r="A31" s="1" t="s">
        <v>17</v>
      </c>
      <c r="B31" s="1">
        <v>7</v>
      </c>
      <c r="C31" s="1">
        <v>73</v>
      </c>
      <c r="H31" s="1"/>
      <c r="I31" s="1"/>
      <c r="J31" s="1">
        <v>5</v>
      </c>
    </row>
    <row r="32" spans="1:10" x14ac:dyDescent="0.2">
      <c r="A32" s="1" t="s">
        <v>17</v>
      </c>
      <c r="B32" s="1">
        <v>7</v>
      </c>
      <c r="C32" s="1">
        <v>73</v>
      </c>
      <c r="H32" s="1"/>
      <c r="I32" s="1"/>
      <c r="J32" s="1">
        <v>7</v>
      </c>
    </row>
    <row r="33" spans="1:10" x14ac:dyDescent="0.2">
      <c r="A33" s="1" t="s">
        <v>17</v>
      </c>
      <c r="B33" s="1">
        <v>7</v>
      </c>
      <c r="C33" s="1">
        <v>72</v>
      </c>
      <c r="H33" s="1"/>
      <c r="I33" s="1"/>
      <c r="J33" s="1">
        <v>2</v>
      </c>
    </row>
    <row r="34" spans="1:10" x14ac:dyDescent="0.2">
      <c r="A34" s="1" t="s">
        <v>17</v>
      </c>
      <c r="B34" s="1">
        <v>7</v>
      </c>
      <c r="C34" s="1">
        <v>72</v>
      </c>
      <c r="H34" s="1"/>
      <c r="I34" s="1"/>
      <c r="J34" s="1">
        <v>3</v>
      </c>
    </row>
    <row r="35" spans="1:10" x14ac:dyDescent="0.2">
      <c r="A35" s="1" t="s">
        <v>17</v>
      </c>
      <c r="B35" s="1">
        <v>7</v>
      </c>
      <c r="C35" s="1">
        <v>72</v>
      </c>
      <c r="H35" s="1"/>
      <c r="I35" s="1"/>
      <c r="J35" s="1">
        <v>12</v>
      </c>
    </row>
    <row r="36" spans="1:10" x14ac:dyDescent="0.2">
      <c r="A36" s="1" t="s">
        <v>17</v>
      </c>
      <c r="B36" s="1">
        <v>7</v>
      </c>
      <c r="C36" s="1">
        <v>72</v>
      </c>
      <c r="H36" s="1"/>
      <c r="I36" s="1"/>
      <c r="J36" s="1">
        <v>16</v>
      </c>
    </row>
    <row r="37" spans="1:10" x14ac:dyDescent="0.2">
      <c r="A37" s="1" t="s">
        <v>17</v>
      </c>
      <c r="B37" s="1">
        <v>7</v>
      </c>
      <c r="C37" s="1">
        <v>72</v>
      </c>
      <c r="H37" s="1"/>
      <c r="I37" s="1"/>
      <c r="J37" s="1">
        <v>4</v>
      </c>
    </row>
    <row r="38" spans="1:10" x14ac:dyDescent="0.2">
      <c r="A38" s="1" t="s">
        <v>17</v>
      </c>
      <c r="B38" s="1">
        <v>7</v>
      </c>
      <c r="C38" s="1">
        <v>72</v>
      </c>
      <c r="H38" s="1"/>
      <c r="I38" s="1"/>
      <c r="J38">
        <f>SUM(J15:J37)</f>
        <v>302</v>
      </c>
    </row>
    <row r="39" spans="1:10" x14ac:dyDescent="0.2">
      <c r="A39" s="1" t="s">
        <v>17</v>
      </c>
      <c r="B39" s="1">
        <v>7</v>
      </c>
      <c r="C39" s="1">
        <v>71</v>
      </c>
      <c r="H39" s="1"/>
      <c r="I39" s="1"/>
    </row>
    <row r="40" spans="1:10" x14ac:dyDescent="0.2">
      <c r="A40" s="1" t="s">
        <v>17</v>
      </c>
      <c r="B40" s="1">
        <v>7</v>
      </c>
      <c r="C40" s="1">
        <v>71</v>
      </c>
      <c r="H40" s="1"/>
      <c r="I40" s="1"/>
    </row>
    <row r="41" spans="1:10" x14ac:dyDescent="0.2">
      <c r="A41" s="1" t="s">
        <v>17</v>
      </c>
      <c r="B41" s="1">
        <v>7</v>
      </c>
      <c r="C41" s="1">
        <v>70</v>
      </c>
      <c r="H41" s="1"/>
      <c r="I41" s="1"/>
    </row>
    <row r="42" spans="1:10" x14ac:dyDescent="0.2">
      <c r="A42" s="1" t="s">
        <v>17</v>
      </c>
      <c r="B42" s="1">
        <v>7</v>
      </c>
      <c r="C42" s="1">
        <v>70</v>
      </c>
      <c r="H42" s="1"/>
      <c r="I42" s="1"/>
    </row>
    <row r="43" spans="1:10" x14ac:dyDescent="0.2">
      <c r="A43" s="1" t="s">
        <v>17</v>
      </c>
      <c r="B43" s="1">
        <v>7</v>
      </c>
      <c r="C43" s="1">
        <v>70</v>
      </c>
      <c r="H43" s="1"/>
      <c r="I43" s="1"/>
    </row>
    <row r="44" spans="1:10" x14ac:dyDescent="0.2">
      <c r="A44" s="1" t="s">
        <v>17</v>
      </c>
      <c r="B44" s="1">
        <v>7</v>
      </c>
      <c r="C44" s="1">
        <v>69</v>
      </c>
      <c r="H44" s="1"/>
      <c r="I44" s="1"/>
    </row>
    <row r="45" spans="1:10" x14ac:dyDescent="0.2">
      <c r="A45" s="1" t="s">
        <v>17</v>
      </c>
      <c r="B45" s="1">
        <v>7</v>
      </c>
      <c r="C45" s="1">
        <v>68</v>
      </c>
      <c r="H45" s="1"/>
      <c r="I45" s="1"/>
    </row>
    <row r="46" spans="1:10" x14ac:dyDescent="0.2">
      <c r="A46" s="1" t="s">
        <v>17</v>
      </c>
      <c r="B46" s="1">
        <v>7</v>
      </c>
      <c r="C46" s="1">
        <v>67</v>
      </c>
      <c r="H46" s="1"/>
      <c r="I46" s="1"/>
    </row>
    <row r="47" spans="1:10" x14ac:dyDescent="0.2">
      <c r="A47" s="1" t="s">
        <v>17</v>
      </c>
      <c r="B47" s="1">
        <v>7</v>
      </c>
      <c r="C47" s="1">
        <v>67</v>
      </c>
      <c r="H47" s="1"/>
      <c r="I47" s="1"/>
    </row>
    <row r="48" spans="1:10" x14ac:dyDescent="0.2">
      <c r="A48" s="1" t="s">
        <v>17</v>
      </c>
      <c r="B48" s="1">
        <v>7</v>
      </c>
      <c r="C48" s="1">
        <v>67</v>
      </c>
      <c r="H48" s="1"/>
      <c r="I48" s="1"/>
    </row>
    <row r="49" spans="1:9" x14ac:dyDescent="0.2">
      <c r="A49" s="1" t="s">
        <v>17</v>
      </c>
      <c r="B49" s="1">
        <v>7</v>
      </c>
      <c r="C49" s="1">
        <v>67</v>
      </c>
      <c r="H49" s="1"/>
      <c r="I49" s="1"/>
    </row>
    <row r="50" spans="1:9" x14ac:dyDescent="0.2">
      <c r="A50" s="1" t="s">
        <v>17</v>
      </c>
      <c r="B50" s="1">
        <v>7</v>
      </c>
      <c r="C50" s="1">
        <v>66</v>
      </c>
      <c r="H50" s="1"/>
      <c r="I50" s="1"/>
    </row>
    <row r="51" spans="1:9" x14ac:dyDescent="0.2">
      <c r="A51" s="1" t="s">
        <v>17</v>
      </c>
      <c r="B51" s="1">
        <v>7</v>
      </c>
      <c r="C51" s="1">
        <v>66</v>
      </c>
      <c r="H51" s="1"/>
      <c r="I51" s="1"/>
    </row>
    <row r="52" spans="1:9" x14ac:dyDescent="0.2">
      <c r="A52" s="1" t="s">
        <v>17</v>
      </c>
      <c r="B52" s="1">
        <v>7</v>
      </c>
      <c r="C52" s="1">
        <v>65</v>
      </c>
      <c r="H52" s="1"/>
      <c r="I52" s="1"/>
    </row>
    <row r="53" spans="1:9" x14ac:dyDescent="0.2">
      <c r="A53" s="1" t="s">
        <v>17</v>
      </c>
      <c r="B53" s="1">
        <v>7</v>
      </c>
      <c r="C53" s="1">
        <v>65</v>
      </c>
      <c r="H53" s="1"/>
      <c r="I53" s="1"/>
    </row>
    <row r="54" spans="1:9" x14ac:dyDescent="0.2">
      <c r="A54" s="1" t="s">
        <v>17</v>
      </c>
      <c r="B54" s="1">
        <v>7</v>
      </c>
      <c r="C54" s="1">
        <v>64</v>
      </c>
      <c r="H54" s="1"/>
      <c r="I54" s="1"/>
    </row>
    <row r="55" spans="1:9" x14ac:dyDescent="0.2">
      <c r="A55" s="1" t="s">
        <v>17</v>
      </c>
      <c r="B55" s="1">
        <v>2</v>
      </c>
      <c r="C55" s="1">
        <v>63</v>
      </c>
      <c r="H55" s="1"/>
      <c r="I55" s="1"/>
    </row>
    <row r="56" spans="1:9" x14ac:dyDescent="0.2">
      <c r="A56" s="1" t="s">
        <v>17</v>
      </c>
      <c r="B56" s="1">
        <v>2</v>
      </c>
      <c r="C56" s="1">
        <v>63</v>
      </c>
      <c r="H56" s="1"/>
      <c r="I56" s="1"/>
    </row>
    <row r="57" spans="1:9" x14ac:dyDescent="0.2">
      <c r="A57" s="1" t="s">
        <v>17</v>
      </c>
      <c r="B57" s="1">
        <v>7</v>
      </c>
      <c r="C57" s="1">
        <v>63</v>
      </c>
      <c r="H57" s="1"/>
      <c r="I57" s="1"/>
    </row>
    <row r="58" spans="1:9" x14ac:dyDescent="0.2">
      <c r="A58" s="1" t="s">
        <v>17</v>
      </c>
      <c r="B58" s="1">
        <v>7</v>
      </c>
      <c r="C58" s="1">
        <v>63</v>
      </c>
      <c r="H58" s="1"/>
      <c r="I58" s="1"/>
    </row>
    <row r="59" spans="1:9" x14ac:dyDescent="0.2">
      <c r="A59" s="1" t="s">
        <v>17</v>
      </c>
      <c r="B59" s="1">
        <v>7</v>
      </c>
      <c r="C59" s="1">
        <v>63</v>
      </c>
      <c r="H59" s="1"/>
      <c r="I59" s="1"/>
    </row>
    <row r="60" spans="1:9" x14ac:dyDescent="0.2">
      <c r="A60" s="1" t="s">
        <v>17</v>
      </c>
      <c r="B60" s="1">
        <v>7</v>
      </c>
      <c r="C60" s="1">
        <v>62</v>
      </c>
      <c r="H60" s="1"/>
      <c r="I60" s="1"/>
    </row>
    <row r="61" spans="1:9" x14ac:dyDescent="0.2">
      <c r="A61" s="1" t="s">
        <v>17</v>
      </c>
      <c r="B61" s="1">
        <v>7</v>
      </c>
      <c r="C61" s="1">
        <v>62</v>
      </c>
      <c r="H61" s="1"/>
      <c r="I61" s="1"/>
    </row>
    <row r="62" spans="1:9" x14ac:dyDescent="0.2">
      <c r="A62" s="1" t="s">
        <v>17</v>
      </c>
      <c r="B62" s="1">
        <v>7</v>
      </c>
      <c r="C62" s="1">
        <v>62</v>
      </c>
      <c r="H62" s="1"/>
      <c r="I62" s="1"/>
    </row>
    <row r="63" spans="1:9" x14ac:dyDescent="0.2">
      <c r="A63" s="1" t="s">
        <v>17</v>
      </c>
      <c r="B63" s="1">
        <v>7</v>
      </c>
      <c r="C63" s="1">
        <v>62</v>
      </c>
      <c r="H63" s="1"/>
      <c r="I63" s="1"/>
    </row>
    <row r="64" spans="1:9" x14ac:dyDescent="0.2">
      <c r="A64" s="1" t="s">
        <v>17</v>
      </c>
      <c r="B64" s="1">
        <v>7</v>
      </c>
      <c r="C64" s="1">
        <v>62</v>
      </c>
      <c r="H64" s="1"/>
      <c r="I64" s="1"/>
    </row>
    <row r="65" spans="1:9" x14ac:dyDescent="0.2">
      <c r="A65" s="1" t="s">
        <v>17</v>
      </c>
      <c r="B65" s="1">
        <v>7</v>
      </c>
      <c r="C65" s="1">
        <v>62</v>
      </c>
      <c r="H65" s="1"/>
      <c r="I65" s="1"/>
    </row>
    <row r="66" spans="1:9" x14ac:dyDescent="0.2">
      <c r="A66" s="1" t="s">
        <v>17</v>
      </c>
      <c r="B66" s="1">
        <v>2</v>
      </c>
      <c r="C66" s="1">
        <v>61</v>
      </c>
      <c r="H66" s="1"/>
      <c r="I66" s="1"/>
    </row>
    <row r="67" spans="1:9" x14ac:dyDescent="0.2">
      <c r="A67" s="1" t="s">
        <v>17</v>
      </c>
      <c r="B67" s="1">
        <v>2</v>
      </c>
      <c r="C67" s="1">
        <v>61</v>
      </c>
      <c r="H67" s="1"/>
      <c r="I67" s="1"/>
    </row>
    <row r="68" spans="1:9" x14ac:dyDescent="0.2">
      <c r="A68" s="1" t="s">
        <v>17</v>
      </c>
      <c r="B68" s="1">
        <v>2</v>
      </c>
      <c r="C68" s="1">
        <v>61</v>
      </c>
      <c r="H68" s="1"/>
      <c r="I68" s="1"/>
    </row>
    <row r="69" spans="1:9" x14ac:dyDescent="0.2">
      <c r="A69" s="1" t="s">
        <v>17</v>
      </c>
      <c r="B69" s="1">
        <v>2</v>
      </c>
      <c r="C69" s="1">
        <v>60</v>
      </c>
      <c r="H69" s="1"/>
      <c r="I69" s="1"/>
    </row>
    <row r="70" spans="1:9" x14ac:dyDescent="0.2">
      <c r="A70" s="1" t="s">
        <v>17</v>
      </c>
      <c r="B70" s="1">
        <v>7</v>
      </c>
      <c r="C70" s="1">
        <v>60</v>
      </c>
      <c r="H70" s="1"/>
      <c r="I70" s="1"/>
    </row>
    <row r="71" spans="1:9" x14ac:dyDescent="0.2">
      <c r="A71" s="1" t="s">
        <v>17</v>
      </c>
      <c r="B71" s="1">
        <v>7</v>
      </c>
      <c r="C71" s="1">
        <v>60</v>
      </c>
      <c r="H71" s="1"/>
      <c r="I71" s="1"/>
    </row>
    <row r="72" spans="1:9" x14ac:dyDescent="0.2">
      <c r="A72" s="1" t="s">
        <v>17</v>
      </c>
      <c r="B72" s="1">
        <v>2</v>
      </c>
      <c r="C72" s="1">
        <v>59</v>
      </c>
      <c r="H72" s="1"/>
      <c r="I72" s="1"/>
    </row>
    <row r="73" spans="1:9" x14ac:dyDescent="0.2">
      <c r="A73" s="1" t="s">
        <v>17</v>
      </c>
      <c r="B73" s="1">
        <v>2</v>
      </c>
      <c r="C73" s="1">
        <v>59</v>
      </c>
      <c r="H73" s="1"/>
      <c r="I73" s="1"/>
    </row>
    <row r="74" spans="1:9" x14ac:dyDescent="0.2">
      <c r="A74" s="1" t="s">
        <v>17</v>
      </c>
      <c r="B74" s="1">
        <v>7</v>
      </c>
      <c r="C74" s="1">
        <v>59</v>
      </c>
      <c r="H74" s="1"/>
      <c r="I74" s="1"/>
    </row>
    <row r="75" spans="1:9" x14ac:dyDescent="0.2">
      <c r="A75" s="1" t="s">
        <v>17</v>
      </c>
      <c r="B75" s="1">
        <v>7</v>
      </c>
      <c r="C75" s="1">
        <v>59</v>
      </c>
      <c r="H75" s="1"/>
      <c r="I75" s="1"/>
    </row>
    <row r="76" spans="1:9" x14ac:dyDescent="0.2">
      <c r="A76" s="1" t="s">
        <v>17</v>
      </c>
      <c r="B76" s="1">
        <v>7</v>
      </c>
      <c r="C76" s="1">
        <v>59</v>
      </c>
      <c r="H76" s="1"/>
      <c r="I76" s="1"/>
    </row>
    <row r="77" spans="1:9" x14ac:dyDescent="0.2">
      <c r="A77" s="1" t="s">
        <v>17</v>
      </c>
      <c r="B77" s="1">
        <v>7</v>
      </c>
      <c r="C77" s="1">
        <v>59</v>
      </c>
      <c r="H77" s="1"/>
      <c r="I77" s="1"/>
    </row>
    <row r="78" spans="1:9" x14ac:dyDescent="0.2">
      <c r="A78" s="1" t="s">
        <v>17</v>
      </c>
      <c r="B78" s="1">
        <v>7</v>
      </c>
      <c r="C78" s="1">
        <v>58</v>
      </c>
      <c r="H78" s="1"/>
      <c r="I78" s="1"/>
    </row>
    <row r="79" spans="1:9" x14ac:dyDescent="0.2">
      <c r="A79" s="1" t="s">
        <v>17</v>
      </c>
      <c r="B79" s="1">
        <v>2</v>
      </c>
      <c r="C79" s="1">
        <v>57</v>
      </c>
      <c r="H79" s="1"/>
      <c r="I79" s="1"/>
    </row>
    <row r="80" spans="1:9" x14ac:dyDescent="0.2">
      <c r="A80" s="1" t="s">
        <v>17</v>
      </c>
      <c r="B80" s="1">
        <v>2</v>
      </c>
      <c r="C80" s="1">
        <v>57</v>
      </c>
      <c r="H80" s="1"/>
      <c r="I80" s="1"/>
    </row>
    <row r="81" spans="1:9" x14ac:dyDescent="0.2">
      <c r="A81" s="1" t="s">
        <v>17</v>
      </c>
      <c r="B81" s="1">
        <v>7</v>
      </c>
      <c r="C81" s="1">
        <v>57</v>
      </c>
      <c r="H81" s="1"/>
      <c r="I81" s="1"/>
    </row>
    <row r="82" spans="1:9" x14ac:dyDescent="0.2">
      <c r="A82" s="1" t="s">
        <v>17</v>
      </c>
      <c r="B82" s="1">
        <v>7</v>
      </c>
      <c r="C82" s="1">
        <v>57</v>
      </c>
      <c r="H82" s="1"/>
      <c r="I82" s="1"/>
    </row>
    <row r="83" spans="1:9" x14ac:dyDescent="0.2">
      <c r="A83" s="1" t="s">
        <v>17</v>
      </c>
      <c r="B83" s="1">
        <v>7</v>
      </c>
      <c r="C83" s="1">
        <v>57</v>
      </c>
      <c r="H83" s="1"/>
      <c r="I83" s="1"/>
    </row>
    <row r="84" spans="1:9" x14ac:dyDescent="0.2">
      <c r="A84" s="1" t="s">
        <v>17</v>
      </c>
      <c r="B84" s="1">
        <v>7</v>
      </c>
      <c r="C84" s="1">
        <v>57</v>
      </c>
      <c r="H84" s="1"/>
      <c r="I84" s="1"/>
    </row>
    <row r="85" spans="1:9" x14ac:dyDescent="0.2">
      <c r="A85" s="1" t="s">
        <v>17</v>
      </c>
      <c r="B85" s="1">
        <v>7</v>
      </c>
      <c r="C85" s="1">
        <v>56</v>
      </c>
      <c r="H85" s="1"/>
      <c r="I85" s="1"/>
    </row>
    <row r="86" spans="1:9" x14ac:dyDescent="0.2">
      <c r="A86" s="1" t="s">
        <v>17</v>
      </c>
      <c r="B86" s="1">
        <v>7</v>
      </c>
      <c r="C86" s="1">
        <v>56</v>
      </c>
      <c r="H86" s="1"/>
      <c r="I86" s="1"/>
    </row>
    <row r="87" spans="1:9" x14ac:dyDescent="0.2">
      <c r="A87" s="1" t="s">
        <v>17</v>
      </c>
      <c r="B87" s="1">
        <v>7</v>
      </c>
      <c r="C87" s="1">
        <v>56</v>
      </c>
      <c r="H87" s="1"/>
      <c r="I87" s="1"/>
    </row>
    <row r="88" spans="1:9" x14ac:dyDescent="0.2">
      <c r="A88" s="1" t="s">
        <v>17</v>
      </c>
      <c r="B88" s="1">
        <v>7</v>
      </c>
      <c r="C88" s="1">
        <v>56</v>
      </c>
      <c r="H88" s="1"/>
      <c r="I88" s="1"/>
    </row>
    <row r="89" spans="1:9" x14ac:dyDescent="0.2">
      <c r="A89" s="1" t="s">
        <v>17</v>
      </c>
      <c r="B89" s="1">
        <v>7</v>
      </c>
      <c r="C89" s="1">
        <v>55</v>
      </c>
      <c r="H89" s="1"/>
      <c r="I89" s="1"/>
    </row>
    <row r="90" spans="1:9" x14ac:dyDescent="0.2">
      <c r="A90" s="1" t="s">
        <v>17</v>
      </c>
      <c r="B90" s="1">
        <v>7</v>
      </c>
      <c r="C90" s="1">
        <v>55</v>
      </c>
      <c r="H90" s="1"/>
      <c r="I90" s="1"/>
    </row>
    <row r="91" spans="1:9" x14ac:dyDescent="0.2">
      <c r="A91" s="1" t="s">
        <v>17</v>
      </c>
      <c r="B91" s="1">
        <v>7</v>
      </c>
      <c r="C91" s="1">
        <v>55</v>
      </c>
      <c r="H91" s="1"/>
      <c r="I91" s="1"/>
    </row>
    <row r="92" spans="1:9" x14ac:dyDescent="0.2">
      <c r="A92" s="1" t="s">
        <v>17</v>
      </c>
      <c r="B92" s="1">
        <v>7</v>
      </c>
      <c r="C92" s="1">
        <v>54</v>
      </c>
      <c r="H92" s="1"/>
      <c r="I92" s="1"/>
    </row>
    <row r="93" spans="1:9" x14ac:dyDescent="0.2">
      <c r="A93" s="1" t="s">
        <v>17</v>
      </c>
      <c r="B93" s="1">
        <v>7</v>
      </c>
      <c r="C93" s="1">
        <v>54</v>
      </c>
      <c r="H93" s="1"/>
      <c r="I93" s="1"/>
    </row>
    <row r="94" spans="1:9" x14ac:dyDescent="0.2">
      <c r="A94" s="1" t="s">
        <v>17</v>
      </c>
      <c r="B94" s="1">
        <v>7</v>
      </c>
      <c r="C94" s="1">
        <v>54</v>
      </c>
      <c r="H94" s="1"/>
      <c r="I94" s="1"/>
    </row>
    <row r="95" spans="1:9" x14ac:dyDescent="0.2">
      <c r="A95" s="1" t="s">
        <v>17</v>
      </c>
      <c r="B95" s="1">
        <v>7</v>
      </c>
      <c r="C95" s="1">
        <v>53</v>
      </c>
      <c r="H95" s="1"/>
      <c r="I95" s="1"/>
    </row>
    <row r="96" spans="1:9" x14ac:dyDescent="0.2">
      <c r="A96" s="1" t="s">
        <v>17</v>
      </c>
      <c r="B96" s="1">
        <v>7</v>
      </c>
      <c r="C96" s="1">
        <v>53</v>
      </c>
      <c r="H96" s="1"/>
      <c r="I96" s="1"/>
    </row>
    <row r="97" spans="1:9" x14ac:dyDescent="0.2">
      <c r="A97" s="1" t="s">
        <v>17</v>
      </c>
      <c r="B97" s="1">
        <v>7</v>
      </c>
      <c r="C97" s="1">
        <v>53</v>
      </c>
      <c r="H97" s="1"/>
      <c r="I97" s="1"/>
    </row>
    <row r="98" spans="1:9" x14ac:dyDescent="0.2">
      <c r="A98" s="1" t="s">
        <v>17</v>
      </c>
      <c r="B98" s="1">
        <v>7</v>
      </c>
      <c r="C98" s="1">
        <v>52</v>
      </c>
      <c r="H98" s="1"/>
      <c r="I98" s="1"/>
    </row>
    <row r="99" spans="1:9" x14ac:dyDescent="0.2">
      <c r="A99" s="1" t="s">
        <v>17</v>
      </c>
      <c r="B99" s="1">
        <v>7</v>
      </c>
      <c r="C99" s="1">
        <v>52</v>
      </c>
      <c r="H99" s="1"/>
      <c r="I99" s="1"/>
    </row>
    <row r="100" spans="1:9" x14ac:dyDescent="0.2">
      <c r="A100" s="1" t="s">
        <v>17</v>
      </c>
      <c r="B100" s="1">
        <v>7</v>
      </c>
      <c r="C100" s="1">
        <v>52</v>
      </c>
      <c r="H100" s="1"/>
      <c r="I100" s="1"/>
    </row>
    <row r="101" spans="1:9" x14ac:dyDescent="0.2">
      <c r="A101" s="1" t="s">
        <v>17</v>
      </c>
      <c r="B101" s="1">
        <v>7</v>
      </c>
      <c r="C101" s="1">
        <v>51</v>
      </c>
      <c r="H101" s="1"/>
      <c r="I101" s="1"/>
    </row>
    <row r="102" spans="1:9" x14ac:dyDescent="0.2">
      <c r="A102" s="1" t="s">
        <v>17</v>
      </c>
      <c r="B102" s="1">
        <v>7</v>
      </c>
      <c r="C102" s="1">
        <v>51</v>
      </c>
      <c r="H102" s="1"/>
      <c r="I102" s="1"/>
    </row>
    <row r="103" spans="1:9" x14ac:dyDescent="0.2">
      <c r="A103" s="1" t="s">
        <v>17</v>
      </c>
      <c r="B103" s="1">
        <v>7</v>
      </c>
      <c r="C103" s="1">
        <v>51</v>
      </c>
      <c r="H103" s="1"/>
      <c r="I103" s="1"/>
    </row>
    <row r="104" spans="1:9" x14ac:dyDescent="0.2">
      <c r="A104" s="1" t="s">
        <v>17</v>
      </c>
      <c r="B104" s="1">
        <v>7</v>
      </c>
      <c r="C104" s="1">
        <v>50</v>
      </c>
      <c r="H104" s="1"/>
      <c r="I104" s="1"/>
    </row>
    <row r="105" spans="1:9" x14ac:dyDescent="0.2">
      <c r="A105" s="1" t="s">
        <v>17</v>
      </c>
      <c r="B105" s="1">
        <v>7</v>
      </c>
      <c r="C105" s="1">
        <v>50</v>
      </c>
      <c r="H105" s="1"/>
      <c r="I105" s="1"/>
    </row>
    <row r="106" spans="1:9" x14ac:dyDescent="0.2">
      <c r="A106" s="1" t="s">
        <v>17</v>
      </c>
      <c r="B106" s="1">
        <v>7</v>
      </c>
      <c r="C106" s="1">
        <v>49</v>
      </c>
      <c r="H106" s="1"/>
      <c r="I106" s="1"/>
    </row>
    <row r="107" spans="1:9" x14ac:dyDescent="0.2">
      <c r="A107" s="1" t="s">
        <v>17</v>
      </c>
      <c r="B107" s="1">
        <v>7</v>
      </c>
      <c r="C107" s="1">
        <v>49</v>
      </c>
      <c r="H107" s="1"/>
      <c r="I107" s="1"/>
    </row>
    <row r="108" spans="1:9" x14ac:dyDescent="0.2">
      <c r="A108" s="1" t="s">
        <v>17</v>
      </c>
      <c r="B108" s="1">
        <v>7</v>
      </c>
      <c r="C108" s="1">
        <v>48</v>
      </c>
      <c r="H108" s="1"/>
      <c r="I108" s="1"/>
    </row>
    <row r="109" spans="1:9" x14ac:dyDescent="0.2">
      <c r="A109" s="1" t="s">
        <v>17</v>
      </c>
      <c r="B109" s="1">
        <v>7</v>
      </c>
      <c r="C109" s="1">
        <v>48</v>
      </c>
      <c r="H109" s="1"/>
      <c r="I109" s="1"/>
    </row>
    <row r="110" spans="1:9" x14ac:dyDescent="0.2">
      <c r="A110" s="1" t="s">
        <v>17</v>
      </c>
      <c r="B110" s="1">
        <v>7</v>
      </c>
      <c r="C110" s="1">
        <v>47</v>
      </c>
      <c r="H110" s="1"/>
      <c r="I110" s="1"/>
    </row>
    <row r="111" spans="1:9" x14ac:dyDescent="0.2">
      <c r="A111" s="1" t="s">
        <v>17</v>
      </c>
      <c r="B111" s="1">
        <v>7</v>
      </c>
      <c r="C111" s="1">
        <v>47</v>
      </c>
      <c r="H111" s="1"/>
      <c r="I111" s="1"/>
    </row>
    <row r="112" spans="1:9" x14ac:dyDescent="0.2">
      <c r="A112" s="1" t="s">
        <v>17</v>
      </c>
      <c r="B112" s="1">
        <v>7</v>
      </c>
      <c r="C112" s="1">
        <v>47</v>
      </c>
      <c r="H112" s="1"/>
      <c r="I112" s="1"/>
    </row>
    <row r="113" spans="1:9" x14ac:dyDescent="0.2">
      <c r="A113" s="1" t="s">
        <v>17</v>
      </c>
      <c r="B113" s="1">
        <v>7</v>
      </c>
      <c r="C113" s="1">
        <v>47</v>
      </c>
      <c r="H113" s="1"/>
      <c r="I113" s="1"/>
    </row>
    <row r="114" spans="1:9" x14ac:dyDescent="0.2">
      <c r="A114" s="1" t="s">
        <v>17</v>
      </c>
      <c r="B114" s="1">
        <v>7</v>
      </c>
      <c r="C114" s="1">
        <v>47</v>
      </c>
      <c r="H114" s="1"/>
      <c r="I114" s="1"/>
    </row>
    <row r="115" spans="1:9" x14ac:dyDescent="0.2">
      <c r="A115" s="1" t="s">
        <v>17</v>
      </c>
      <c r="B115" s="1">
        <v>7</v>
      </c>
      <c r="C115" s="1">
        <v>46</v>
      </c>
    </row>
    <row r="116" spans="1:9" x14ac:dyDescent="0.2">
      <c r="A116" s="1" t="s">
        <v>17</v>
      </c>
      <c r="B116" s="1">
        <v>7</v>
      </c>
      <c r="C116" s="1">
        <v>46</v>
      </c>
    </row>
    <row r="117" spans="1:9" x14ac:dyDescent="0.2">
      <c r="A117" s="1" t="s">
        <v>17</v>
      </c>
      <c r="B117" s="1">
        <v>7</v>
      </c>
      <c r="C117" s="1">
        <v>46</v>
      </c>
    </row>
    <row r="118" spans="1:9" x14ac:dyDescent="0.2">
      <c r="A118" s="1" t="s">
        <v>17</v>
      </c>
      <c r="B118" s="1">
        <v>7</v>
      </c>
      <c r="C118" s="1">
        <v>45</v>
      </c>
    </row>
    <row r="119" spans="1:9" x14ac:dyDescent="0.2">
      <c r="A119" s="1" t="s">
        <v>17</v>
      </c>
      <c r="B119" s="1">
        <v>7</v>
      </c>
      <c r="C119" s="1">
        <v>45</v>
      </c>
    </row>
    <row r="120" spans="1:9" x14ac:dyDescent="0.2">
      <c r="A120" s="1" t="s">
        <v>17</v>
      </c>
      <c r="B120" s="1">
        <v>7</v>
      </c>
      <c r="C120" s="1">
        <v>45</v>
      </c>
    </row>
    <row r="121" spans="1:9" x14ac:dyDescent="0.2">
      <c r="A121" s="1" t="s">
        <v>17</v>
      </c>
      <c r="B121" s="1">
        <v>7</v>
      </c>
      <c r="C121" s="1">
        <v>44</v>
      </c>
    </row>
    <row r="122" spans="1:9" x14ac:dyDescent="0.2">
      <c r="A122" s="1" t="s">
        <v>17</v>
      </c>
      <c r="B122" s="1">
        <v>7</v>
      </c>
      <c r="C122" s="1">
        <v>44</v>
      </c>
    </row>
    <row r="123" spans="1:9" x14ac:dyDescent="0.2">
      <c r="A123" s="1" t="s">
        <v>17</v>
      </c>
      <c r="B123" s="1">
        <v>7</v>
      </c>
      <c r="C123" s="1">
        <v>44</v>
      </c>
    </row>
    <row r="124" spans="1:9" x14ac:dyDescent="0.2">
      <c r="A124" s="1" t="s">
        <v>17</v>
      </c>
      <c r="B124" s="1">
        <v>7</v>
      </c>
      <c r="C124" s="1">
        <v>44</v>
      </c>
    </row>
    <row r="125" spans="1:9" x14ac:dyDescent="0.2">
      <c r="A125" s="1" t="s">
        <v>17</v>
      </c>
      <c r="B125" s="1">
        <v>7</v>
      </c>
      <c r="C125" s="1">
        <v>44</v>
      </c>
    </row>
    <row r="126" spans="1:9" x14ac:dyDescent="0.2">
      <c r="A126" s="1" t="s">
        <v>17</v>
      </c>
      <c r="B126" s="1">
        <v>7</v>
      </c>
      <c r="C126" s="1">
        <v>44</v>
      </c>
    </row>
    <row r="127" spans="1:9" x14ac:dyDescent="0.2">
      <c r="A127" s="1" t="s">
        <v>17</v>
      </c>
      <c r="B127" s="1">
        <v>7</v>
      </c>
      <c r="C127" s="1">
        <v>43</v>
      </c>
    </row>
    <row r="128" spans="1:9" x14ac:dyDescent="0.2">
      <c r="A128" s="1" t="s">
        <v>17</v>
      </c>
      <c r="B128" s="1">
        <v>7</v>
      </c>
      <c r="C128" s="1">
        <v>43</v>
      </c>
    </row>
    <row r="129" spans="1:3" x14ac:dyDescent="0.2">
      <c r="A129" s="1" t="s">
        <v>17</v>
      </c>
      <c r="B129" s="1">
        <v>7</v>
      </c>
      <c r="C129" s="1">
        <v>43</v>
      </c>
    </row>
    <row r="130" spans="1:3" x14ac:dyDescent="0.2">
      <c r="A130" s="1" t="s">
        <v>17</v>
      </c>
      <c r="B130" s="1">
        <v>3</v>
      </c>
      <c r="C130" s="1">
        <v>42</v>
      </c>
    </row>
    <row r="131" spans="1:3" x14ac:dyDescent="0.2">
      <c r="A131" s="1" t="s">
        <v>17</v>
      </c>
      <c r="B131" s="1">
        <v>7</v>
      </c>
      <c r="C131" s="1">
        <v>42</v>
      </c>
    </row>
    <row r="132" spans="1:3" x14ac:dyDescent="0.2">
      <c r="A132" s="1" t="s">
        <v>17</v>
      </c>
      <c r="B132" s="1">
        <v>7</v>
      </c>
      <c r="C132" s="1">
        <v>42</v>
      </c>
    </row>
    <row r="133" spans="1:3" x14ac:dyDescent="0.2">
      <c r="A133" s="1" t="s">
        <v>17</v>
      </c>
      <c r="B133" s="1">
        <v>7</v>
      </c>
      <c r="C133" s="1">
        <v>42</v>
      </c>
    </row>
    <row r="134" spans="1:3" x14ac:dyDescent="0.2">
      <c r="A134" s="1" t="s">
        <v>17</v>
      </c>
      <c r="B134" s="1">
        <v>7</v>
      </c>
      <c r="C134" s="1">
        <v>42</v>
      </c>
    </row>
    <row r="135" spans="1:3" x14ac:dyDescent="0.2">
      <c r="A135" s="1" t="s">
        <v>17</v>
      </c>
      <c r="B135" s="1">
        <v>7</v>
      </c>
      <c r="C135" s="1">
        <v>42</v>
      </c>
    </row>
    <row r="136" spans="1:3" x14ac:dyDescent="0.2">
      <c r="A136" s="1" t="s">
        <v>17</v>
      </c>
      <c r="B136" s="1">
        <v>7</v>
      </c>
      <c r="C136" s="1">
        <v>42</v>
      </c>
    </row>
    <row r="137" spans="1:3" x14ac:dyDescent="0.2">
      <c r="A137" s="1" t="s">
        <v>17</v>
      </c>
      <c r="B137" s="1">
        <v>7</v>
      </c>
      <c r="C137" s="1">
        <v>42</v>
      </c>
    </row>
    <row r="138" spans="1:3" x14ac:dyDescent="0.2">
      <c r="A138" s="1" t="s">
        <v>17</v>
      </c>
      <c r="B138" s="1">
        <v>7</v>
      </c>
      <c r="C138" s="1">
        <v>42</v>
      </c>
    </row>
    <row r="139" spans="1:3" x14ac:dyDescent="0.2">
      <c r="A139" s="1" t="s">
        <v>17</v>
      </c>
      <c r="B139" s="1">
        <v>3</v>
      </c>
      <c r="C139" s="1">
        <v>41</v>
      </c>
    </row>
    <row r="140" spans="1:3" x14ac:dyDescent="0.2">
      <c r="A140" s="1" t="s">
        <v>17</v>
      </c>
      <c r="B140" s="1">
        <v>7</v>
      </c>
      <c r="C140" s="1">
        <v>41</v>
      </c>
    </row>
    <row r="141" spans="1:3" x14ac:dyDescent="0.2">
      <c r="A141" s="1" t="s">
        <v>17</v>
      </c>
      <c r="B141" s="1">
        <v>7</v>
      </c>
      <c r="C141" s="1">
        <v>41</v>
      </c>
    </row>
    <row r="142" spans="1:3" x14ac:dyDescent="0.2">
      <c r="A142" s="1" t="s">
        <v>17</v>
      </c>
      <c r="B142" s="1">
        <v>7</v>
      </c>
      <c r="C142" s="1">
        <v>41</v>
      </c>
    </row>
    <row r="143" spans="1:3" x14ac:dyDescent="0.2">
      <c r="A143" s="1" t="s">
        <v>17</v>
      </c>
      <c r="B143" s="1">
        <v>7</v>
      </c>
      <c r="C143" s="1">
        <v>41</v>
      </c>
    </row>
    <row r="144" spans="1:3" x14ac:dyDescent="0.2">
      <c r="A144" s="1" t="s">
        <v>17</v>
      </c>
      <c r="B144" s="1">
        <v>3</v>
      </c>
      <c r="C144" s="1">
        <v>39</v>
      </c>
    </row>
    <row r="145" spans="1:3" x14ac:dyDescent="0.2">
      <c r="A145" s="1" t="s">
        <v>17</v>
      </c>
      <c r="B145" s="1">
        <v>3</v>
      </c>
      <c r="C145" s="1">
        <v>37</v>
      </c>
    </row>
    <row r="146" spans="1:3" x14ac:dyDescent="0.2">
      <c r="A146" s="1" t="s">
        <v>17</v>
      </c>
      <c r="B146" s="1">
        <v>3</v>
      </c>
      <c r="C146" s="1">
        <v>37</v>
      </c>
    </row>
    <row r="147" spans="1:3" x14ac:dyDescent="0.2">
      <c r="A147" s="1" t="s">
        <v>17</v>
      </c>
      <c r="B147" s="1">
        <v>3</v>
      </c>
      <c r="C147" s="1">
        <v>36</v>
      </c>
    </row>
    <row r="148" spans="1:3" x14ac:dyDescent="0.2">
      <c r="A148" s="1" t="s">
        <v>17</v>
      </c>
      <c r="B148" s="1">
        <v>3</v>
      </c>
      <c r="C148" s="1">
        <v>35</v>
      </c>
    </row>
    <row r="149" spans="1:3" x14ac:dyDescent="0.2">
      <c r="A149" s="1" t="s">
        <v>17</v>
      </c>
      <c r="B149" s="1">
        <v>7</v>
      </c>
      <c r="C149" s="1">
        <v>35</v>
      </c>
    </row>
    <row r="150" spans="1:3" x14ac:dyDescent="0.2">
      <c r="A150" s="1" t="s">
        <v>17</v>
      </c>
      <c r="B150" s="1">
        <v>3</v>
      </c>
      <c r="C150" s="1">
        <v>33</v>
      </c>
    </row>
    <row r="151" spans="1:3" x14ac:dyDescent="0.2">
      <c r="A151" s="1" t="s">
        <v>17</v>
      </c>
      <c r="B151" s="1">
        <v>3</v>
      </c>
      <c r="C151" s="1">
        <v>31</v>
      </c>
    </row>
    <row r="152" spans="1:3" x14ac:dyDescent="0.2">
      <c r="A152" s="1" t="s">
        <v>17</v>
      </c>
      <c r="B152" s="1">
        <v>7</v>
      </c>
      <c r="C152" s="1">
        <v>31</v>
      </c>
    </row>
    <row r="153" spans="1:3" x14ac:dyDescent="0.2">
      <c r="A153" s="1" t="s">
        <v>17</v>
      </c>
      <c r="B153" s="1">
        <v>7</v>
      </c>
      <c r="C153" s="1">
        <v>29</v>
      </c>
    </row>
    <row r="154" spans="1:3" x14ac:dyDescent="0.2">
      <c r="A154" s="1" t="s">
        <v>17</v>
      </c>
      <c r="B154" s="1">
        <v>3</v>
      </c>
      <c r="C154" s="1">
        <v>28</v>
      </c>
    </row>
    <row r="155" spans="1:3" x14ac:dyDescent="0.2">
      <c r="A155" s="1" t="s">
        <v>17</v>
      </c>
      <c r="B155" s="1">
        <v>7</v>
      </c>
      <c r="C155" s="1">
        <v>28</v>
      </c>
    </row>
    <row r="156" spans="1:3" x14ac:dyDescent="0.2">
      <c r="A156" s="1" t="s">
        <v>17</v>
      </c>
      <c r="B156" s="1">
        <v>7</v>
      </c>
      <c r="C156" s="1">
        <v>26</v>
      </c>
    </row>
    <row r="157" spans="1:3" x14ac:dyDescent="0.2">
      <c r="A157" s="1" t="s">
        <v>17</v>
      </c>
      <c r="B157" s="1">
        <v>7</v>
      </c>
      <c r="C157" s="1">
        <v>25</v>
      </c>
    </row>
    <row r="158" spans="1:3" x14ac:dyDescent="0.2">
      <c r="A158" s="1" t="s">
        <v>17</v>
      </c>
      <c r="B158" s="1">
        <v>7</v>
      </c>
      <c r="C158" s="1">
        <v>24</v>
      </c>
    </row>
    <row r="159" spans="1:3" x14ac:dyDescent="0.2">
      <c r="A159" s="1" t="s">
        <v>17</v>
      </c>
      <c r="B159" s="1">
        <v>7</v>
      </c>
      <c r="C159" s="1">
        <v>24</v>
      </c>
    </row>
  </sheetData>
  <sortState ref="H1:I159">
    <sortCondition descending="1" ref="I1:I1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="115" zoomScaleNormal="115" workbookViewId="0">
      <selection activeCell="U16" sqref="U16"/>
    </sheetView>
  </sheetViews>
  <sheetFormatPr defaultRowHeight="12.75" x14ac:dyDescent="0.2"/>
  <sheetData>
    <row r="1" spans="1:15" x14ac:dyDescent="0.2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19</v>
      </c>
    </row>
    <row r="2" spans="1:15" x14ac:dyDescent="0.2">
      <c r="A2" s="1">
        <v>61</v>
      </c>
      <c r="B2" s="1">
        <v>37</v>
      </c>
      <c r="C2" s="1">
        <v>68</v>
      </c>
      <c r="D2" s="1">
        <v>50</v>
      </c>
      <c r="E2" s="1">
        <v>65</v>
      </c>
      <c r="F2" s="1">
        <v>39</v>
      </c>
      <c r="G2" s="1">
        <v>71</v>
      </c>
      <c r="H2" s="1">
        <v>55</v>
      </c>
      <c r="I2" s="1">
        <v>71</v>
      </c>
      <c r="J2" s="1">
        <v>76</v>
      </c>
      <c r="K2" s="1">
        <v>68</v>
      </c>
      <c r="L2" s="1">
        <v>36</v>
      </c>
      <c r="M2" s="1">
        <v>47</v>
      </c>
      <c r="N2" s="1">
        <v>59</v>
      </c>
      <c r="O2" s="1">
        <v>56</v>
      </c>
    </row>
    <row r="3" spans="1:15" x14ac:dyDescent="0.2">
      <c r="A3" s="1">
        <v>75</v>
      </c>
      <c r="B3" s="1">
        <v>52</v>
      </c>
      <c r="C3" s="1">
        <v>69</v>
      </c>
      <c r="D3" s="1">
        <v>55</v>
      </c>
      <c r="E3" s="1">
        <v>83</v>
      </c>
      <c r="F3" s="1">
        <v>40</v>
      </c>
      <c r="G3" s="1">
        <v>79</v>
      </c>
      <c r="H3" s="1">
        <v>49</v>
      </c>
      <c r="I3" s="1">
        <v>85</v>
      </c>
      <c r="J3" s="1">
        <v>78</v>
      </c>
      <c r="K3" s="1">
        <v>64</v>
      </c>
      <c r="L3" s="1">
        <v>38</v>
      </c>
      <c r="M3" s="1">
        <v>48</v>
      </c>
      <c r="N3" s="1">
        <v>42</v>
      </c>
      <c r="O3" s="1">
        <v>54</v>
      </c>
    </row>
    <row r="4" spans="1:15" x14ac:dyDescent="0.2">
      <c r="A4" s="1">
        <v>67</v>
      </c>
      <c r="B4" s="1">
        <v>58</v>
      </c>
      <c r="C4" s="1">
        <v>76</v>
      </c>
      <c r="D4" s="1">
        <v>55</v>
      </c>
      <c r="E4" s="1">
        <v>64</v>
      </c>
      <c r="F4" s="1">
        <v>37</v>
      </c>
      <c r="G4" s="1">
        <v>64</v>
      </c>
      <c r="H4" s="1">
        <v>37</v>
      </c>
      <c r="I4" s="1">
        <v>77</v>
      </c>
      <c r="J4" s="1">
        <v>63</v>
      </c>
      <c r="K4" s="1">
        <v>60</v>
      </c>
      <c r="L4" s="1">
        <v>38</v>
      </c>
      <c r="M4" s="1">
        <v>49</v>
      </c>
      <c r="N4" s="1">
        <v>46</v>
      </c>
      <c r="O4" s="1">
        <v>42</v>
      </c>
    </row>
    <row r="5" spans="1:15" x14ac:dyDescent="0.2">
      <c r="A5" s="1">
        <v>68</v>
      </c>
      <c r="B5" s="1">
        <v>49</v>
      </c>
      <c r="C5" s="1">
        <v>85</v>
      </c>
      <c r="D5" s="1">
        <v>52</v>
      </c>
      <c r="E5" s="1">
        <v>75</v>
      </c>
      <c r="F5" s="1">
        <v>37</v>
      </c>
      <c r="G5" s="1">
        <v>67</v>
      </c>
      <c r="H5" s="1">
        <v>53</v>
      </c>
      <c r="I5" s="1">
        <v>86</v>
      </c>
      <c r="J5" s="1">
        <v>64</v>
      </c>
      <c r="K5" s="1">
        <v>70</v>
      </c>
      <c r="L5" s="1">
        <v>35</v>
      </c>
      <c r="M5" s="1">
        <v>45</v>
      </c>
      <c r="N5" s="1">
        <v>43</v>
      </c>
      <c r="O5" s="1">
        <v>61</v>
      </c>
    </row>
    <row r="6" spans="1:15" x14ac:dyDescent="0.2">
      <c r="A6" s="1">
        <v>64</v>
      </c>
      <c r="B6" s="1">
        <v>49</v>
      </c>
      <c r="C6" s="1">
        <v>85</v>
      </c>
      <c r="D6" s="1">
        <v>56</v>
      </c>
      <c r="E6" s="1">
        <v>61</v>
      </c>
      <c r="F6" s="1">
        <v>45</v>
      </c>
      <c r="G6" s="1">
        <v>56</v>
      </c>
      <c r="H6" s="1">
        <v>40</v>
      </c>
      <c r="I6" s="1">
        <v>85</v>
      </c>
      <c r="J6" s="1">
        <v>65</v>
      </c>
      <c r="K6" s="1">
        <v>57</v>
      </c>
      <c r="L6" s="1">
        <v>36</v>
      </c>
      <c r="M6" s="1">
        <v>41</v>
      </c>
      <c r="N6" s="1">
        <v>40</v>
      </c>
      <c r="O6" s="1">
        <v>53</v>
      </c>
    </row>
    <row r="7" spans="1:15" x14ac:dyDescent="0.2">
      <c r="A7" s="1">
        <v>60</v>
      </c>
      <c r="B7" s="1">
        <v>56</v>
      </c>
      <c r="C7" s="1">
        <v>75</v>
      </c>
      <c r="D7" s="1">
        <v>48</v>
      </c>
      <c r="E7" s="1">
        <v>64</v>
      </c>
      <c r="F7" s="1">
        <v>33</v>
      </c>
      <c r="G7" s="1">
        <v>64</v>
      </c>
      <c r="H7" s="1">
        <v>46</v>
      </c>
      <c r="I7" s="1">
        <v>89</v>
      </c>
      <c r="J7" s="1">
        <v>67</v>
      </c>
      <c r="K7" s="1">
        <v>59</v>
      </c>
      <c r="L7" s="1">
        <v>43</v>
      </c>
      <c r="M7" s="1">
        <v>46</v>
      </c>
      <c r="N7" s="1">
        <v>46</v>
      </c>
      <c r="O7" s="1">
        <v>23</v>
      </c>
    </row>
    <row r="8" spans="1:15" x14ac:dyDescent="0.2">
      <c r="A8" s="1">
        <v>66</v>
      </c>
      <c r="B8" s="1">
        <v>44</v>
      </c>
      <c r="C8" s="1">
        <v>85</v>
      </c>
      <c r="D8" s="1">
        <v>55</v>
      </c>
      <c r="E8" s="1">
        <v>53</v>
      </c>
      <c r="F8" s="1">
        <v>32</v>
      </c>
      <c r="G8" s="1">
        <v>57</v>
      </c>
      <c r="H8" s="1">
        <v>50</v>
      </c>
      <c r="I8" s="1">
        <v>81</v>
      </c>
      <c r="J8" s="1">
        <v>62</v>
      </c>
      <c r="K8" s="1">
        <v>55</v>
      </c>
      <c r="L8" s="1">
        <v>40</v>
      </c>
      <c r="M8" s="1">
        <v>41</v>
      </c>
      <c r="N8" s="1">
        <v>51</v>
      </c>
      <c r="O8" s="1">
        <v>30</v>
      </c>
    </row>
    <row r="9" spans="1:15" x14ac:dyDescent="0.2">
      <c r="A9" s="1">
        <v>57</v>
      </c>
      <c r="B9" s="1">
        <v>42</v>
      </c>
      <c r="C9" s="1">
        <v>88</v>
      </c>
      <c r="D9" s="1">
        <v>29</v>
      </c>
      <c r="E9" s="1">
        <v>56</v>
      </c>
      <c r="F9" s="1">
        <v>30</v>
      </c>
      <c r="G9" s="1">
        <v>58</v>
      </c>
      <c r="H9" s="1">
        <v>64</v>
      </c>
      <c r="I9" s="1">
        <v>69</v>
      </c>
      <c r="J9" s="1">
        <v>63</v>
      </c>
      <c r="K9" s="1">
        <v>62</v>
      </c>
      <c r="L9" s="1">
        <v>39</v>
      </c>
      <c r="M9" s="1">
        <v>48</v>
      </c>
      <c r="N9" s="1">
        <v>47</v>
      </c>
      <c r="O9" s="1">
        <v>29</v>
      </c>
    </row>
    <row r="10" spans="1:15" x14ac:dyDescent="0.2">
      <c r="A10" s="1">
        <v>58</v>
      </c>
      <c r="B10" s="1">
        <v>44</v>
      </c>
      <c r="C10" s="1">
        <v>77</v>
      </c>
      <c r="D10" s="1">
        <v>35</v>
      </c>
      <c r="E10" s="1">
        <v>53</v>
      </c>
      <c r="F10" s="1">
        <v>25</v>
      </c>
      <c r="G10" s="1">
        <v>56</v>
      </c>
      <c r="H10" s="1">
        <v>42</v>
      </c>
      <c r="I10" s="1">
        <v>90</v>
      </c>
      <c r="J10" s="1">
        <v>68</v>
      </c>
      <c r="K10" s="1">
        <v>67</v>
      </c>
      <c r="L10" s="1">
        <v>36</v>
      </c>
      <c r="M10" s="1">
        <v>46</v>
      </c>
      <c r="N10" s="1">
        <v>43</v>
      </c>
      <c r="O10" s="1">
        <v>27</v>
      </c>
    </row>
    <row r="11" spans="1:15" x14ac:dyDescent="0.2">
      <c r="A11" s="1">
        <v>64</v>
      </c>
      <c r="B11" s="1">
        <v>38</v>
      </c>
      <c r="C11" s="1">
        <v>83</v>
      </c>
      <c r="D11" s="1">
        <v>33</v>
      </c>
      <c r="E11" s="1">
        <v>60</v>
      </c>
      <c r="F11" s="1">
        <v>29</v>
      </c>
      <c r="G11" s="1">
        <v>60</v>
      </c>
      <c r="H11" s="1">
        <v>45</v>
      </c>
      <c r="I11" s="1">
        <v>96</v>
      </c>
      <c r="J11" s="1">
        <v>66</v>
      </c>
      <c r="K11" s="1">
        <v>56</v>
      </c>
      <c r="L11" s="1">
        <v>42</v>
      </c>
      <c r="M11" s="1">
        <v>48</v>
      </c>
      <c r="N11" s="1">
        <v>43</v>
      </c>
      <c r="O11" s="1">
        <v>28</v>
      </c>
    </row>
    <row r="12" spans="1:15" x14ac:dyDescent="0.2">
      <c r="A12">
        <f>AVERAGE(A2:A11)</f>
        <v>64</v>
      </c>
      <c r="B12">
        <f>AVERAGE(B2:B11)</f>
        <v>46.9</v>
      </c>
      <c r="C12">
        <f>AVERAGE(C2:C11)</f>
        <v>79.099999999999994</v>
      </c>
      <c r="D12">
        <f t="shared" ref="D12:O12" si="0">AVERAGE(D2:D11)</f>
        <v>46.8</v>
      </c>
      <c r="E12">
        <f t="shared" si="0"/>
        <v>63.4</v>
      </c>
      <c r="F12">
        <f t="shared" si="0"/>
        <v>34.700000000000003</v>
      </c>
      <c r="G12">
        <f t="shared" si="0"/>
        <v>63.2</v>
      </c>
      <c r="H12">
        <f t="shared" si="0"/>
        <v>48.1</v>
      </c>
      <c r="I12">
        <f t="shared" si="0"/>
        <v>82.9</v>
      </c>
      <c r="J12">
        <f t="shared" si="0"/>
        <v>67.2</v>
      </c>
      <c r="K12">
        <f t="shared" si="0"/>
        <v>61.8</v>
      </c>
      <c r="L12">
        <f t="shared" si="0"/>
        <v>38.299999999999997</v>
      </c>
      <c r="M12">
        <f t="shared" si="0"/>
        <v>45.9</v>
      </c>
      <c r="N12">
        <f t="shared" si="0"/>
        <v>46</v>
      </c>
      <c r="O12">
        <f t="shared" si="0"/>
        <v>40.299999999999997</v>
      </c>
    </row>
    <row r="15" spans="1:15" x14ac:dyDescent="0.2">
      <c r="A15">
        <v>64</v>
      </c>
      <c r="B15">
        <v>46.9</v>
      </c>
      <c r="C15">
        <v>79.099999999999994</v>
      </c>
      <c r="D15">
        <v>46.8</v>
      </c>
      <c r="E15">
        <v>63.4</v>
      </c>
      <c r="F15">
        <v>34.700000000000003</v>
      </c>
      <c r="G15">
        <v>63.2</v>
      </c>
      <c r="H15">
        <v>48.1</v>
      </c>
      <c r="I15">
        <v>82.9</v>
      </c>
      <c r="J15">
        <v>67.2</v>
      </c>
      <c r="K15">
        <v>61.8</v>
      </c>
      <c r="L15">
        <v>38.299999999999997</v>
      </c>
      <c r="M15">
        <v>45.9</v>
      </c>
      <c r="N15">
        <v>46</v>
      </c>
      <c r="O15">
        <v>40.299999999999997</v>
      </c>
    </row>
    <row r="18" spans="1:2" x14ac:dyDescent="0.2">
      <c r="A18" s="1" t="s">
        <v>19</v>
      </c>
      <c r="B18">
        <v>64</v>
      </c>
    </row>
    <row r="19" spans="1:2" x14ac:dyDescent="0.2">
      <c r="A19" s="1" t="s">
        <v>20</v>
      </c>
      <c r="B19">
        <v>46.9</v>
      </c>
    </row>
    <row r="20" spans="1:2" x14ac:dyDescent="0.2">
      <c r="A20" s="1" t="s">
        <v>21</v>
      </c>
      <c r="B20">
        <v>79.099999999999994</v>
      </c>
    </row>
    <row r="21" spans="1:2" x14ac:dyDescent="0.2">
      <c r="A21" s="1" t="s">
        <v>22</v>
      </c>
      <c r="B21">
        <v>46.8</v>
      </c>
    </row>
    <row r="22" spans="1:2" x14ac:dyDescent="0.2">
      <c r="A22" s="1" t="s">
        <v>23</v>
      </c>
      <c r="B22">
        <v>63.4</v>
      </c>
    </row>
    <row r="23" spans="1:2" x14ac:dyDescent="0.2">
      <c r="A23" s="1" t="s">
        <v>24</v>
      </c>
      <c r="B23">
        <v>34.700000000000003</v>
      </c>
    </row>
    <row r="24" spans="1:2" x14ac:dyDescent="0.2">
      <c r="A24" s="1" t="s">
        <v>25</v>
      </c>
      <c r="B24">
        <v>63.2</v>
      </c>
    </row>
    <row r="25" spans="1:2" x14ac:dyDescent="0.2">
      <c r="A25" s="1" t="s">
        <v>26</v>
      </c>
      <c r="B25">
        <v>48.1</v>
      </c>
    </row>
    <row r="26" spans="1:2" x14ac:dyDescent="0.2">
      <c r="A26" s="1" t="s">
        <v>27</v>
      </c>
      <c r="B26">
        <v>82.9</v>
      </c>
    </row>
    <row r="27" spans="1:2" x14ac:dyDescent="0.2">
      <c r="A27" s="1" t="s">
        <v>28</v>
      </c>
      <c r="B27">
        <v>67.2</v>
      </c>
    </row>
    <row r="28" spans="1:2" x14ac:dyDescent="0.2">
      <c r="A28" s="1" t="s">
        <v>29</v>
      </c>
      <c r="B28">
        <v>61.8</v>
      </c>
    </row>
    <row r="29" spans="1:2" x14ac:dyDescent="0.2">
      <c r="A29" s="1" t="s">
        <v>30</v>
      </c>
      <c r="B29">
        <v>38.299999999999997</v>
      </c>
    </row>
    <row r="30" spans="1:2" x14ac:dyDescent="0.2">
      <c r="A30" s="1" t="s">
        <v>31</v>
      </c>
      <c r="B30">
        <v>45.9</v>
      </c>
    </row>
    <row r="31" spans="1:2" x14ac:dyDescent="0.2">
      <c r="A31" s="1" t="s">
        <v>32</v>
      </c>
      <c r="B31">
        <v>46</v>
      </c>
    </row>
    <row r="32" spans="1:2" x14ac:dyDescent="0.2">
      <c r="A32" s="1" t="s">
        <v>19</v>
      </c>
      <c r="B32">
        <v>40.299999999999997</v>
      </c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3"/>
  <sheetViews>
    <sheetView workbookViewId="0">
      <pane xSplit="2" ySplit="1" topLeftCell="I330" activePane="bottomRight" state="frozen"/>
      <selection pane="topRight" activeCell="C1" sqref="C1"/>
      <selection pane="bottomLeft" activeCell="A2" sqref="A2"/>
      <selection pane="bottomRight" activeCell="A374" sqref="A374:XFD393"/>
    </sheetView>
  </sheetViews>
  <sheetFormatPr defaultColWidth="14.42578125" defaultRowHeight="15.75" customHeight="1" x14ac:dyDescent="0.2"/>
  <cols>
    <col min="1" max="1" width="11.28515625" customWidth="1"/>
    <col min="2" max="2" width="10.140625" customWidth="1"/>
    <col min="4" max="4" width="14.42578125" customWidth="1"/>
    <col min="5" max="5" width="16" customWidth="1"/>
    <col min="6" max="6" width="8.140625" customWidth="1"/>
    <col min="7" max="7" width="14.28515625" customWidth="1"/>
    <col min="8" max="8" width="12.5703125" customWidth="1"/>
    <col min="9" max="9" width="12.140625" customWidth="1"/>
    <col min="10" max="10" width="19.5703125" customWidth="1"/>
    <col min="11" max="11" width="22.42578125" customWidth="1"/>
    <col min="12" max="12" width="10.42578125" customWidth="1"/>
    <col min="13" max="13" width="19.5703125" customWidth="1"/>
    <col min="15" max="15" width="28.42578125" customWidth="1"/>
    <col min="16" max="16" width="23" customWidth="1"/>
    <col min="17" max="17" width="18.85546875" customWidth="1"/>
  </cols>
  <sheetData>
    <row r="1" spans="1:17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2.75" x14ac:dyDescent="0.2">
      <c r="A2" s="1" t="s">
        <v>17</v>
      </c>
      <c r="B2" s="1"/>
      <c r="C2" s="1"/>
      <c r="F2" s="1"/>
      <c r="G2" s="1"/>
      <c r="H2" s="1"/>
      <c r="I2" s="1"/>
      <c r="J2" s="1">
        <v>44</v>
      </c>
      <c r="K2" s="1">
        <v>52</v>
      </c>
      <c r="L2" s="1">
        <v>92</v>
      </c>
      <c r="M2" s="1"/>
      <c r="N2" s="1">
        <v>869</v>
      </c>
      <c r="O2" s="1">
        <v>409</v>
      </c>
      <c r="P2" s="1">
        <v>1</v>
      </c>
      <c r="Q2" s="1">
        <v>4865</v>
      </c>
    </row>
    <row r="3" spans="1:17" ht="12.75" x14ac:dyDescent="0.2">
      <c r="A3" s="1" t="s">
        <v>17</v>
      </c>
      <c r="B3" s="1">
        <v>1</v>
      </c>
      <c r="C3" s="1">
        <v>91</v>
      </c>
      <c r="F3" s="1">
        <v>20</v>
      </c>
      <c r="G3" s="1">
        <v>68</v>
      </c>
      <c r="H3" s="1">
        <v>62</v>
      </c>
      <c r="I3" s="1">
        <v>58</v>
      </c>
      <c r="J3" s="1"/>
      <c r="K3" s="1"/>
      <c r="L3" s="1">
        <v>5</v>
      </c>
      <c r="M3" s="1">
        <v>48</v>
      </c>
      <c r="N3" s="1">
        <v>869</v>
      </c>
      <c r="O3" s="1">
        <v>409</v>
      </c>
      <c r="P3">
        <v>1</v>
      </c>
      <c r="Q3">
        <v>4865</v>
      </c>
    </row>
    <row r="4" spans="1:17" ht="12.75" x14ac:dyDescent="0.2">
      <c r="A4" s="1" t="s">
        <v>17</v>
      </c>
      <c r="B4" s="1">
        <v>1</v>
      </c>
      <c r="C4" s="1">
        <v>85</v>
      </c>
      <c r="F4" s="1">
        <v>19</v>
      </c>
      <c r="G4" s="1">
        <v>58</v>
      </c>
      <c r="H4" s="1">
        <v>68</v>
      </c>
      <c r="I4" s="1">
        <v>66</v>
      </c>
      <c r="J4" s="1"/>
      <c r="K4" s="1"/>
      <c r="L4" s="1">
        <v>3</v>
      </c>
      <c r="M4" s="1">
        <v>48</v>
      </c>
      <c r="N4" s="1">
        <v>869</v>
      </c>
      <c r="O4" s="1">
        <v>409</v>
      </c>
      <c r="P4">
        <v>1</v>
      </c>
      <c r="Q4">
        <v>4865</v>
      </c>
    </row>
    <row r="5" spans="1:17" ht="12.75" x14ac:dyDescent="0.2">
      <c r="A5" s="1" t="s">
        <v>17</v>
      </c>
      <c r="B5" s="1">
        <v>1</v>
      </c>
      <c r="C5" s="1">
        <v>92</v>
      </c>
      <c r="F5" s="1">
        <v>22</v>
      </c>
      <c r="G5" s="1">
        <v>69</v>
      </c>
      <c r="H5" s="1">
        <v>68</v>
      </c>
      <c r="I5" s="1">
        <v>51</v>
      </c>
      <c r="J5" s="1"/>
      <c r="K5" s="1"/>
      <c r="L5" s="1">
        <v>4</v>
      </c>
      <c r="M5" s="1">
        <v>48</v>
      </c>
      <c r="N5" s="1">
        <v>869</v>
      </c>
      <c r="O5" s="1">
        <v>409</v>
      </c>
      <c r="P5">
        <v>1</v>
      </c>
      <c r="Q5">
        <v>4865</v>
      </c>
    </row>
    <row r="6" spans="1:17" ht="12.75" x14ac:dyDescent="0.2">
      <c r="A6" s="1" t="s">
        <v>17</v>
      </c>
      <c r="B6" s="1">
        <v>1</v>
      </c>
      <c r="C6" s="1">
        <v>96</v>
      </c>
      <c r="F6" s="1">
        <v>21</v>
      </c>
      <c r="G6" s="1">
        <v>56</v>
      </c>
      <c r="H6" s="1">
        <v>61</v>
      </c>
      <c r="I6" s="1">
        <v>59</v>
      </c>
      <c r="J6" s="1"/>
      <c r="K6" s="1"/>
      <c r="L6" s="1">
        <v>5</v>
      </c>
      <c r="M6" s="1">
        <v>48</v>
      </c>
      <c r="N6" s="1">
        <v>869</v>
      </c>
      <c r="O6" s="1">
        <v>409</v>
      </c>
      <c r="P6">
        <v>1</v>
      </c>
      <c r="Q6">
        <v>4865</v>
      </c>
    </row>
    <row r="7" spans="1:17" ht="12.75" x14ac:dyDescent="0.2">
      <c r="A7" s="1" t="s">
        <v>17</v>
      </c>
      <c r="B7" s="1">
        <v>1</v>
      </c>
      <c r="C7" s="1">
        <v>91</v>
      </c>
      <c r="F7" s="1">
        <v>20</v>
      </c>
      <c r="G7" s="1">
        <v>67</v>
      </c>
      <c r="H7" s="1">
        <v>60</v>
      </c>
      <c r="I7" s="1">
        <v>63</v>
      </c>
      <c r="J7" s="1"/>
      <c r="K7" s="1"/>
      <c r="L7" s="1">
        <v>5</v>
      </c>
      <c r="M7" s="1">
        <v>48</v>
      </c>
      <c r="N7" s="1">
        <v>869</v>
      </c>
      <c r="O7" s="1">
        <v>409</v>
      </c>
      <c r="P7">
        <v>1</v>
      </c>
      <c r="Q7">
        <v>4865</v>
      </c>
    </row>
    <row r="8" spans="1:17" ht="12.75" x14ac:dyDescent="0.2">
      <c r="A8" s="1" t="s">
        <v>17</v>
      </c>
      <c r="B8" s="1">
        <v>1</v>
      </c>
      <c r="C8" s="1">
        <v>78</v>
      </c>
      <c r="F8" s="1">
        <v>19</v>
      </c>
      <c r="G8" s="1">
        <v>67</v>
      </c>
      <c r="H8" s="1">
        <v>57</v>
      </c>
      <c r="I8" s="1">
        <v>51</v>
      </c>
      <c r="J8" s="1"/>
      <c r="K8" s="1"/>
      <c r="L8" s="1">
        <v>3</v>
      </c>
      <c r="M8" s="1">
        <v>48</v>
      </c>
      <c r="N8" s="1">
        <v>869</v>
      </c>
      <c r="O8" s="1">
        <v>409</v>
      </c>
      <c r="P8">
        <v>1</v>
      </c>
      <c r="Q8">
        <v>4865</v>
      </c>
    </row>
    <row r="9" spans="1:17" ht="12.75" x14ac:dyDescent="0.2">
      <c r="A9" s="1" t="s">
        <v>17</v>
      </c>
      <c r="B9" s="1">
        <v>1</v>
      </c>
      <c r="C9" s="1">
        <v>93</v>
      </c>
      <c r="F9" s="1">
        <v>20</v>
      </c>
      <c r="G9" s="1">
        <v>64</v>
      </c>
      <c r="H9" s="1">
        <v>78</v>
      </c>
      <c r="I9" s="1">
        <v>68</v>
      </c>
      <c r="J9" s="1"/>
      <c r="K9" s="1"/>
      <c r="L9" s="1">
        <v>5</v>
      </c>
      <c r="M9" s="1">
        <v>48</v>
      </c>
      <c r="N9" s="1">
        <v>869</v>
      </c>
      <c r="O9" s="1">
        <v>409</v>
      </c>
      <c r="P9">
        <v>1</v>
      </c>
      <c r="Q9">
        <v>4865</v>
      </c>
    </row>
    <row r="10" spans="1:17" ht="12.75" x14ac:dyDescent="0.2">
      <c r="A10" s="1" t="s">
        <v>17</v>
      </c>
      <c r="B10" s="1">
        <v>1</v>
      </c>
      <c r="C10" s="1">
        <v>87</v>
      </c>
      <c r="F10" s="1">
        <v>18</v>
      </c>
      <c r="G10" s="1">
        <v>66</v>
      </c>
      <c r="H10" s="1">
        <v>80</v>
      </c>
      <c r="I10" s="1">
        <v>72</v>
      </c>
      <c r="J10" s="1"/>
      <c r="K10" s="1"/>
      <c r="L10" s="1">
        <v>3</v>
      </c>
      <c r="M10" s="1">
        <v>48</v>
      </c>
      <c r="N10" s="1">
        <v>869</v>
      </c>
      <c r="O10" s="1">
        <v>409</v>
      </c>
      <c r="P10">
        <v>1</v>
      </c>
      <c r="Q10">
        <v>4865</v>
      </c>
    </row>
    <row r="11" spans="1:17" ht="12.75" x14ac:dyDescent="0.2">
      <c r="A11" s="1" t="s">
        <v>17</v>
      </c>
      <c r="B11" s="1">
        <v>1</v>
      </c>
      <c r="C11" s="1">
        <v>98</v>
      </c>
      <c r="F11" s="1">
        <v>21</v>
      </c>
      <c r="G11" s="1">
        <v>68</v>
      </c>
      <c r="H11" s="1">
        <v>57</v>
      </c>
      <c r="I11" s="1">
        <v>45</v>
      </c>
      <c r="J11" s="1"/>
      <c r="K11" s="1"/>
      <c r="L11" s="1">
        <v>7</v>
      </c>
      <c r="M11" s="1">
        <v>48</v>
      </c>
      <c r="N11" s="1">
        <v>869</v>
      </c>
      <c r="O11" s="1">
        <v>409</v>
      </c>
      <c r="P11">
        <v>1</v>
      </c>
      <c r="Q11">
        <v>4865</v>
      </c>
    </row>
    <row r="12" spans="1:17" ht="12.75" x14ac:dyDescent="0.2">
      <c r="A12" s="1" t="s">
        <v>17</v>
      </c>
      <c r="B12" s="1">
        <v>1</v>
      </c>
      <c r="C12" s="1">
        <v>89</v>
      </c>
      <c r="D12" s="1"/>
      <c r="F12" s="1">
        <v>19</v>
      </c>
      <c r="G12" s="1">
        <v>54</v>
      </c>
      <c r="H12" s="1">
        <v>71</v>
      </c>
      <c r="I12" s="1">
        <v>56</v>
      </c>
      <c r="J12" s="1"/>
      <c r="K12" s="1"/>
      <c r="L12" s="1">
        <v>3</v>
      </c>
      <c r="M12" s="1">
        <v>48</v>
      </c>
      <c r="N12" s="1">
        <v>869</v>
      </c>
      <c r="O12" s="1">
        <v>409</v>
      </c>
      <c r="P12">
        <v>1</v>
      </c>
      <c r="Q12">
        <v>4865</v>
      </c>
    </row>
    <row r="13" spans="1:17" ht="12.75" x14ac:dyDescent="0.2">
      <c r="A13" s="1" t="s">
        <v>17</v>
      </c>
      <c r="B13" s="1">
        <v>2</v>
      </c>
      <c r="C13" s="1">
        <v>59</v>
      </c>
      <c r="F13" s="1">
        <v>13</v>
      </c>
      <c r="G13" s="1">
        <v>63</v>
      </c>
      <c r="H13" s="1">
        <v>63</v>
      </c>
      <c r="I13" s="1">
        <v>56</v>
      </c>
      <c r="J13" s="1"/>
      <c r="K13" s="1"/>
      <c r="L13" s="1">
        <v>2</v>
      </c>
      <c r="M13" s="1">
        <v>20</v>
      </c>
      <c r="N13" s="1">
        <v>869</v>
      </c>
      <c r="O13" s="1">
        <v>409</v>
      </c>
      <c r="P13">
        <v>1</v>
      </c>
      <c r="Q13">
        <v>4865</v>
      </c>
    </row>
    <row r="14" spans="1:17" ht="12.75" x14ac:dyDescent="0.2">
      <c r="A14" s="1" t="s">
        <v>17</v>
      </c>
      <c r="B14" s="1">
        <v>2</v>
      </c>
      <c r="C14" s="1">
        <v>63</v>
      </c>
      <c r="F14" s="1">
        <v>13</v>
      </c>
      <c r="G14" s="1">
        <v>64</v>
      </c>
      <c r="H14" s="1">
        <v>62</v>
      </c>
      <c r="I14" s="1">
        <v>60</v>
      </c>
      <c r="J14" s="1"/>
      <c r="K14" s="1"/>
      <c r="L14" s="1">
        <v>2</v>
      </c>
      <c r="M14" s="1">
        <v>20</v>
      </c>
      <c r="N14" s="1">
        <v>869</v>
      </c>
      <c r="O14" s="1">
        <v>409</v>
      </c>
      <c r="P14">
        <v>1</v>
      </c>
      <c r="Q14">
        <v>4865</v>
      </c>
    </row>
    <row r="15" spans="1:17" ht="12.75" x14ac:dyDescent="0.2">
      <c r="A15" s="1" t="s">
        <v>17</v>
      </c>
      <c r="B15" s="1">
        <v>2</v>
      </c>
      <c r="C15" s="1">
        <v>61</v>
      </c>
      <c r="F15" s="1">
        <v>14</v>
      </c>
      <c r="G15" s="1">
        <v>50</v>
      </c>
      <c r="H15" s="1">
        <v>61</v>
      </c>
      <c r="I15" s="1">
        <v>60</v>
      </c>
      <c r="J15" s="1"/>
      <c r="K15" s="1"/>
      <c r="L15" s="1">
        <v>2</v>
      </c>
      <c r="M15" s="1">
        <v>20</v>
      </c>
      <c r="N15" s="1">
        <v>869</v>
      </c>
      <c r="O15" s="1">
        <v>409</v>
      </c>
      <c r="P15">
        <v>1</v>
      </c>
      <c r="Q15">
        <v>4865</v>
      </c>
    </row>
    <row r="16" spans="1:17" ht="12.75" x14ac:dyDescent="0.2">
      <c r="A16" s="1" t="s">
        <v>17</v>
      </c>
      <c r="B16" s="1">
        <v>2</v>
      </c>
      <c r="C16" s="1">
        <v>59</v>
      </c>
      <c r="F16" s="1">
        <v>12</v>
      </c>
      <c r="G16" s="1">
        <v>55</v>
      </c>
      <c r="H16" s="1">
        <v>60</v>
      </c>
      <c r="I16" s="1">
        <v>62</v>
      </c>
      <c r="J16" s="1"/>
      <c r="K16" s="1"/>
      <c r="L16" s="1">
        <v>2</v>
      </c>
      <c r="M16" s="1">
        <v>20</v>
      </c>
      <c r="N16" s="1">
        <v>869</v>
      </c>
      <c r="O16" s="1">
        <v>409</v>
      </c>
      <c r="P16">
        <v>1</v>
      </c>
      <c r="Q16">
        <v>4865</v>
      </c>
    </row>
    <row r="17" spans="1:17" ht="12.75" x14ac:dyDescent="0.2">
      <c r="A17" s="1" t="s">
        <v>17</v>
      </c>
      <c r="B17" s="1">
        <v>2</v>
      </c>
      <c r="C17" s="1">
        <v>57</v>
      </c>
      <c r="F17" s="1">
        <v>14</v>
      </c>
      <c r="G17" s="1">
        <v>65</v>
      </c>
      <c r="H17" s="1">
        <v>63</v>
      </c>
      <c r="I17" s="1">
        <v>54</v>
      </c>
      <c r="J17" s="1"/>
      <c r="K17" s="1"/>
      <c r="L17" s="1">
        <v>1</v>
      </c>
      <c r="M17" s="1">
        <v>20</v>
      </c>
      <c r="N17" s="1">
        <v>869</v>
      </c>
      <c r="O17" s="1">
        <v>409</v>
      </c>
      <c r="P17">
        <v>1</v>
      </c>
      <c r="Q17">
        <v>4865</v>
      </c>
    </row>
    <row r="18" spans="1:17" ht="12.75" x14ac:dyDescent="0.2">
      <c r="A18" s="1" t="s">
        <v>17</v>
      </c>
      <c r="B18" s="1">
        <v>2</v>
      </c>
      <c r="C18" s="1">
        <v>63</v>
      </c>
      <c r="F18" s="1">
        <v>13</v>
      </c>
      <c r="G18" s="1">
        <v>63</v>
      </c>
      <c r="H18" s="1">
        <v>60</v>
      </c>
      <c r="I18" s="1">
        <v>60</v>
      </c>
      <c r="J18" s="1"/>
      <c r="K18" s="1"/>
      <c r="L18" s="1">
        <v>1</v>
      </c>
      <c r="M18" s="1">
        <v>20</v>
      </c>
      <c r="N18" s="1">
        <v>869</v>
      </c>
      <c r="O18" s="1">
        <v>409</v>
      </c>
      <c r="P18">
        <v>1</v>
      </c>
      <c r="Q18">
        <v>4865</v>
      </c>
    </row>
    <row r="19" spans="1:17" ht="12.75" x14ac:dyDescent="0.2">
      <c r="A19" s="1" t="s">
        <v>17</v>
      </c>
      <c r="B19" s="1">
        <v>2</v>
      </c>
      <c r="C19" s="1">
        <v>60</v>
      </c>
      <c r="F19" s="1">
        <v>14</v>
      </c>
      <c r="G19" s="1">
        <v>60</v>
      </c>
      <c r="H19" s="1">
        <v>53</v>
      </c>
      <c r="I19" s="1">
        <v>59</v>
      </c>
      <c r="J19" s="1"/>
      <c r="K19" s="1"/>
      <c r="L19" s="1">
        <v>1</v>
      </c>
      <c r="M19" s="1">
        <v>20</v>
      </c>
      <c r="N19" s="1">
        <v>869</v>
      </c>
      <c r="O19" s="1">
        <v>409</v>
      </c>
      <c r="P19">
        <v>1</v>
      </c>
      <c r="Q19">
        <v>4865</v>
      </c>
    </row>
    <row r="20" spans="1:17" ht="12.75" x14ac:dyDescent="0.2">
      <c r="A20" s="1" t="s">
        <v>17</v>
      </c>
      <c r="B20" s="1">
        <v>2</v>
      </c>
      <c r="C20" s="1">
        <v>61</v>
      </c>
      <c r="F20" s="1">
        <v>15</v>
      </c>
      <c r="G20" s="1">
        <v>69</v>
      </c>
      <c r="H20" s="1">
        <v>56</v>
      </c>
      <c r="I20" s="1">
        <v>51</v>
      </c>
      <c r="J20" s="1"/>
      <c r="K20" s="1"/>
      <c r="L20" s="1">
        <v>2</v>
      </c>
      <c r="M20" s="1">
        <v>20</v>
      </c>
      <c r="N20" s="1">
        <v>869</v>
      </c>
      <c r="O20" s="1">
        <v>409</v>
      </c>
      <c r="P20">
        <v>1</v>
      </c>
      <c r="Q20">
        <v>4865</v>
      </c>
    </row>
    <row r="21" spans="1:17" ht="12.75" x14ac:dyDescent="0.2">
      <c r="A21" s="1" t="s">
        <v>17</v>
      </c>
      <c r="B21" s="1">
        <v>2</v>
      </c>
      <c r="C21" s="1">
        <v>57</v>
      </c>
      <c r="F21" s="1">
        <v>14</v>
      </c>
      <c r="G21" s="1">
        <v>61</v>
      </c>
      <c r="H21" s="1">
        <v>58</v>
      </c>
      <c r="I21" s="1">
        <v>64</v>
      </c>
      <c r="J21" s="1"/>
      <c r="K21" s="1"/>
      <c r="L21" s="1">
        <v>1</v>
      </c>
      <c r="M21" s="1">
        <v>20</v>
      </c>
      <c r="N21" s="1">
        <v>869</v>
      </c>
      <c r="O21" s="1">
        <v>409</v>
      </c>
      <c r="P21">
        <v>1</v>
      </c>
      <c r="Q21">
        <v>4865</v>
      </c>
    </row>
    <row r="22" spans="1:17" ht="12.75" x14ac:dyDescent="0.2">
      <c r="A22" s="1" t="s">
        <v>17</v>
      </c>
      <c r="B22" s="1">
        <v>2</v>
      </c>
      <c r="C22" s="1">
        <v>61</v>
      </c>
      <c r="F22" s="1">
        <v>13</v>
      </c>
      <c r="G22" s="1">
        <v>55</v>
      </c>
      <c r="H22" s="1">
        <v>59</v>
      </c>
      <c r="I22" s="1">
        <v>62</v>
      </c>
      <c r="J22" s="1"/>
      <c r="K22" s="1"/>
      <c r="L22" s="1">
        <v>2</v>
      </c>
      <c r="M22" s="1">
        <v>20</v>
      </c>
      <c r="N22" s="1">
        <v>869</v>
      </c>
      <c r="O22" s="1">
        <v>409</v>
      </c>
      <c r="P22">
        <v>1</v>
      </c>
      <c r="Q22">
        <v>4865</v>
      </c>
    </row>
    <row r="23" spans="1:17" ht="12.75" x14ac:dyDescent="0.2">
      <c r="A23" s="1" t="s">
        <v>17</v>
      </c>
      <c r="B23" s="1">
        <v>3</v>
      </c>
      <c r="C23" s="1">
        <v>37</v>
      </c>
      <c r="F23" s="1">
        <v>10</v>
      </c>
      <c r="G23" s="1">
        <v>45</v>
      </c>
      <c r="H23" s="1">
        <v>43</v>
      </c>
      <c r="I23" s="1">
        <v>42</v>
      </c>
      <c r="M23" s="1">
        <v>7</v>
      </c>
      <c r="N23" s="1">
        <v>869</v>
      </c>
      <c r="O23" s="1">
        <v>409</v>
      </c>
      <c r="P23">
        <v>1</v>
      </c>
      <c r="Q23">
        <v>4865</v>
      </c>
    </row>
    <row r="24" spans="1:17" ht="12.75" x14ac:dyDescent="0.2">
      <c r="A24" s="1" t="s">
        <v>17</v>
      </c>
      <c r="B24" s="1">
        <v>3</v>
      </c>
      <c r="C24" s="1">
        <v>39</v>
      </c>
      <c r="F24" s="1">
        <v>11</v>
      </c>
      <c r="G24" s="1">
        <v>47</v>
      </c>
      <c r="H24" s="1">
        <v>16</v>
      </c>
      <c r="I24" s="1">
        <v>43</v>
      </c>
      <c r="M24" s="1">
        <v>7</v>
      </c>
      <c r="N24" s="1">
        <v>869</v>
      </c>
      <c r="O24" s="1">
        <v>409</v>
      </c>
      <c r="P24">
        <v>1</v>
      </c>
      <c r="Q24">
        <v>4865</v>
      </c>
    </row>
    <row r="25" spans="1:17" ht="12.75" x14ac:dyDescent="0.2">
      <c r="A25" s="1" t="s">
        <v>17</v>
      </c>
      <c r="B25" s="1">
        <v>3</v>
      </c>
      <c r="C25" s="1">
        <v>42</v>
      </c>
      <c r="F25" s="1">
        <v>10</v>
      </c>
      <c r="G25" s="1">
        <v>55</v>
      </c>
      <c r="H25" s="1">
        <v>58</v>
      </c>
      <c r="I25" s="1">
        <v>45</v>
      </c>
      <c r="M25" s="1">
        <v>7</v>
      </c>
      <c r="N25" s="1">
        <v>869</v>
      </c>
      <c r="O25" s="1">
        <v>409</v>
      </c>
      <c r="P25">
        <v>1</v>
      </c>
      <c r="Q25">
        <v>4865</v>
      </c>
    </row>
    <row r="26" spans="1:17" ht="12.75" x14ac:dyDescent="0.2">
      <c r="A26" s="1" t="s">
        <v>17</v>
      </c>
      <c r="B26" s="1">
        <v>3</v>
      </c>
      <c r="C26" s="1">
        <v>36</v>
      </c>
      <c r="F26" s="1">
        <v>10</v>
      </c>
      <c r="G26" s="1">
        <v>54</v>
      </c>
      <c r="H26" s="1">
        <v>54</v>
      </c>
      <c r="I26" s="1">
        <v>48</v>
      </c>
      <c r="M26" s="1">
        <v>7</v>
      </c>
      <c r="N26" s="1">
        <v>869</v>
      </c>
      <c r="O26" s="1">
        <v>409</v>
      </c>
      <c r="P26">
        <v>1</v>
      </c>
      <c r="Q26">
        <v>4865</v>
      </c>
    </row>
    <row r="27" spans="1:17" ht="12.75" x14ac:dyDescent="0.2">
      <c r="A27" s="1" t="s">
        <v>17</v>
      </c>
      <c r="B27" s="1">
        <v>3</v>
      </c>
      <c r="C27" s="1">
        <v>31</v>
      </c>
      <c r="F27" s="1">
        <v>8</v>
      </c>
      <c r="G27" s="1">
        <v>44</v>
      </c>
      <c r="H27" s="1">
        <v>43</v>
      </c>
      <c r="I27" s="1">
        <v>43</v>
      </c>
      <c r="M27" s="1">
        <v>7</v>
      </c>
      <c r="N27" s="1">
        <v>869</v>
      </c>
      <c r="O27" s="1">
        <v>409</v>
      </c>
      <c r="P27">
        <v>1</v>
      </c>
      <c r="Q27">
        <v>4865</v>
      </c>
    </row>
    <row r="28" spans="1:17" ht="12.75" x14ac:dyDescent="0.2">
      <c r="A28" s="1" t="s">
        <v>17</v>
      </c>
      <c r="B28" s="1">
        <v>3</v>
      </c>
      <c r="C28" s="1">
        <v>37</v>
      </c>
      <c r="F28" s="1">
        <v>10</v>
      </c>
      <c r="G28" s="1">
        <v>50</v>
      </c>
      <c r="H28" s="1">
        <v>52</v>
      </c>
      <c r="I28" s="1">
        <v>46</v>
      </c>
      <c r="M28" s="1">
        <v>7</v>
      </c>
      <c r="N28" s="1">
        <v>869</v>
      </c>
      <c r="O28" s="1">
        <v>409</v>
      </c>
      <c r="P28">
        <v>1</v>
      </c>
      <c r="Q28">
        <v>4865</v>
      </c>
    </row>
    <row r="29" spans="1:17" ht="12.75" x14ac:dyDescent="0.2">
      <c r="A29" s="1" t="s">
        <v>17</v>
      </c>
      <c r="B29" s="1">
        <v>3</v>
      </c>
      <c r="C29" s="1">
        <v>35</v>
      </c>
      <c r="F29" s="1">
        <v>10</v>
      </c>
      <c r="G29" s="1">
        <v>42</v>
      </c>
      <c r="H29" s="1">
        <v>43</v>
      </c>
      <c r="I29" s="1">
        <v>41</v>
      </c>
      <c r="M29" s="1">
        <v>7</v>
      </c>
      <c r="N29" s="1">
        <v>869</v>
      </c>
      <c r="O29" s="1">
        <v>409</v>
      </c>
      <c r="P29">
        <v>1</v>
      </c>
      <c r="Q29">
        <v>4865</v>
      </c>
    </row>
    <row r="30" spans="1:17" ht="12.75" x14ac:dyDescent="0.2">
      <c r="A30" s="1" t="s">
        <v>17</v>
      </c>
      <c r="B30" s="1">
        <v>3</v>
      </c>
      <c r="C30" s="1">
        <v>28</v>
      </c>
      <c r="F30" s="1">
        <v>9</v>
      </c>
      <c r="G30" s="1">
        <v>50</v>
      </c>
      <c r="H30" s="1">
        <v>45</v>
      </c>
      <c r="I30" s="1">
        <v>43</v>
      </c>
      <c r="M30" s="1">
        <v>7</v>
      </c>
      <c r="N30" s="1">
        <v>869</v>
      </c>
      <c r="O30" s="1">
        <v>409</v>
      </c>
      <c r="P30">
        <v>1</v>
      </c>
      <c r="Q30">
        <v>4865</v>
      </c>
    </row>
    <row r="31" spans="1:17" ht="12.75" x14ac:dyDescent="0.2">
      <c r="A31" s="1" t="s">
        <v>17</v>
      </c>
      <c r="B31" s="1">
        <v>3</v>
      </c>
      <c r="C31" s="1">
        <v>33</v>
      </c>
      <c r="F31" s="1">
        <v>9</v>
      </c>
      <c r="G31" s="1">
        <v>37</v>
      </c>
      <c r="H31" s="1">
        <v>36</v>
      </c>
      <c r="I31" s="1">
        <v>36</v>
      </c>
      <c r="M31" s="1">
        <v>7</v>
      </c>
      <c r="N31" s="1">
        <v>869</v>
      </c>
      <c r="O31" s="1">
        <v>409</v>
      </c>
      <c r="P31">
        <v>1</v>
      </c>
      <c r="Q31">
        <v>4865</v>
      </c>
    </row>
    <row r="32" spans="1:17" ht="12.75" x14ac:dyDescent="0.2">
      <c r="A32" s="1" t="s">
        <v>17</v>
      </c>
      <c r="B32" s="1">
        <v>3</v>
      </c>
      <c r="C32" s="1">
        <v>41</v>
      </c>
      <c r="F32" s="1">
        <v>11</v>
      </c>
      <c r="G32" s="1">
        <v>49</v>
      </c>
      <c r="H32" s="1">
        <v>43</v>
      </c>
      <c r="I32" s="1">
        <v>40</v>
      </c>
      <c r="M32" s="1">
        <v>7</v>
      </c>
      <c r="N32" s="1">
        <v>869</v>
      </c>
      <c r="O32" s="1">
        <v>409</v>
      </c>
      <c r="P32">
        <v>1</v>
      </c>
      <c r="Q32">
        <v>4865</v>
      </c>
    </row>
    <row r="33" spans="1:17" ht="12.75" x14ac:dyDescent="0.2">
      <c r="A33" s="1" t="s">
        <v>17</v>
      </c>
      <c r="B33" s="1">
        <v>7</v>
      </c>
      <c r="C33" s="1">
        <v>57</v>
      </c>
      <c r="N33" s="1">
        <v>869</v>
      </c>
      <c r="O33" s="1">
        <v>409</v>
      </c>
      <c r="P33">
        <v>1</v>
      </c>
      <c r="Q33">
        <v>4865</v>
      </c>
    </row>
    <row r="34" spans="1:17" ht="12.75" x14ac:dyDescent="0.2">
      <c r="A34" s="1" t="s">
        <v>17</v>
      </c>
      <c r="B34" s="1">
        <v>7</v>
      </c>
      <c r="C34" s="1">
        <v>81</v>
      </c>
      <c r="N34" s="1">
        <v>869</v>
      </c>
      <c r="O34" s="1">
        <v>409</v>
      </c>
      <c r="P34">
        <v>1</v>
      </c>
      <c r="Q34">
        <v>4865</v>
      </c>
    </row>
    <row r="35" spans="1:17" ht="12.75" x14ac:dyDescent="0.2">
      <c r="A35" s="1" t="s">
        <v>17</v>
      </c>
      <c r="B35" s="1">
        <v>7</v>
      </c>
      <c r="C35" s="1">
        <v>62</v>
      </c>
      <c r="N35" s="1">
        <v>869</v>
      </c>
      <c r="O35" s="1">
        <v>409</v>
      </c>
      <c r="P35">
        <v>1</v>
      </c>
      <c r="Q35">
        <v>4865</v>
      </c>
    </row>
    <row r="36" spans="1:17" ht="12.75" x14ac:dyDescent="0.2">
      <c r="A36" s="1" t="s">
        <v>17</v>
      </c>
      <c r="B36" s="1">
        <v>7</v>
      </c>
      <c r="C36" s="1">
        <v>55</v>
      </c>
      <c r="N36" s="1">
        <v>869</v>
      </c>
      <c r="O36" s="1">
        <v>409</v>
      </c>
      <c r="P36">
        <v>1</v>
      </c>
      <c r="Q36">
        <v>4865</v>
      </c>
    </row>
    <row r="37" spans="1:17" ht="12.75" x14ac:dyDescent="0.2">
      <c r="A37" s="1" t="s">
        <v>17</v>
      </c>
      <c r="B37" s="1">
        <v>7</v>
      </c>
      <c r="C37" s="1">
        <v>42</v>
      </c>
      <c r="N37" s="1">
        <v>869</v>
      </c>
      <c r="O37" s="1">
        <v>409</v>
      </c>
      <c r="P37">
        <v>1</v>
      </c>
      <c r="Q37">
        <v>4865</v>
      </c>
    </row>
    <row r="38" spans="1:17" ht="12.75" x14ac:dyDescent="0.2">
      <c r="A38" s="1" t="s">
        <v>17</v>
      </c>
      <c r="B38" s="1">
        <v>7</v>
      </c>
      <c r="C38" s="1">
        <v>53</v>
      </c>
      <c r="N38" s="1">
        <v>869</v>
      </c>
      <c r="O38" s="1">
        <v>409</v>
      </c>
      <c r="P38">
        <v>1</v>
      </c>
      <c r="Q38">
        <v>4865</v>
      </c>
    </row>
    <row r="39" spans="1:17" ht="12.75" x14ac:dyDescent="0.2">
      <c r="A39" s="1" t="s">
        <v>17</v>
      </c>
      <c r="B39" s="1">
        <v>7</v>
      </c>
      <c r="C39" s="1">
        <v>31</v>
      </c>
      <c r="N39" s="1">
        <v>869</v>
      </c>
      <c r="O39" s="1">
        <v>409</v>
      </c>
      <c r="P39">
        <v>1</v>
      </c>
      <c r="Q39">
        <v>4865</v>
      </c>
    </row>
    <row r="40" spans="1:17" ht="12.75" x14ac:dyDescent="0.2">
      <c r="A40" s="1" t="s">
        <v>17</v>
      </c>
      <c r="B40" s="1">
        <v>7</v>
      </c>
      <c r="C40" s="1">
        <v>53</v>
      </c>
      <c r="N40" s="1">
        <v>869</v>
      </c>
      <c r="O40" s="1">
        <v>409</v>
      </c>
      <c r="P40">
        <v>1</v>
      </c>
      <c r="Q40">
        <v>4865</v>
      </c>
    </row>
    <row r="41" spans="1:17" ht="12.75" x14ac:dyDescent="0.2">
      <c r="A41" s="1" t="s">
        <v>17</v>
      </c>
      <c r="B41" s="1">
        <v>7</v>
      </c>
      <c r="C41" s="1">
        <v>74</v>
      </c>
      <c r="N41" s="1">
        <v>869</v>
      </c>
      <c r="O41" s="1">
        <v>409</v>
      </c>
      <c r="P41">
        <v>1</v>
      </c>
      <c r="Q41">
        <v>4865</v>
      </c>
    </row>
    <row r="42" spans="1:17" ht="12.75" x14ac:dyDescent="0.2">
      <c r="A42" s="1" t="s">
        <v>17</v>
      </c>
      <c r="B42" s="1">
        <v>7</v>
      </c>
      <c r="C42" s="1">
        <v>56</v>
      </c>
      <c r="N42" s="1">
        <v>869</v>
      </c>
      <c r="O42" s="1">
        <v>409</v>
      </c>
      <c r="P42">
        <v>1</v>
      </c>
      <c r="Q42">
        <v>4865</v>
      </c>
    </row>
    <row r="43" spans="1:17" ht="12.75" x14ac:dyDescent="0.2">
      <c r="A43" s="1" t="s">
        <v>17</v>
      </c>
      <c r="B43" s="1">
        <v>7</v>
      </c>
      <c r="C43" s="1">
        <v>54</v>
      </c>
      <c r="N43" s="1">
        <v>869</v>
      </c>
      <c r="O43" s="1">
        <v>409</v>
      </c>
      <c r="P43">
        <v>1</v>
      </c>
      <c r="Q43">
        <v>4865</v>
      </c>
    </row>
    <row r="44" spans="1:17" ht="12.75" x14ac:dyDescent="0.2">
      <c r="A44" s="1" t="s">
        <v>17</v>
      </c>
      <c r="B44" s="1">
        <v>7</v>
      </c>
      <c r="C44" s="1">
        <v>51</v>
      </c>
      <c r="N44" s="1">
        <v>869</v>
      </c>
      <c r="O44" s="1">
        <v>409</v>
      </c>
      <c r="P44">
        <v>1</v>
      </c>
      <c r="Q44">
        <v>4865</v>
      </c>
    </row>
    <row r="45" spans="1:17" ht="12.75" x14ac:dyDescent="0.2">
      <c r="A45" s="1" t="s">
        <v>17</v>
      </c>
      <c r="B45" s="1">
        <v>7</v>
      </c>
      <c r="C45" s="1">
        <v>42</v>
      </c>
      <c r="N45" s="1">
        <v>869</v>
      </c>
      <c r="O45" s="1">
        <v>409</v>
      </c>
      <c r="P45">
        <v>1</v>
      </c>
      <c r="Q45">
        <v>4865</v>
      </c>
    </row>
    <row r="46" spans="1:17" ht="12.75" x14ac:dyDescent="0.2">
      <c r="A46" s="1" t="s">
        <v>17</v>
      </c>
      <c r="B46" s="1">
        <v>7</v>
      </c>
      <c r="C46" s="1">
        <v>63</v>
      </c>
      <c r="N46" s="1">
        <v>869</v>
      </c>
      <c r="O46" s="1">
        <v>409</v>
      </c>
      <c r="P46">
        <v>1</v>
      </c>
      <c r="Q46">
        <v>4865</v>
      </c>
    </row>
    <row r="47" spans="1:17" ht="12.75" x14ac:dyDescent="0.2">
      <c r="A47" s="1" t="s">
        <v>17</v>
      </c>
      <c r="B47" s="1">
        <v>7</v>
      </c>
      <c r="C47" s="1">
        <v>46</v>
      </c>
      <c r="N47" s="1">
        <v>869</v>
      </c>
      <c r="O47" s="1">
        <v>409</v>
      </c>
      <c r="P47">
        <v>1</v>
      </c>
      <c r="Q47">
        <v>4865</v>
      </c>
    </row>
    <row r="48" spans="1:17" ht="12.75" x14ac:dyDescent="0.2">
      <c r="A48" s="1" t="s">
        <v>17</v>
      </c>
      <c r="B48" s="1">
        <v>7</v>
      </c>
      <c r="C48" s="1">
        <v>35</v>
      </c>
      <c r="N48" s="1">
        <v>869</v>
      </c>
      <c r="O48" s="1">
        <v>409</v>
      </c>
      <c r="P48">
        <v>1</v>
      </c>
      <c r="Q48">
        <v>4865</v>
      </c>
    </row>
    <row r="49" spans="1:17" ht="12.75" x14ac:dyDescent="0.2">
      <c r="A49" s="1" t="s">
        <v>17</v>
      </c>
      <c r="B49" s="1">
        <v>7</v>
      </c>
      <c r="C49" s="1">
        <v>29</v>
      </c>
      <c r="N49" s="1">
        <v>869</v>
      </c>
      <c r="O49" s="1">
        <v>409</v>
      </c>
      <c r="P49">
        <v>1</v>
      </c>
      <c r="Q49">
        <v>4865</v>
      </c>
    </row>
    <row r="50" spans="1:17" ht="12.75" x14ac:dyDescent="0.2">
      <c r="A50" s="1" t="s">
        <v>17</v>
      </c>
      <c r="B50" s="1">
        <v>7</v>
      </c>
      <c r="C50" s="1">
        <v>72</v>
      </c>
      <c r="N50" s="1">
        <v>869</v>
      </c>
      <c r="O50" s="1">
        <v>409</v>
      </c>
      <c r="P50">
        <v>1</v>
      </c>
      <c r="Q50">
        <v>4865</v>
      </c>
    </row>
    <row r="51" spans="1:17" ht="12.75" x14ac:dyDescent="0.2">
      <c r="A51" s="1" t="s">
        <v>17</v>
      </c>
      <c r="B51" s="1">
        <v>7</v>
      </c>
      <c r="C51" s="1">
        <v>90</v>
      </c>
      <c r="N51" s="1">
        <v>869</v>
      </c>
      <c r="O51" s="1">
        <v>409</v>
      </c>
      <c r="P51">
        <v>1</v>
      </c>
      <c r="Q51">
        <v>4865</v>
      </c>
    </row>
    <row r="52" spans="1:17" ht="12.75" x14ac:dyDescent="0.2">
      <c r="A52" s="1" t="s">
        <v>17</v>
      </c>
      <c r="B52" s="1">
        <v>7</v>
      </c>
      <c r="C52" s="1">
        <v>66</v>
      </c>
      <c r="N52" s="1">
        <v>869</v>
      </c>
      <c r="O52" s="1">
        <v>409</v>
      </c>
      <c r="P52">
        <v>1</v>
      </c>
      <c r="Q52">
        <v>4865</v>
      </c>
    </row>
    <row r="53" spans="1:17" ht="12.75" x14ac:dyDescent="0.2">
      <c r="A53" s="1" t="s">
        <v>17</v>
      </c>
      <c r="B53" s="1">
        <v>7</v>
      </c>
      <c r="C53" s="1">
        <v>71</v>
      </c>
      <c r="N53" s="1">
        <v>869</v>
      </c>
      <c r="O53" s="1">
        <v>409</v>
      </c>
      <c r="P53">
        <v>1</v>
      </c>
      <c r="Q53">
        <v>4865</v>
      </c>
    </row>
    <row r="54" spans="1:17" ht="12.75" x14ac:dyDescent="0.2">
      <c r="A54" s="1" t="s">
        <v>17</v>
      </c>
      <c r="B54" s="1">
        <v>7</v>
      </c>
      <c r="C54" s="1">
        <v>25</v>
      </c>
      <c r="N54" s="1">
        <v>869</v>
      </c>
      <c r="O54" s="1">
        <v>409</v>
      </c>
      <c r="P54">
        <v>1</v>
      </c>
      <c r="Q54">
        <v>4865</v>
      </c>
    </row>
    <row r="55" spans="1:17" ht="12.75" x14ac:dyDescent="0.2">
      <c r="A55" s="1" t="s">
        <v>17</v>
      </c>
      <c r="B55" s="1">
        <v>7</v>
      </c>
      <c r="C55" s="1">
        <v>50</v>
      </c>
      <c r="N55" s="1">
        <v>869</v>
      </c>
      <c r="O55" s="1">
        <v>409</v>
      </c>
      <c r="P55">
        <v>1</v>
      </c>
      <c r="Q55">
        <v>4865</v>
      </c>
    </row>
    <row r="56" spans="1:17" ht="12.75" x14ac:dyDescent="0.2">
      <c r="A56" s="1" t="s">
        <v>17</v>
      </c>
      <c r="B56" s="1">
        <v>7</v>
      </c>
      <c r="C56" s="1">
        <v>57</v>
      </c>
      <c r="N56" s="1">
        <v>869</v>
      </c>
      <c r="O56" s="1">
        <v>409</v>
      </c>
      <c r="P56">
        <v>1</v>
      </c>
      <c r="Q56">
        <v>4865</v>
      </c>
    </row>
    <row r="57" spans="1:17" ht="12.75" x14ac:dyDescent="0.2">
      <c r="A57" s="1" t="s">
        <v>17</v>
      </c>
      <c r="B57" s="1">
        <v>7</v>
      </c>
      <c r="C57" s="1">
        <v>24</v>
      </c>
      <c r="N57" s="1">
        <v>869</v>
      </c>
      <c r="O57" s="1">
        <v>409</v>
      </c>
      <c r="P57">
        <v>1</v>
      </c>
      <c r="Q57">
        <v>4865</v>
      </c>
    </row>
    <row r="58" spans="1:17" ht="12.75" x14ac:dyDescent="0.2">
      <c r="A58" s="1" t="s">
        <v>17</v>
      </c>
      <c r="B58" s="1">
        <v>7</v>
      </c>
      <c r="C58" s="1">
        <v>24</v>
      </c>
      <c r="N58" s="1">
        <v>869</v>
      </c>
      <c r="O58" s="1">
        <v>409</v>
      </c>
      <c r="P58">
        <v>1</v>
      </c>
      <c r="Q58">
        <v>4865</v>
      </c>
    </row>
    <row r="59" spans="1:17" ht="12.75" x14ac:dyDescent="0.2">
      <c r="A59" s="1" t="s">
        <v>17</v>
      </c>
      <c r="B59" s="1">
        <v>7</v>
      </c>
      <c r="C59" s="1">
        <v>67</v>
      </c>
      <c r="N59" s="1">
        <v>869</v>
      </c>
      <c r="O59" s="1">
        <v>409</v>
      </c>
      <c r="P59">
        <v>1</v>
      </c>
      <c r="Q59">
        <v>4865</v>
      </c>
    </row>
    <row r="60" spans="1:17" ht="12.75" x14ac:dyDescent="0.2">
      <c r="A60" s="1" t="s">
        <v>17</v>
      </c>
      <c r="B60" s="1">
        <v>7</v>
      </c>
      <c r="C60" s="1">
        <v>68</v>
      </c>
      <c r="N60" s="1">
        <v>869</v>
      </c>
      <c r="O60" s="1">
        <v>409</v>
      </c>
      <c r="P60">
        <v>1</v>
      </c>
      <c r="Q60">
        <v>4865</v>
      </c>
    </row>
    <row r="61" spans="1:17" ht="12.75" x14ac:dyDescent="0.2">
      <c r="A61" s="1" t="s">
        <v>17</v>
      </c>
      <c r="B61" s="1">
        <v>7</v>
      </c>
      <c r="C61" s="1">
        <v>87</v>
      </c>
      <c r="N61" s="1">
        <v>869</v>
      </c>
      <c r="O61" s="1">
        <v>409</v>
      </c>
      <c r="P61">
        <v>1</v>
      </c>
      <c r="Q61">
        <v>4865</v>
      </c>
    </row>
    <row r="62" spans="1:17" ht="12.75" x14ac:dyDescent="0.2">
      <c r="A62" s="1" t="s">
        <v>17</v>
      </c>
      <c r="B62" s="1">
        <v>7</v>
      </c>
      <c r="C62" s="1">
        <v>59</v>
      </c>
      <c r="N62" s="1">
        <v>869</v>
      </c>
      <c r="O62" s="1">
        <v>409</v>
      </c>
      <c r="P62">
        <v>1</v>
      </c>
      <c r="Q62">
        <v>4865</v>
      </c>
    </row>
    <row r="63" spans="1:17" ht="12.75" x14ac:dyDescent="0.2">
      <c r="A63" s="1" t="s">
        <v>17</v>
      </c>
      <c r="B63" s="1">
        <v>7</v>
      </c>
      <c r="C63" s="1">
        <v>28</v>
      </c>
      <c r="N63" s="1">
        <v>869</v>
      </c>
      <c r="O63" s="1">
        <v>409</v>
      </c>
      <c r="P63">
        <v>1</v>
      </c>
      <c r="Q63">
        <v>4865</v>
      </c>
    </row>
    <row r="64" spans="1:17" ht="12.75" x14ac:dyDescent="0.2">
      <c r="A64" s="1" t="s">
        <v>17</v>
      </c>
      <c r="B64" s="1">
        <v>7</v>
      </c>
      <c r="C64" s="1">
        <v>85</v>
      </c>
      <c r="N64" s="1">
        <v>869</v>
      </c>
      <c r="O64" s="1">
        <v>409</v>
      </c>
      <c r="P64">
        <v>1</v>
      </c>
      <c r="Q64">
        <v>4865</v>
      </c>
    </row>
    <row r="65" spans="1:17" ht="12.75" x14ac:dyDescent="0.2">
      <c r="A65" s="1" t="s">
        <v>17</v>
      </c>
      <c r="B65" s="1">
        <v>7</v>
      </c>
      <c r="C65" s="1">
        <v>64</v>
      </c>
      <c r="N65" s="1">
        <v>869</v>
      </c>
      <c r="O65" s="1">
        <v>409</v>
      </c>
      <c r="P65">
        <v>1</v>
      </c>
      <c r="Q65">
        <v>4865</v>
      </c>
    </row>
    <row r="66" spans="1:17" ht="12.75" x14ac:dyDescent="0.2">
      <c r="A66" s="1" t="s">
        <v>17</v>
      </c>
      <c r="B66" s="1">
        <v>7</v>
      </c>
      <c r="C66" s="1">
        <v>44</v>
      </c>
      <c r="N66" s="1">
        <v>869</v>
      </c>
      <c r="O66" s="1">
        <v>409</v>
      </c>
      <c r="P66">
        <v>1</v>
      </c>
      <c r="Q66">
        <v>4865</v>
      </c>
    </row>
    <row r="67" spans="1:17" ht="12.75" x14ac:dyDescent="0.2">
      <c r="A67" s="1" t="s">
        <v>17</v>
      </c>
      <c r="B67" s="1">
        <v>7</v>
      </c>
      <c r="C67" s="1">
        <v>67</v>
      </c>
      <c r="N67" s="1">
        <v>869</v>
      </c>
      <c r="O67" s="1">
        <v>409</v>
      </c>
      <c r="P67">
        <v>1</v>
      </c>
      <c r="Q67">
        <v>4865</v>
      </c>
    </row>
    <row r="68" spans="1:17" ht="12.75" x14ac:dyDescent="0.2">
      <c r="A68" s="1" t="s">
        <v>17</v>
      </c>
      <c r="B68" s="1">
        <v>7</v>
      </c>
      <c r="C68" s="1">
        <v>67</v>
      </c>
      <c r="N68" s="1">
        <v>869</v>
      </c>
      <c r="O68" s="1">
        <v>409</v>
      </c>
      <c r="P68">
        <v>1</v>
      </c>
      <c r="Q68">
        <v>4865</v>
      </c>
    </row>
    <row r="69" spans="1:17" ht="12.75" x14ac:dyDescent="0.2">
      <c r="A69" s="1" t="s">
        <v>17</v>
      </c>
      <c r="B69" s="1">
        <v>7</v>
      </c>
      <c r="C69" s="1">
        <v>26</v>
      </c>
      <c r="N69" s="1">
        <v>869</v>
      </c>
      <c r="O69" s="1">
        <v>409</v>
      </c>
      <c r="P69">
        <v>1</v>
      </c>
      <c r="Q69">
        <v>4865</v>
      </c>
    </row>
    <row r="70" spans="1:17" ht="12.75" x14ac:dyDescent="0.2">
      <c r="A70" s="1" t="s">
        <v>17</v>
      </c>
      <c r="B70" s="1">
        <v>7</v>
      </c>
      <c r="C70" s="1">
        <v>47</v>
      </c>
      <c r="N70" s="1">
        <v>869</v>
      </c>
      <c r="O70" s="1">
        <v>409</v>
      </c>
      <c r="P70">
        <v>1</v>
      </c>
      <c r="Q70">
        <v>4865</v>
      </c>
    </row>
    <row r="71" spans="1:17" ht="12.75" x14ac:dyDescent="0.2">
      <c r="A71" s="1" t="s">
        <v>17</v>
      </c>
      <c r="B71" s="1">
        <v>7</v>
      </c>
      <c r="C71" s="1">
        <v>41</v>
      </c>
      <c r="N71" s="1">
        <v>869</v>
      </c>
      <c r="O71" s="1">
        <v>409</v>
      </c>
      <c r="P71">
        <v>1</v>
      </c>
      <c r="Q71">
        <v>4865</v>
      </c>
    </row>
    <row r="72" spans="1:17" ht="12.75" x14ac:dyDescent="0.2">
      <c r="A72" s="1" t="s">
        <v>17</v>
      </c>
      <c r="B72" s="1">
        <v>7</v>
      </c>
      <c r="C72" s="1">
        <v>73</v>
      </c>
      <c r="N72" s="1">
        <v>869</v>
      </c>
      <c r="O72" s="1">
        <v>409</v>
      </c>
      <c r="P72">
        <v>1</v>
      </c>
      <c r="Q72">
        <v>4865</v>
      </c>
    </row>
    <row r="73" spans="1:17" ht="12.75" x14ac:dyDescent="0.2">
      <c r="A73" s="1" t="s">
        <v>17</v>
      </c>
      <c r="B73" s="1">
        <v>7</v>
      </c>
      <c r="C73" s="1">
        <v>56</v>
      </c>
      <c r="N73" s="1">
        <v>869</v>
      </c>
      <c r="O73" s="1">
        <v>409</v>
      </c>
      <c r="P73">
        <v>1</v>
      </c>
      <c r="Q73">
        <v>4865</v>
      </c>
    </row>
    <row r="74" spans="1:17" ht="12.75" x14ac:dyDescent="0.2">
      <c r="A74" s="1" t="s">
        <v>17</v>
      </c>
      <c r="B74" s="1">
        <v>7</v>
      </c>
      <c r="C74" s="1">
        <v>42</v>
      </c>
      <c r="N74" s="1">
        <v>869</v>
      </c>
      <c r="O74" s="1">
        <v>409</v>
      </c>
      <c r="P74">
        <v>1</v>
      </c>
      <c r="Q74">
        <v>4865</v>
      </c>
    </row>
    <row r="75" spans="1:17" ht="12.75" x14ac:dyDescent="0.2">
      <c r="A75" s="1" t="s">
        <v>17</v>
      </c>
      <c r="B75" s="1">
        <v>7</v>
      </c>
      <c r="C75" s="1">
        <v>42</v>
      </c>
      <c r="N75" s="1">
        <v>869</v>
      </c>
      <c r="O75" s="1">
        <v>409</v>
      </c>
      <c r="P75">
        <v>1</v>
      </c>
      <c r="Q75">
        <v>4865</v>
      </c>
    </row>
    <row r="76" spans="1:17" ht="12.75" x14ac:dyDescent="0.2">
      <c r="A76" s="1" t="s">
        <v>17</v>
      </c>
      <c r="B76" s="1">
        <v>7</v>
      </c>
      <c r="C76" s="1">
        <v>60</v>
      </c>
      <c r="N76" s="1">
        <v>869</v>
      </c>
      <c r="O76" s="1">
        <v>409</v>
      </c>
      <c r="P76">
        <v>1</v>
      </c>
      <c r="Q76">
        <v>4865</v>
      </c>
    </row>
    <row r="77" spans="1:17" ht="12.75" x14ac:dyDescent="0.2">
      <c r="A77" s="1" t="s">
        <v>17</v>
      </c>
      <c r="B77" s="1">
        <v>7</v>
      </c>
      <c r="C77" s="1">
        <v>75</v>
      </c>
      <c r="N77" s="1">
        <v>869</v>
      </c>
      <c r="O77" s="1">
        <v>409</v>
      </c>
      <c r="P77">
        <v>1</v>
      </c>
      <c r="Q77">
        <v>4865</v>
      </c>
    </row>
    <row r="78" spans="1:17" ht="12.75" x14ac:dyDescent="0.2">
      <c r="A78" s="1" t="s">
        <v>17</v>
      </c>
      <c r="B78" s="1">
        <v>7</v>
      </c>
      <c r="C78" s="1">
        <v>66</v>
      </c>
      <c r="N78" s="1">
        <v>869</v>
      </c>
      <c r="O78" s="1">
        <v>409</v>
      </c>
      <c r="P78">
        <v>1</v>
      </c>
      <c r="Q78">
        <v>4865</v>
      </c>
    </row>
    <row r="79" spans="1:17" ht="12.75" x14ac:dyDescent="0.2">
      <c r="A79" s="1" t="s">
        <v>17</v>
      </c>
      <c r="B79" s="1">
        <v>7</v>
      </c>
      <c r="C79" s="1">
        <v>70</v>
      </c>
      <c r="N79" s="1">
        <v>869</v>
      </c>
      <c r="O79" s="1">
        <v>409</v>
      </c>
      <c r="P79">
        <v>1</v>
      </c>
      <c r="Q79">
        <v>4865</v>
      </c>
    </row>
    <row r="80" spans="1:17" ht="12.75" x14ac:dyDescent="0.2">
      <c r="A80" s="1" t="s">
        <v>17</v>
      </c>
      <c r="B80" s="1">
        <v>7</v>
      </c>
      <c r="C80" s="1">
        <v>42</v>
      </c>
      <c r="N80" s="1">
        <v>869</v>
      </c>
      <c r="O80" s="1">
        <v>409</v>
      </c>
      <c r="P80">
        <v>1</v>
      </c>
      <c r="Q80">
        <v>4865</v>
      </c>
    </row>
    <row r="81" spans="1:17" ht="12.75" x14ac:dyDescent="0.2">
      <c r="A81" s="1" t="s">
        <v>17</v>
      </c>
      <c r="B81" s="1">
        <v>7</v>
      </c>
      <c r="C81" s="1">
        <v>45</v>
      </c>
      <c r="N81" s="1">
        <v>869</v>
      </c>
      <c r="O81" s="1">
        <v>409</v>
      </c>
      <c r="P81">
        <v>1</v>
      </c>
      <c r="Q81">
        <v>4865</v>
      </c>
    </row>
    <row r="82" spans="1:17" ht="12.75" x14ac:dyDescent="0.2">
      <c r="A82" s="1" t="s">
        <v>17</v>
      </c>
      <c r="B82" s="1">
        <v>7</v>
      </c>
      <c r="C82" s="1">
        <v>47</v>
      </c>
      <c r="N82" s="1">
        <v>869</v>
      </c>
      <c r="O82" s="1">
        <v>409</v>
      </c>
      <c r="P82">
        <v>1</v>
      </c>
      <c r="Q82">
        <v>4865</v>
      </c>
    </row>
    <row r="83" spans="1:17" ht="12.75" x14ac:dyDescent="0.2">
      <c r="A83" s="1" t="s">
        <v>17</v>
      </c>
      <c r="B83" s="1">
        <v>7</v>
      </c>
      <c r="C83" s="1">
        <v>74</v>
      </c>
      <c r="N83" s="1">
        <v>869</v>
      </c>
      <c r="O83" s="1">
        <v>409</v>
      </c>
      <c r="P83">
        <v>1</v>
      </c>
      <c r="Q83">
        <v>4865</v>
      </c>
    </row>
    <row r="84" spans="1:17" ht="12.75" x14ac:dyDescent="0.2">
      <c r="A84" s="1" t="s">
        <v>17</v>
      </c>
      <c r="B84" s="1">
        <v>7</v>
      </c>
      <c r="C84" s="1">
        <v>83</v>
      </c>
      <c r="N84" s="1">
        <v>869</v>
      </c>
      <c r="O84" s="1">
        <v>409</v>
      </c>
      <c r="P84">
        <v>1</v>
      </c>
      <c r="Q84">
        <v>4865</v>
      </c>
    </row>
    <row r="85" spans="1:17" ht="12.75" x14ac:dyDescent="0.2">
      <c r="A85" s="1" t="s">
        <v>17</v>
      </c>
      <c r="B85" s="1">
        <v>7</v>
      </c>
      <c r="C85" s="1">
        <v>56</v>
      </c>
      <c r="N85" s="1">
        <v>869</v>
      </c>
      <c r="O85" s="1">
        <v>409</v>
      </c>
      <c r="P85">
        <v>1</v>
      </c>
      <c r="Q85">
        <v>4865</v>
      </c>
    </row>
    <row r="86" spans="1:17" ht="12.75" x14ac:dyDescent="0.2">
      <c r="A86" s="1" t="s">
        <v>17</v>
      </c>
      <c r="B86" s="1">
        <v>7</v>
      </c>
      <c r="C86" s="1">
        <v>52</v>
      </c>
      <c r="N86" s="1">
        <v>869</v>
      </c>
      <c r="O86" s="1">
        <v>409</v>
      </c>
      <c r="P86">
        <v>1</v>
      </c>
      <c r="Q86">
        <v>4865</v>
      </c>
    </row>
    <row r="87" spans="1:17" ht="12.75" x14ac:dyDescent="0.2">
      <c r="A87" s="1" t="s">
        <v>17</v>
      </c>
      <c r="B87" s="1">
        <v>7</v>
      </c>
      <c r="C87" s="1">
        <v>72</v>
      </c>
      <c r="N87" s="1">
        <v>869</v>
      </c>
      <c r="O87" s="1">
        <v>409</v>
      </c>
      <c r="P87">
        <v>1</v>
      </c>
      <c r="Q87">
        <v>4865</v>
      </c>
    </row>
    <row r="88" spans="1:17" ht="12.75" x14ac:dyDescent="0.2">
      <c r="A88" s="1" t="s">
        <v>17</v>
      </c>
      <c r="B88" s="1">
        <v>7</v>
      </c>
      <c r="C88" s="1">
        <v>58</v>
      </c>
      <c r="N88" s="1">
        <v>869</v>
      </c>
      <c r="O88" s="1">
        <v>409</v>
      </c>
      <c r="P88">
        <v>1</v>
      </c>
      <c r="Q88">
        <v>4865</v>
      </c>
    </row>
    <row r="89" spans="1:17" ht="12.75" x14ac:dyDescent="0.2">
      <c r="A89" s="1" t="s">
        <v>17</v>
      </c>
      <c r="B89" s="1">
        <v>7</v>
      </c>
      <c r="C89" s="1">
        <v>82</v>
      </c>
      <c r="N89" s="1">
        <v>869</v>
      </c>
      <c r="O89" s="1">
        <v>409</v>
      </c>
      <c r="P89">
        <v>1</v>
      </c>
      <c r="Q89">
        <v>4865</v>
      </c>
    </row>
    <row r="90" spans="1:17" ht="12.75" x14ac:dyDescent="0.2">
      <c r="A90" s="1" t="s">
        <v>17</v>
      </c>
      <c r="B90" s="1">
        <v>7</v>
      </c>
      <c r="C90" s="1">
        <v>59</v>
      </c>
      <c r="N90" s="1">
        <v>869</v>
      </c>
      <c r="O90" s="1">
        <v>409</v>
      </c>
      <c r="P90">
        <v>1</v>
      </c>
      <c r="Q90">
        <v>4865</v>
      </c>
    </row>
    <row r="91" spans="1:17" ht="12.75" x14ac:dyDescent="0.2">
      <c r="A91" s="1" t="s">
        <v>17</v>
      </c>
      <c r="B91" s="1">
        <v>7</v>
      </c>
      <c r="C91" s="1">
        <v>49</v>
      </c>
      <c r="N91" s="1">
        <v>869</v>
      </c>
      <c r="O91" s="1">
        <v>409</v>
      </c>
      <c r="P91">
        <v>1</v>
      </c>
      <c r="Q91">
        <v>4865</v>
      </c>
    </row>
    <row r="92" spans="1:17" ht="12.75" x14ac:dyDescent="0.2">
      <c r="A92" s="1" t="s">
        <v>17</v>
      </c>
      <c r="B92" s="1">
        <v>7</v>
      </c>
      <c r="C92" s="1">
        <v>44</v>
      </c>
      <c r="N92" s="1">
        <v>869</v>
      </c>
      <c r="O92" s="1">
        <v>409</v>
      </c>
      <c r="P92">
        <v>1</v>
      </c>
      <c r="Q92">
        <v>4865</v>
      </c>
    </row>
    <row r="93" spans="1:17" ht="12.75" x14ac:dyDescent="0.2">
      <c r="A93" s="1" t="s">
        <v>17</v>
      </c>
      <c r="B93" s="1">
        <v>7</v>
      </c>
      <c r="C93" s="1">
        <v>52</v>
      </c>
      <c r="N93" s="1">
        <v>869</v>
      </c>
      <c r="O93" s="1">
        <v>409</v>
      </c>
      <c r="P93">
        <v>1</v>
      </c>
      <c r="Q93">
        <v>4865</v>
      </c>
    </row>
    <row r="94" spans="1:17" ht="12.75" x14ac:dyDescent="0.2">
      <c r="A94" s="1" t="s">
        <v>17</v>
      </c>
      <c r="B94" s="1">
        <v>7</v>
      </c>
      <c r="C94" s="1">
        <v>48</v>
      </c>
      <c r="N94" s="1">
        <v>869</v>
      </c>
      <c r="O94" s="1">
        <v>409</v>
      </c>
      <c r="P94">
        <v>1</v>
      </c>
      <c r="Q94">
        <v>4865</v>
      </c>
    </row>
    <row r="95" spans="1:17" ht="12.75" x14ac:dyDescent="0.2">
      <c r="A95" s="1" t="s">
        <v>17</v>
      </c>
      <c r="B95" s="1">
        <v>7</v>
      </c>
      <c r="C95" s="1">
        <v>74</v>
      </c>
      <c r="N95" s="1">
        <v>869</v>
      </c>
      <c r="O95" s="1">
        <v>409</v>
      </c>
      <c r="P95">
        <v>1</v>
      </c>
      <c r="Q95">
        <v>4865</v>
      </c>
    </row>
    <row r="96" spans="1:17" ht="12.75" x14ac:dyDescent="0.2">
      <c r="A96" s="1" t="s">
        <v>17</v>
      </c>
      <c r="B96" s="1">
        <v>7</v>
      </c>
      <c r="C96" s="1">
        <v>62</v>
      </c>
      <c r="N96" s="1">
        <v>869</v>
      </c>
      <c r="O96" s="1">
        <v>409</v>
      </c>
      <c r="P96">
        <v>1</v>
      </c>
      <c r="Q96">
        <v>4865</v>
      </c>
    </row>
    <row r="97" spans="1:17" ht="12.75" x14ac:dyDescent="0.2">
      <c r="A97" s="1" t="s">
        <v>17</v>
      </c>
      <c r="B97" s="1">
        <v>7</v>
      </c>
      <c r="C97" s="1">
        <v>73</v>
      </c>
      <c r="N97" s="1">
        <v>869</v>
      </c>
      <c r="O97" s="1">
        <v>409</v>
      </c>
      <c r="P97">
        <v>1</v>
      </c>
      <c r="Q97">
        <v>4865</v>
      </c>
    </row>
    <row r="98" spans="1:17" ht="12.75" x14ac:dyDescent="0.2">
      <c r="A98" s="1" t="s">
        <v>17</v>
      </c>
      <c r="B98" s="1">
        <v>7</v>
      </c>
      <c r="C98" s="1">
        <v>69</v>
      </c>
      <c r="N98" s="1">
        <v>869</v>
      </c>
      <c r="O98" s="1">
        <v>409</v>
      </c>
      <c r="P98">
        <v>1</v>
      </c>
      <c r="Q98">
        <v>4865</v>
      </c>
    </row>
    <row r="99" spans="1:17" ht="12.75" x14ac:dyDescent="0.2">
      <c r="A99" s="1" t="s">
        <v>17</v>
      </c>
      <c r="B99" s="1">
        <v>7</v>
      </c>
      <c r="C99" s="1">
        <v>79</v>
      </c>
      <c r="N99" s="1">
        <v>869</v>
      </c>
      <c r="O99" s="1">
        <v>409</v>
      </c>
      <c r="P99">
        <v>1</v>
      </c>
      <c r="Q99">
        <v>4865</v>
      </c>
    </row>
    <row r="100" spans="1:17" ht="12.75" x14ac:dyDescent="0.2">
      <c r="A100" s="1" t="s">
        <v>17</v>
      </c>
      <c r="B100" s="1">
        <v>7</v>
      </c>
      <c r="C100" s="1">
        <v>81</v>
      </c>
      <c r="N100" s="1">
        <v>869</v>
      </c>
      <c r="O100" s="1">
        <v>409</v>
      </c>
      <c r="P100">
        <v>1</v>
      </c>
      <c r="Q100">
        <v>4865</v>
      </c>
    </row>
    <row r="101" spans="1:17" ht="12.75" x14ac:dyDescent="0.2">
      <c r="A101" s="1" t="s">
        <v>17</v>
      </c>
      <c r="B101" s="1">
        <v>7</v>
      </c>
      <c r="C101" s="1">
        <v>45</v>
      </c>
      <c r="N101" s="1">
        <v>869</v>
      </c>
      <c r="O101" s="1">
        <v>409</v>
      </c>
      <c r="P101">
        <v>1</v>
      </c>
      <c r="Q101">
        <v>4865</v>
      </c>
    </row>
    <row r="102" spans="1:17" ht="12.75" x14ac:dyDescent="0.2">
      <c r="A102" s="1" t="s">
        <v>17</v>
      </c>
      <c r="B102" s="1">
        <v>7</v>
      </c>
      <c r="C102" s="1">
        <v>44</v>
      </c>
      <c r="N102" s="1">
        <v>869</v>
      </c>
      <c r="O102" s="1">
        <v>409</v>
      </c>
      <c r="P102">
        <v>1</v>
      </c>
      <c r="Q102">
        <v>4865</v>
      </c>
    </row>
    <row r="103" spans="1:17" ht="12.75" x14ac:dyDescent="0.2">
      <c r="A103" s="1" t="s">
        <v>17</v>
      </c>
      <c r="B103" s="1">
        <v>7</v>
      </c>
      <c r="C103" s="1">
        <v>84</v>
      </c>
      <c r="N103" s="1">
        <v>869</v>
      </c>
      <c r="O103" s="1">
        <v>409</v>
      </c>
      <c r="P103">
        <v>1</v>
      </c>
      <c r="Q103">
        <v>4865</v>
      </c>
    </row>
    <row r="104" spans="1:17" ht="12.75" x14ac:dyDescent="0.2">
      <c r="A104" s="1" t="s">
        <v>17</v>
      </c>
      <c r="B104" s="1">
        <v>7</v>
      </c>
      <c r="C104" s="1">
        <v>72</v>
      </c>
      <c r="N104" s="1">
        <v>869</v>
      </c>
      <c r="O104" s="1">
        <v>409</v>
      </c>
      <c r="P104">
        <v>1</v>
      </c>
      <c r="Q104">
        <v>4865</v>
      </c>
    </row>
    <row r="105" spans="1:17" ht="12.75" x14ac:dyDescent="0.2">
      <c r="A105" s="1" t="s">
        <v>17</v>
      </c>
      <c r="B105" s="1">
        <v>7</v>
      </c>
      <c r="C105" s="1">
        <v>57</v>
      </c>
      <c r="N105" s="1">
        <v>869</v>
      </c>
      <c r="O105" s="1">
        <v>409</v>
      </c>
      <c r="P105">
        <v>1</v>
      </c>
      <c r="Q105">
        <v>4865</v>
      </c>
    </row>
    <row r="106" spans="1:17" ht="12.75" x14ac:dyDescent="0.2">
      <c r="A106" s="1" t="s">
        <v>17</v>
      </c>
      <c r="B106" s="1">
        <v>7</v>
      </c>
      <c r="C106" s="1">
        <v>71</v>
      </c>
      <c r="N106" s="1">
        <v>869</v>
      </c>
      <c r="O106" s="1">
        <v>409</v>
      </c>
      <c r="P106">
        <v>1</v>
      </c>
      <c r="Q106">
        <v>4865</v>
      </c>
    </row>
    <row r="107" spans="1:17" ht="12.75" x14ac:dyDescent="0.2">
      <c r="A107" s="1" t="s">
        <v>17</v>
      </c>
      <c r="B107" s="1">
        <v>7</v>
      </c>
      <c r="C107" s="1">
        <v>67</v>
      </c>
      <c r="N107" s="1">
        <v>869</v>
      </c>
      <c r="O107" s="1">
        <v>409</v>
      </c>
      <c r="P107">
        <v>1</v>
      </c>
      <c r="Q107">
        <v>4865</v>
      </c>
    </row>
    <row r="108" spans="1:17" ht="12.75" x14ac:dyDescent="0.2">
      <c r="A108" s="1" t="s">
        <v>17</v>
      </c>
      <c r="B108" s="1">
        <v>7</v>
      </c>
      <c r="C108" s="1">
        <v>41</v>
      </c>
      <c r="N108" s="1">
        <v>869</v>
      </c>
      <c r="O108" s="1">
        <v>409</v>
      </c>
      <c r="P108">
        <v>1</v>
      </c>
      <c r="Q108">
        <v>4865</v>
      </c>
    </row>
    <row r="109" spans="1:17" ht="12.75" x14ac:dyDescent="0.2">
      <c r="A109" s="1" t="s">
        <v>17</v>
      </c>
      <c r="B109" s="1">
        <v>7</v>
      </c>
      <c r="C109" s="1">
        <v>62</v>
      </c>
      <c r="N109" s="1">
        <v>869</v>
      </c>
      <c r="O109" s="1">
        <v>409</v>
      </c>
      <c r="P109">
        <v>1</v>
      </c>
      <c r="Q109">
        <v>4865</v>
      </c>
    </row>
    <row r="110" spans="1:17" ht="12.75" x14ac:dyDescent="0.2">
      <c r="A110" s="1" t="s">
        <v>17</v>
      </c>
      <c r="B110" s="1">
        <v>7</v>
      </c>
      <c r="C110" s="1">
        <v>43</v>
      </c>
      <c r="N110" s="1">
        <v>869</v>
      </c>
      <c r="O110" s="1">
        <v>409</v>
      </c>
      <c r="P110">
        <v>1</v>
      </c>
      <c r="Q110">
        <v>4865</v>
      </c>
    </row>
    <row r="111" spans="1:17" ht="12.75" x14ac:dyDescent="0.2">
      <c r="A111" s="1" t="s">
        <v>17</v>
      </c>
      <c r="B111" s="1">
        <v>7</v>
      </c>
      <c r="C111" s="1">
        <v>42</v>
      </c>
      <c r="N111" s="1">
        <v>869</v>
      </c>
      <c r="O111" s="1">
        <v>409</v>
      </c>
      <c r="P111">
        <v>1</v>
      </c>
      <c r="Q111">
        <v>4865</v>
      </c>
    </row>
    <row r="112" spans="1:17" ht="12.75" x14ac:dyDescent="0.2">
      <c r="A112" s="1" t="s">
        <v>17</v>
      </c>
      <c r="B112" s="1">
        <v>7</v>
      </c>
      <c r="C112" s="1">
        <v>60</v>
      </c>
      <c r="N112" s="1">
        <v>869</v>
      </c>
      <c r="O112" s="1">
        <v>409</v>
      </c>
      <c r="P112">
        <v>1</v>
      </c>
      <c r="Q112">
        <v>4865</v>
      </c>
    </row>
    <row r="113" spans="1:17" ht="12.75" x14ac:dyDescent="0.2">
      <c r="A113" s="1" t="s">
        <v>17</v>
      </c>
      <c r="B113" s="1">
        <v>7</v>
      </c>
      <c r="C113" s="1">
        <v>45</v>
      </c>
      <c r="N113" s="1">
        <v>869</v>
      </c>
      <c r="O113" s="1">
        <v>409</v>
      </c>
      <c r="P113">
        <v>1</v>
      </c>
      <c r="Q113">
        <v>4865</v>
      </c>
    </row>
    <row r="114" spans="1:17" ht="12.75" x14ac:dyDescent="0.2">
      <c r="A114" s="1" t="s">
        <v>17</v>
      </c>
      <c r="B114" s="1">
        <v>7</v>
      </c>
      <c r="C114" s="1">
        <v>48</v>
      </c>
      <c r="N114" s="1">
        <v>869</v>
      </c>
      <c r="O114" s="1">
        <v>409</v>
      </c>
      <c r="P114">
        <v>1</v>
      </c>
      <c r="Q114">
        <v>4865</v>
      </c>
    </row>
    <row r="115" spans="1:17" ht="12.75" x14ac:dyDescent="0.2">
      <c r="A115" s="1" t="s">
        <v>17</v>
      </c>
      <c r="B115" s="1">
        <v>7</v>
      </c>
      <c r="C115" s="1">
        <v>46</v>
      </c>
      <c r="N115" s="1">
        <v>869</v>
      </c>
      <c r="O115" s="1">
        <v>409</v>
      </c>
      <c r="P115">
        <v>1</v>
      </c>
      <c r="Q115">
        <v>4865</v>
      </c>
    </row>
    <row r="116" spans="1:17" ht="12.75" x14ac:dyDescent="0.2">
      <c r="A116" s="1" t="s">
        <v>17</v>
      </c>
      <c r="B116" s="1">
        <v>7</v>
      </c>
      <c r="C116" s="1">
        <v>43</v>
      </c>
      <c r="N116" s="1">
        <v>869</v>
      </c>
      <c r="O116" s="1">
        <v>409</v>
      </c>
      <c r="P116">
        <v>1</v>
      </c>
      <c r="Q116">
        <v>4865</v>
      </c>
    </row>
    <row r="117" spans="1:17" ht="12.75" x14ac:dyDescent="0.2">
      <c r="A117" s="1" t="s">
        <v>17</v>
      </c>
      <c r="B117" s="1">
        <v>7</v>
      </c>
      <c r="C117" s="1">
        <v>42</v>
      </c>
      <c r="N117" s="1">
        <v>869</v>
      </c>
      <c r="O117" s="1">
        <v>409</v>
      </c>
      <c r="P117">
        <v>1</v>
      </c>
      <c r="Q117">
        <v>4865</v>
      </c>
    </row>
    <row r="118" spans="1:17" ht="12.75" x14ac:dyDescent="0.2">
      <c r="A118" s="1" t="s">
        <v>17</v>
      </c>
      <c r="B118" s="1">
        <v>7</v>
      </c>
      <c r="C118" s="1">
        <v>59</v>
      </c>
      <c r="N118" s="1">
        <v>869</v>
      </c>
      <c r="O118" s="1">
        <v>409</v>
      </c>
      <c r="P118">
        <v>1</v>
      </c>
      <c r="Q118">
        <v>4865</v>
      </c>
    </row>
    <row r="119" spans="1:17" ht="12.75" x14ac:dyDescent="0.2">
      <c r="A119" s="1" t="s">
        <v>17</v>
      </c>
      <c r="B119" s="1">
        <v>7</v>
      </c>
      <c r="C119" s="1">
        <v>86</v>
      </c>
      <c r="N119" s="1">
        <v>869</v>
      </c>
      <c r="O119" s="1">
        <v>409</v>
      </c>
      <c r="P119">
        <v>1</v>
      </c>
      <c r="Q119">
        <v>4865</v>
      </c>
    </row>
    <row r="120" spans="1:17" ht="12.75" x14ac:dyDescent="0.2">
      <c r="A120" s="1" t="s">
        <v>17</v>
      </c>
      <c r="B120" s="1">
        <v>7</v>
      </c>
      <c r="C120" s="1">
        <v>70</v>
      </c>
      <c r="N120" s="1">
        <v>869</v>
      </c>
      <c r="O120" s="1">
        <v>409</v>
      </c>
      <c r="P120">
        <v>1</v>
      </c>
      <c r="Q120">
        <v>4865</v>
      </c>
    </row>
    <row r="121" spans="1:17" ht="12.75" x14ac:dyDescent="0.2">
      <c r="A121" s="1" t="s">
        <v>17</v>
      </c>
      <c r="B121" s="1">
        <v>7</v>
      </c>
      <c r="C121" s="1">
        <v>44</v>
      </c>
      <c r="N121" s="1">
        <v>869</v>
      </c>
      <c r="O121" s="1">
        <v>409</v>
      </c>
      <c r="P121">
        <v>1</v>
      </c>
      <c r="Q121">
        <v>4865</v>
      </c>
    </row>
    <row r="122" spans="1:17" ht="12.75" x14ac:dyDescent="0.2">
      <c r="A122" s="1" t="s">
        <v>17</v>
      </c>
      <c r="B122" s="1">
        <v>7</v>
      </c>
      <c r="C122" s="1">
        <v>70</v>
      </c>
      <c r="N122" s="1">
        <v>869</v>
      </c>
      <c r="O122" s="1">
        <v>409</v>
      </c>
      <c r="P122">
        <v>1</v>
      </c>
      <c r="Q122">
        <v>4865</v>
      </c>
    </row>
    <row r="123" spans="1:17" ht="12.75" x14ac:dyDescent="0.2">
      <c r="A123" s="1" t="s">
        <v>17</v>
      </c>
      <c r="B123" s="1">
        <v>7</v>
      </c>
      <c r="C123" s="1">
        <v>54</v>
      </c>
      <c r="N123" s="1">
        <v>869</v>
      </c>
      <c r="O123" s="1">
        <v>409</v>
      </c>
      <c r="P123">
        <v>1</v>
      </c>
      <c r="Q123">
        <v>4865</v>
      </c>
    </row>
    <row r="124" spans="1:17" ht="12.75" x14ac:dyDescent="0.2">
      <c r="A124" s="1" t="s">
        <v>17</v>
      </c>
      <c r="B124" s="1">
        <v>7</v>
      </c>
      <c r="C124" s="1">
        <v>44</v>
      </c>
      <c r="N124" s="1">
        <v>869</v>
      </c>
      <c r="O124" s="1">
        <v>409</v>
      </c>
      <c r="P124">
        <v>1</v>
      </c>
      <c r="Q124">
        <v>4865</v>
      </c>
    </row>
    <row r="125" spans="1:17" ht="12.75" x14ac:dyDescent="0.2">
      <c r="A125" s="1" t="s">
        <v>17</v>
      </c>
      <c r="B125" s="1">
        <v>7</v>
      </c>
      <c r="C125" s="1">
        <v>59</v>
      </c>
      <c r="N125" s="1">
        <v>869</v>
      </c>
      <c r="O125" s="1">
        <v>409</v>
      </c>
      <c r="P125">
        <v>1</v>
      </c>
      <c r="Q125">
        <v>4865</v>
      </c>
    </row>
    <row r="126" spans="1:17" ht="12.75" x14ac:dyDescent="0.2">
      <c r="A126" s="1" t="s">
        <v>17</v>
      </c>
      <c r="B126" s="1">
        <v>7</v>
      </c>
      <c r="C126" s="1">
        <v>41</v>
      </c>
      <c r="N126" s="1">
        <v>869</v>
      </c>
      <c r="O126" s="1">
        <v>409</v>
      </c>
      <c r="P126">
        <v>1</v>
      </c>
      <c r="Q126">
        <v>4865</v>
      </c>
    </row>
    <row r="127" spans="1:17" ht="12.75" x14ac:dyDescent="0.2">
      <c r="A127" s="1" t="s">
        <v>17</v>
      </c>
      <c r="B127" s="1">
        <v>7</v>
      </c>
      <c r="C127" s="1">
        <v>47</v>
      </c>
      <c r="N127" s="1">
        <v>869</v>
      </c>
      <c r="O127" s="1">
        <v>409</v>
      </c>
      <c r="P127">
        <v>1</v>
      </c>
      <c r="Q127">
        <v>4865</v>
      </c>
    </row>
    <row r="128" spans="1:17" ht="12.75" x14ac:dyDescent="0.2">
      <c r="A128" s="1" t="s">
        <v>17</v>
      </c>
      <c r="B128" s="1">
        <v>7</v>
      </c>
      <c r="C128" s="1">
        <v>47</v>
      </c>
      <c r="N128" s="1">
        <v>869</v>
      </c>
      <c r="O128" s="1">
        <v>409</v>
      </c>
      <c r="P128">
        <v>1</v>
      </c>
      <c r="Q128">
        <v>4865</v>
      </c>
    </row>
    <row r="129" spans="1:17" ht="12.75" x14ac:dyDescent="0.2">
      <c r="A129" s="1" t="s">
        <v>17</v>
      </c>
      <c r="B129" s="1">
        <v>7</v>
      </c>
      <c r="C129" s="1">
        <v>56</v>
      </c>
      <c r="N129" s="1">
        <v>869</v>
      </c>
      <c r="O129" s="1">
        <v>409</v>
      </c>
      <c r="P129">
        <v>1</v>
      </c>
      <c r="Q129">
        <v>4865</v>
      </c>
    </row>
    <row r="130" spans="1:17" ht="12.75" x14ac:dyDescent="0.2">
      <c r="A130" s="1" t="s">
        <v>17</v>
      </c>
      <c r="B130" s="1">
        <v>7</v>
      </c>
      <c r="C130" s="1">
        <v>49</v>
      </c>
      <c r="N130" s="1">
        <v>869</v>
      </c>
      <c r="O130" s="1">
        <v>409</v>
      </c>
      <c r="P130">
        <v>1</v>
      </c>
      <c r="Q130">
        <v>4865</v>
      </c>
    </row>
    <row r="131" spans="1:17" ht="12.75" x14ac:dyDescent="0.2">
      <c r="A131" s="1" t="s">
        <v>17</v>
      </c>
      <c r="B131" s="1">
        <v>7</v>
      </c>
      <c r="C131" s="1">
        <v>52</v>
      </c>
      <c r="N131" s="1">
        <v>869</v>
      </c>
      <c r="O131" s="1">
        <v>409</v>
      </c>
      <c r="P131">
        <v>1</v>
      </c>
      <c r="Q131">
        <v>4865</v>
      </c>
    </row>
    <row r="132" spans="1:17" ht="12.75" x14ac:dyDescent="0.2">
      <c r="A132" s="1" t="s">
        <v>17</v>
      </c>
      <c r="B132" s="1">
        <v>7</v>
      </c>
      <c r="C132" s="1">
        <v>53</v>
      </c>
      <c r="N132" s="1">
        <v>869</v>
      </c>
      <c r="O132" s="1">
        <v>409</v>
      </c>
      <c r="P132">
        <v>1</v>
      </c>
      <c r="Q132">
        <v>4865</v>
      </c>
    </row>
    <row r="133" spans="1:17" ht="12.75" x14ac:dyDescent="0.2">
      <c r="A133" s="1" t="s">
        <v>17</v>
      </c>
      <c r="B133" s="1">
        <v>7</v>
      </c>
      <c r="C133" s="1">
        <v>41</v>
      </c>
      <c r="N133" s="1">
        <v>869</v>
      </c>
      <c r="O133" s="1">
        <v>409</v>
      </c>
      <c r="P133">
        <v>1</v>
      </c>
      <c r="Q133">
        <v>4865</v>
      </c>
    </row>
    <row r="134" spans="1:17" ht="12.75" x14ac:dyDescent="0.2">
      <c r="A134" s="1" t="s">
        <v>17</v>
      </c>
      <c r="B134" s="1">
        <v>7</v>
      </c>
      <c r="C134" s="1">
        <v>55</v>
      </c>
      <c r="N134" s="1">
        <v>869</v>
      </c>
      <c r="O134" s="1">
        <v>409</v>
      </c>
      <c r="P134">
        <v>1</v>
      </c>
      <c r="Q134">
        <v>4865</v>
      </c>
    </row>
    <row r="135" spans="1:17" ht="12.75" x14ac:dyDescent="0.2">
      <c r="A135" s="1" t="s">
        <v>17</v>
      </c>
      <c r="B135" s="1">
        <v>7</v>
      </c>
      <c r="C135" s="1">
        <v>72</v>
      </c>
      <c r="N135" s="1">
        <v>869</v>
      </c>
      <c r="O135" s="1">
        <v>409</v>
      </c>
      <c r="P135">
        <v>1</v>
      </c>
      <c r="Q135">
        <v>4865</v>
      </c>
    </row>
    <row r="136" spans="1:17" ht="12.75" x14ac:dyDescent="0.2">
      <c r="A136" s="1" t="s">
        <v>17</v>
      </c>
      <c r="B136" s="1">
        <v>7</v>
      </c>
      <c r="C136" s="1">
        <v>55</v>
      </c>
      <c r="N136" s="1">
        <v>869</v>
      </c>
      <c r="O136" s="1">
        <v>409</v>
      </c>
      <c r="P136">
        <v>1</v>
      </c>
      <c r="Q136">
        <v>4865</v>
      </c>
    </row>
    <row r="137" spans="1:17" ht="12.75" x14ac:dyDescent="0.2">
      <c r="A137" s="1" t="s">
        <v>17</v>
      </c>
      <c r="B137" s="1">
        <v>7</v>
      </c>
      <c r="C137" s="1">
        <v>46</v>
      </c>
      <c r="N137" s="1">
        <v>869</v>
      </c>
      <c r="O137" s="1">
        <v>409</v>
      </c>
      <c r="P137">
        <v>1</v>
      </c>
      <c r="Q137">
        <v>4865</v>
      </c>
    </row>
    <row r="138" spans="1:17" ht="12.75" x14ac:dyDescent="0.2">
      <c r="A138" s="1" t="s">
        <v>17</v>
      </c>
      <c r="B138" s="1">
        <v>7</v>
      </c>
      <c r="C138" s="1">
        <v>44</v>
      </c>
      <c r="N138" s="1">
        <v>869</v>
      </c>
      <c r="O138" s="1">
        <v>409</v>
      </c>
      <c r="P138">
        <v>1</v>
      </c>
      <c r="Q138">
        <v>4865</v>
      </c>
    </row>
    <row r="139" spans="1:17" ht="12.75" x14ac:dyDescent="0.2">
      <c r="A139" s="1" t="s">
        <v>17</v>
      </c>
      <c r="B139" s="1">
        <v>7</v>
      </c>
      <c r="C139" s="1">
        <v>65</v>
      </c>
      <c r="N139" s="1">
        <v>869</v>
      </c>
      <c r="O139" s="1">
        <v>409</v>
      </c>
      <c r="P139">
        <v>1</v>
      </c>
      <c r="Q139">
        <v>4865</v>
      </c>
    </row>
    <row r="140" spans="1:17" ht="12.75" x14ac:dyDescent="0.2">
      <c r="A140" s="1" t="s">
        <v>17</v>
      </c>
      <c r="B140" s="1">
        <v>7</v>
      </c>
      <c r="C140" s="1">
        <v>72</v>
      </c>
      <c r="N140" s="1">
        <v>869</v>
      </c>
      <c r="O140" s="1">
        <v>409</v>
      </c>
      <c r="P140">
        <v>1</v>
      </c>
      <c r="Q140">
        <v>4865</v>
      </c>
    </row>
    <row r="141" spans="1:17" ht="12.75" x14ac:dyDescent="0.2">
      <c r="A141" s="1" t="s">
        <v>17</v>
      </c>
      <c r="B141" s="1">
        <v>7</v>
      </c>
      <c r="C141" s="1">
        <v>62</v>
      </c>
      <c r="N141" s="1">
        <v>869</v>
      </c>
      <c r="O141" s="1">
        <v>409</v>
      </c>
      <c r="P141">
        <v>1</v>
      </c>
      <c r="Q141">
        <v>4865</v>
      </c>
    </row>
    <row r="142" spans="1:17" ht="12.75" x14ac:dyDescent="0.2">
      <c r="A142" s="1" t="s">
        <v>17</v>
      </c>
      <c r="B142" s="1">
        <v>7</v>
      </c>
      <c r="C142" s="1">
        <v>62</v>
      </c>
      <c r="N142" s="1">
        <v>869</v>
      </c>
      <c r="O142" s="1">
        <v>409</v>
      </c>
      <c r="P142">
        <v>1</v>
      </c>
      <c r="Q142">
        <v>4865</v>
      </c>
    </row>
    <row r="143" spans="1:17" ht="12.75" x14ac:dyDescent="0.2">
      <c r="A143" s="1" t="s">
        <v>17</v>
      </c>
      <c r="B143" s="1">
        <v>7</v>
      </c>
      <c r="C143" s="1">
        <v>85</v>
      </c>
      <c r="N143" s="1">
        <v>869</v>
      </c>
      <c r="O143" s="1">
        <v>409</v>
      </c>
      <c r="P143">
        <v>1</v>
      </c>
      <c r="Q143">
        <v>4865</v>
      </c>
    </row>
    <row r="144" spans="1:17" ht="12.75" x14ac:dyDescent="0.2">
      <c r="A144" s="1" t="s">
        <v>17</v>
      </c>
      <c r="B144" s="1">
        <v>7</v>
      </c>
      <c r="C144" s="1">
        <v>50</v>
      </c>
      <c r="N144" s="1">
        <v>869</v>
      </c>
      <c r="O144" s="1">
        <v>409</v>
      </c>
      <c r="P144">
        <v>1</v>
      </c>
      <c r="Q144">
        <v>4865</v>
      </c>
    </row>
    <row r="145" spans="1:17" ht="12.75" x14ac:dyDescent="0.2">
      <c r="A145" s="1" t="s">
        <v>17</v>
      </c>
      <c r="B145" s="1">
        <v>7</v>
      </c>
      <c r="C145" s="1">
        <v>80</v>
      </c>
      <c r="N145" s="1">
        <v>869</v>
      </c>
      <c r="O145" s="1">
        <v>409</v>
      </c>
      <c r="P145">
        <v>1</v>
      </c>
      <c r="Q145">
        <v>4865</v>
      </c>
    </row>
    <row r="146" spans="1:17" ht="12.75" x14ac:dyDescent="0.2">
      <c r="A146" s="1" t="s">
        <v>17</v>
      </c>
      <c r="B146" s="1">
        <v>7</v>
      </c>
      <c r="C146" s="1">
        <v>63</v>
      </c>
      <c r="N146" s="1">
        <v>869</v>
      </c>
      <c r="O146" s="1">
        <v>409</v>
      </c>
      <c r="P146">
        <v>1</v>
      </c>
      <c r="Q146">
        <v>4865</v>
      </c>
    </row>
    <row r="147" spans="1:17" ht="12.75" x14ac:dyDescent="0.2">
      <c r="A147" s="1" t="s">
        <v>17</v>
      </c>
      <c r="B147" s="1">
        <v>7</v>
      </c>
      <c r="C147" s="1">
        <v>72</v>
      </c>
      <c r="N147" s="1">
        <v>869</v>
      </c>
      <c r="O147" s="1">
        <v>409</v>
      </c>
      <c r="P147">
        <v>1</v>
      </c>
      <c r="Q147">
        <v>4865</v>
      </c>
    </row>
    <row r="148" spans="1:17" ht="12.75" x14ac:dyDescent="0.2">
      <c r="A148" s="1" t="s">
        <v>17</v>
      </c>
      <c r="B148" s="1">
        <v>7</v>
      </c>
      <c r="C148" s="1">
        <v>54</v>
      </c>
      <c r="N148" s="1">
        <v>869</v>
      </c>
      <c r="O148" s="1">
        <v>409</v>
      </c>
      <c r="P148">
        <v>1</v>
      </c>
      <c r="Q148">
        <v>4865</v>
      </c>
    </row>
    <row r="149" spans="1:17" ht="12.75" x14ac:dyDescent="0.2">
      <c r="A149" s="1" t="s">
        <v>17</v>
      </c>
      <c r="B149" s="1">
        <v>7</v>
      </c>
      <c r="C149" s="1">
        <v>73</v>
      </c>
      <c r="N149" s="1">
        <v>869</v>
      </c>
      <c r="O149" s="1">
        <v>409</v>
      </c>
      <c r="P149">
        <v>1</v>
      </c>
      <c r="Q149">
        <v>4865</v>
      </c>
    </row>
    <row r="150" spans="1:17" ht="12.75" x14ac:dyDescent="0.2">
      <c r="A150" s="1" t="s">
        <v>17</v>
      </c>
      <c r="B150" s="1">
        <v>7</v>
      </c>
      <c r="C150" s="1">
        <v>51</v>
      </c>
      <c r="N150" s="1">
        <v>869</v>
      </c>
      <c r="O150" s="1">
        <v>409</v>
      </c>
      <c r="P150">
        <v>1</v>
      </c>
      <c r="Q150">
        <v>4865</v>
      </c>
    </row>
    <row r="151" spans="1:17" ht="12.75" x14ac:dyDescent="0.2">
      <c r="A151" s="1" t="s">
        <v>17</v>
      </c>
      <c r="B151" s="1">
        <v>7</v>
      </c>
      <c r="C151" s="1">
        <v>79</v>
      </c>
      <c r="N151" s="1">
        <v>869</v>
      </c>
      <c r="O151" s="1">
        <v>409</v>
      </c>
      <c r="P151">
        <v>1</v>
      </c>
      <c r="Q151">
        <v>4865</v>
      </c>
    </row>
    <row r="152" spans="1:17" ht="12.75" x14ac:dyDescent="0.2">
      <c r="A152" s="1" t="s">
        <v>17</v>
      </c>
      <c r="B152" s="1">
        <v>7</v>
      </c>
      <c r="C152" s="1">
        <v>43</v>
      </c>
      <c r="N152" s="1">
        <v>869</v>
      </c>
      <c r="O152" s="1">
        <v>409</v>
      </c>
      <c r="P152">
        <v>1</v>
      </c>
      <c r="Q152">
        <v>4865</v>
      </c>
    </row>
    <row r="153" spans="1:17" ht="12.75" x14ac:dyDescent="0.2">
      <c r="A153" s="1" t="s">
        <v>17</v>
      </c>
      <c r="B153" s="1">
        <v>7</v>
      </c>
      <c r="C153" s="1">
        <v>42</v>
      </c>
      <c r="N153" s="1">
        <v>869</v>
      </c>
      <c r="O153" s="1">
        <v>409</v>
      </c>
      <c r="P153">
        <v>1</v>
      </c>
      <c r="Q153">
        <v>4865</v>
      </c>
    </row>
    <row r="154" spans="1:17" ht="12.75" x14ac:dyDescent="0.2">
      <c r="A154" s="1" t="s">
        <v>17</v>
      </c>
      <c r="B154" s="1">
        <v>7</v>
      </c>
      <c r="C154" s="1">
        <v>63</v>
      </c>
      <c r="N154" s="1">
        <v>869</v>
      </c>
      <c r="O154" s="1">
        <v>409</v>
      </c>
      <c r="P154">
        <v>1</v>
      </c>
      <c r="Q154">
        <v>4865</v>
      </c>
    </row>
    <row r="155" spans="1:17" ht="12.75" x14ac:dyDescent="0.2">
      <c r="A155" s="1" t="s">
        <v>17</v>
      </c>
      <c r="B155" s="1">
        <v>7</v>
      </c>
      <c r="C155" s="1">
        <v>51</v>
      </c>
      <c r="N155" s="1">
        <v>869</v>
      </c>
      <c r="O155" s="1">
        <v>409</v>
      </c>
      <c r="P155">
        <v>1</v>
      </c>
      <c r="Q155">
        <v>4865</v>
      </c>
    </row>
    <row r="156" spans="1:17" ht="12.75" x14ac:dyDescent="0.2">
      <c r="A156" s="1" t="s">
        <v>17</v>
      </c>
      <c r="B156" s="1">
        <v>7</v>
      </c>
      <c r="C156" s="1">
        <v>57</v>
      </c>
      <c r="N156" s="1">
        <v>869</v>
      </c>
      <c r="O156" s="1">
        <v>409</v>
      </c>
      <c r="P156">
        <v>1</v>
      </c>
      <c r="Q156">
        <v>4865</v>
      </c>
    </row>
    <row r="157" spans="1:17" ht="12.75" x14ac:dyDescent="0.2">
      <c r="A157" s="1" t="s">
        <v>17</v>
      </c>
      <c r="B157" s="1">
        <v>7</v>
      </c>
      <c r="C157" s="1">
        <v>47</v>
      </c>
      <c r="N157" s="1">
        <v>869</v>
      </c>
      <c r="O157" s="1">
        <v>409</v>
      </c>
      <c r="P157">
        <v>1</v>
      </c>
      <c r="Q157">
        <v>4865</v>
      </c>
    </row>
    <row r="158" spans="1:17" ht="12.75" x14ac:dyDescent="0.2">
      <c r="A158" s="1" t="s">
        <v>17</v>
      </c>
      <c r="B158" s="1">
        <v>7</v>
      </c>
      <c r="C158" s="1">
        <v>62</v>
      </c>
      <c r="N158" s="1">
        <v>869</v>
      </c>
      <c r="O158" s="1">
        <v>409</v>
      </c>
      <c r="P158">
        <v>1</v>
      </c>
      <c r="Q158">
        <v>4865</v>
      </c>
    </row>
    <row r="159" spans="1:17" ht="12.75" x14ac:dyDescent="0.2">
      <c r="A159" s="1" t="s">
        <v>17</v>
      </c>
      <c r="B159" s="1">
        <v>7</v>
      </c>
      <c r="C159" s="1">
        <v>83</v>
      </c>
      <c r="N159" s="1">
        <v>869</v>
      </c>
      <c r="O159" s="1">
        <v>409</v>
      </c>
      <c r="P159">
        <v>1</v>
      </c>
      <c r="Q159">
        <v>4865</v>
      </c>
    </row>
    <row r="160" spans="1:17" ht="12.75" x14ac:dyDescent="0.2">
      <c r="A160" s="1" t="s">
        <v>17</v>
      </c>
      <c r="B160" s="1">
        <v>7</v>
      </c>
      <c r="C160" s="1">
        <v>74</v>
      </c>
      <c r="N160" s="1">
        <v>869</v>
      </c>
      <c r="O160" s="1">
        <v>409</v>
      </c>
      <c r="P160">
        <v>1</v>
      </c>
      <c r="Q160">
        <v>4865</v>
      </c>
    </row>
    <row r="161" spans="1:17" ht="12.75" x14ac:dyDescent="0.2">
      <c r="A161" s="1" t="s">
        <v>17</v>
      </c>
      <c r="B161" s="1">
        <v>7</v>
      </c>
      <c r="C161" s="1">
        <v>65</v>
      </c>
      <c r="N161" s="1">
        <v>869</v>
      </c>
      <c r="O161" s="1">
        <v>409</v>
      </c>
      <c r="P161">
        <v>1</v>
      </c>
      <c r="Q161">
        <v>4865</v>
      </c>
    </row>
    <row r="162" spans="1:17" ht="12.75" x14ac:dyDescent="0.2">
      <c r="A162" s="1" t="s">
        <v>17</v>
      </c>
      <c r="B162" s="1">
        <v>4</v>
      </c>
      <c r="D162" s="1">
        <v>72</v>
      </c>
      <c r="E162" s="1">
        <v>2</v>
      </c>
      <c r="N162" s="1">
        <v>869</v>
      </c>
      <c r="O162" s="1">
        <v>409</v>
      </c>
      <c r="P162">
        <v>1</v>
      </c>
      <c r="Q162">
        <v>4865</v>
      </c>
    </row>
    <row r="163" spans="1:17" ht="12.75" x14ac:dyDescent="0.2">
      <c r="A163" s="1" t="s">
        <v>17</v>
      </c>
      <c r="B163" s="1">
        <v>4</v>
      </c>
      <c r="D163" s="1">
        <v>50</v>
      </c>
      <c r="E163" s="1">
        <v>2</v>
      </c>
      <c r="N163" s="1">
        <v>869</v>
      </c>
      <c r="O163" s="1">
        <v>409</v>
      </c>
      <c r="P163">
        <v>1</v>
      </c>
      <c r="Q163">
        <v>4865</v>
      </c>
    </row>
    <row r="164" spans="1:17" ht="12.75" x14ac:dyDescent="0.2">
      <c r="A164" s="1" t="s">
        <v>17</v>
      </c>
      <c r="B164" s="1">
        <v>4</v>
      </c>
      <c r="D164" s="1">
        <v>67</v>
      </c>
      <c r="E164" s="1">
        <v>2</v>
      </c>
      <c r="N164" s="1">
        <v>869</v>
      </c>
      <c r="O164" s="1">
        <v>409</v>
      </c>
      <c r="P164">
        <v>1</v>
      </c>
      <c r="Q164">
        <v>4865</v>
      </c>
    </row>
    <row r="165" spans="1:17" ht="12.75" x14ac:dyDescent="0.2">
      <c r="A165" s="1" t="s">
        <v>17</v>
      </c>
      <c r="B165" s="1">
        <v>4</v>
      </c>
      <c r="D165" s="1">
        <v>80</v>
      </c>
      <c r="E165" s="1">
        <v>2</v>
      </c>
      <c r="N165" s="1">
        <v>869</v>
      </c>
      <c r="O165" s="1">
        <v>409</v>
      </c>
      <c r="P165">
        <v>1</v>
      </c>
      <c r="Q165">
        <v>4865</v>
      </c>
    </row>
    <row r="166" spans="1:17" ht="12.75" x14ac:dyDescent="0.2">
      <c r="A166" s="1" t="s">
        <v>17</v>
      </c>
      <c r="B166" s="1">
        <v>4</v>
      </c>
      <c r="D166" s="1">
        <v>91</v>
      </c>
      <c r="E166" s="1">
        <v>2</v>
      </c>
      <c r="N166" s="1">
        <v>869</v>
      </c>
      <c r="O166" s="1">
        <v>409</v>
      </c>
      <c r="P166">
        <v>1</v>
      </c>
      <c r="Q166">
        <v>4865</v>
      </c>
    </row>
    <row r="167" spans="1:17" ht="12.75" x14ac:dyDescent="0.2">
      <c r="A167" s="1" t="s">
        <v>17</v>
      </c>
      <c r="B167" s="1">
        <v>4</v>
      </c>
      <c r="D167" s="1">
        <v>53</v>
      </c>
      <c r="E167" s="1">
        <v>4</v>
      </c>
      <c r="N167" s="1">
        <v>869</v>
      </c>
      <c r="O167" s="1">
        <v>409</v>
      </c>
      <c r="P167">
        <v>1</v>
      </c>
      <c r="Q167">
        <v>4865</v>
      </c>
    </row>
    <row r="168" spans="1:17" ht="12.75" x14ac:dyDescent="0.2">
      <c r="A168" s="1" t="s">
        <v>17</v>
      </c>
      <c r="B168" s="1">
        <v>4</v>
      </c>
      <c r="D168" s="1">
        <v>56</v>
      </c>
      <c r="E168" s="1">
        <v>2</v>
      </c>
      <c r="N168" s="1">
        <v>869</v>
      </c>
      <c r="O168" s="1">
        <v>409</v>
      </c>
      <c r="P168">
        <v>1</v>
      </c>
      <c r="Q168">
        <v>4865</v>
      </c>
    </row>
    <row r="169" spans="1:17" ht="12.75" x14ac:dyDescent="0.2">
      <c r="A169" s="1" t="s">
        <v>17</v>
      </c>
      <c r="B169" s="1">
        <v>4</v>
      </c>
      <c r="D169" s="1">
        <v>61</v>
      </c>
      <c r="E169" s="1">
        <v>2</v>
      </c>
      <c r="N169" s="1">
        <v>869</v>
      </c>
      <c r="O169" s="1">
        <v>409</v>
      </c>
      <c r="P169">
        <v>1</v>
      </c>
      <c r="Q169">
        <v>4865</v>
      </c>
    </row>
    <row r="170" spans="1:17" ht="12.75" x14ac:dyDescent="0.2">
      <c r="A170" s="1" t="s">
        <v>17</v>
      </c>
      <c r="B170" s="1">
        <v>4</v>
      </c>
      <c r="D170" s="1">
        <v>64</v>
      </c>
      <c r="E170" s="1">
        <v>2</v>
      </c>
      <c r="N170" s="1">
        <v>869</v>
      </c>
      <c r="O170" s="1">
        <v>409</v>
      </c>
      <c r="P170">
        <v>1</v>
      </c>
      <c r="Q170">
        <v>4865</v>
      </c>
    </row>
    <row r="171" spans="1:17" ht="12.75" x14ac:dyDescent="0.2">
      <c r="A171" s="1" t="s">
        <v>17</v>
      </c>
      <c r="B171" s="1">
        <v>4</v>
      </c>
      <c r="D171" s="1">
        <v>53</v>
      </c>
      <c r="E171" s="1">
        <v>2</v>
      </c>
      <c r="N171" s="1">
        <v>869</v>
      </c>
      <c r="O171" s="1">
        <v>409</v>
      </c>
      <c r="P171">
        <v>1</v>
      </c>
      <c r="Q171">
        <v>4865</v>
      </c>
    </row>
    <row r="172" spans="1:17" ht="12.75" x14ac:dyDescent="0.2">
      <c r="A172" s="1" t="s">
        <v>17</v>
      </c>
      <c r="B172" s="1">
        <v>4</v>
      </c>
      <c r="D172" s="1">
        <v>59</v>
      </c>
      <c r="E172" s="1">
        <v>6</v>
      </c>
      <c r="N172" s="1">
        <v>869</v>
      </c>
      <c r="O172" s="1">
        <v>409</v>
      </c>
      <c r="P172">
        <v>1</v>
      </c>
      <c r="Q172">
        <v>4865</v>
      </c>
    </row>
    <row r="173" spans="1:17" ht="12.75" x14ac:dyDescent="0.2">
      <c r="A173" s="1" t="s">
        <v>17</v>
      </c>
      <c r="B173" s="1">
        <v>4</v>
      </c>
      <c r="D173" s="1">
        <v>42</v>
      </c>
      <c r="E173" s="1">
        <v>2</v>
      </c>
      <c r="N173" s="1">
        <v>869</v>
      </c>
      <c r="O173" s="1">
        <v>409</v>
      </c>
      <c r="P173">
        <v>1</v>
      </c>
      <c r="Q173">
        <v>4865</v>
      </c>
    </row>
    <row r="174" spans="1:17" ht="12.75" x14ac:dyDescent="0.2">
      <c r="A174" s="1" t="s">
        <v>17</v>
      </c>
      <c r="B174" s="1">
        <v>4</v>
      </c>
      <c r="D174" s="1">
        <v>57</v>
      </c>
      <c r="E174" s="1">
        <v>3</v>
      </c>
      <c r="N174" s="1">
        <v>869</v>
      </c>
      <c r="O174" s="1">
        <v>409</v>
      </c>
      <c r="P174">
        <v>1</v>
      </c>
      <c r="Q174">
        <v>4865</v>
      </c>
    </row>
    <row r="175" spans="1:17" ht="12.75" x14ac:dyDescent="0.2">
      <c r="A175" s="1" t="s">
        <v>17</v>
      </c>
      <c r="B175" s="1">
        <v>4</v>
      </c>
      <c r="D175" s="1">
        <v>78</v>
      </c>
      <c r="E175" s="1">
        <v>4</v>
      </c>
      <c r="N175" s="1">
        <v>869</v>
      </c>
      <c r="O175" s="1">
        <v>409</v>
      </c>
      <c r="P175">
        <v>1</v>
      </c>
      <c r="Q175">
        <v>4865</v>
      </c>
    </row>
    <row r="176" spans="1:17" ht="12.75" x14ac:dyDescent="0.2">
      <c r="A176" s="1" t="s">
        <v>17</v>
      </c>
      <c r="B176" s="1">
        <v>5</v>
      </c>
      <c r="D176" s="1">
        <v>44</v>
      </c>
      <c r="E176" s="1">
        <v>4</v>
      </c>
      <c r="J176" s="1"/>
      <c r="K176" s="1"/>
      <c r="L176" s="1">
        <v>3</v>
      </c>
      <c r="M176" s="1">
        <v>171</v>
      </c>
      <c r="N176" s="1">
        <v>869</v>
      </c>
      <c r="O176" s="1">
        <v>409</v>
      </c>
      <c r="P176">
        <v>1</v>
      </c>
      <c r="Q176">
        <v>4865</v>
      </c>
    </row>
    <row r="177" spans="1:17" ht="12.75" x14ac:dyDescent="0.2">
      <c r="A177" s="1" t="s">
        <v>17</v>
      </c>
      <c r="B177" s="1">
        <v>5</v>
      </c>
      <c r="D177" s="1">
        <v>57</v>
      </c>
      <c r="E177" s="1">
        <v>4</v>
      </c>
      <c r="J177" s="1"/>
      <c r="K177" s="1"/>
      <c r="L177" s="1">
        <v>4</v>
      </c>
      <c r="M177" s="1">
        <v>171</v>
      </c>
      <c r="N177" s="1">
        <v>869</v>
      </c>
      <c r="O177" s="1">
        <v>409</v>
      </c>
      <c r="P177">
        <v>1</v>
      </c>
      <c r="Q177">
        <v>4865</v>
      </c>
    </row>
    <row r="178" spans="1:17" ht="12.75" x14ac:dyDescent="0.2">
      <c r="A178" s="1" t="s">
        <v>17</v>
      </c>
      <c r="B178" s="1">
        <v>5</v>
      </c>
      <c r="D178" s="1">
        <v>58</v>
      </c>
      <c r="E178" s="1">
        <v>14</v>
      </c>
      <c r="J178" s="1"/>
      <c r="K178" s="1"/>
      <c r="L178" s="1">
        <v>8</v>
      </c>
      <c r="M178" s="1">
        <v>171</v>
      </c>
      <c r="N178" s="1">
        <v>869</v>
      </c>
      <c r="O178" s="1">
        <v>409</v>
      </c>
      <c r="P178">
        <v>1</v>
      </c>
      <c r="Q178">
        <v>4865</v>
      </c>
    </row>
    <row r="179" spans="1:17" ht="12.75" x14ac:dyDescent="0.2">
      <c r="A179" s="1" t="s">
        <v>17</v>
      </c>
      <c r="B179" s="1">
        <v>5</v>
      </c>
      <c r="D179" s="1">
        <v>78</v>
      </c>
      <c r="E179" s="1">
        <v>4</v>
      </c>
      <c r="J179" s="1"/>
      <c r="K179" s="1"/>
      <c r="L179" s="1">
        <v>5</v>
      </c>
      <c r="M179" s="1">
        <v>171</v>
      </c>
      <c r="N179" s="1">
        <v>869</v>
      </c>
      <c r="O179" s="1">
        <v>409</v>
      </c>
      <c r="P179">
        <v>1</v>
      </c>
      <c r="Q179">
        <v>4865</v>
      </c>
    </row>
    <row r="180" spans="1:17" ht="12.75" x14ac:dyDescent="0.2">
      <c r="A180" s="1" t="s">
        <v>17</v>
      </c>
      <c r="B180" s="1">
        <v>5</v>
      </c>
      <c r="D180" s="1">
        <v>62</v>
      </c>
      <c r="E180" s="1">
        <v>3</v>
      </c>
      <c r="J180" s="1"/>
      <c r="K180" s="1"/>
      <c r="L180" s="1">
        <v>2</v>
      </c>
      <c r="M180" s="1">
        <v>171</v>
      </c>
      <c r="N180" s="1">
        <v>869</v>
      </c>
      <c r="O180" s="1">
        <v>409</v>
      </c>
      <c r="P180">
        <v>1</v>
      </c>
      <c r="Q180">
        <v>4865</v>
      </c>
    </row>
    <row r="181" spans="1:17" ht="12.75" x14ac:dyDescent="0.2">
      <c r="A181" s="1" t="s">
        <v>17</v>
      </c>
      <c r="B181" s="1">
        <v>5</v>
      </c>
      <c r="D181" s="1">
        <v>57</v>
      </c>
      <c r="E181" s="1">
        <v>3</v>
      </c>
      <c r="J181" s="1"/>
      <c r="K181" s="1"/>
      <c r="L181" s="1">
        <v>2</v>
      </c>
      <c r="M181" s="1">
        <v>171</v>
      </c>
      <c r="N181" s="1">
        <v>869</v>
      </c>
      <c r="O181" s="1">
        <v>409</v>
      </c>
      <c r="P181">
        <v>1</v>
      </c>
      <c r="Q181">
        <v>4865</v>
      </c>
    </row>
    <row r="182" spans="1:17" ht="12.75" x14ac:dyDescent="0.2">
      <c r="A182" s="1" t="s">
        <v>17</v>
      </c>
      <c r="B182" s="1">
        <v>5</v>
      </c>
      <c r="D182" s="1">
        <v>60</v>
      </c>
      <c r="E182" s="1">
        <v>8</v>
      </c>
      <c r="J182" s="1"/>
      <c r="K182" s="1"/>
      <c r="L182" s="1">
        <v>11</v>
      </c>
      <c r="M182" s="1">
        <v>171</v>
      </c>
      <c r="N182" s="1">
        <v>869</v>
      </c>
      <c r="O182" s="1">
        <v>409</v>
      </c>
      <c r="P182">
        <v>1</v>
      </c>
      <c r="Q182">
        <v>4865</v>
      </c>
    </row>
    <row r="183" spans="1:17" ht="12.75" x14ac:dyDescent="0.2">
      <c r="A183" s="1" t="s">
        <v>17</v>
      </c>
      <c r="B183" s="1">
        <v>5</v>
      </c>
      <c r="D183" s="1">
        <v>66</v>
      </c>
      <c r="E183" s="1">
        <v>7</v>
      </c>
      <c r="J183" s="1"/>
      <c r="K183" s="1"/>
      <c r="L183" s="1">
        <v>18</v>
      </c>
      <c r="M183" s="1">
        <v>171</v>
      </c>
      <c r="N183" s="1">
        <v>869</v>
      </c>
      <c r="O183" s="1">
        <v>409</v>
      </c>
      <c r="P183">
        <v>1</v>
      </c>
      <c r="Q183">
        <v>4865</v>
      </c>
    </row>
    <row r="184" spans="1:17" ht="12.75" x14ac:dyDescent="0.2">
      <c r="A184" s="1" t="s">
        <v>17</v>
      </c>
      <c r="B184" s="1">
        <v>5</v>
      </c>
      <c r="D184" s="1">
        <v>71</v>
      </c>
      <c r="E184" s="1">
        <v>6</v>
      </c>
      <c r="J184" s="1"/>
      <c r="K184" s="1"/>
      <c r="L184" s="1">
        <v>4</v>
      </c>
      <c r="M184" s="1">
        <v>171</v>
      </c>
      <c r="N184" s="1">
        <v>869</v>
      </c>
      <c r="O184" s="1">
        <v>409</v>
      </c>
      <c r="P184">
        <v>1</v>
      </c>
      <c r="Q184">
        <v>4865</v>
      </c>
    </row>
    <row r="185" spans="1:17" ht="12.75" x14ac:dyDescent="0.2">
      <c r="A185" s="1" t="s">
        <v>17</v>
      </c>
      <c r="B185" s="1">
        <v>5</v>
      </c>
      <c r="D185" s="1">
        <v>63</v>
      </c>
      <c r="E185" s="1">
        <v>4</v>
      </c>
      <c r="J185" s="1"/>
      <c r="K185" s="1"/>
      <c r="L185" s="1">
        <v>2</v>
      </c>
      <c r="M185" s="1">
        <v>171</v>
      </c>
      <c r="N185" s="1">
        <v>869</v>
      </c>
      <c r="O185" s="1">
        <v>409</v>
      </c>
      <c r="P185">
        <v>1</v>
      </c>
      <c r="Q185">
        <v>4865</v>
      </c>
    </row>
    <row r="186" spans="1:17" ht="12.75" x14ac:dyDescent="0.2">
      <c r="A186" s="1" t="s">
        <v>17</v>
      </c>
      <c r="B186" s="1">
        <v>5</v>
      </c>
      <c r="D186" s="1">
        <v>64</v>
      </c>
      <c r="E186" s="1">
        <v>2</v>
      </c>
      <c r="J186" s="1"/>
      <c r="K186" s="1"/>
      <c r="L186" s="1">
        <v>4</v>
      </c>
      <c r="M186" s="1">
        <v>171</v>
      </c>
      <c r="N186" s="1">
        <v>869</v>
      </c>
      <c r="O186" s="1">
        <v>409</v>
      </c>
      <c r="P186">
        <v>1</v>
      </c>
      <c r="Q186">
        <v>4865</v>
      </c>
    </row>
    <row r="187" spans="1:17" ht="12.75" x14ac:dyDescent="0.2">
      <c r="A187" s="1" t="s">
        <v>17</v>
      </c>
      <c r="B187" s="1">
        <v>5</v>
      </c>
      <c r="D187" s="1">
        <v>86</v>
      </c>
      <c r="E187" s="1">
        <v>2</v>
      </c>
      <c r="J187" s="1"/>
      <c r="K187" s="1"/>
      <c r="L187" s="1">
        <v>4</v>
      </c>
      <c r="M187" s="1">
        <v>171</v>
      </c>
      <c r="N187" s="1">
        <v>869</v>
      </c>
      <c r="O187" s="1">
        <v>409</v>
      </c>
      <c r="P187">
        <v>1</v>
      </c>
      <c r="Q187">
        <v>4865</v>
      </c>
    </row>
    <row r="188" spans="1:17" ht="12.75" x14ac:dyDescent="0.2">
      <c r="A188" s="1" t="s">
        <v>17</v>
      </c>
      <c r="B188" s="1">
        <v>5</v>
      </c>
      <c r="D188" s="1">
        <v>71</v>
      </c>
      <c r="E188" s="1">
        <v>2</v>
      </c>
      <c r="J188" s="1"/>
      <c r="K188" s="1"/>
      <c r="L188" s="1">
        <v>4</v>
      </c>
      <c r="M188" s="1">
        <v>171</v>
      </c>
      <c r="N188" s="1">
        <v>869</v>
      </c>
      <c r="O188" s="1">
        <v>409</v>
      </c>
      <c r="P188">
        <v>1</v>
      </c>
      <c r="Q188">
        <v>4865</v>
      </c>
    </row>
    <row r="189" spans="1:17" ht="12.75" x14ac:dyDescent="0.2">
      <c r="A189" s="1" t="s">
        <v>17</v>
      </c>
      <c r="B189" s="1">
        <v>5</v>
      </c>
      <c r="D189" s="1">
        <v>54</v>
      </c>
      <c r="E189" s="1">
        <v>3</v>
      </c>
      <c r="J189" s="1"/>
      <c r="K189" s="1"/>
      <c r="L189" s="1">
        <v>2</v>
      </c>
      <c r="M189" s="1">
        <v>171</v>
      </c>
      <c r="N189" s="1">
        <v>869</v>
      </c>
      <c r="O189" s="1">
        <v>409</v>
      </c>
      <c r="P189">
        <v>1</v>
      </c>
      <c r="Q189">
        <v>4865</v>
      </c>
    </row>
    <row r="190" spans="1:17" ht="12.75" x14ac:dyDescent="0.2">
      <c r="A190" s="1" t="s">
        <v>17</v>
      </c>
      <c r="B190" s="1">
        <v>5</v>
      </c>
      <c r="D190" s="1">
        <v>56</v>
      </c>
      <c r="E190" s="1">
        <v>3</v>
      </c>
      <c r="J190" s="1"/>
      <c r="K190" s="1"/>
      <c r="L190" s="1">
        <v>3</v>
      </c>
      <c r="M190" s="1">
        <v>171</v>
      </c>
      <c r="N190" s="1">
        <v>869</v>
      </c>
      <c r="O190" s="1">
        <v>409</v>
      </c>
      <c r="P190">
        <v>1</v>
      </c>
      <c r="Q190">
        <v>4865</v>
      </c>
    </row>
    <row r="191" spans="1:17" ht="12.75" x14ac:dyDescent="0.2">
      <c r="A191" s="1" t="s">
        <v>17</v>
      </c>
      <c r="B191" s="1">
        <v>5</v>
      </c>
      <c r="D191" s="1">
        <v>90</v>
      </c>
      <c r="E191" s="1">
        <v>5</v>
      </c>
      <c r="J191" s="1"/>
      <c r="K191" s="1"/>
      <c r="L191" s="1">
        <v>7</v>
      </c>
      <c r="M191" s="1">
        <v>171</v>
      </c>
      <c r="N191" s="1">
        <v>869</v>
      </c>
      <c r="O191" s="1">
        <v>409</v>
      </c>
      <c r="P191">
        <v>1</v>
      </c>
      <c r="Q191">
        <v>4865</v>
      </c>
    </row>
    <row r="192" spans="1:17" ht="12.75" x14ac:dyDescent="0.2">
      <c r="A192" s="1" t="s">
        <v>17</v>
      </c>
      <c r="B192" s="1">
        <v>5</v>
      </c>
      <c r="D192" s="1">
        <v>57</v>
      </c>
      <c r="E192" s="1">
        <v>9</v>
      </c>
      <c r="J192" s="1"/>
      <c r="K192" s="1"/>
      <c r="L192" s="1">
        <v>7</v>
      </c>
      <c r="M192" s="1">
        <v>171</v>
      </c>
      <c r="N192" s="1">
        <v>869</v>
      </c>
      <c r="O192" s="1">
        <v>409</v>
      </c>
      <c r="P192">
        <v>1</v>
      </c>
      <c r="Q192">
        <v>4865</v>
      </c>
    </row>
    <row r="193" spans="1:17" ht="12.75" x14ac:dyDescent="0.2">
      <c r="A193" s="1" t="s">
        <v>17</v>
      </c>
      <c r="B193" s="1">
        <v>5</v>
      </c>
      <c r="D193" s="1">
        <v>69</v>
      </c>
      <c r="E193" s="1">
        <v>4</v>
      </c>
      <c r="J193" s="1"/>
      <c r="K193" s="1"/>
      <c r="L193" s="1">
        <v>9</v>
      </c>
      <c r="M193" s="1">
        <v>171</v>
      </c>
      <c r="N193" s="1">
        <v>869</v>
      </c>
      <c r="O193" s="1">
        <v>409</v>
      </c>
      <c r="P193">
        <v>1</v>
      </c>
      <c r="Q193">
        <v>4865</v>
      </c>
    </row>
    <row r="194" spans="1:17" ht="12.75" x14ac:dyDescent="0.2">
      <c r="A194" s="1" t="s">
        <v>17</v>
      </c>
      <c r="B194" s="1">
        <v>5</v>
      </c>
      <c r="D194" s="1">
        <v>60</v>
      </c>
      <c r="E194" s="1">
        <v>6</v>
      </c>
      <c r="J194" s="1"/>
      <c r="K194" s="1"/>
      <c r="L194" s="1">
        <v>10</v>
      </c>
      <c r="M194" s="1">
        <v>171</v>
      </c>
      <c r="N194" s="1">
        <v>869</v>
      </c>
      <c r="O194" s="1">
        <v>409</v>
      </c>
      <c r="P194">
        <v>1</v>
      </c>
      <c r="Q194">
        <v>4865</v>
      </c>
    </row>
    <row r="195" spans="1:17" ht="12.75" x14ac:dyDescent="0.2">
      <c r="A195" s="1" t="s">
        <v>17</v>
      </c>
      <c r="B195" s="1">
        <v>5</v>
      </c>
      <c r="D195" s="1">
        <v>66</v>
      </c>
      <c r="E195" s="1">
        <v>2</v>
      </c>
      <c r="J195" s="1"/>
      <c r="K195" s="1"/>
      <c r="L195" s="1">
        <v>2</v>
      </c>
      <c r="M195" s="1">
        <v>171</v>
      </c>
      <c r="N195" s="1">
        <v>869</v>
      </c>
      <c r="O195" s="1">
        <v>409</v>
      </c>
      <c r="P195">
        <v>1</v>
      </c>
      <c r="Q195">
        <v>4865</v>
      </c>
    </row>
    <row r="196" spans="1:17" ht="12.75" x14ac:dyDescent="0.2">
      <c r="A196" s="1" t="s">
        <v>17</v>
      </c>
      <c r="B196" s="1">
        <v>5</v>
      </c>
      <c r="D196" s="1">
        <v>75</v>
      </c>
      <c r="E196" s="1">
        <v>2</v>
      </c>
      <c r="J196" s="1"/>
      <c r="K196" s="1"/>
      <c r="L196" s="1">
        <v>3</v>
      </c>
      <c r="M196" s="1">
        <v>171</v>
      </c>
      <c r="N196" s="1">
        <v>869</v>
      </c>
      <c r="O196" s="1">
        <v>409</v>
      </c>
      <c r="P196">
        <v>1</v>
      </c>
      <c r="Q196">
        <v>4865</v>
      </c>
    </row>
    <row r="197" spans="1:17" ht="12.75" x14ac:dyDescent="0.2">
      <c r="A197" s="1" t="s">
        <v>17</v>
      </c>
      <c r="B197" s="1">
        <v>5</v>
      </c>
      <c r="D197" s="1">
        <v>50</v>
      </c>
      <c r="E197" s="1">
        <v>2</v>
      </c>
      <c r="J197" s="1"/>
      <c r="K197" s="1"/>
      <c r="L197" s="1">
        <v>1</v>
      </c>
      <c r="M197" s="1">
        <v>171</v>
      </c>
      <c r="N197" s="1">
        <v>869</v>
      </c>
      <c r="O197" s="1">
        <v>409</v>
      </c>
      <c r="P197">
        <v>1</v>
      </c>
      <c r="Q197">
        <v>4865</v>
      </c>
    </row>
    <row r="198" spans="1:17" ht="12.75" x14ac:dyDescent="0.2">
      <c r="A198" s="1" t="s">
        <v>17</v>
      </c>
      <c r="B198" s="1">
        <v>5</v>
      </c>
      <c r="D198" s="1">
        <v>59</v>
      </c>
      <c r="E198" s="1">
        <v>4</v>
      </c>
      <c r="J198" s="1"/>
      <c r="K198" s="1"/>
      <c r="L198" s="1">
        <v>4</v>
      </c>
      <c r="M198" s="1">
        <v>171</v>
      </c>
      <c r="N198" s="1">
        <v>869</v>
      </c>
      <c r="O198" s="1">
        <v>409</v>
      </c>
      <c r="P198">
        <v>1</v>
      </c>
      <c r="Q198">
        <v>4865</v>
      </c>
    </row>
    <row r="199" spans="1:17" ht="12.75" x14ac:dyDescent="0.2">
      <c r="A199" s="1" t="s">
        <v>17</v>
      </c>
      <c r="B199" s="1">
        <v>5</v>
      </c>
      <c r="D199" s="1">
        <v>60</v>
      </c>
      <c r="E199" s="1">
        <v>10</v>
      </c>
      <c r="J199" s="1"/>
      <c r="K199" s="1"/>
      <c r="L199" s="1">
        <v>5</v>
      </c>
      <c r="M199" s="1">
        <v>171</v>
      </c>
      <c r="N199" s="1">
        <v>869</v>
      </c>
      <c r="O199" s="1">
        <v>409</v>
      </c>
      <c r="P199">
        <v>1</v>
      </c>
      <c r="Q199">
        <v>4865</v>
      </c>
    </row>
    <row r="200" spans="1:17" ht="12.75" x14ac:dyDescent="0.2">
      <c r="A200" s="1" t="s">
        <v>17</v>
      </c>
      <c r="B200" s="1">
        <v>5</v>
      </c>
      <c r="D200" s="1">
        <v>60</v>
      </c>
      <c r="E200" s="1">
        <v>2</v>
      </c>
      <c r="J200" s="1"/>
      <c r="K200" s="1"/>
      <c r="L200" s="1">
        <v>3</v>
      </c>
      <c r="M200" s="1">
        <v>171</v>
      </c>
      <c r="N200" s="1">
        <v>869</v>
      </c>
      <c r="O200" s="1">
        <v>409</v>
      </c>
      <c r="P200">
        <v>1</v>
      </c>
      <c r="Q200">
        <v>4865</v>
      </c>
    </row>
    <row r="201" spans="1:17" ht="12.75" x14ac:dyDescent="0.2">
      <c r="A201" s="1" t="s">
        <v>17</v>
      </c>
      <c r="B201" s="1">
        <v>5</v>
      </c>
      <c r="D201" s="1">
        <v>47</v>
      </c>
      <c r="E201" s="1">
        <v>14</v>
      </c>
      <c r="J201" s="1"/>
      <c r="K201" s="1"/>
      <c r="L201" s="1">
        <v>7</v>
      </c>
      <c r="M201" s="1">
        <v>171</v>
      </c>
      <c r="N201" s="1">
        <v>869</v>
      </c>
      <c r="O201" s="1">
        <v>409</v>
      </c>
      <c r="P201">
        <v>1</v>
      </c>
      <c r="Q201">
        <v>4865</v>
      </c>
    </row>
    <row r="202" spans="1:17" ht="12.75" x14ac:dyDescent="0.2">
      <c r="A202" s="1" t="s">
        <v>17</v>
      </c>
      <c r="B202" s="1">
        <v>5</v>
      </c>
      <c r="D202" s="1">
        <v>64</v>
      </c>
      <c r="E202" s="1">
        <v>6</v>
      </c>
      <c r="J202" s="1"/>
      <c r="K202" s="1"/>
      <c r="L202" s="1">
        <v>3</v>
      </c>
      <c r="M202" s="1">
        <v>171</v>
      </c>
      <c r="N202" s="1">
        <v>869</v>
      </c>
      <c r="O202" s="1">
        <v>409</v>
      </c>
      <c r="P202">
        <v>1</v>
      </c>
      <c r="Q202">
        <v>4865</v>
      </c>
    </row>
    <row r="203" spans="1:17" ht="12.75" x14ac:dyDescent="0.2">
      <c r="A203" s="1" t="s">
        <v>17</v>
      </c>
      <c r="B203" s="1">
        <v>5</v>
      </c>
      <c r="D203" s="1">
        <v>59</v>
      </c>
      <c r="E203" s="1">
        <v>10</v>
      </c>
      <c r="J203" s="1"/>
      <c r="K203" s="1"/>
      <c r="L203" s="1">
        <v>9</v>
      </c>
      <c r="M203" s="1">
        <v>171</v>
      </c>
      <c r="N203" s="1">
        <v>869</v>
      </c>
      <c r="O203" s="1">
        <v>409</v>
      </c>
      <c r="P203">
        <v>1</v>
      </c>
      <c r="Q203">
        <v>4865</v>
      </c>
    </row>
    <row r="204" spans="1:17" ht="12.75" x14ac:dyDescent="0.2">
      <c r="A204" s="1" t="s">
        <v>17</v>
      </c>
      <c r="B204" s="1">
        <v>5</v>
      </c>
      <c r="D204" s="1">
        <v>61</v>
      </c>
      <c r="E204" s="1">
        <v>6</v>
      </c>
      <c r="J204" s="1"/>
      <c r="K204" s="1"/>
      <c r="L204" s="1">
        <v>6</v>
      </c>
      <c r="M204" s="1">
        <v>171</v>
      </c>
      <c r="N204" s="1">
        <v>869</v>
      </c>
      <c r="O204" s="1">
        <v>409</v>
      </c>
      <c r="P204">
        <v>1</v>
      </c>
      <c r="Q204">
        <v>4865</v>
      </c>
    </row>
    <row r="205" spans="1:17" ht="12.75" x14ac:dyDescent="0.2">
      <c r="A205" s="1" t="s">
        <v>17</v>
      </c>
      <c r="B205" s="1">
        <v>5</v>
      </c>
      <c r="D205" s="1">
        <v>59</v>
      </c>
      <c r="E205" s="1">
        <v>6</v>
      </c>
      <c r="J205" s="1"/>
      <c r="K205" s="1"/>
      <c r="L205" s="1">
        <v>5</v>
      </c>
      <c r="M205" s="1">
        <v>171</v>
      </c>
      <c r="N205" s="1">
        <v>869</v>
      </c>
      <c r="O205" s="1">
        <v>409</v>
      </c>
      <c r="P205">
        <v>1</v>
      </c>
      <c r="Q205">
        <v>4865</v>
      </c>
    </row>
    <row r="206" spans="1:17" ht="12.75" x14ac:dyDescent="0.2">
      <c r="A206" s="1" t="s">
        <v>17</v>
      </c>
      <c r="B206" s="1">
        <v>5</v>
      </c>
      <c r="D206" s="1">
        <v>56</v>
      </c>
      <c r="E206" s="1">
        <v>3</v>
      </c>
      <c r="J206" s="1"/>
      <c r="K206" s="1"/>
      <c r="L206" s="1">
        <v>2</v>
      </c>
      <c r="M206" s="1">
        <v>171</v>
      </c>
      <c r="N206" s="1">
        <v>869</v>
      </c>
      <c r="O206" s="1">
        <v>409</v>
      </c>
      <c r="P206">
        <v>1</v>
      </c>
      <c r="Q206">
        <v>4865</v>
      </c>
    </row>
    <row r="207" spans="1:17" ht="12.75" x14ac:dyDescent="0.2">
      <c r="A207" s="1" t="s">
        <v>17</v>
      </c>
      <c r="B207" s="1">
        <v>23</v>
      </c>
      <c r="D207" s="1">
        <v>57</v>
      </c>
      <c r="E207" s="1">
        <v>12</v>
      </c>
      <c r="J207" s="1"/>
      <c r="K207" s="1"/>
      <c r="L207" s="1">
        <v>13</v>
      </c>
      <c r="N207" s="1">
        <v>869</v>
      </c>
      <c r="O207" s="1">
        <v>409</v>
      </c>
      <c r="P207">
        <v>1</v>
      </c>
      <c r="Q207">
        <v>4865</v>
      </c>
    </row>
    <row r="208" spans="1:17" ht="12.75" x14ac:dyDescent="0.2">
      <c r="A208" s="1" t="s">
        <v>17</v>
      </c>
      <c r="B208" s="1">
        <v>23</v>
      </c>
      <c r="D208" s="1">
        <v>87</v>
      </c>
      <c r="E208" s="1">
        <v>20</v>
      </c>
      <c r="J208" s="1"/>
      <c r="K208" s="1"/>
      <c r="L208" s="1">
        <v>17</v>
      </c>
      <c r="N208" s="1">
        <v>869</v>
      </c>
      <c r="O208" s="1">
        <v>409</v>
      </c>
      <c r="P208">
        <v>1</v>
      </c>
      <c r="Q208">
        <v>4865</v>
      </c>
    </row>
    <row r="209" spans="1:17" ht="12.75" x14ac:dyDescent="0.2">
      <c r="A209" s="1" t="s">
        <v>17</v>
      </c>
      <c r="B209" s="1">
        <v>23</v>
      </c>
      <c r="D209" s="1">
        <v>67</v>
      </c>
      <c r="E209" s="1">
        <v>20</v>
      </c>
      <c r="J209" s="1"/>
      <c r="K209" s="1"/>
      <c r="L209" s="1">
        <v>33</v>
      </c>
      <c r="N209" s="1">
        <v>869</v>
      </c>
      <c r="O209" s="1">
        <v>409</v>
      </c>
      <c r="P209">
        <v>1</v>
      </c>
      <c r="Q209">
        <v>4865</v>
      </c>
    </row>
    <row r="210" spans="1:17" ht="12.75" x14ac:dyDescent="0.2">
      <c r="A210" s="1" t="s">
        <v>17</v>
      </c>
      <c r="B210" s="1">
        <v>23</v>
      </c>
      <c r="D210" s="1">
        <v>83</v>
      </c>
      <c r="E210" s="1">
        <v>16</v>
      </c>
      <c r="J210" s="1"/>
      <c r="K210" s="1"/>
      <c r="L210" s="1">
        <v>27</v>
      </c>
      <c r="N210" s="1">
        <v>869</v>
      </c>
      <c r="O210" s="1">
        <v>409</v>
      </c>
      <c r="P210">
        <v>1</v>
      </c>
      <c r="Q210">
        <v>4865</v>
      </c>
    </row>
    <row r="211" spans="1:17" ht="12.75" x14ac:dyDescent="0.2">
      <c r="A211" s="1" t="s">
        <v>17</v>
      </c>
      <c r="B211" s="1">
        <v>23</v>
      </c>
      <c r="D211" s="1">
        <v>75</v>
      </c>
      <c r="E211" s="1">
        <v>15</v>
      </c>
      <c r="J211" s="1"/>
      <c r="K211" s="1"/>
      <c r="L211" s="1">
        <v>11</v>
      </c>
      <c r="N211" s="1">
        <v>869</v>
      </c>
      <c r="O211" s="1">
        <v>409</v>
      </c>
      <c r="P211">
        <v>1</v>
      </c>
      <c r="Q211">
        <v>4865</v>
      </c>
    </row>
    <row r="212" spans="1:17" ht="12.75" x14ac:dyDescent="0.2">
      <c r="A212" s="1" t="s">
        <v>17</v>
      </c>
      <c r="B212" s="1">
        <v>23</v>
      </c>
      <c r="D212" s="1">
        <v>68</v>
      </c>
      <c r="E212" s="1">
        <v>16</v>
      </c>
      <c r="J212" s="1"/>
      <c r="K212" s="1"/>
      <c r="L212" s="1">
        <v>23</v>
      </c>
      <c r="N212" s="1">
        <v>869</v>
      </c>
      <c r="O212" s="1">
        <v>409</v>
      </c>
      <c r="P212">
        <v>1</v>
      </c>
      <c r="Q212">
        <v>4865</v>
      </c>
    </row>
    <row r="213" spans="1:17" ht="12.75" x14ac:dyDescent="0.2">
      <c r="A213" s="1" t="s">
        <v>17</v>
      </c>
      <c r="B213" s="1">
        <v>23</v>
      </c>
      <c r="D213" s="1">
        <v>91</v>
      </c>
      <c r="E213" s="1">
        <v>20</v>
      </c>
      <c r="J213" s="1"/>
      <c r="K213" s="1"/>
      <c r="L213" s="1">
        <v>35</v>
      </c>
      <c r="N213" s="1">
        <v>869</v>
      </c>
      <c r="O213" s="1">
        <v>409</v>
      </c>
      <c r="P213">
        <v>1</v>
      </c>
      <c r="Q213">
        <v>4865</v>
      </c>
    </row>
    <row r="214" spans="1:17" ht="12.75" x14ac:dyDescent="0.2">
      <c r="A214" s="1" t="s">
        <v>17</v>
      </c>
      <c r="B214" s="1">
        <v>23</v>
      </c>
      <c r="D214" s="1">
        <v>68</v>
      </c>
      <c r="E214" s="1">
        <v>11</v>
      </c>
      <c r="J214" s="1"/>
      <c r="K214" s="1"/>
      <c r="L214" s="1">
        <v>5</v>
      </c>
      <c r="N214" s="1">
        <v>869</v>
      </c>
      <c r="O214" s="1">
        <v>409</v>
      </c>
      <c r="P214">
        <v>1</v>
      </c>
      <c r="Q214">
        <v>4865</v>
      </c>
    </row>
    <row r="215" spans="1:17" ht="12.75" x14ac:dyDescent="0.2">
      <c r="A215" s="1" t="s">
        <v>17</v>
      </c>
      <c r="B215" s="1">
        <v>23</v>
      </c>
      <c r="D215" s="1">
        <v>82</v>
      </c>
      <c r="E215" s="1">
        <v>16</v>
      </c>
      <c r="J215" s="1"/>
      <c r="K215" s="1"/>
      <c r="L215" s="1">
        <v>24</v>
      </c>
      <c r="N215" s="1">
        <v>869</v>
      </c>
      <c r="O215" s="1">
        <v>409</v>
      </c>
      <c r="P215">
        <v>1</v>
      </c>
      <c r="Q215">
        <v>4865</v>
      </c>
    </row>
    <row r="216" spans="1:17" ht="12.75" x14ac:dyDescent="0.2">
      <c r="A216" s="1" t="s">
        <v>17</v>
      </c>
      <c r="B216" s="1">
        <v>23</v>
      </c>
      <c r="D216" s="1">
        <v>79</v>
      </c>
      <c r="E216" s="1">
        <v>10</v>
      </c>
      <c r="J216" s="1"/>
      <c r="K216" s="1"/>
      <c r="L216" s="1">
        <v>23</v>
      </c>
      <c r="N216" s="1">
        <v>869</v>
      </c>
      <c r="O216" s="1">
        <v>409</v>
      </c>
      <c r="P216">
        <v>1</v>
      </c>
      <c r="Q216">
        <v>4865</v>
      </c>
    </row>
    <row r="217" spans="1:17" ht="12.75" x14ac:dyDescent="0.2">
      <c r="A217" s="1" t="s">
        <v>17</v>
      </c>
      <c r="B217" s="1">
        <v>23</v>
      </c>
      <c r="D217" s="1">
        <v>77</v>
      </c>
      <c r="E217" s="1">
        <v>28</v>
      </c>
      <c r="J217" s="1"/>
      <c r="K217" s="1"/>
      <c r="L217" s="1">
        <v>46</v>
      </c>
      <c r="N217" s="1">
        <v>869</v>
      </c>
      <c r="O217" s="1">
        <v>409</v>
      </c>
      <c r="P217">
        <v>1</v>
      </c>
      <c r="Q217">
        <v>4865</v>
      </c>
    </row>
    <row r="218" spans="1:17" ht="12.75" x14ac:dyDescent="0.2">
      <c r="A218" s="1" t="s">
        <v>17</v>
      </c>
      <c r="B218" s="1">
        <v>23</v>
      </c>
      <c r="D218" s="1">
        <v>63</v>
      </c>
      <c r="E218" s="1">
        <v>35</v>
      </c>
      <c r="J218" s="1"/>
      <c r="K218" s="1"/>
      <c r="L218" s="1">
        <v>27</v>
      </c>
      <c r="N218" s="1">
        <v>869</v>
      </c>
      <c r="O218" s="1">
        <v>409</v>
      </c>
      <c r="P218">
        <v>1</v>
      </c>
      <c r="Q218">
        <v>4865</v>
      </c>
    </row>
    <row r="219" spans="1:17" ht="12.75" x14ac:dyDescent="0.2">
      <c r="A219" s="1" t="s">
        <v>17</v>
      </c>
      <c r="B219" s="1">
        <v>23</v>
      </c>
      <c r="D219" s="1">
        <v>71</v>
      </c>
      <c r="E219" s="1">
        <v>15</v>
      </c>
      <c r="J219" s="1"/>
      <c r="K219" s="1"/>
      <c r="L219" s="1">
        <v>14</v>
      </c>
      <c r="N219" s="1">
        <v>869</v>
      </c>
      <c r="O219" s="1">
        <v>409</v>
      </c>
      <c r="P219">
        <v>1</v>
      </c>
      <c r="Q219">
        <v>4865</v>
      </c>
    </row>
    <row r="220" spans="1:17" ht="12.75" x14ac:dyDescent="0.2">
      <c r="A220" s="1" t="s">
        <v>17</v>
      </c>
      <c r="B220" s="1">
        <v>23</v>
      </c>
      <c r="D220" s="1">
        <v>78</v>
      </c>
      <c r="E220" s="1">
        <v>13</v>
      </c>
      <c r="J220" s="1"/>
      <c r="K220" s="1"/>
      <c r="L220" s="1">
        <v>24</v>
      </c>
      <c r="N220" s="1">
        <v>869</v>
      </c>
      <c r="O220" s="1">
        <v>409</v>
      </c>
      <c r="P220">
        <v>1</v>
      </c>
      <c r="Q220">
        <v>4865</v>
      </c>
    </row>
    <row r="221" spans="1:17" ht="12.75" x14ac:dyDescent="0.2">
      <c r="A221" s="1" t="s">
        <v>17</v>
      </c>
      <c r="B221" s="1">
        <v>23</v>
      </c>
      <c r="D221" s="1">
        <v>75</v>
      </c>
      <c r="E221" s="1">
        <v>20</v>
      </c>
      <c r="J221" s="1"/>
      <c r="K221" s="1"/>
      <c r="L221" s="1">
        <v>26</v>
      </c>
      <c r="N221" s="1">
        <v>869</v>
      </c>
      <c r="O221" s="1">
        <v>409</v>
      </c>
      <c r="P221">
        <v>1</v>
      </c>
      <c r="Q221">
        <v>4865</v>
      </c>
    </row>
    <row r="222" spans="1:17" ht="12.75" x14ac:dyDescent="0.2">
      <c r="A222" s="1" t="s">
        <v>17</v>
      </c>
      <c r="B222" s="1">
        <v>23</v>
      </c>
      <c r="D222" s="1">
        <v>58</v>
      </c>
      <c r="E222" s="1">
        <v>10</v>
      </c>
      <c r="J222" s="1"/>
      <c r="K222" s="1"/>
      <c r="L222" s="1">
        <v>8</v>
      </c>
      <c r="N222" s="1">
        <v>869</v>
      </c>
      <c r="O222" s="1">
        <v>409</v>
      </c>
      <c r="P222">
        <v>1</v>
      </c>
      <c r="Q222">
        <v>4865</v>
      </c>
    </row>
    <row r="223" spans="1:17" ht="12.75" x14ac:dyDescent="0.2">
      <c r="A223" s="1" t="s">
        <v>17</v>
      </c>
      <c r="B223" s="1">
        <v>23</v>
      </c>
      <c r="D223" s="1">
        <v>61</v>
      </c>
      <c r="E223" s="1">
        <v>14</v>
      </c>
      <c r="J223" s="1"/>
      <c r="K223" s="1"/>
      <c r="L223" s="1">
        <v>10</v>
      </c>
      <c r="N223" s="1">
        <v>869</v>
      </c>
      <c r="O223" s="1">
        <v>409</v>
      </c>
      <c r="P223">
        <v>1</v>
      </c>
      <c r="Q223">
        <v>4865</v>
      </c>
    </row>
    <row r="224" spans="1:17" ht="12.75" x14ac:dyDescent="0.2">
      <c r="A224" s="1" t="s">
        <v>18</v>
      </c>
      <c r="B224" s="1">
        <v>8</v>
      </c>
      <c r="C224" s="1">
        <v>51</v>
      </c>
      <c r="F224" s="1">
        <v>12</v>
      </c>
      <c r="G224" s="1">
        <v>79</v>
      </c>
      <c r="H224" s="1">
        <v>71</v>
      </c>
      <c r="I224" s="1">
        <v>60</v>
      </c>
      <c r="M224" s="1">
        <v>28</v>
      </c>
      <c r="N224" s="1">
        <v>121</v>
      </c>
      <c r="O224" s="1">
        <v>35</v>
      </c>
    </row>
    <row r="225" spans="1:15" ht="12.75" x14ac:dyDescent="0.2">
      <c r="A225" s="1" t="s">
        <v>18</v>
      </c>
      <c r="B225" s="1">
        <v>8</v>
      </c>
      <c r="C225" s="1">
        <v>44</v>
      </c>
      <c r="F225" s="1">
        <v>9</v>
      </c>
      <c r="G225" s="1">
        <v>7</v>
      </c>
      <c r="H225" s="1">
        <v>67</v>
      </c>
      <c r="I225" s="1">
        <v>52</v>
      </c>
      <c r="M225" s="1">
        <v>28</v>
      </c>
      <c r="N225" s="1">
        <v>121</v>
      </c>
      <c r="O225" s="1">
        <v>35</v>
      </c>
    </row>
    <row r="226" spans="1:15" ht="12.75" x14ac:dyDescent="0.2">
      <c r="A226" s="1" t="s">
        <v>18</v>
      </c>
      <c r="B226" s="1">
        <v>8</v>
      </c>
      <c r="C226" s="1">
        <v>39</v>
      </c>
      <c r="F226" s="1">
        <v>9</v>
      </c>
      <c r="G226" s="1">
        <v>67</v>
      </c>
      <c r="H226" s="1">
        <v>67</v>
      </c>
      <c r="I226" s="1">
        <v>49</v>
      </c>
      <c r="M226" s="1">
        <v>28</v>
      </c>
      <c r="N226" s="1">
        <v>121</v>
      </c>
      <c r="O226" s="1">
        <v>35</v>
      </c>
    </row>
    <row r="227" spans="1:15" ht="12.75" x14ac:dyDescent="0.2">
      <c r="A227" s="1" t="s">
        <v>18</v>
      </c>
      <c r="B227" s="1">
        <v>8</v>
      </c>
      <c r="C227" s="1">
        <v>55</v>
      </c>
      <c r="F227" s="1">
        <v>12</v>
      </c>
      <c r="G227" s="1">
        <v>68</v>
      </c>
      <c r="H227" s="1">
        <v>74</v>
      </c>
      <c r="I227" s="1">
        <v>74</v>
      </c>
      <c r="M227" s="1">
        <v>28</v>
      </c>
      <c r="N227" s="1">
        <v>121</v>
      </c>
      <c r="O227" s="1">
        <v>35</v>
      </c>
    </row>
    <row r="228" spans="1:15" ht="12.75" x14ac:dyDescent="0.2">
      <c r="A228" s="1" t="s">
        <v>18</v>
      </c>
      <c r="B228" s="1">
        <v>8</v>
      </c>
      <c r="C228" s="1">
        <v>35</v>
      </c>
      <c r="F228" s="1">
        <v>7</v>
      </c>
      <c r="G228" s="1">
        <v>65</v>
      </c>
      <c r="H228" s="1">
        <v>62</v>
      </c>
      <c r="I228" s="1">
        <v>55</v>
      </c>
      <c r="M228" s="1">
        <v>28</v>
      </c>
      <c r="N228" s="1">
        <v>121</v>
      </c>
      <c r="O228" s="1">
        <v>35</v>
      </c>
    </row>
    <row r="229" spans="1:15" ht="12.75" x14ac:dyDescent="0.2">
      <c r="A229" s="1" t="s">
        <v>18</v>
      </c>
      <c r="B229" s="1">
        <v>8</v>
      </c>
      <c r="C229" s="1">
        <v>47</v>
      </c>
      <c r="F229" s="1">
        <v>11</v>
      </c>
      <c r="G229" s="1">
        <v>81</v>
      </c>
      <c r="H229" s="1">
        <v>70</v>
      </c>
      <c r="I229" s="1">
        <v>54</v>
      </c>
      <c r="M229" s="1">
        <v>28</v>
      </c>
      <c r="N229" s="1">
        <v>121</v>
      </c>
      <c r="O229" s="1">
        <v>35</v>
      </c>
    </row>
    <row r="230" spans="1:15" ht="12.75" x14ac:dyDescent="0.2">
      <c r="A230" s="1" t="s">
        <v>18</v>
      </c>
      <c r="B230" s="1">
        <v>8</v>
      </c>
      <c r="C230" s="1">
        <v>40</v>
      </c>
      <c r="F230" s="1">
        <v>8</v>
      </c>
      <c r="G230" s="1">
        <v>73</v>
      </c>
      <c r="H230" s="1">
        <v>62</v>
      </c>
      <c r="I230" s="1">
        <v>51</v>
      </c>
      <c r="M230" s="1">
        <v>28</v>
      </c>
      <c r="N230" s="1">
        <v>121</v>
      </c>
      <c r="O230" s="1">
        <v>35</v>
      </c>
    </row>
    <row r="231" spans="1:15" ht="12.75" x14ac:dyDescent="0.2">
      <c r="A231" s="1" t="s">
        <v>18</v>
      </c>
      <c r="B231" s="1">
        <v>8</v>
      </c>
      <c r="C231" s="1">
        <v>50</v>
      </c>
      <c r="F231" s="1">
        <v>12</v>
      </c>
      <c r="G231" s="1">
        <v>76</v>
      </c>
      <c r="H231" s="1">
        <v>69</v>
      </c>
      <c r="I231" s="1">
        <v>64</v>
      </c>
      <c r="M231" s="1">
        <v>28</v>
      </c>
      <c r="N231" s="1">
        <v>121</v>
      </c>
      <c r="O231" s="1">
        <v>35</v>
      </c>
    </row>
    <row r="232" spans="1:15" ht="12.75" x14ac:dyDescent="0.2">
      <c r="A232" s="1" t="s">
        <v>18</v>
      </c>
      <c r="B232" s="1">
        <v>8</v>
      </c>
      <c r="C232" s="1">
        <v>34</v>
      </c>
      <c r="F232" s="1">
        <v>9</v>
      </c>
      <c r="G232" s="1">
        <v>49</v>
      </c>
      <c r="H232" s="1">
        <v>48</v>
      </c>
      <c r="I232" s="1">
        <v>58</v>
      </c>
      <c r="M232" s="1">
        <v>28</v>
      </c>
      <c r="N232" s="1">
        <v>121</v>
      </c>
      <c r="O232" s="1">
        <v>35</v>
      </c>
    </row>
    <row r="233" spans="1:15" ht="12.75" x14ac:dyDescent="0.2">
      <c r="A233" s="1" t="s">
        <v>18</v>
      </c>
      <c r="B233" s="1">
        <v>8</v>
      </c>
      <c r="C233" s="1">
        <v>48</v>
      </c>
      <c r="F233" s="1">
        <v>11</v>
      </c>
      <c r="G233" s="1">
        <v>73</v>
      </c>
      <c r="H233" s="1">
        <v>66</v>
      </c>
      <c r="I233" s="1">
        <v>63</v>
      </c>
      <c r="M233" s="1">
        <v>28</v>
      </c>
      <c r="N233" s="1">
        <v>121</v>
      </c>
      <c r="O233" s="1">
        <v>35</v>
      </c>
    </row>
    <row r="234" spans="1:15" ht="12.75" x14ac:dyDescent="0.2">
      <c r="A234" s="1" t="s">
        <v>18</v>
      </c>
      <c r="B234" s="1">
        <v>8</v>
      </c>
      <c r="C234" s="1">
        <v>41</v>
      </c>
      <c r="F234" s="1">
        <v>10</v>
      </c>
      <c r="G234" s="1">
        <v>72</v>
      </c>
      <c r="H234" s="1">
        <v>75</v>
      </c>
      <c r="I234" s="1">
        <v>62</v>
      </c>
      <c r="M234" s="1">
        <v>28</v>
      </c>
      <c r="N234" s="1">
        <v>121</v>
      </c>
      <c r="O234" s="1">
        <v>35</v>
      </c>
    </row>
    <row r="235" spans="1:15" ht="12.75" x14ac:dyDescent="0.2">
      <c r="A235" s="1" t="s">
        <v>18</v>
      </c>
      <c r="B235" s="1">
        <v>8</v>
      </c>
      <c r="C235" s="1">
        <v>41</v>
      </c>
      <c r="F235" s="1">
        <v>10</v>
      </c>
      <c r="G235" s="1">
        <v>58</v>
      </c>
      <c r="H235" s="1">
        <v>56</v>
      </c>
      <c r="I235" s="1">
        <v>47</v>
      </c>
      <c r="M235" s="1">
        <v>28</v>
      </c>
      <c r="N235" s="1">
        <v>121</v>
      </c>
      <c r="O235" s="1">
        <v>35</v>
      </c>
    </row>
    <row r="236" spans="1:15" ht="12.75" x14ac:dyDescent="0.2">
      <c r="A236" s="1" t="s">
        <v>18</v>
      </c>
      <c r="B236" s="1">
        <v>8</v>
      </c>
      <c r="C236" s="1">
        <v>22</v>
      </c>
      <c r="F236" s="1">
        <v>4</v>
      </c>
      <c r="G236" s="1">
        <v>63</v>
      </c>
      <c r="H236" s="1">
        <v>52</v>
      </c>
      <c r="I236" s="1">
        <v>27</v>
      </c>
      <c r="M236" s="1">
        <v>28</v>
      </c>
      <c r="N236" s="1">
        <v>121</v>
      </c>
      <c r="O236" s="1">
        <v>35</v>
      </c>
    </row>
    <row r="237" spans="1:15" ht="12.75" x14ac:dyDescent="0.2">
      <c r="A237" s="1" t="s">
        <v>18</v>
      </c>
      <c r="B237" s="1">
        <v>8</v>
      </c>
      <c r="C237" s="1">
        <v>41</v>
      </c>
      <c r="F237" s="1">
        <v>8</v>
      </c>
      <c r="G237" s="1">
        <v>71</v>
      </c>
      <c r="H237" s="1">
        <v>73</v>
      </c>
      <c r="I237" s="1">
        <v>64</v>
      </c>
      <c r="M237" s="1">
        <v>28</v>
      </c>
      <c r="N237" s="1">
        <v>121</v>
      </c>
      <c r="O237" s="1">
        <v>35</v>
      </c>
    </row>
    <row r="238" spans="1:15" ht="12.75" x14ac:dyDescent="0.2">
      <c r="A238" s="1" t="s">
        <v>18</v>
      </c>
      <c r="B238" s="1">
        <v>8</v>
      </c>
      <c r="C238" s="1">
        <v>37</v>
      </c>
      <c r="F238" s="1">
        <v>8</v>
      </c>
      <c r="G238" s="1">
        <v>51</v>
      </c>
      <c r="H238" s="1">
        <v>64</v>
      </c>
      <c r="I238" s="1">
        <v>63</v>
      </c>
      <c r="M238" s="1">
        <v>28</v>
      </c>
      <c r="N238" s="1">
        <v>121</v>
      </c>
      <c r="O238" s="1">
        <v>35</v>
      </c>
    </row>
    <row r="239" spans="1:15" ht="12.75" x14ac:dyDescent="0.2">
      <c r="A239" s="1" t="s">
        <v>18</v>
      </c>
      <c r="B239" s="1">
        <v>8</v>
      </c>
      <c r="C239" s="1">
        <v>34</v>
      </c>
      <c r="F239" s="1">
        <v>7</v>
      </c>
      <c r="G239" s="1">
        <v>74</v>
      </c>
      <c r="H239" s="1">
        <v>72</v>
      </c>
      <c r="I239" s="1">
        <v>52</v>
      </c>
      <c r="M239" s="1">
        <v>28</v>
      </c>
      <c r="N239" s="1">
        <v>121</v>
      </c>
      <c r="O239" s="1">
        <v>35</v>
      </c>
    </row>
    <row r="240" spans="1:15" ht="12.75" x14ac:dyDescent="0.2">
      <c r="A240" s="1" t="s">
        <v>18</v>
      </c>
      <c r="B240" s="1">
        <v>8</v>
      </c>
      <c r="C240" s="1">
        <v>39</v>
      </c>
      <c r="F240" s="1">
        <v>10</v>
      </c>
      <c r="G240" s="1">
        <v>64</v>
      </c>
      <c r="H240" s="1">
        <v>56</v>
      </c>
      <c r="I240" s="1">
        <v>51</v>
      </c>
      <c r="M240" s="1">
        <v>28</v>
      </c>
      <c r="N240" s="1">
        <v>121</v>
      </c>
      <c r="O240" s="1">
        <v>35</v>
      </c>
    </row>
    <row r="241" spans="1:15" ht="12.75" x14ac:dyDescent="0.2">
      <c r="A241" s="1" t="s">
        <v>18</v>
      </c>
      <c r="B241" s="1">
        <v>8</v>
      </c>
      <c r="C241" s="1">
        <v>29</v>
      </c>
      <c r="F241" s="1">
        <v>5</v>
      </c>
      <c r="G241" s="1">
        <v>76</v>
      </c>
      <c r="H241" s="1">
        <v>75</v>
      </c>
      <c r="I241" s="1">
        <v>71</v>
      </c>
      <c r="M241" s="1">
        <v>28</v>
      </c>
      <c r="N241" s="1">
        <v>121</v>
      </c>
      <c r="O241" s="1">
        <v>35</v>
      </c>
    </row>
    <row r="242" spans="1:15" ht="12.75" x14ac:dyDescent="0.2">
      <c r="A242" s="1" t="s">
        <v>18</v>
      </c>
      <c r="B242" s="1">
        <v>8</v>
      </c>
      <c r="C242" s="1">
        <v>32</v>
      </c>
      <c r="F242" s="1">
        <v>7</v>
      </c>
      <c r="G242" s="1">
        <v>66</v>
      </c>
      <c r="H242" s="1">
        <v>58</v>
      </c>
      <c r="I242" s="1">
        <v>48</v>
      </c>
      <c r="M242" s="1">
        <v>28</v>
      </c>
      <c r="N242" s="1">
        <v>121</v>
      </c>
      <c r="O242" s="1">
        <v>35</v>
      </c>
    </row>
    <row r="243" spans="1:15" ht="12.75" x14ac:dyDescent="0.2">
      <c r="A243" s="1" t="s">
        <v>18</v>
      </c>
      <c r="B243" s="1">
        <v>8</v>
      </c>
      <c r="C243" s="1">
        <v>21</v>
      </c>
      <c r="F243" s="1">
        <v>4</v>
      </c>
      <c r="G243" s="1">
        <v>58</v>
      </c>
      <c r="H243" s="1">
        <v>70</v>
      </c>
      <c r="I243" s="1">
        <v>50</v>
      </c>
      <c r="M243" s="1">
        <v>28</v>
      </c>
      <c r="N243" s="1">
        <v>121</v>
      </c>
      <c r="O243" s="1">
        <v>35</v>
      </c>
    </row>
    <row r="244" spans="1:15" ht="12.75" x14ac:dyDescent="0.2">
      <c r="A244" s="1" t="s">
        <v>18</v>
      </c>
      <c r="B244" s="1">
        <v>8</v>
      </c>
      <c r="C244" s="1">
        <v>35</v>
      </c>
      <c r="F244" s="1">
        <v>10</v>
      </c>
      <c r="G244" s="1">
        <v>61</v>
      </c>
      <c r="H244" s="1">
        <v>63</v>
      </c>
      <c r="I244" s="1">
        <v>50</v>
      </c>
      <c r="M244" s="1">
        <v>28</v>
      </c>
      <c r="N244" s="1">
        <v>121</v>
      </c>
      <c r="O244" s="1">
        <v>35</v>
      </c>
    </row>
    <row r="245" spans="1:15" ht="12.75" x14ac:dyDescent="0.2">
      <c r="A245" s="1" t="s">
        <v>18</v>
      </c>
      <c r="B245" s="1">
        <v>8</v>
      </c>
      <c r="C245" s="1">
        <v>27</v>
      </c>
      <c r="F245" s="1">
        <v>8</v>
      </c>
      <c r="G245" s="1">
        <v>40</v>
      </c>
      <c r="H245" s="1">
        <v>45</v>
      </c>
      <c r="I245" s="1">
        <v>49</v>
      </c>
      <c r="M245" s="1">
        <v>28</v>
      </c>
      <c r="N245" s="1">
        <v>121</v>
      </c>
      <c r="O245" s="1">
        <v>35</v>
      </c>
    </row>
    <row r="246" spans="1:15" ht="12.75" x14ac:dyDescent="0.2">
      <c r="A246" s="1" t="s">
        <v>18</v>
      </c>
      <c r="B246" s="1">
        <v>8</v>
      </c>
      <c r="C246" s="1">
        <v>29</v>
      </c>
      <c r="F246" s="1">
        <v>6</v>
      </c>
      <c r="G246" s="1">
        <v>74</v>
      </c>
      <c r="H246" s="1">
        <v>62</v>
      </c>
      <c r="I246" s="1">
        <v>51</v>
      </c>
      <c r="M246" s="1">
        <v>28</v>
      </c>
      <c r="N246" s="1">
        <v>121</v>
      </c>
      <c r="O246" s="1">
        <v>35</v>
      </c>
    </row>
    <row r="247" spans="1:15" ht="12.75" x14ac:dyDescent="0.2">
      <c r="A247" s="1" t="s">
        <v>18</v>
      </c>
      <c r="B247" s="1">
        <v>8</v>
      </c>
      <c r="C247" s="1">
        <v>32</v>
      </c>
      <c r="F247" s="1">
        <v>8</v>
      </c>
      <c r="G247" s="1">
        <v>57</v>
      </c>
      <c r="H247" s="1">
        <v>57</v>
      </c>
      <c r="I247" s="1">
        <v>51</v>
      </c>
      <c r="M247" s="1">
        <v>28</v>
      </c>
      <c r="N247" s="1">
        <v>121</v>
      </c>
      <c r="O247" s="1">
        <v>35</v>
      </c>
    </row>
    <row r="248" spans="1:15" ht="12.75" x14ac:dyDescent="0.2">
      <c r="A248" s="1" t="s">
        <v>18</v>
      </c>
      <c r="B248" s="1">
        <v>8</v>
      </c>
      <c r="C248" s="1">
        <v>16</v>
      </c>
      <c r="F248" s="1">
        <v>4</v>
      </c>
      <c r="G248" s="1">
        <v>52</v>
      </c>
      <c r="H248" s="1">
        <v>46</v>
      </c>
      <c r="I248" s="1">
        <v>42</v>
      </c>
      <c r="M248" s="1">
        <v>28</v>
      </c>
      <c r="N248" s="1">
        <v>121</v>
      </c>
      <c r="O248" s="1">
        <v>35</v>
      </c>
    </row>
    <row r="249" spans="1:15" ht="12.75" x14ac:dyDescent="0.2">
      <c r="A249" s="1" t="s">
        <v>18</v>
      </c>
      <c r="B249" s="1">
        <v>8</v>
      </c>
      <c r="C249" s="1">
        <v>50</v>
      </c>
      <c r="F249" s="1">
        <v>11</v>
      </c>
      <c r="G249" s="1">
        <v>89</v>
      </c>
      <c r="H249" s="1">
        <v>63</v>
      </c>
      <c r="I249" s="1">
        <v>46</v>
      </c>
      <c r="M249" s="1">
        <v>28</v>
      </c>
      <c r="N249" s="1">
        <v>121</v>
      </c>
      <c r="O249" s="1">
        <v>35</v>
      </c>
    </row>
    <row r="250" spans="1:15" ht="12.75" x14ac:dyDescent="0.2">
      <c r="A250" s="1" t="s">
        <v>18</v>
      </c>
      <c r="B250" s="1">
        <v>8</v>
      </c>
      <c r="C250" s="1">
        <v>46</v>
      </c>
      <c r="F250" s="1">
        <v>9</v>
      </c>
      <c r="G250" s="1">
        <v>83</v>
      </c>
      <c r="H250" s="1">
        <v>76</v>
      </c>
      <c r="I250" s="1">
        <v>63</v>
      </c>
      <c r="M250" s="1">
        <v>28</v>
      </c>
      <c r="N250" s="1">
        <v>121</v>
      </c>
      <c r="O250" s="1">
        <v>35</v>
      </c>
    </row>
    <row r="251" spans="1:15" ht="12.75" x14ac:dyDescent="0.2">
      <c r="A251" s="1" t="s">
        <v>18</v>
      </c>
      <c r="B251" s="1">
        <v>8</v>
      </c>
      <c r="C251" s="1">
        <v>27</v>
      </c>
      <c r="F251" s="1">
        <v>5</v>
      </c>
      <c r="G251" s="1">
        <v>76</v>
      </c>
      <c r="H251" s="1">
        <v>75</v>
      </c>
      <c r="I251" s="1">
        <v>66</v>
      </c>
      <c r="M251" s="1">
        <v>28</v>
      </c>
      <c r="N251" s="1">
        <v>121</v>
      </c>
      <c r="O251" s="1">
        <v>35</v>
      </c>
    </row>
    <row r="252" spans="1:15" ht="12.75" x14ac:dyDescent="0.2">
      <c r="A252" s="1" t="s">
        <v>18</v>
      </c>
      <c r="B252" s="1">
        <v>8</v>
      </c>
      <c r="C252" s="1">
        <v>26</v>
      </c>
      <c r="F252" s="1">
        <v>7</v>
      </c>
      <c r="G252" s="1">
        <v>18</v>
      </c>
      <c r="H252" s="1">
        <v>38</v>
      </c>
      <c r="I252" s="1">
        <v>48</v>
      </c>
      <c r="M252" s="1">
        <v>28</v>
      </c>
      <c r="N252" s="1">
        <v>121</v>
      </c>
      <c r="O252" s="1">
        <v>35</v>
      </c>
    </row>
    <row r="253" spans="1:15" ht="12.75" x14ac:dyDescent="0.2">
      <c r="A253" s="1" t="s">
        <v>18</v>
      </c>
      <c r="B253" s="1">
        <v>8</v>
      </c>
      <c r="C253" s="1">
        <v>43</v>
      </c>
      <c r="F253" s="1">
        <v>10</v>
      </c>
      <c r="G253" s="1">
        <v>66</v>
      </c>
      <c r="H253" s="1">
        <v>75</v>
      </c>
      <c r="I253" s="1">
        <v>65</v>
      </c>
      <c r="M253" s="1">
        <v>28</v>
      </c>
      <c r="N253" s="1">
        <v>121</v>
      </c>
      <c r="O253" s="1">
        <v>35</v>
      </c>
    </row>
    <row r="254" spans="1:15" ht="12.75" x14ac:dyDescent="0.2">
      <c r="A254" s="1" t="s">
        <v>18</v>
      </c>
      <c r="B254" s="1">
        <v>8</v>
      </c>
      <c r="C254" s="1">
        <v>34</v>
      </c>
      <c r="F254" s="1">
        <v>8</v>
      </c>
      <c r="G254" s="1">
        <v>65</v>
      </c>
      <c r="H254" s="1">
        <v>61</v>
      </c>
      <c r="I254" s="1">
        <v>50</v>
      </c>
      <c r="M254" s="1">
        <v>28</v>
      </c>
      <c r="N254" s="1">
        <v>121</v>
      </c>
      <c r="O254" s="1">
        <v>35</v>
      </c>
    </row>
    <row r="255" spans="1:15" ht="12.75" x14ac:dyDescent="0.2">
      <c r="A255" s="1" t="s">
        <v>18</v>
      </c>
      <c r="B255" s="1">
        <v>9</v>
      </c>
      <c r="C255" s="1">
        <v>31</v>
      </c>
      <c r="M255" s="1">
        <v>30</v>
      </c>
      <c r="N255" s="1">
        <v>121</v>
      </c>
      <c r="O255" s="1">
        <v>35</v>
      </c>
    </row>
    <row r="256" spans="1:15" ht="12.75" x14ac:dyDescent="0.2">
      <c r="A256" s="1" t="s">
        <v>18</v>
      </c>
      <c r="B256" s="1">
        <v>9</v>
      </c>
      <c r="C256" s="1">
        <v>34</v>
      </c>
      <c r="M256" s="1">
        <v>30</v>
      </c>
      <c r="N256" s="1">
        <v>121</v>
      </c>
      <c r="O256" s="1">
        <v>35</v>
      </c>
    </row>
    <row r="257" spans="1:15" ht="12.75" x14ac:dyDescent="0.2">
      <c r="A257" s="1" t="s">
        <v>18</v>
      </c>
      <c r="B257" s="1">
        <v>9</v>
      </c>
      <c r="C257" s="1">
        <v>43</v>
      </c>
      <c r="M257" s="1">
        <v>30</v>
      </c>
      <c r="N257" s="1">
        <v>121</v>
      </c>
      <c r="O257" s="1">
        <v>35</v>
      </c>
    </row>
    <row r="258" spans="1:15" ht="12.75" x14ac:dyDescent="0.2">
      <c r="A258" s="1" t="s">
        <v>18</v>
      </c>
      <c r="B258" s="1">
        <v>9</v>
      </c>
      <c r="C258" s="1">
        <v>28</v>
      </c>
      <c r="M258" s="1">
        <v>30</v>
      </c>
      <c r="N258" s="1">
        <v>121</v>
      </c>
      <c r="O258" s="1">
        <v>35</v>
      </c>
    </row>
    <row r="259" spans="1:15" ht="12.75" x14ac:dyDescent="0.2">
      <c r="A259" s="1" t="s">
        <v>18</v>
      </c>
      <c r="B259" s="1">
        <v>9</v>
      </c>
      <c r="C259" s="1">
        <v>32</v>
      </c>
      <c r="M259" s="1">
        <v>30</v>
      </c>
      <c r="N259" s="1">
        <v>121</v>
      </c>
      <c r="O259" s="1">
        <v>35</v>
      </c>
    </row>
    <row r="260" spans="1:15" ht="12.75" x14ac:dyDescent="0.2">
      <c r="A260" s="1" t="s">
        <v>18</v>
      </c>
      <c r="B260" s="1">
        <v>9</v>
      </c>
      <c r="C260" s="1">
        <v>22</v>
      </c>
      <c r="M260" s="1">
        <v>30</v>
      </c>
      <c r="N260" s="1">
        <v>121</v>
      </c>
      <c r="O260" s="1">
        <v>35</v>
      </c>
    </row>
    <row r="261" spans="1:15" ht="12.75" x14ac:dyDescent="0.2">
      <c r="A261" s="1" t="s">
        <v>18</v>
      </c>
      <c r="B261" s="1">
        <v>9</v>
      </c>
      <c r="C261" s="1">
        <v>24</v>
      </c>
      <c r="M261" s="1">
        <v>30</v>
      </c>
      <c r="N261" s="1">
        <v>121</v>
      </c>
      <c r="O261" s="1">
        <v>35</v>
      </c>
    </row>
    <row r="262" spans="1:15" ht="12.75" x14ac:dyDescent="0.2">
      <c r="A262" s="1" t="s">
        <v>18</v>
      </c>
      <c r="B262" s="1">
        <v>9</v>
      </c>
      <c r="C262" s="1">
        <v>20</v>
      </c>
      <c r="M262" s="1">
        <v>30</v>
      </c>
      <c r="N262" s="1">
        <v>121</v>
      </c>
      <c r="O262" s="1">
        <v>35</v>
      </c>
    </row>
    <row r="263" spans="1:15" ht="12.75" x14ac:dyDescent="0.2">
      <c r="A263" s="1" t="s">
        <v>18</v>
      </c>
      <c r="B263" s="1">
        <v>9</v>
      </c>
      <c r="C263" s="1">
        <v>37</v>
      </c>
      <c r="M263" s="1">
        <v>30</v>
      </c>
      <c r="N263" s="1">
        <v>121</v>
      </c>
      <c r="O263" s="1">
        <v>35</v>
      </c>
    </row>
    <row r="264" spans="1:15" ht="12.75" x14ac:dyDescent="0.2">
      <c r="A264" s="1" t="s">
        <v>18</v>
      </c>
      <c r="B264" s="1">
        <v>9</v>
      </c>
      <c r="C264" s="1">
        <v>31</v>
      </c>
      <c r="M264" s="1">
        <v>30</v>
      </c>
      <c r="N264" s="1">
        <v>121</v>
      </c>
      <c r="O264" s="1">
        <v>35</v>
      </c>
    </row>
    <row r="265" spans="1:15" ht="12.75" x14ac:dyDescent="0.2">
      <c r="A265" s="1" t="s">
        <v>18</v>
      </c>
      <c r="B265" s="1">
        <v>9</v>
      </c>
      <c r="C265" s="1">
        <v>34</v>
      </c>
      <c r="M265" s="1">
        <v>30</v>
      </c>
      <c r="N265" s="1">
        <v>121</v>
      </c>
      <c r="O265" s="1">
        <v>35</v>
      </c>
    </row>
    <row r="266" spans="1:15" ht="12.75" x14ac:dyDescent="0.2">
      <c r="A266" s="1" t="s">
        <v>18</v>
      </c>
      <c r="B266" s="1">
        <v>9</v>
      </c>
      <c r="C266" s="1">
        <v>36</v>
      </c>
      <c r="M266" s="1">
        <v>30</v>
      </c>
      <c r="N266" s="1">
        <v>121</v>
      </c>
      <c r="O266" s="1">
        <v>35</v>
      </c>
    </row>
    <row r="267" spans="1:15" ht="12.75" x14ac:dyDescent="0.2">
      <c r="A267" s="1" t="s">
        <v>18</v>
      </c>
      <c r="B267" s="1">
        <v>9</v>
      </c>
      <c r="C267" s="1">
        <v>48</v>
      </c>
      <c r="M267" s="1">
        <v>30</v>
      </c>
      <c r="N267" s="1">
        <v>121</v>
      </c>
      <c r="O267" s="1">
        <v>35</v>
      </c>
    </row>
    <row r="268" spans="1:15" ht="12.75" x14ac:dyDescent="0.2">
      <c r="A268" s="1" t="s">
        <v>18</v>
      </c>
      <c r="B268" s="1">
        <v>9</v>
      </c>
      <c r="C268" s="1">
        <v>44</v>
      </c>
      <c r="M268" s="1">
        <v>30</v>
      </c>
      <c r="N268" s="1">
        <v>121</v>
      </c>
      <c r="O268" s="1">
        <v>35</v>
      </c>
    </row>
    <row r="269" spans="1:15" ht="12.75" x14ac:dyDescent="0.2">
      <c r="A269" s="1" t="s">
        <v>18</v>
      </c>
      <c r="B269" s="1">
        <v>9</v>
      </c>
      <c r="C269" s="1">
        <v>49</v>
      </c>
      <c r="M269" s="1">
        <v>30</v>
      </c>
      <c r="N269" s="1">
        <v>121</v>
      </c>
      <c r="O269" s="1">
        <v>35</v>
      </c>
    </row>
    <row r="270" spans="1:15" ht="12.75" x14ac:dyDescent="0.2">
      <c r="A270" s="1" t="s">
        <v>18</v>
      </c>
      <c r="B270" s="1">
        <v>9</v>
      </c>
      <c r="C270" s="1">
        <v>35</v>
      </c>
      <c r="M270" s="1">
        <v>30</v>
      </c>
      <c r="N270" s="1">
        <v>121</v>
      </c>
      <c r="O270" s="1">
        <v>35</v>
      </c>
    </row>
    <row r="271" spans="1:15" ht="12.75" x14ac:dyDescent="0.2">
      <c r="A271" s="1" t="s">
        <v>18</v>
      </c>
      <c r="B271" s="1">
        <v>9</v>
      </c>
      <c r="C271" s="1">
        <v>21</v>
      </c>
      <c r="M271" s="1">
        <v>30</v>
      </c>
      <c r="N271" s="1">
        <v>121</v>
      </c>
      <c r="O271" s="1">
        <v>35</v>
      </c>
    </row>
    <row r="272" spans="1:15" ht="12.75" x14ac:dyDescent="0.2">
      <c r="A272" s="1" t="s">
        <v>18</v>
      </c>
      <c r="B272" s="1">
        <v>9</v>
      </c>
      <c r="C272" s="1">
        <v>32</v>
      </c>
      <c r="M272" s="1">
        <v>30</v>
      </c>
      <c r="N272" s="1">
        <v>121</v>
      </c>
      <c r="O272" s="1">
        <v>35</v>
      </c>
    </row>
    <row r="273" spans="1:15" ht="12.75" x14ac:dyDescent="0.2">
      <c r="A273" s="1" t="s">
        <v>18</v>
      </c>
      <c r="B273" s="1">
        <v>9</v>
      </c>
      <c r="C273" s="1">
        <v>32</v>
      </c>
      <c r="M273" s="1">
        <v>30</v>
      </c>
      <c r="N273" s="1">
        <v>121</v>
      </c>
      <c r="O273" s="1">
        <v>35</v>
      </c>
    </row>
    <row r="274" spans="1:15" ht="12.75" x14ac:dyDescent="0.2">
      <c r="A274" s="1" t="s">
        <v>18</v>
      </c>
      <c r="B274" s="1">
        <v>9</v>
      </c>
      <c r="C274" s="1">
        <v>37</v>
      </c>
      <c r="M274" s="1">
        <v>30</v>
      </c>
      <c r="N274" s="1">
        <v>121</v>
      </c>
      <c r="O274" s="1">
        <v>35</v>
      </c>
    </row>
    <row r="275" spans="1:15" ht="12.75" x14ac:dyDescent="0.2">
      <c r="A275" s="1" t="s">
        <v>18</v>
      </c>
      <c r="B275" s="1">
        <v>9</v>
      </c>
      <c r="C275" s="1">
        <v>22</v>
      </c>
      <c r="M275" s="1">
        <v>30</v>
      </c>
      <c r="N275" s="1">
        <v>121</v>
      </c>
      <c r="O275" s="1">
        <v>35</v>
      </c>
    </row>
    <row r="276" spans="1:15" ht="12.75" x14ac:dyDescent="0.2">
      <c r="A276" s="1" t="s">
        <v>18</v>
      </c>
      <c r="B276" s="1">
        <v>9</v>
      </c>
      <c r="C276" s="1">
        <v>21</v>
      </c>
      <c r="M276" s="1">
        <v>30</v>
      </c>
      <c r="N276" s="1">
        <v>121</v>
      </c>
      <c r="O276" s="1">
        <v>35</v>
      </c>
    </row>
    <row r="277" spans="1:15" ht="12.75" x14ac:dyDescent="0.2">
      <c r="A277" s="1" t="s">
        <v>18</v>
      </c>
      <c r="B277" s="1">
        <v>9</v>
      </c>
      <c r="C277" s="1">
        <v>28</v>
      </c>
      <c r="M277" s="1">
        <v>30</v>
      </c>
      <c r="N277" s="1">
        <v>121</v>
      </c>
      <c r="O277" s="1">
        <v>35</v>
      </c>
    </row>
    <row r="278" spans="1:15" ht="12.75" x14ac:dyDescent="0.2">
      <c r="A278" s="1" t="s">
        <v>18</v>
      </c>
      <c r="B278" s="1">
        <v>9</v>
      </c>
      <c r="C278" s="1">
        <v>16</v>
      </c>
      <c r="M278" s="1">
        <v>30</v>
      </c>
      <c r="N278" s="1">
        <v>121</v>
      </c>
      <c r="O278" s="1">
        <v>35</v>
      </c>
    </row>
    <row r="279" spans="1:15" ht="12.75" x14ac:dyDescent="0.2">
      <c r="A279" s="1" t="s">
        <v>18</v>
      </c>
      <c r="B279" s="1">
        <v>9</v>
      </c>
      <c r="C279" s="1">
        <v>10</v>
      </c>
      <c r="M279" s="1">
        <v>30</v>
      </c>
      <c r="N279" s="1">
        <v>121</v>
      </c>
      <c r="O279" s="1">
        <v>35</v>
      </c>
    </row>
    <row r="280" spans="1:15" ht="12.75" x14ac:dyDescent="0.2">
      <c r="A280" s="1" t="s">
        <v>18</v>
      </c>
      <c r="B280" s="1">
        <v>9</v>
      </c>
      <c r="C280" s="1">
        <v>24</v>
      </c>
      <c r="M280" s="1">
        <v>30</v>
      </c>
      <c r="N280" s="1">
        <v>121</v>
      </c>
      <c r="O280" s="1">
        <v>35</v>
      </c>
    </row>
    <row r="281" spans="1:15" ht="12.75" x14ac:dyDescent="0.2">
      <c r="A281" s="1" t="s">
        <v>18</v>
      </c>
      <c r="B281" s="1">
        <v>9</v>
      </c>
      <c r="C281" s="1">
        <v>17</v>
      </c>
      <c r="M281" s="1">
        <v>30</v>
      </c>
      <c r="N281" s="1">
        <v>121</v>
      </c>
      <c r="O281" s="1">
        <v>35</v>
      </c>
    </row>
    <row r="282" spans="1:15" ht="12.75" x14ac:dyDescent="0.2">
      <c r="A282" s="1" t="s">
        <v>18</v>
      </c>
      <c r="B282" s="1">
        <v>9</v>
      </c>
      <c r="C282" s="1">
        <v>31</v>
      </c>
      <c r="M282" s="1">
        <v>30</v>
      </c>
      <c r="N282" s="1">
        <v>121</v>
      </c>
      <c r="O282" s="1">
        <v>35</v>
      </c>
    </row>
    <row r="283" spans="1:15" ht="12.75" x14ac:dyDescent="0.2">
      <c r="A283" s="1" t="s">
        <v>18</v>
      </c>
      <c r="B283" s="1">
        <v>9</v>
      </c>
      <c r="C283" s="1">
        <v>20</v>
      </c>
      <c r="M283" s="1">
        <v>30</v>
      </c>
      <c r="N283" s="1">
        <v>121</v>
      </c>
      <c r="O283" s="1">
        <v>35</v>
      </c>
    </row>
    <row r="284" spans="1:15" ht="12.75" x14ac:dyDescent="0.2">
      <c r="A284" s="1" t="s">
        <v>18</v>
      </c>
      <c r="B284" s="1">
        <v>9</v>
      </c>
      <c r="C284" s="1">
        <v>20</v>
      </c>
      <c r="M284" s="1">
        <v>30</v>
      </c>
      <c r="N284" s="1">
        <v>121</v>
      </c>
      <c r="O284" s="1">
        <v>35</v>
      </c>
    </row>
    <row r="285" spans="1:15" ht="12.75" x14ac:dyDescent="0.2">
      <c r="A285" s="1" t="s">
        <v>18</v>
      </c>
      <c r="B285" s="1">
        <v>9</v>
      </c>
      <c r="C285" s="1">
        <v>23</v>
      </c>
      <c r="M285" s="1">
        <v>30</v>
      </c>
      <c r="N285" s="1">
        <v>121</v>
      </c>
      <c r="O285" s="1">
        <v>35</v>
      </c>
    </row>
    <row r="286" spans="1:15" ht="12.75" x14ac:dyDescent="0.2">
      <c r="A286" s="1" t="s">
        <v>18</v>
      </c>
      <c r="B286" s="1">
        <v>9</v>
      </c>
      <c r="C286" s="1">
        <v>20</v>
      </c>
      <c r="M286" s="1">
        <v>30</v>
      </c>
      <c r="N286" s="1">
        <v>121</v>
      </c>
      <c r="O286" s="1">
        <v>35</v>
      </c>
    </row>
    <row r="287" spans="1:15" ht="12.75" x14ac:dyDescent="0.2">
      <c r="A287" s="1" t="s">
        <v>18</v>
      </c>
      <c r="B287" s="1">
        <v>9</v>
      </c>
      <c r="C287" s="1">
        <v>22</v>
      </c>
      <c r="M287" s="1">
        <v>30</v>
      </c>
      <c r="N287" s="1">
        <v>121</v>
      </c>
      <c r="O287" s="1">
        <v>35</v>
      </c>
    </row>
    <row r="288" spans="1:15" ht="12.75" x14ac:dyDescent="0.2">
      <c r="A288" s="1" t="s">
        <v>18</v>
      </c>
      <c r="B288" s="1">
        <v>9</v>
      </c>
      <c r="C288" s="1">
        <v>24</v>
      </c>
      <c r="M288" s="1">
        <v>30</v>
      </c>
      <c r="N288" s="1">
        <v>121</v>
      </c>
      <c r="O288" s="1">
        <v>35</v>
      </c>
    </row>
    <row r="289" spans="1:15" ht="12.75" x14ac:dyDescent="0.2">
      <c r="A289" s="1" t="s">
        <v>18</v>
      </c>
      <c r="B289" s="1">
        <v>9</v>
      </c>
      <c r="C289" s="1">
        <v>24</v>
      </c>
      <c r="M289" s="1">
        <v>30</v>
      </c>
      <c r="N289" s="1">
        <v>121</v>
      </c>
      <c r="O289" s="1">
        <v>35</v>
      </c>
    </row>
    <row r="290" spans="1:15" ht="12.75" x14ac:dyDescent="0.2">
      <c r="A290" s="1" t="s">
        <v>18</v>
      </c>
      <c r="B290" s="1">
        <v>9</v>
      </c>
      <c r="C290" s="1">
        <v>8</v>
      </c>
      <c r="M290" s="1">
        <v>30</v>
      </c>
      <c r="N290" s="1">
        <v>121</v>
      </c>
      <c r="O290" s="1">
        <v>35</v>
      </c>
    </row>
    <row r="291" spans="1:15" ht="12.75" x14ac:dyDescent="0.2">
      <c r="A291" s="1" t="s">
        <v>18</v>
      </c>
      <c r="B291" s="1">
        <v>9</v>
      </c>
      <c r="C291" s="1">
        <v>21</v>
      </c>
      <c r="M291" s="1">
        <v>30</v>
      </c>
      <c r="N291" s="1">
        <v>121</v>
      </c>
      <c r="O291" s="1">
        <v>35</v>
      </c>
    </row>
    <row r="292" spans="1:15" ht="12.75" x14ac:dyDescent="0.2">
      <c r="A292" s="1" t="s">
        <v>18</v>
      </c>
      <c r="B292" s="1">
        <v>9</v>
      </c>
      <c r="C292" s="1">
        <v>10</v>
      </c>
      <c r="M292" s="1">
        <v>30</v>
      </c>
      <c r="N292" s="1">
        <v>121</v>
      </c>
      <c r="O292" s="1">
        <v>35</v>
      </c>
    </row>
    <row r="293" spans="1:15" ht="12.75" x14ac:dyDescent="0.2">
      <c r="A293" s="1" t="s">
        <v>18</v>
      </c>
      <c r="B293" s="1">
        <v>9</v>
      </c>
      <c r="C293" s="1">
        <v>11</v>
      </c>
      <c r="M293" s="1">
        <v>30</v>
      </c>
      <c r="N293" s="1">
        <v>121</v>
      </c>
      <c r="O293" s="1">
        <v>35</v>
      </c>
    </row>
    <row r="294" spans="1:15" ht="12.75" x14ac:dyDescent="0.2">
      <c r="A294" s="1" t="s">
        <v>18</v>
      </c>
      <c r="B294" s="1">
        <v>9</v>
      </c>
      <c r="C294" s="1">
        <v>26</v>
      </c>
      <c r="M294" s="1">
        <v>30</v>
      </c>
      <c r="N294" s="1">
        <v>121</v>
      </c>
      <c r="O294" s="1">
        <v>35</v>
      </c>
    </row>
    <row r="295" spans="1:15" ht="12.75" x14ac:dyDescent="0.2">
      <c r="A295" s="1" t="s">
        <v>18</v>
      </c>
      <c r="B295" s="1">
        <v>9</v>
      </c>
      <c r="C295" s="1">
        <v>16</v>
      </c>
      <c r="M295" s="1">
        <v>30</v>
      </c>
      <c r="N295" s="1">
        <v>121</v>
      </c>
      <c r="O295" s="1">
        <v>35</v>
      </c>
    </row>
    <row r="296" spans="1:15" ht="12.75" x14ac:dyDescent="0.2">
      <c r="A296" s="1" t="s">
        <v>18</v>
      </c>
      <c r="B296" s="1">
        <v>9</v>
      </c>
      <c r="C296" s="1">
        <v>24</v>
      </c>
      <c r="M296" s="1">
        <v>30</v>
      </c>
      <c r="N296" s="1">
        <v>121</v>
      </c>
      <c r="O296" s="1">
        <v>35</v>
      </c>
    </row>
    <row r="297" spans="1:15" ht="12.75" x14ac:dyDescent="0.2">
      <c r="A297" s="1" t="s">
        <v>18</v>
      </c>
      <c r="B297" s="1">
        <v>9</v>
      </c>
      <c r="C297" s="1">
        <v>27</v>
      </c>
      <c r="M297" s="1">
        <v>30</v>
      </c>
      <c r="N297" s="1">
        <v>121</v>
      </c>
      <c r="O297" s="1">
        <v>35</v>
      </c>
    </row>
    <row r="298" spans="1:15" ht="12.75" x14ac:dyDescent="0.2">
      <c r="A298" s="1" t="s">
        <v>18</v>
      </c>
      <c r="B298" s="1">
        <v>9</v>
      </c>
      <c r="C298" s="1">
        <v>15</v>
      </c>
      <c r="M298" s="1">
        <v>30</v>
      </c>
      <c r="N298" s="1">
        <v>121</v>
      </c>
      <c r="O298" s="1">
        <v>35</v>
      </c>
    </row>
    <row r="299" spans="1:15" ht="12.75" x14ac:dyDescent="0.2">
      <c r="A299" s="1" t="s">
        <v>18</v>
      </c>
      <c r="B299" s="1">
        <v>9</v>
      </c>
      <c r="C299" s="1">
        <v>19</v>
      </c>
      <c r="M299" s="1">
        <v>30</v>
      </c>
      <c r="N299" s="1">
        <v>121</v>
      </c>
      <c r="O299" s="1">
        <v>35</v>
      </c>
    </row>
    <row r="300" spans="1:15" ht="12.75" x14ac:dyDescent="0.2">
      <c r="A300" s="1" t="s">
        <v>18</v>
      </c>
      <c r="B300" s="1">
        <v>9</v>
      </c>
      <c r="C300" s="1">
        <v>38</v>
      </c>
      <c r="M300" s="1">
        <v>30</v>
      </c>
      <c r="N300" s="1">
        <v>121</v>
      </c>
      <c r="O300" s="1">
        <v>35</v>
      </c>
    </row>
    <row r="301" spans="1:15" ht="12.75" x14ac:dyDescent="0.2">
      <c r="A301" s="1" t="s">
        <v>18</v>
      </c>
      <c r="B301" s="1">
        <v>9</v>
      </c>
      <c r="C301" s="1">
        <v>13</v>
      </c>
      <c r="M301" s="1">
        <v>30</v>
      </c>
      <c r="N301" s="1">
        <v>121</v>
      </c>
      <c r="O301" s="1">
        <v>35</v>
      </c>
    </row>
    <row r="302" spans="1:15" ht="12.75" x14ac:dyDescent="0.2">
      <c r="A302" s="1" t="s">
        <v>18</v>
      </c>
      <c r="B302" s="1">
        <v>9</v>
      </c>
      <c r="C302" s="1">
        <v>8</v>
      </c>
      <c r="M302" s="1">
        <v>30</v>
      </c>
      <c r="N302" s="1">
        <v>121</v>
      </c>
      <c r="O302" s="1">
        <v>35</v>
      </c>
    </row>
    <row r="303" spans="1:15" ht="12.75" x14ac:dyDescent="0.2">
      <c r="A303" s="1" t="s">
        <v>18</v>
      </c>
      <c r="B303" s="1">
        <v>9</v>
      </c>
      <c r="C303" s="1">
        <v>16</v>
      </c>
      <c r="M303" s="1">
        <v>30</v>
      </c>
      <c r="N303" s="1">
        <v>121</v>
      </c>
      <c r="O303" s="1">
        <v>35</v>
      </c>
    </row>
    <row r="304" spans="1:15" ht="12.75" x14ac:dyDescent="0.2">
      <c r="A304" s="1" t="s">
        <v>18</v>
      </c>
      <c r="B304" s="1">
        <v>9</v>
      </c>
      <c r="C304" s="1">
        <v>12</v>
      </c>
      <c r="M304" s="1">
        <v>30</v>
      </c>
      <c r="N304" s="1">
        <v>121</v>
      </c>
      <c r="O304" s="1">
        <v>35</v>
      </c>
    </row>
    <row r="305" spans="1:15" ht="12.75" x14ac:dyDescent="0.2">
      <c r="A305" s="1" t="s">
        <v>18</v>
      </c>
      <c r="B305" s="1">
        <v>9</v>
      </c>
      <c r="C305" s="1">
        <v>12</v>
      </c>
      <c r="M305" s="1">
        <v>30</v>
      </c>
      <c r="N305" s="1">
        <v>121</v>
      </c>
      <c r="O305" s="1">
        <v>35</v>
      </c>
    </row>
    <row r="306" spans="1:15" ht="12.75" x14ac:dyDescent="0.2">
      <c r="A306" s="1" t="s">
        <v>18</v>
      </c>
      <c r="B306" s="1">
        <v>9</v>
      </c>
      <c r="C306" s="1">
        <v>9</v>
      </c>
      <c r="M306" s="1">
        <v>30</v>
      </c>
      <c r="N306" s="1">
        <v>121</v>
      </c>
      <c r="O306" s="1">
        <v>35</v>
      </c>
    </row>
    <row r="307" spans="1:15" ht="12.75" x14ac:dyDescent="0.2">
      <c r="A307" s="1" t="s">
        <v>18</v>
      </c>
      <c r="B307" s="1">
        <v>9</v>
      </c>
      <c r="C307" s="1">
        <v>20</v>
      </c>
      <c r="M307" s="1">
        <v>30</v>
      </c>
      <c r="N307" s="1">
        <v>121</v>
      </c>
      <c r="O307" s="1">
        <v>35</v>
      </c>
    </row>
    <row r="308" spans="1:15" ht="12.75" x14ac:dyDescent="0.2">
      <c r="A308" s="1" t="s">
        <v>18</v>
      </c>
      <c r="B308" s="1">
        <v>9</v>
      </c>
      <c r="C308" s="1">
        <v>12</v>
      </c>
      <c r="M308" s="1">
        <v>30</v>
      </c>
      <c r="N308" s="1">
        <v>121</v>
      </c>
      <c r="O308" s="1">
        <v>35</v>
      </c>
    </row>
    <row r="309" spans="1:15" ht="12.75" x14ac:dyDescent="0.2">
      <c r="A309" s="1" t="s">
        <v>18</v>
      </c>
      <c r="B309" s="1">
        <v>9</v>
      </c>
      <c r="C309" s="1">
        <v>20</v>
      </c>
      <c r="M309" s="1">
        <v>30</v>
      </c>
      <c r="N309" s="1">
        <v>121</v>
      </c>
      <c r="O309" s="1">
        <v>35</v>
      </c>
    </row>
    <row r="310" spans="1:15" ht="12.75" x14ac:dyDescent="0.2">
      <c r="A310" s="1" t="s">
        <v>18</v>
      </c>
      <c r="B310" s="1">
        <v>9</v>
      </c>
      <c r="C310" s="1">
        <v>11</v>
      </c>
      <c r="M310" s="1">
        <v>30</v>
      </c>
      <c r="N310" s="1">
        <v>121</v>
      </c>
      <c r="O310" s="1">
        <v>35</v>
      </c>
    </row>
    <row r="311" spans="1:15" ht="12.75" x14ac:dyDescent="0.2">
      <c r="A311" s="1" t="s">
        <v>18</v>
      </c>
      <c r="B311" s="1">
        <v>9</v>
      </c>
      <c r="C311" s="1">
        <v>14</v>
      </c>
      <c r="M311" s="1">
        <v>30</v>
      </c>
      <c r="N311" s="1">
        <v>121</v>
      </c>
      <c r="O311" s="1">
        <v>35</v>
      </c>
    </row>
    <row r="312" spans="1:15" ht="12.75" x14ac:dyDescent="0.2">
      <c r="A312" s="1" t="s">
        <v>18</v>
      </c>
      <c r="B312" s="1">
        <v>9</v>
      </c>
      <c r="C312" s="1">
        <v>12</v>
      </c>
      <c r="M312" s="1">
        <v>30</v>
      </c>
      <c r="N312" s="1">
        <v>121</v>
      </c>
      <c r="O312" s="1">
        <v>35</v>
      </c>
    </row>
    <row r="313" spans="1:15" ht="12.75" x14ac:dyDescent="0.2">
      <c r="A313" s="1" t="s">
        <v>18</v>
      </c>
      <c r="B313" s="1">
        <v>9</v>
      </c>
      <c r="C313" s="1">
        <v>14</v>
      </c>
      <c r="M313" s="1">
        <v>30</v>
      </c>
      <c r="N313" s="1">
        <v>121</v>
      </c>
      <c r="O313" s="1">
        <v>35</v>
      </c>
    </row>
    <row r="314" spans="1:15" ht="12.75" x14ac:dyDescent="0.2">
      <c r="A314" s="1" t="s">
        <v>18</v>
      </c>
      <c r="B314" s="1">
        <v>9</v>
      </c>
      <c r="C314" s="1">
        <v>10</v>
      </c>
      <c r="M314" s="1">
        <v>30</v>
      </c>
      <c r="N314" s="1">
        <v>121</v>
      </c>
      <c r="O314" s="1">
        <v>35</v>
      </c>
    </row>
    <row r="315" spans="1:15" ht="12.75" x14ac:dyDescent="0.2">
      <c r="A315" s="1" t="s">
        <v>18</v>
      </c>
      <c r="B315" s="1">
        <v>9</v>
      </c>
      <c r="C315" s="1">
        <v>7</v>
      </c>
      <c r="M315" s="1">
        <v>30</v>
      </c>
      <c r="N315" s="1">
        <v>121</v>
      </c>
      <c r="O315" s="1">
        <v>35</v>
      </c>
    </row>
    <row r="316" spans="1:15" ht="12.75" x14ac:dyDescent="0.2">
      <c r="A316" s="1" t="s">
        <v>18</v>
      </c>
      <c r="B316" s="1">
        <v>9</v>
      </c>
      <c r="C316" s="1">
        <v>24</v>
      </c>
      <c r="M316" s="1">
        <v>30</v>
      </c>
      <c r="N316" s="1">
        <v>121</v>
      </c>
      <c r="O316" s="1">
        <v>35</v>
      </c>
    </row>
    <row r="317" spans="1:15" ht="12.75" x14ac:dyDescent="0.2">
      <c r="A317" s="1" t="s">
        <v>18</v>
      </c>
      <c r="B317" s="1">
        <v>9</v>
      </c>
      <c r="C317" s="1">
        <v>12</v>
      </c>
      <c r="M317" s="1">
        <v>30</v>
      </c>
      <c r="N317" s="1">
        <v>121</v>
      </c>
      <c r="O317" s="1">
        <v>35</v>
      </c>
    </row>
    <row r="318" spans="1:15" ht="12.75" x14ac:dyDescent="0.2">
      <c r="A318" s="1" t="s">
        <v>18</v>
      </c>
      <c r="B318" s="1">
        <v>9</v>
      </c>
      <c r="C318" s="1">
        <v>13</v>
      </c>
      <c r="M318" s="1">
        <v>30</v>
      </c>
      <c r="N318" s="1">
        <v>121</v>
      </c>
      <c r="O318" s="1">
        <v>35</v>
      </c>
    </row>
    <row r="319" spans="1:15" ht="12.75" x14ac:dyDescent="0.2">
      <c r="A319" s="1" t="s">
        <v>18</v>
      </c>
      <c r="B319" s="1">
        <v>9</v>
      </c>
      <c r="C319" s="1">
        <v>12</v>
      </c>
      <c r="M319" s="1">
        <v>30</v>
      </c>
      <c r="N319" s="1">
        <v>121</v>
      </c>
      <c r="O319" s="1">
        <v>35</v>
      </c>
    </row>
    <row r="320" spans="1:15" ht="12.75" x14ac:dyDescent="0.2">
      <c r="A320" s="1" t="s">
        <v>18</v>
      </c>
      <c r="B320" s="1">
        <v>9</v>
      </c>
      <c r="C320" s="1">
        <v>9</v>
      </c>
      <c r="M320" s="1">
        <v>30</v>
      </c>
      <c r="N320" s="1">
        <v>121</v>
      </c>
      <c r="O320" s="1">
        <v>35</v>
      </c>
    </row>
    <row r="321" spans="1:15" ht="12.75" x14ac:dyDescent="0.2">
      <c r="A321" s="1" t="s">
        <v>18</v>
      </c>
      <c r="B321" s="1">
        <v>9</v>
      </c>
      <c r="C321" s="1">
        <v>20</v>
      </c>
      <c r="M321" s="1">
        <v>30</v>
      </c>
      <c r="N321" s="1">
        <v>121</v>
      </c>
      <c r="O321" s="1">
        <v>35</v>
      </c>
    </row>
    <row r="322" spans="1:15" ht="12.75" x14ac:dyDescent="0.2">
      <c r="A322" s="1" t="s">
        <v>18</v>
      </c>
      <c r="B322" s="1">
        <v>9</v>
      </c>
      <c r="C322" s="1">
        <v>21</v>
      </c>
      <c r="M322" s="1">
        <v>30</v>
      </c>
      <c r="N322" s="1">
        <v>121</v>
      </c>
      <c r="O322" s="1">
        <v>35</v>
      </c>
    </row>
    <row r="323" spans="1:15" ht="12.75" x14ac:dyDescent="0.2">
      <c r="A323" s="1" t="s">
        <v>18</v>
      </c>
      <c r="B323" s="1">
        <v>9</v>
      </c>
      <c r="C323" s="1">
        <v>28</v>
      </c>
      <c r="M323" s="1">
        <v>30</v>
      </c>
      <c r="N323" s="1">
        <v>121</v>
      </c>
      <c r="O323" s="1">
        <v>35</v>
      </c>
    </row>
    <row r="324" spans="1:15" ht="12.75" x14ac:dyDescent="0.2">
      <c r="A324" s="1" t="s">
        <v>18</v>
      </c>
      <c r="B324" s="1">
        <v>9</v>
      </c>
      <c r="C324" s="1">
        <v>21</v>
      </c>
      <c r="M324" s="1">
        <v>30</v>
      </c>
      <c r="N324" s="1">
        <v>121</v>
      </c>
      <c r="O324" s="1">
        <v>35</v>
      </c>
    </row>
    <row r="325" spans="1:15" ht="12.75" x14ac:dyDescent="0.2">
      <c r="A325" s="1" t="s">
        <v>18</v>
      </c>
      <c r="B325" s="1">
        <v>9</v>
      </c>
      <c r="C325" s="1">
        <v>6</v>
      </c>
      <c r="M325" s="1">
        <v>30</v>
      </c>
      <c r="N325" s="1">
        <v>121</v>
      </c>
      <c r="O325" s="1">
        <v>35</v>
      </c>
    </row>
    <row r="326" spans="1:15" ht="12.75" x14ac:dyDescent="0.2">
      <c r="A326" s="1" t="s">
        <v>18</v>
      </c>
      <c r="B326" s="1">
        <v>9</v>
      </c>
      <c r="C326" s="1">
        <v>15</v>
      </c>
      <c r="M326" s="1">
        <v>30</v>
      </c>
      <c r="N326" s="1">
        <v>121</v>
      </c>
      <c r="O326" s="1">
        <v>35</v>
      </c>
    </row>
    <row r="327" spans="1:15" ht="12.75" x14ac:dyDescent="0.2">
      <c r="A327" s="1" t="s">
        <v>18</v>
      </c>
      <c r="B327" s="1">
        <v>9</v>
      </c>
      <c r="C327" s="1">
        <v>58</v>
      </c>
      <c r="M327" s="1">
        <v>30</v>
      </c>
      <c r="N327" s="1">
        <v>121</v>
      </c>
      <c r="O327" s="1">
        <v>35</v>
      </c>
    </row>
    <row r="328" spans="1:15" ht="12.75" x14ac:dyDescent="0.2">
      <c r="A328" s="1" t="s">
        <v>18</v>
      </c>
      <c r="B328" s="1">
        <v>9</v>
      </c>
      <c r="C328" s="1">
        <v>20</v>
      </c>
      <c r="M328" s="1">
        <v>30</v>
      </c>
      <c r="N328" s="1">
        <v>121</v>
      </c>
      <c r="O328" s="1">
        <v>35</v>
      </c>
    </row>
    <row r="329" spans="1:15" ht="12.75" x14ac:dyDescent="0.2">
      <c r="A329" s="1" t="s">
        <v>18</v>
      </c>
      <c r="B329" s="1">
        <v>9</v>
      </c>
      <c r="C329" s="1">
        <v>35</v>
      </c>
      <c r="M329" s="1">
        <v>30</v>
      </c>
      <c r="N329" s="1">
        <v>121</v>
      </c>
      <c r="O329" s="1">
        <v>35</v>
      </c>
    </row>
    <row r="330" spans="1:15" ht="12.75" x14ac:dyDescent="0.2">
      <c r="A330" s="1" t="s">
        <v>18</v>
      </c>
      <c r="B330" s="1">
        <v>9</v>
      </c>
      <c r="C330" s="1">
        <v>26</v>
      </c>
      <c r="M330" s="1">
        <v>30</v>
      </c>
      <c r="N330" s="1">
        <v>121</v>
      </c>
      <c r="O330" s="1">
        <v>35</v>
      </c>
    </row>
    <row r="331" spans="1:15" ht="12.75" x14ac:dyDescent="0.2">
      <c r="A331" s="1" t="s">
        <v>18</v>
      </c>
      <c r="B331" s="1">
        <v>9</v>
      </c>
      <c r="C331" s="1">
        <v>20</v>
      </c>
      <c r="M331" s="1">
        <v>30</v>
      </c>
      <c r="N331" s="1">
        <v>121</v>
      </c>
      <c r="O331" s="1">
        <v>35</v>
      </c>
    </row>
    <row r="332" spans="1:15" ht="12.75" x14ac:dyDescent="0.2">
      <c r="A332" s="1" t="s">
        <v>18</v>
      </c>
      <c r="B332" s="1">
        <v>9</v>
      </c>
      <c r="C332" s="1">
        <v>18</v>
      </c>
      <c r="M332" s="1">
        <v>30</v>
      </c>
      <c r="N332" s="1">
        <v>121</v>
      </c>
      <c r="O332" s="1">
        <v>35</v>
      </c>
    </row>
    <row r="333" spans="1:15" ht="12.75" x14ac:dyDescent="0.2">
      <c r="A333" s="1" t="s">
        <v>18</v>
      </c>
      <c r="B333" s="1">
        <v>9</v>
      </c>
      <c r="C333" s="1">
        <v>38</v>
      </c>
      <c r="M333" s="1">
        <v>30</v>
      </c>
      <c r="N333" s="1">
        <v>121</v>
      </c>
      <c r="O333" s="1">
        <v>35</v>
      </c>
    </row>
    <row r="334" spans="1:15" ht="12.75" x14ac:dyDescent="0.2">
      <c r="A334" s="1" t="s">
        <v>18</v>
      </c>
      <c r="B334" s="1">
        <v>9</v>
      </c>
      <c r="C334" s="1">
        <v>24</v>
      </c>
      <c r="M334" s="1">
        <v>30</v>
      </c>
      <c r="N334" s="1">
        <v>121</v>
      </c>
      <c r="O334" s="1">
        <v>35</v>
      </c>
    </row>
    <row r="335" spans="1:15" ht="12.75" x14ac:dyDescent="0.2">
      <c r="A335" s="1" t="s">
        <v>18</v>
      </c>
      <c r="B335" s="1">
        <v>9</v>
      </c>
      <c r="C335" s="1">
        <v>22</v>
      </c>
      <c r="M335" s="1">
        <v>30</v>
      </c>
      <c r="N335" s="1">
        <v>121</v>
      </c>
      <c r="O335" s="1">
        <v>35</v>
      </c>
    </row>
    <row r="336" spans="1:15" ht="12.75" x14ac:dyDescent="0.2">
      <c r="A336" s="1" t="s">
        <v>18</v>
      </c>
      <c r="B336" s="1">
        <v>9</v>
      </c>
      <c r="C336" s="1">
        <v>26</v>
      </c>
      <c r="M336" s="1">
        <v>30</v>
      </c>
      <c r="N336" s="1">
        <v>121</v>
      </c>
      <c r="O336" s="1">
        <v>35</v>
      </c>
    </row>
    <row r="337" spans="1:15" ht="12.75" x14ac:dyDescent="0.2">
      <c r="A337" s="1" t="s">
        <v>18</v>
      </c>
      <c r="B337" s="1">
        <v>9</v>
      </c>
      <c r="C337" s="1">
        <v>26</v>
      </c>
      <c r="M337" s="1">
        <v>30</v>
      </c>
      <c r="N337" s="1">
        <v>121</v>
      </c>
      <c r="O337" s="1">
        <v>35</v>
      </c>
    </row>
    <row r="338" spans="1:15" ht="12.75" x14ac:dyDescent="0.2">
      <c r="A338" s="1" t="s">
        <v>18</v>
      </c>
      <c r="B338" s="1">
        <v>10</v>
      </c>
      <c r="D338" s="1">
        <v>49</v>
      </c>
      <c r="E338" s="1">
        <v>12</v>
      </c>
      <c r="L338" s="1">
        <v>4</v>
      </c>
      <c r="M338" s="1">
        <v>60</v>
      </c>
      <c r="N338" s="1">
        <v>121</v>
      </c>
      <c r="O338" s="1">
        <v>35</v>
      </c>
    </row>
    <row r="339" spans="1:15" ht="12.75" x14ac:dyDescent="0.2">
      <c r="A339" s="1" t="s">
        <v>18</v>
      </c>
      <c r="B339" s="1">
        <v>10</v>
      </c>
      <c r="D339" s="1">
        <v>46</v>
      </c>
      <c r="E339" s="1">
        <v>4</v>
      </c>
      <c r="L339" s="1">
        <v>2</v>
      </c>
      <c r="M339" s="1">
        <v>60</v>
      </c>
      <c r="N339" s="1">
        <v>121</v>
      </c>
      <c r="O339" s="1">
        <v>35</v>
      </c>
    </row>
    <row r="340" spans="1:15" ht="12.75" x14ac:dyDescent="0.2">
      <c r="A340" s="1" t="s">
        <v>18</v>
      </c>
      <c r="B340" s="1">
        <v>10</v>
      </c>
      <c r="D340" s="1">
        <v>43</v>
      </c>
      <c r="E340" s="1">
        <v>4</v>
      </c>
      <c r="L340" s="1">
        <v>2</v>
      </c>
      <c r="M340" s="1">
        <v>60</v>
      </c>
      <c r="N340" s="1">
        <v>121</v>
      </c>
      <c r="O340" s="1">
        <v>35</v>
      </c>
    </row>
    <row r="341" spans="1:15" ht="12.75" x14ac:dyDescent="0.2">
      <c r="A341" s="1" t="s">
        <v>18</v>
      </c>
      <c r="B341" s="1">
        <v>10</v>
      </c>
      <c r="D341" s="1">
        <v>40</v>
      </c>
      <c r="E341" s="1">
        <v>7</v>
      </c>
      <c r="L341" s="1">
        <v>2</v>
      </c>
      <c r="M341" s="1">
        <v>60</v>
      </c>
      <c r="N341" s="1">
        <v>121</v>
      </c>
      <c r="O341" s="1">
        <v>35</v>
      </c>
    </row>
    <row r="342" spans="1:15" ht="12.75" x14ac:dyDescent="0.2">
      <c r="A342" s="1" t="s">
        <v>18</v>
      </c>
      <c r="B342" s="1">
        <v>10</v>
      </c>
      <c r="D342" s="1">
        <v>36</v>
      </c>
      <c r="E342" s="1">
        <v>4</v>
      </c>
      <c r="L342" s="1">
        <v>2</v>
      </c>
      <c r="M342" s="1">
        <v>60</v>
      </c>
      <c r="N342" s="1">
        <v>121</v>
      </c>
      <c r="O342" s="1">
        <v>35</v>
      </c>
    </row>
    <row r="343" spans="1:15" ht="12.75" x14ac:dyDescent="0.2">
      <c r="A343" s="1" t="s">
        <v>18</v>
      </c>
      <c r="B343" s="1">
        <v>10</v>
      </c>
      <c r="D343" s="1">
        <v>38</v>
      </c>
      <c r="E343" s="1">
        <v>6</v>
      </c>
      <c r="L343" s="1">
        <v>1</v>
      </c>
      <c r="M343" s="1">
        <v>60</v>
      </c>
      <c r="N343" s="1">
        <v>121</v>
      </c>
      <c r="O343" s="1">
        <v>35</v>
      </c>
    </row>
    <row r="344" spans="1:15" ht="12.75" x14ac:dyDescent="0.2">
      <c r="A344" s="1" t="s">
        <v>18</v>
      </c>
      <c r="B344" s="1">
        <v>10</v>
      </c>
      <c r="D344" s="1">
        <v>18</v>
      </c>
      <c r="E344" s="1">
        <v>6</v>
      </c>
      <c r="L344" s="1">
        <v>1</v>
      </c>
      <c r="M344" s="1">
        <v>60</v>
      </c>
      <c r="N344" s="1">
        <v>121</v>
      </c>
      <c r="O344" s="1">
        <v>35</v>
      </c>
    </row>
    <row r="345" spans="1:15" ht="12.75" x14ac:dyDescent="0.2">
      <c r="A345" s="1" t="s">
        <v>18</v>
      </c>
      <c r="B345" s="1">
        <v>10</v>
      </c>
      <c r="D345" s="1">
        <v>35</v>
      </c>
      <c r="E345" s="1">
        <v>11</v>
      </c>
      <c r="L345" s="1">
        <v>3</v>
      </c>
      <c r="M345" s="1">
        <v>60</v>
      </c>
      <c r="N345" s="1">
        <v>121</v>
      </c>
      <c r="O345" s="1">
        <v>35</v>
      </c>
    </row>
    <row r="346" spans="1:15" ht="12.75" x14ac:dyDescent="0.2">
      <c r="A346" s="1" t="s">
        <v>18</v>
      </c>
      <c r="B346" s="1">
        <v>10</v>
      </c>
      <c r="D346" s="1">
        <v>28</v>
      </c>
      <c r="E346" s="1">
        <v>10</v>
      </c>
      <c r="L346" s="1">
        <v>2</v>
      </c>
      <c r="M346" s="1">
        <v>60</v>
      </c>
      <c r="N346" s="1">
        <v>121</v>
      </c>
      <c r="O346" s="1">
        <v>35</v>
      </c>
    </row>
    <row r="347" spans="1:15" ht="12.75" x14ac:dyDescent="0.2">
      <c r="A347" s="1" t="s">
        <v>18</v>
      </c>
      <c r="B347" s="1">
        <v>10</v>
      </c>
      <c r="D347" s="1">
        <v>49</v>
      </c>
      <c r="E347" s="1">
        <v>2</v>
      </c>
      <c r="L347" s="1">
        <v>1</v>
      </c>
      <c r="M347" s="1">
        <v>60</v>
      </c>
      <c r="N347" s="1">
        <v>121</v>
      </c>
      <c r="O347" s="1">
        <v>35</v>
      </c>
    </row>
    <row r="348" spans="1:15" ht="12.75" x14ac:dyDescent="0.2">
      <c r="A348" s="1" t="s">
        <v>18</v>
      </c>
      <c r="B348" s="1">
        <v>10</v>
      </c>
      <c r="D348" s="1">
        <v>26</v>
      </c>
      <c r="E348" s="1">
        <v>6</v>
      </c>
      <c r="L348" s="1">
        <v>1</v>
      </c>
      <c r="M348" s="1">
        <v>60</v>
      </c>
      <c r="N348" s="1">
        <v>121</v>
      </c>
      <c r="O348" s="1">
        <v>35</v>
      </c>
    </row>
    <row r="349" spans="1:15" ht="12.75" x14ac:dyDescent="0.2">
      <c r="A349" s="1" t="s">
        <v>18</v>
      </c>
      <c r="B349" s="1">
        <v>10</v>
      </c>
      <c r="D349" s="1">
        <v>44</v>
      </c>
      <c r="E349" s="1">
        <v>6</v>
      </c>
      <c r="L349" s="1">
        <v>2</v>
      </c>
      <c r="M349" s="1">
        <v>60</v>
      </c>
      <c r="N349" s="1">
        <v>121</v>
      </c>
      <c r="O349" s="1">
        <v>35</v>
      </c>
    </row>
    <row r="350" spans="1:15" ht="12.75" x14ac:dyDescent="0.2">
      <c r="A350" s="1" t="s">
        <v>18</v>
      </c>
      <c r="B350" s="1">
        <v>10</v>
      </c>
      <c r="D350" s="1">
        <v>14</v>
      </c>
      <c r="E350" s="1">
        <v>4</v>
      </c>
      <c r="L350" s="1">
        <v>1</v>
      </c>
      <c r="M350" s="1">
        <v>60</v>
      </c>
      <c r="N350" s="1">
        <v>121</v>
      </c>
      <c r="O350" s="1">
        <v>35</v>
      </c>
    </row>
    <row r="351" spans="1:15" ht="12.75" x14ac:dyDescent="0.2">
      <c r="A351" s="1" t="s">
        <v>18</v>
      </c>
      <c r="B351" s="1">
        <v>10</v>
      </c>
      <c r="D351" s="1">
        <v>41</v>
      </c>
      <c r="E351" s="1">
        <v>2</v>
      </c>
      <c r="L351" s="1">
        <v>1</v>
      </c>
      <c r="M351" s="1">
        <v>60</v>
      </c>
      <c r="N351" s="1">
        <v>121</v>
      </c>
      <c r="O351" s="1">
        <v>35</v>
      </c>
    </row>
    <row r="352" spans="1:15" ht="12.75" x14ac:dyDescent="0.2">
      <c r="A352" s="1" t="s">
        <v>18</v>
      </c>
      <c r="B352" s="1">
        <v>10</v>
      </c>
      <c r="D352" s="1">
        <v>17</v>
      </c>
      <c r="E352" s="1">
        <v>4</v>
      </c>
      <c r="L352" s="1">
        <v>1</v>
      </c>
      <c r="M352" s="1">
        <v>60</v>
      </c>
      <c r="N352" s="1">
        <v>121</v>
      </c>
      <c r="O352" s="1">
        <v>35</v>
      </c>
    </row>
    <row r="353" spans="1:15" ht="12.75" x14ac:dyDescent="0.2">
      <c r="A353" s="1" t="s">
        <v>18</v>
      </c>
      <c r="B353" s="1">
        <v>10</v>
      </c>
      <c r="D353" s="1">
        <v>47</v>
      </c>
      <c r="E353" s="1">
        <v>3</v>
      </c>
      <c r="L353" s="1">
        <v>1</v>
      </c>
      <c r="M353" s="1">
        <v>60</v>
      </c>
      <c r="N353" s="1">
        <v>121</v>
      </c>
      <c r="O353" s="1">
        <v>35</v>
      </c>
    </row>
    <row r="354" spans="1:15" ht="12.75" x14ac:dyDescent="0.2">
      <c r="A354" s="1" t="s">
        <v>18</v>
      </c>
      <c r="B354" s="1">
        <v>10</v>
      </c>
      <c r="D354" s="1">
        <v>42</v>
      </c>
      <c r="E354" s="1">
        <v>6</v>
      </c>
      <c r="L354" s="1">
        <v>1</v>
      </c>
      <c r="M354" s="1">
        <v>60</v>
      </c>
      <c r="N354" s="1">
        <v>121</v>
      </c>
      <c r="O354" s="1">
        <v>35</v>
      </c>
    </row>
    <row r="355" spans="1:15" ht="12.75" x14ac:dyDescent="0.2">
      <c r="A355" s="1" t="s">
        <v>18</v>
      </c>
      <c r="B355" s="1">
        <v>10</v>
      </c>
      <c r="D355" s="1">
        <v>27</v>
      </c>
      <c r="E355" s="1">
        <v>6</v>
      </c>
      <c r="L355" s="1">
        <v>1</v>
      </c>
      <c r="M355" s="1">
        <v>60</v>
      </c>
      <c r="N355" s="1">
        <v>121</v>
      </c>
      <c r="O355" s="1">
        <v>35</v>
      </c>
    </row>
    <row r="356" spans="1:15" ht="12.75" x14ac:dyDescent="0.2">
      <c r="A356" s="1" t="s">
        <v>18</v>
      </c>
      <c r="B356" s="1">
        <v>10</v>
      </c>
      <c r="D356" s="1">
        <v>46</v>
      </c>
      <c r="E356" s="1">
        <v>3</v>
      </c>
      <c r="L356" s="1">
        <v>1</v>
      </c>
      <c r="M356" s="1">
        <v>60</v>
      </c>
      <c r="N356" s="1">
        <v>121</v>
      </c>
      <c r="O356" s="1">
        <v>35</v>
      </c>
    </row>
    <row r="357" spans="1:15" ht="12.75" x14ac:dyDescent="0.2">
      <c r="A357" s="1" t="s">
        <v>18</v>
      </c>
      <c r="B357" s="1">
        <v>10</v>
      </c>
      <c r="D357" s="1">
        <v>30</v>
      </c>
      <c r="E357" s="1">
        <v>13</v>
      </c>
      <c r="L357" s="1">
        <v>1</v>
      </c>
      <c r="M357" s="1">
        <v>60</v>
      </c>
      <c r="N357" s="1">
        <v>121</v>
      </c>
      <c r="O357" s="1">
        <v>35</v>
      </c>
    </row>
    <row r="358" spans="1:15" ht="12.75" x14ac:dyDescent="0.2">
      <c r="A358" s="1" t="s">
        <v>18</v>
      </c>
      <c r="B358" s="1">
        <v>10</v>
      </c>
      <c r="D358" s="1">
        <v>37</v>
      </c>
      <c r="E358" s="1">
        <v>2</v>
      </c>
      <c r="L358" s="1">
        <v>1</v>
      </c>
      <c r="M358" s="1">
        <v>60</v>
      </c>
      <c r="N358" s="1">
        <v>121</v>
      </c>
      <c r="O358" s="1">
        <v>35</v>
      </c>
    </row>
    <row r="359" spans="1:15" ht="12.75" x14ac:dyDescent="0.2">
      <c r="A359" s="1" t="s">
        <v>18</v>
      </c>
      <c r="B359" s="1">
        <v>10</v>
      </c>
      <c r="D359" s="1">
        <v>40</v>
      </c>
      <c r="E359" s="1">
        <v>4</v>
      </c>
      <c r="L359" s="1">
        <v>1</v>
      </c>
      <c r="M359" s="1">
        <v>60</v>
      </c>
      <c r="N359" s="1">
        <v>121</v>
      </c>
      <c r="O359" s="1">
        <v>35</v>
      </c>
    </row>
    <row r="360" spans="1:15" ht="12.75" x14ac:dyDescent="0.2">
      <c r="A360" s="1" t="s">
        <v>18</v>
      </c>
      <c r="B360" s="1">
        <v>10</v>
      </c>
      <c r="D360" s="1">
        <v>51</v>
      </c>
      <c r="E360" s="1">
        <v>8</v>
      </c>
      <c r="L360" s="1">
        <v>2</v>
      </c>
      <c r="M360" s="1">
        <v>60</v>
      </c>
      <c r="N360" s="1">
        <v>121</v>
      </c>
      <c r="O360" s="1">
        <v>35</v>
      </c>
    </row>
    <row r="361" spans="1:15" ht="12.75" x14ac:dyDescent="0.2">
      <c r="A361" s="1" t="s">
        <v>18</v>
      </c>
      <c r="B361" s="1">
        <v>10</v>
      </c>
      <c r="D361" s="1">
        <v>42</v>
      </c>
      <c r="E361" s="1">
        <v>6</v>
      </c>
      <c r="L361" s="1">
        <v>2</v>
      </c>
      <c r="M361" s="1">
        <v>60</v>
      </c>
      <c r="N361" s="1">
        <v>121</v>
      </c>
      <c r="O361" s="1">
        <v>35</v>
      </c>
    </row>
    <row r="362" spans="1:15" ht="12.75" x14ac:dyDescent="0.2">
      <c r="A362" s="1" t="s">
        <v>18</v>
      </c>
      <c r="B362" s="1">
        <v>10</v>
      </c>
      <c r="D362" s="1">
        <v>22</v>
      </c>
      <c r="E362" s="1">
        <v>6</v>
      </c>
      <c r="L362" s="1">
        <v>1</v>
      </c>
      <c r="M362" s="1">
        <v>60</v>
      </c>
      <c r="N362" s="1">
        <v>121</v>
      </c>
      <c r="O362" s="1">
        <v>35</v>
      </c>
    </row>
    <row r="363" spans="1:15" ht="12.75" x14ac:dyDescent="0.2">
      <c r="A363" s="1" t="s">
        <v>18</v>
      </c>
      <c r="B363" s="1">
        <v>10</v>
      </c>
      <c r="D363" s="1">
        <v>26</v>
      </c>
      <c r="E363" s="1">
        <v>3</v>
      </c>
      <c r="L363" s="1">
        <v>1</v>
      </c>
      <c r="M363" s="1">
        <v>60</v>
      </c>
      <c r="N363" s="1">
        <v>121</v>
      </c>
      <c r="O363" s="1">
        <v>35</v>
      </c>
    </row>
    <row r="364" spans="1:15" ht="12.75" x14ac:dyDescent="0.2">
      <c r="A364" s="1" t="s">
        <v>18</v>
      </c>
      <c r="B364" s="1">
        <v>10</v>
      </c>
      <c r="D364" s="1">
        <v>29</v>
      </c>
      <c r="E364" s="1">
        <v>3</v>
      </c>
      <c r="L364" s="1">
        <v>1</v>
      </c>
      <c r="M364" s="1">
        <v>60</v>
      </c>
      <c r="N364" s="1">
        <v>121</v>
      </c>
      <c r="O364" s="1">
        <v>35</v>
      </c>
    </row>
    <row r="365" spans="1:15" ht="12.75" x14ac:dyDescent="0.2">
      <c r="A365" s="1" t="s">
        <v>18</v>
      </c>
      <c r="B365" s="1">
        <v>10</v>
      </c>
      <c r="D365" s="1">
        <v>39</v>
      </c>
      <c r="E365" s="1">
        <v>3</v>
      </c>
      <c r="L365" s="1">
        <v>1</v>
      </c>
      <c r="M365" s="1">
        <v>60</v>
      </c>
      <c r="N365" s="1">
        <v>121</v>
      </c>
      <c r="O365" s="1">
        <v>35</v>
      </c>
    </row>
    <row r="366" spans="1:15" ht="12.75" x14ac:dyDescent="0.2">
      <c r="A366" s="1" t="s">
        <v>18</v>
      </c>
      <c r="B366" s="1">
        <v>10</v>
      </c>
      <c r="D366" s="1">
        <v>22</v>
      </c>
      <c r="E366" s="1">
        <v>9</v>
      </c>
      <c r="L366" s="1">
        <v>1</v>
      </c>
      <c r="M366" s="1">
        <v>60</v>
      </c>
      <c r="N366" s="1">
        <v>121</v>
      </c>
      <c r="O366" s="1">
        <v>35</v>
      </c>
    </row>
    <row r="367" spans="1:15" ht="12.75" x14ac:dyDescent="0.2">
      <c r="A367" s="1" t="s">
        <v>18</v>
      </c>
      <c r="B367" s="1">
        <v>10</v>
      </c>
      <c r="D367" s="1">
        <v>39</v>
      </c>
      <c r="E367" s="1">
        <v>6</v>
      </c>
      <c r="L367" s="1">
        <v>1</v>
      </c>
      <c r="M367" s="1">
        <v>60</v>
      </c>
      <c r="N367" s="1">
        <v>121</v>
      </c>
      <c r="O367" s="1">
        <v>35</v>
      </c>
    </row>
    <row r="368" spans="1:15" ht="12.75" x14ac:dyDescent="0.2">
      <c r="A368" s="1" t="s">
        <v>18</v>
      </c>
      <c r="B368" s="1">
        <v>10</v>
      </c>
      <c r="D368" s="1">
        <v>18</v>
      </c>
      <c r="E368" s="1">
        <v>4</v>
      </c>
      <c r="L368" s="1">
        <v>1</v>
      </c>
      <c r="M368" s="1">
        <v>60</v>
      </c>
      <c r="N368" s="1">
        <v>121</v>
      </c>
      <c r="O368" s="1">
        <v>35</v>
      </c>
    </row>
    <row r="369" spans="1:15" ht="12.75" x14ac:dyDescent="0.2">
      <c r="A369" s="1" t="s">
        <v>18</v>
      </c>
      <c r="B369" s="1">
        <v>10</v>
      </c>
      <c r="D369" s="1">
        <v>40</v>
      </c>
      <c r="E369" s="1">
        <v>4</v>
      </c>
      <c r="L369" s="1">
        <v>1</v>
      </c>
      <c r="M369" s="1">
        <v>60</v>
      </c>
      <c r="N369" s="1">
        <v>121</v>
      </c>
      <c r="O369" s="1">
        <v>35</v>
      </c>
    </row>
    <row r="370" spans="1:15" ht="12.75" x14ac:dyDescent="0.2">
      <c r="A370" s="1" t="s">
        <v>18</v>
      </c>
      <c r="B370" s="1">
        <v>10</v>
      </c>
      <c r="D370" s="1">
        <v>11</v>
      </c>
      <c r="E370" s="1">
        <v>3</v>
      </c>
      <c r="L370" s="1">
        <v>1</v>
      </c>
      <c r="M370" s="1">
        <v>60</v>
      </c>
      <c r="N370" s="1">
        <v>121</v>
      </c>
      <c r="O370" s="1">
        <v>35</v>
      </c>
    </row>
    <row r="371" spans="1:15" ht="12.75" x14ac:dyDescent="0.2">
      <c r="A371" s="1" t="s">
        <v>18</v>
      </c>
      <c r="B371" s="1">
        <v>10</v>
      </c>
      <c r="D371" s="1">
        <v>28</v>
      </c>
      <c r="E371" s="1">
        <v>2</v>
      </c>
      <c r="L371" s="1">
        <v>1</v>
      </c>
      <c r="M371" s="1">
        <v>60</v>
      </c>
      <c r="N371" s="1">
        <v>121</v>
      </c>
      <c r="O371" s="1">
        <v>35</v>
      </c>
    </row>
    <row r="372" spans="1:15" ht="12.75" x14ac:dyDescent="0.2">
      <c r="A372" s="1" t="s">
        <v>18</v>
      </c>
      <c r="B372" s="1">
        <v>10</v>
      </c>
      <c r="D372" s="1">
        <v>12</v>
      </c>
      <c r="E372" s="1">
        <v>3</v>
      </c>
      <c r="L372" s="1">
        <v>1</v>
      </c>
      <c r="M372" s="1">
        <v>60</v>
      </c>
      <c r="N372" s="1">
        <v>121</v>
      </c>
      <c r="O372" s="1">
        <v>35</v>
      </c>
    </row>
    <row r="373" spans="1:15" ht="12.75" x14ac:dyDescent="0.2">
      <c r="A373" s="1" t="s">
        <v>18</v>
      </c>
      <c r="B373" s="1">
        <v>10</v>
      </c>
      <c r="D373" s="1">
        <v>40</v>
      </c>
      <c r="E373" s="1">
        <v>8</v>
      </c>
      <c r="L373" s="1">
        <v>2</v>
      </c>
      <c r="M373" s="1">
        <v>60</v>
      </c>
      <c r="N373" s="1">
        <v>121</v>
      </c>
      <c r="O373" s="1">
        <v>35</v>
      </c>
    </row>
    <row r="374" spans="1:15" ht="12.75" x14ac:dyDescent="0.2">
      <c r="A374" s="1" t="s">
        <v>18</v>
      </c>
      <c r="B374" s="1">
        <v>11</v>
      </c>
      <c r="J374" s="1">
        <v>89</v>
      </c>
      <c r="K374" s="1">
        <v>67</v>
      </c>
      <c r="L374" s="1">
        <v>20</v>
      </c>
      <c r="N374" s="1">
        <v>121</v>
      </c>
      <c r="O374" s="1">
        <v>35</v>
      </c>
    </row>
    <row r="375" spans="1:15" ht="12.75" x14ac:dyDescent="0.2">
      <c r="A375" s="1" t="s">
        <v>18</v>
      </c>
      <c r="B375" s="1">
        <v>11</v>
      </c>
      <c r="J375" s="1">
        <v>45</v>
      </c>
      <c r="K375" s="1">
        <v>19</v>
      </c>
      <c r="L375" s="1">
        <v>4</v>
      </c>
      <c r="N375" s="1">
        <v>121</v>
      </c>
      <c r="O375" s="1">
        <v>35</v>
      </c>
    </row>
    <row r="376" spans="1:15" ht="12.75" x14ac:dyDescent="0.2">
      <c r="A376" s="1" t="s">
        <v>18</v>
      </c>
      <c r="B376" s="1">
        <v>11</v>
      </c>
      <c r="J376" s="1">
        <v>53</v>
      </c>
      <c r="K376" s="1">
        <v>36</v>
      </c>
      <c r="L376" s="1">
        <v>7</v>
      </c>
      <c r="N376" s="1">
        <v>121</v>
      </c>
      <c r="O376" s="1">
        <v>35</v>
      </c>
    </row>
    <row r="377" spans="1:15" ht="12.75" x14ac:dyDescent="0.2">
      <c r="A377" s="1" t="s">
        <v>18</v>
      </c>
      <c r="B377" s="1">
        <v>11</v>
      </c>
      <c r="J377" s="1">
        <v>71</v>
      </c>
      <c r="K377" s="1">
        <v>108</v>
      </c>
      <c r="L377" s="1">
        <v>25</v>
      </c>
      <c r="N377" s="1">
        <v>121</v>
      </c>
      <c r="O377" s="1">
        <v>35</v>
      </c>
    </row>
    <row r="378" spans="1:15" ht="12.75" x14ac:dyDescent="0.2">
      <c r="A378" s="1" t="s">
        <v>18</v>
      </c>
      <c r="B378" s="1">
        <v>11</v>
      </c>
      <c r="J378" s="1">
        <v>60</v>
      </c>
      <c r="K378" s="1">
        <v>74</v>
      </c>
      <c r="L378" s="1">
        <v>25</v>
      </c>
      <c r="N378" s="1">
        <v>121</v>
      </c>
      <c r="O378" s="1">
        <v>35</v>
      </c>
    </row>
    <row r="379" spans="1:15" ht="12.75" x14ac:dyDescent="0.2">
      <c r="A379" s="1" t="s">
        <v>18</v>
      </c>
      <c r="B379" s="1">
        <v>11</v>
      </c>
      <c r="J379" s="1">
        <v>71</v>
      </c>
      <c r="K379" s="1">
        <v>49</v>
      </c>
      <c r="L379" s="1">
        <v>18</v>
      </c>
      <c r="N379" s="1">
        <v>121</v>
      </c>
      <c r="O379" s="1">
        <v>35</v>
      </c>
    </row>
    <row r="380" spans="1:15" ht="12.75" x14ac:dyDescent="0.2">
      <c r="A380" s="1" t="s">
        <v>18</v>
      </c>
      <c r="B380" s="1">
        <v>11</v>
      </c>
      <c r="J380" s="1">
        <v>41</v>
      </c>
      <c r="K380" s="1">
        <v>21</v>
      </c>
      <c r="L380" s="1">
        <v>4</v>
      </c>
      <c r="N380" s="1">
        <v>121</v>
      </c>
      <c r="O380" s="1">
        <v>35</v>
      </c>
    </row>
    <row r="381" spans="1:15" ht="12.75" x14ac:dyDescent="0.2">
      <c r="A381" s="1" t="s">
        <v>18</v>
      </c>
      <c r="B381" s="1">
        <v>11</v>
      </c>
      <c r="J381" s="1">
        <v>55</v>
      </c>
      <c r="K381" s="1">
        <v>29</v>
      </c>
      <c r="L381" s="1">
        <v>7</v>
      </c>
      <c r="N381" s="1">
        <v>121</v>
      </c>
      <c r="O381" s="1">
        <v>35</v>
      </c>
    </row>
    <row r="382" spans="1:15" ht="12.75" x14ac:dyDescent="0.2">
      <c r="A382" s="1" t="s">
        <v>18</v>
      </c>
      <c r="B382" s="1">
        <v>11</v>
      </c>
      <c r="J382" s="1">
        <v>64</v>
      </c>
      <c r="K382" s="1">
        <v>31</v>
      </c>
      <c r="L382" s="1">
        <v>9</v>
      </c>
      <c r="N382" s="1">
        <v>121</v>
      </c>
      <c r="O382" s="1">
        <v>35</v>
      </c>
    </row>
    <row r="383" spans="1:15" ht="12.75" x14ac:dyDescent="0.2">
      <c r="A383" s="1" t="s">
        <v>18</v>
      </c>
      <c r="B383" s="1">
        <v>11</v>
      </c>
      <c r="J383" s="1">
        <v>59</v>
      </c>
      <c r="K383" s="1">
        <v>19</v>
      </c>
      <c r="L383" s="1">
        <v>10</v>
      </c>
      <c r="N383" s="1">
        <v>121</v>
      </c>
      <c r="O383" s="1">
        <v>35</v>
      </c>
    </row>
    <row r="384" spans="1:15" ht="12.75" x14ac:dyDescent="0.2">
      <c r="A384" s="1" t="s">
        <v>18</v>
      </c>
      <c r="B384" s="1">
        <v>11</v>
      </c>
      <c r="J384" s="1">
        <v>33</v>
      </c>
      <c r="K384" s="1">
        <v>7</v>
      </c>
      <c r="L384" s="1">
        <v>2</v>
      </c>
      <c r="N384" s="1">
        <v>121</v>
      </c>
      <c r="O384" s="1">
        <v>35</v>
      </c>
    </row>
    <row r="385" spans="1:17" ht="12.75" x14ac:dyDescent="0.2">
      <c r="A385" s="1" t="s">
        <v>18</v>
      </c>
      <c r="B385" s="1">
        <v>11</v>
      </c>
      <c r="J385" s="1">
        <v>42</v>
      </c>
      <c r="K385" s="1">
        <v>12</v>
      </c>
      <c r="L385" s="1">
        <v>3</v>
      </c>
      <c r="N385" s="1">
        <v>121</v>
      </c>
      <c r="O385" s="1">
        <v>35</v>
      </c>
    </row>
    <row r="386" spans="1:17" ht="12.75" x14ac:dyDescent="0.2">
      <c r="A386" s="1" t="s">
        <v>18</v>
      </c>
      <c r="B386" s="1">
        <v>11</v>
      </c>
      <c r="J386" s="1">
        <v>21</v>
      </c>
      <c r="K386" s="1">
        <v>8</v>
      </c>
      <c r="L386" s="1">
        <v>1</v>
      </c>
      <c r="N386" s="1">
        <v>121</v>
      </c>
      <c r="O386" s="1">
        <v>35</v>
      </c>
    </row>
    <row r="387" spans="1:17" ht="12.75" x14ac:dyDescent="0.2">
      <c r="A387" s="1" t="s">
        <v>18</v>
      </c>
      <c r="B387" s="1">
        <v>11</v>
      </c>
      <c r="J387" s="1">
        <v>50</v>
      </c>
      <c r="K387" s="1">
        <v>25</v>
      </c>
      <c r="L387" s="1">
        <v>5</v>
      </c>
      <c r="N387" s="1">
        <v>121</v>
      </c>
      <c r="O387" s="1">
        <v>35</v>
      </c>
    </row>
    <row r="388" spans="1:17" ht="12.75" x14ac:dyDescent="0.2">
      <c r="A388" s="1" t="s">
        <v>18</v>
      </c>
      <c r="B388" s="1">
        <v>11</v>
      </c>
      <c r="J388" s="1">
        <v>36</v>
      </c>
      <c r="K388" s="1">
        <v>18</v>
      </c>
      <c r="L388" s="1">
        <v>7</v>
      </c>
      <c r="N388" s="1">
        <v>121</v>
      </c>
      <c r="O388" s="1">
        <v>35</v>
      </c>
    </row>
    <row r="389" spans="1:17" ht="12.75" x14ac:dyDescent="0.2">
      <c r="A389" s="1" t="s">
        <v>18</v>
      </c>
      <c r="B389" s="1">
        <v>11</v>
      </c>
      <c r="J389" s="1">
        <v>30</v>
      </c>
      <c r="K389" s="1">
        <v>7</v>
      </c>
      <c r="L389" s="1">
        <v>2</v>
      </c>
      <c r="N389" s="1">
        <v>121</v>
      </c>
      <c r="O389" s="1">
        <v>35</v>
      </c>
    </row>
    <row r="390" spans="1:17" ht="12.75" x14ac:dyDescent="0.2">
      <c r="A390" s="1" t="s">
        <v>18</v>
      </c>
      <c r="B390" s="1">
        <v>11</v>
      </c>
      <c r="J390" s="1">
        <v>42</v>
      </c>
      <c r="K390" s="1">
        <v>9</v>
      </c>
      <c r="L390" s="1">
        <v>3</v>
      </c>
      <c r="N390" s="1">
        <v>121</v>
      </c>
      <c r="O390" s="1">
        <v>35</v>
      </c>
    </row>
    <row r="391" spans="1:17" ht="12.75" x14ac:dyDescent="0.2">
      <c r="A391" s="1" t="s">
        <v>18</v>
      </c>
      <c r="B391" s="1">
        <v>11</v>
      </c>
      <c r="J391" s="1">
        <v>41</v>
      </c>
      <c r="K391" s="1">
        <v>32</v>
      </c>
      <c r="L391" s="1">
        <v>12</v>
      </c>
      <c r="N391" s="1">
        <v>121</v>
      </c>
      <c r="O391" s="1">
        <v>35</v>
      </c>
    </row>
    <row r="392" spans="1:17" ht="12.75" x14ac:dyDescent="0.2">
      <c r="A392" s="1" t="s">
        <v>18</v>
      </c>
      <c r="B392" s="1">
        <v>11</v>
      </c>
      <c r="J392" s="1">
        <v>51</v>
      </c>
      <c r="K392" s="1">
        <v>29</v>
      </c>
      <c r="L392" s="1">
        <v>16</v>
      </c>
      <c r="N392" s="1">
        <v>121</v>
      </c>
      <c r="O392" s="1">
        <v>35</v>
      </c>
    </row>
    <row r="393" spans="1:17" ht="12.75" x14ac:dyDescent="0.2">
      <c r="A393" s="1" t="s">
        <v>18</v>
      </c>
      <c r="B393" s="1">
        <v>11</v>
      </c>
      <c r="J393" s="1">
        <v>47</v>
      </c>
      <c r="K393" s="1">
        <v>31</v>
      </c>
      <c r="L393" s="1">
        <v>4</v>
      </c>
      <c r="N393" s="1">
        <v>121</v>
      </c>
      <c r="O393" s="1">
        <v>35</v>
      </c>
    </row>
    <row r="394" spans="1:17" ht="12.75" x14ac:dyDescent="0.2">
      <c r="A394" s="1" t="s">
        <v>19</v>
      </c>
      <c r="B394" s="1">
        <v>12</v>
      </c>
      <c r="C394" s="1">
        <v>61</v>
      </c>
      <c r="M394" s="1">
        <v>23</v>
      </c>
      <c r="N394" s="1">
        <v>265</v>
      </c>
      <c r="O394" s="1">
        <v>453</v>
      </c>
      <c r="P394" s="1">
        <v>34</v>
      </c>
      <c r="Q394" s="1">
        <v>3096</v>
      </c>
    </row>
    <row r="395" spans="1:17" ht="12.75" x14ac:dyDescent="0.2">
      <c r="A395" s="1" t="s">
        <v>19</v>
      </c>
      <c r="B395" s="1">
        <v>12</v>
      </c>
      <c r="C395" s="1">
        <v>75</v>
      </c>
      <c r="M395" s="1">
        <v>23</v>
      </c>
      <c r="N395" s="1">
        <v>265</v>
      </c>
      <c r="O395" s="1">
        <v>453</v>
      </c>
      <c r="P395" s="1">
        <v>34</v>
      </c>
      <c r="Q395" s="1">
        <v>3096</v>
      </c>
    </row>
    <row r="396" spans="1:17" ht="12.75" x14ac:dyDescent="0.2">
      <c r="A396" s="1" t="s">
        <v>19</v>
      </c>
      <c r="B396" s="1">
        <v>12</v>
      </c>
      <c r="C396" s="1">
        <v>67</v>
      </c>
      <c r="M396" s="1">
        <v>23</v>
      </c>
      <c r="N396" s="1">
        <v>265</v>
      </c>
      <c r="O396" s="1">
        <v>453</v>
      </c>
      <c r="P396" s="1">
        <v>34</v>
      </c>
      <c r="Q396" s="1">
        <v>3096</v>
      </c>
    </row>
    <row r="397" spans="1:17" ht="12.75" x14ac:dyDescent="0.2">
      <c r="A397" s="1" t="s">
        <v>19</v>
      </c>
      <c r="B397" s="1">
        <v>12</v>
      </c>
      <c r="C397" s="1">
        <v>68</v>
      </c>
      <c r="M397" s="1">
        <v>23</v>
      </c>
      <c r="N397" s="1">
        <v>265</v>
      </c>
      <c r="O397" s="1">
        <v>453</v>
      </c>
      <c r="P397" s="1">
        <v>34</v>
      </c>
      <c r="Q397" s="1">
        <v>3096</v>
      </c>
    </row>
    <row r="398" spans="1:17" ht="12.75" x14ac:dyDescent="0.2">
      <c r="A398" s="1" t="s">
        <v>19</v>
      </c>
      <c r="B398" s="1">
        <v>12</v>
      </c>
      <c r="C398" s="1">
        <v>64</v>
      </c>
      <c r="M398" s="1">
        <v>23</v>
      </c>
      <c r="N398" s="1">
        <v>265</v>
      </c>
      <c r="O398" s="1">
        <v>453</v>
      </c>
      <c r="P398" s="1">
        <v>34</v>
      </c>
      <c r="Q398" s="1">
        <v>3096</v>
      </c>
    </row>
    <row r="399" spans="1:17" ht="12.75" x14ac:dyDescent="0.2">
      <c r="A399" s="1" t="s">
        <v>19</v>
      </c>
      <c r="B399" s="1">
        <v>12</v>
      </c>
      <c r="C399" s="1">
        <v>60</v>
      </c>
      <c r="M399" s="1">
        <v>23</v>
      </c>
      <c r="N399" s="1">
        <v>265</v>
      </c>
      <c r="O399" s="1">
        <v>453</v>
      </c>
      <c r="P399" s="1">
        <v>34</v>
      </c>
      <c r="Q399" s="1">
        <v>3096</v>
      </c>
    </row>
    <row r="400" spans="1:17" ht="12.75" x14ac:dyDescent="0.2">
      <c r="A400" s="1" t="s">
        <v>19</v>
      </c>
      <c r="B400" s="1">
        <v>12</v>
      </c>
      <c r="C400" s="1">
        <v>66</v>
      </c>
      <c r="M400" s="1">
        <v>23</v>
      </c>
      <c r="N400" s="1">
        <v>265</v>
      </c>
      <c r="O400" s="1">
        <v>453</v>
      </c>
      <c r="P400" s="1">
        <v>34</v>
      </c>
      <c r="Q400" s="1">
        <v>3096</v>
      </c>
    </row>
    <row r="401" spans="1:17" ht="12.75" x14ac:dyDescent="0.2">
      <c r="A401" s="1" t="s">
        <v>19</v>
      </c>
      <c r="B401" s="1">
        <v>12</v>
      </c>
      <c r="C401" s="1">
        <v>57</v>
      </c>
      <c r="M401" s="1">
        <v>23</v>
      </c>
      <c r="N401" s="1">
        <v>265</v>
      </c>
      <c r="O401" s="1">
        <v>453</v>
      </c>
      <c r="P401" s="1">
        <v>34</v>
      </c>
      <c r="Q401" s="1">
        <v>3096</v>
      </c>
    </row>
    <row r="402" spans="1:17" ht="12.75" x14ac:dyDescent="0.2">
      <c r="A402" s="1" t="s">
        <v>19</v>
      </c>
      <c r="B402" s="1">
        <v>12</v>
      </c>
      <c r="C402" s="1">
        <v>58</v>
      </c>
      <c r="M402" s="1">
        <v>23</v>
      </c>
      <c r="N402" s="1">
        <v>265</v>
      </c>
      <c r="O402" s="1">
        <v>453</v>
      </c>
      <c r="P402" s="1">
        <v>34</v>
      </c>
      <c r="Q402" s="1">
        <v>3096</v>
      </c>
    </row>
    <row r="403" spans="1:17" ht="12.75" x14ac:dyDescent="0.2">
      <c r="A403" s="1" t="s">
        <v>19</v>
      </c>
      <c r="B403" s="1">
        <v>12</v>
      </c>
      <c r="C403" s="1">
        <v>64</v>
      </c>
      <c r="M403" s="1">
        <v>23</v>
      </c>
      <c r="N403" s="1">
        <v>265</v>
      </c>
      <c r="O403" s="1">
        <v>453</v>
      </c>
      <c r="P403" s="1">
        <v>34</v>
      </c>
      <c r="Q403" s="1">
        <v>3096</v>
      </c>
    </row>
    <row r="404" spans="1:17" ht="12.75" x14ac:dyDescent="0.2">
      <c r="A404" s="1" t="s">
        <v>20</v>
      </c>
      <c r="B404" s="1">
        <v>13</v>
      </c>
      <c r="C404" s="1">
        <v>37</v>
      </c>
      <c r="M404" s="1">
        <v>16</v>
      </c>
      <c r="N404" s="1">
        <v>310</v>
      </c>
      <c r="O404" s="1">
        <v>170</v>
      </c>
      <c r="P404" s="1">
        <v>0</v>
      </c>
      <c r="Q404" s="1">
        <v>478</v>
      </c>
    </row>
    <row r="405" spans="1:17" ht="12.75" x14ac:dyDescent="0.2">
      <c r="A405" s="1" t="s">
        <v>20</v>
      </c>
      <c r="B405" s="1">
        <v>13</v>
      </c>
      <c r="C405" s="1">
        <v>52</v>
      </c>
      <c r="M405" s="1">
        <v>16</v>
      </c>
      <c r="N405" s="1">
        <v>310</v>
      </c>
      <c r="O405" s="1">
        <v>170</v>
      </c>
      <c r="P405" s="1">
        <v>0</v>
      </c>
      <c r="Q405" s="1">
        <v>478</v>
      </c>
    </row>
    <row r="406" spans="1:17" ht="12.75" x14ac:dyDescent="0.2">
      <c r="A406" s="1" t="s">
        <v>20</v>
      </c>
      <c r="B406" s="1">
        <v>13</v>
      </c>
      <c r="C406" s="1">
        <v>58</v>
      </c>
      <c r="M406" s="1">
        <v>16</v>
      </c>
      <c r="N406" s="1">
        <v>310</v>
      </c>
      <c r="O406" s="1">
        <v>170</v>
      </c>
      <c r="P406" s="1">
        <v>0</v>
      </c>
      <c r="Q406" s="1">
        <v>478</v>
      </c>
    </row>
    <row r="407" spans="1:17" ht="12.75" x14ac:dyDescent="0.2">
      <c r="A407" s="1" t="s">
        <v>20</v>
      </c>
      <c r="B407" s="1">
        <v>13</v>
      </c>
      <c r="C407" s="1">
        <v>49</v>
      </c>
      <c r="M407" s="1">
        <v>16</v>
      </c>
      <c r="N407" s="1">
        <v>310</v>
      </c>
      <c r="O407" s="1">
        <v>170</v>
      </c>
      <c r="P407" s="1">
        <v>0</v>
      </c>
      <c r="Q407" s="1">
        <v>478</v>
      </c>
    </row>
    <row r="408" spans="1:17" ht="12.75" x14ac:dyDescent="0.2">
      <c r="A408" s="1" t="s">
        <v>20</v>
      </c>
      <c r="B408" s="1">
        <v>13</v>
      </c>
      <c r="C408" s="1">
        <v>49</v>
      </c>
      <c r="M408" s="1">
        <v>16</v>
      </c>
      <c r="N408" s="1">
        <v>310</v>
      </c>
      <c r="O408" s="1">
        <v>170</v>
      </c>
      <c r="P408" s="1">
        <v>0</v>
      </c>
      <c r="Q408" s="1">
        <v>478</v>
      </c>
    </row>
    <row r="409" spans="1:17" ht="12.75" x14ac:dyDescent="0.2">
      <c r="A409" s="1" t="s">
        <v>20</v>
      </c>
      <c r="B409" s="1">
        <v>13</v>
      </c>
      <c r="C409" s="1">
        <v>56</v>
      </c>
      <c r="M409" s="1">
        <v>16</v>
      </c>
      <c r="N409" s="1">
        <v>310</v>
      </c>
      <c r="O409" s="1">
        <v>170</v>
      </c>
      <c r="P409" s="1">
        <v>0</v>
      </c>
      <c r="Q409" s="1">
        <v>478</v>
      </c>
    </row>
    <row r="410" spans="1:17" ht="12.75" x14ac:dyDescent="0.2">
      <c r="A410" s="1" t="s">
        <v>20</v>
      </c>
      <c r="B410" s="1">
        <v>13</v>
      </c>
      <c r="C410" s="1">
        <v>44</v>
      </c>
      <c r="M410" s="1">
        <v>16</v>
      </c>
      <c r="N410" s="1">
        <v>310</v>
      </c>
      <c r="O410" s="1">
        <v>170</v>
      </c>
      <c r="P410" s="1">
        <v>0</v>
      </c>
      <c r="Q410" s="1">
        <v>478</v>
      </c>
    </row>
    <row r="411" spans="1:17" ht="12.75" x14ac:dyDescent="0.2">
      <c r="A411" s="1" t="s">
        <v>20</v>
      </c>
      <c r="B411" s="1">
        <v>13</v>
      </c>
      <c r="C411" s="1">
        <v>42</v>
      </c>
      <c r="M411" s="1">
        <v>16</v>
      </c>
      <c r="N411" s="1">
        <v>310</v>
      </c>
      <c r="O411" s="1">
        <v>170</v>
      </c>
      <c r="P411" s="1">
        <v>0</v>
      </c>
      <c r="Q411" s="1">
        <v>478</v>
      </c>
    </row>
    <row r="412" spans="1:17" ht="12.75" x14ac:dyDescent="0.2">
      <c r="A412" s="1" t="s">
        <v>20</v>
      </c>
      <c r="B412" s="1">
        <v>13</v>
      </c>
      <c r="C412" s="1">
        <v>44</v>
      </c>
      <c r="M412" s="1">
        <v>16</v>
      </c>
      <c r="N412" s="1">
        <v>310</v>
      </c>
      <c r="O412" s="1">
        <v>170</v>
      </c>
      <c r="P412" s="1">
        <v>0</v>
      </c>
      <c r="Q412" s="1">
        <v>478</v>
      </c>
    </row>
    <row r="413" spans="1:17" ht="12.75" x14ac:dyDescent="0.2">
      <c r="A413" s="1" t="s">
        <v>20</v>
      </c>
      <c r="B413" s="1">
        <v>13</v>
      </c>
      <c r="C413" s="1">
        <v>38</v>
      </c>
      <c r="M413" s="1">
        <v>16</v>
      </c>
      <c r="N413" s="1">
        <v>310</v>
      </c>
      <c r="O413" s="1">
        <v>170</v>
      </c>
      <c r="P413" s="1">
        <v>0</v>
      </c>
      <c r="Q413" s="1">
        <v>478</v>
      </c>
    </row>
    <row r="414" spans="1:17" ht="12.75" x14ac:dyDescent="0.2">
      <c r="A414" s="1" t="s">
        <v>21</v>
      </c>
      <c r="B414" s="1">
        <v>14</v>
      </c>
      <c r="C414" s="1">
        <v>68</v>
      </c>
      <c r="M414" s="1">
        <v>45</v>
      </c>
      <c r="N414" s="1">
        <v>120</v>
      </c>
      <c r="O414" s="1">
        <v>58</v>
      </c>
      <c r="P414" s="1">
        <v>4</v>
      </c>
      <c r="Q414" s="1">
        <v>822</v>
      </c>
    </row>
    <row r="415" spans="1:17" ht="12.75" x14ac:dyDescent="0.2">
      <c r="A415" s="1" t="s">
        <v>21</v>
      </c>
      <c r="B415" s="1">
        <v>14</v>
      </c>
      <c r="C415" s="1">
        <v>69</v>
      </c>
      <c r="M415" s="1">
        <v>45</v>
      </c>
      <c r="N415" s="1">
        <v>120</v>
      </c>
      <c r="O415" s="1">
        <v>58</v>
      </c>
      <c r="P415" s="1">
        <v>4</v>
      </c>
      <c r="Q415" s="1">
        <v>822</v>
      </c>
    </row>
    <row r="416" spans="1:17" ht="12.75" x14ac:dyDescent="0.2">
      <c r="A416" s="1" t="s">
        <v>21</v>
      </c>
      <c r="B416" s="1">
        <v>14</v>
      </c>
      <c r="C416" s="1">
        <v>76</v>
      </c>
      <c r="M416" s="1">
        <v>45</v>
      </c>
      <c r="N416" s="1">
        <v>120</v>
      </c>
      <c r="O416" s="1">
        <v>58</v>
      </c>
      <c r="P416" s="1">
        <v>4</v>
      </c>
      <c r="Q416" s="1">
        <v>822</v>
      </c>
    </row>
    <row r="417" spans="1:17" ht="12.75" x14ac:dyDescent="0.2">
      <c r="A417" s="1" t="s">
        <v>21</v>
      </c>
      <c r="B417" s="1">
        <v>14</v>
      </c>
      <c r="C417" s="1">
        <v>85</v>
      </c>
      <c r="M417" s="1">
        <v>45</v>
      </c>
      <c r="N417" s="1">
        <v>120</v>
      </c>
      <c r="O417" s="1">
        <v>58</v>
      </c>
      <c r="P417" s="1">
        <v>4</v>
      </c>
      <c r="Q417" s="1">
        <v>822</v>
      </c>
    </row>
    <row r="418" spans="1:17" ht="12.75" x14ac:dyDescent="0.2">
      <c r="A418" s="1" t="s">
        <v>21</v>
      </c>
      <c r="B418" s="1">
        <v>14</v>
      </c>
      <c r="C418" s="1">
        <v>85</v>
      </c>
      <c r="M418" s="1">
        <v>45</v>
      </c>
      <c r="N418" s="1">
        <v>120</v>
      </c>
      <c r="O418" s="1">
        <v>58</v>
      </c>
      <c r="P418" s="1">
        <v>4</v>
      </c>
      <c r="Q418" s="1">
        <v>822</v>
      </c>
    </row>
    <row r="419" spans="1:17" ht="12.75" x14ac:dyDescent="0.2">
      <c r="A419" s="1" t="s">
        <v>21</v>
      </c>
      <c r="B419" s="1">
        <v>14</v>
      </c>
      <c r="C419" s="1">
        <v>75</v>
      </c>
      <c r="M419" s="1">
        <v>45</v>
      </c>
      <c r="N419" s="1">
        <v>120</v>
      </c>
      <c r="O419" s="1">
        <v>58</v>
      </c>
      <c r="P419" s="1">
        <v>4</v>
      </c>
      <c r="Q419" s="1">
        <v>822</v>
      </c>
    </row>
    <row r="420" spans="1:17" ht="12.75" x14ac:dyDescent="0.2">
      <c r="A420" s="1" t="s">
        <v>21</v>
      </c>
      <c r="B420" s="1">
        <v>14</v>
      </c>
      <c r="C420" s="1">
        <v>85</v>
      </c>
      <c r="M420" s="1">
        <v>45</v>
      </c>
      <c r="N420" s="1">
        <v>120</v>
      </c>
      <c r="O420" s="1">
        <v>58</v>
      </c>
      <c r="P420" s="1">
        <v>4</v>
      </c>
      <c r="Q420" s="1">
        <v>822</v>
      </c>
    </row>
    <row r="421" spans="1:17" ht="12.75" x14ac:dyDescent="0.2">
      <c r="A421" s="1" t="s">
        <v>21</v>
      </c>
      <c r="B421" s="1">
        <v>14</v>
      </c>
      <c r="C421" s="1">
        <v>88</v>
      </c>
      <c r="M421" s="1">
        <v>45</v>
      </c>
      <c r="N421" s="1">
        <v>120</v>
      </c>
      <c r="O421" s="1">
        <v>58</v>
      </c>
      <c r="P421" s="1">
        <v>4</v>
      </c>
      <c r="Q421" s="1">
        <v>822</v>
      </c>
    </row>
    <row r="422" spans="1:17" ht="12.75" x14ac:dyDescent="0.2">
      <c r="A422" s="1" t="s">
        <v>21</v>
      </c>
      <c r="B422" s="1">
        <v>14</v>
      </c>
      <c r="C422" s="1">
        <v>77</v>
      </c>
      <c r="M422" s="1">
        <v>45</v>
      </c>
      <c r="N422" s="1">
        <v>120</v>
      </c>
      <c r="O422" s="1">
        <v>58</v>
      </c>
      <c r="P422" s="1">
        <v>4</v>
      </c>
      <c r="Q422" s="1">
        <v>822</v>
      </c>
    </row>
    <row r="423" spans="1:17" ht="12.75" x14ac:dyDescent="0.2">
      <c r="A423" s="1" t="s">
        <v>21</v>
      </c>
      <c r="B423" s="1">
        <v>14</v>
      </c>
      <c r="C423" s="1">
        <v>83</v>
      </c>
      <c r="M423" s="1">
        <v>45</v>
      </c>
      <c r="N423" s="1">
        <v>120</v>
      </c>
      <c r="O423" s="1">
        <v>58</v>
      </c>
      <c r="P423" s="1">
        <v>4</v>
      </c>
      <c r="Q423" s="1">
        <v>822</v>
      </c>
    </row>
    <row r="424" spans="1:17" ht="12.75" x14ac:dyDescent="0.2">
      <c r="A424" s="1" t="s">
        <v>22</v>
      </c>
      <c r="B424" s="1">
        <v>15</v>
      </c>
      <c r="C424" s="1">
        <v>50</v>
      </c>
      <c r="M424" s="1">
        <v>18</v>
      </c>
      <c r="N424" s="1">
        <v>73</v>
      </c>
      <c r="O424" s="1">
        <v>342</v>
      </c>
      <c r="P424" s="1">
        <v>6</v>
      </c>
      <c r="Q424" s="1">
        <v>1872</v>
      </c>
    </row>
    <row r="425" spans="1:17" ht="12.75" x14ac:dyDescent="0.2">
      <c r="A425" s="1" t="s">
        <v>22</v>
      </c>
      <c r="B425" s="1">
        <v>15</v>
      </c>
      <c r="C425" s="1">
        <v>55</v>
      </c>
      <c r="M425" s="1">
        <v>18</v>
      </c>
      <c r="N425" s="1">
        <v>73</v>
      </c>
      <c r="O425" s="1">
        <v>342</v>
      </c>
      <c r="P425" s="1">
        <v>6</v>
      </c>
      <c r="Q425" s="1">
        <v>1872</v>
      </c>
    </row>
    <row r="426" spans="1:17" ht="12.75" x14ac:dyDescent="0.2">
      <c r="A426" s="1" t="s">
        <v>22</v>
      </c>
      <c r="B426" s="1">
        <v>15</v>
      </c>
      <c r="C426" s="1">
        <v>55</v>
      </c>
      <c r="M426" s="1">
        <v>18</v>
      </c>
      <c r="N426" s="1">
        <v>73</v>
      </c>
      <c r="O426" s="1">
        <v>342</v>
      </c>
      <c r="P426" s="1">
        <v>6</v>
      </c>
      <c r="Q426" s="1">
        <v>1872</v>
      </c>
    </row>
    <row r="427" spans="1:17" ht="12.75" x14ac:dyDescent="0.2">
      <c r="A427" s="1" t="s">
        <v>22</v>
      </c>
      <c r="B427" s="1">
        <v>15</v>
      </c>
      <c r="C427" s="1">
        <v>52</v>
      </c>
      <c r="M427" s="1">
        <v>18</v>
      </c>
      <c r="N427" s="1">
        <v>73</v>
      </c>
      <c r="O427" s="1">
        <v>342</v>
      </c>
      <c r="P427" s="1">
        <v>6</v>
      </c>
      <c r="Q427" s="1">
        <v>1872</v>
      </c>
    </row>
    <row r="428" spans="1:17" ht="12.75" x14ac:dyDescent="0.2">
      <c r="A428" s="1" t="s">
        <v>22</v>
      </c>
      <c r="B428" s="1">
        <v>15</v>
      </c>
      <c r="C428" s="1">
        <v>56</v>
      </c>
      <c r="M428" s="1">
        <v>18</v>
      </c>
      <c r="N428" s="1">
        <v>73</v>
      </c>
      <c r="O428" s="1">
        <v>342</v>
      </c>
      <c r="P428" s="1">
        <v>6</v>
      </c>
      <c r="Q428" s="1">
        <v>1872</v>
      </c>
    </row>
    <row r="429" spans="1:17" ht="12.75" x14ac:dyDescent="0.2">
      <c r="A429" s="1" t="s">
        <v>22</v>
      </c>
      <c r="B429" s="1">
        <v>15</v>
      </c>
      <c r="C429" s="1">
        <v>48</v>
      </c>
      <c r="M429" s="1">
        <v>18</v>
      </c>
      <c r="N429" s="1">
        <v>73</v>
      </c>
      <c r="O429" s="1">
        <v>342</v>
      </c>
      <c r="P429" s="1">
        <v>6</v>
      </c>
      <c r="Q429" s="1">
        <v>1872</v>
      </c>
    </row>
    <row r="430" spans="1:17" ht="12.75" x14ac:dyDescent="0.2">
      <c r="A430" s="1" t="s">
        <v>22</v>
      </c>
      <c r="B430" s="1">
        <v>15</v>
      </c>
      <c r="C430" s="1">
        <v>55</v>
      </c>
      <c r="M430" s="1">
        <v>18</v>
      </c>
      <c r="N430" s="1">
        <v>73</v>
      </c>
      <c r="O430" s="1">
        <v>342</v>
      </c>
      <c r="P430" s="1">
        <v>6</v>
      </c>
      <c r="Q430" s="1">
        <v>1872</v>
      </c>
    </row>
    <row r="431" spans="1:17" ht="12.75" x14ac:dyDescent="0.2">
      <c r="A431" s="1" t="s">
        <v>22</v>
      </c>
      <c r="B431" s="1">
        <v>15</v>
      </c>
      <c r="C431" s="1">
        <v>29</v>
      </c>
      <c r="M431" s="1">
        <v>18</v>
      </c>
      <c r="N431" s="1">
        <v>73</v>
      </c>
      <c r="O431" s="1">
        <v>342</v>
      </c>
      <c r="P431" s="1">
        <v>6</v>
      </c>
      <c r="Q431" s="1">
        <v>1872</v>
      </c>
    </row>
    <row r="432" spans="1:17" ht="12.75" x14ac:dyDescent="0.2">
      <c r="A432" s="1" t="s">
        <v>22</v>
      </c>
      <c r="B432" s="1">
        <v>15</v>
      </c>
      <c r="C432" s="1">
        <v>35</v>
      </c>
      <c r="M432" s="1">
        <v>18</v>
      </c>
      <c r="N432" s="1">
        <v>73</v>
      </c>
      <c r="O432" s="1">
        <v>342</v>
      </c>
      <c r="P432" s="1">
        <v>6</v>
      </c>
      <c r="Q432" s="1">
        <v>1872</v>
      </c>
    </row>
    <row r="433" spans="1:17" ht="12.75" x14ac:dyDescent="0.2">
      <c r="A433" s="1" t="s">
        <v>22</v>
      </c>
      <c r="B433" s="1">
        <v>15</v>
      </c>
      <c r="C433" s="1">
        <v>33</v>
      </c>
      <c r="M433" s="1">
        <v>18</v>
      </c>
      <c r="N433" s="1">
        <v>73</v>
      </c>
      <c r="O433" s="1">
        <v>342</v>
      </c>
      <c r="P433" s="1">
        <v>6</v>
      </c>
      <c r="Q433" s="1">
        <v>1872</v>
      </c>
    </row>
    <row r="434" spans="1:17" ht="12.75" x14ac:dyDescent="0.2">
      <c r="A434" s="1" t="s">
        <v>23</v>
      </c>
      <c r="B434" s="1">
        <v>16</v>
      </c>
      <c r="C434" s="1">
        <v>65</v>
      </c>
      <c r="M434" s="1">
        <v>20</v>
      </c>
      <c r="N434" s="1">
        <v>96</v>
      </c>
      <c r="O434" s="1">
        <v>251</v>
      </c>
      <c r="P434" s="1">
        <v>16</v>
      </c>
      <c r="Q434" s="1">
        <v>3802</v>
      </c>
    </row>
    <row r="435" spans="1:17" ht="12.75" x14ac:dyDescent="0.2">
      <c r="A435" s="1" t="s">
        <v>23</v>
      </c>
      <c r="B435" s="1">
        <v>16</v>
      </c>
      <c r="C435" s="1">
        <v>83</v>
      </c>
      <c r="M435" s="1">
        <v>20</v>
      </c>
      <c r="N435" s="1">
        <v>96</v>
      </c>
      <c r="O435" s="1">
        <v>251</v>
      </c>
      <c r="P435" s="1">
        <v>16</v>
      </c>
      <c r="Q435" s="1">
        <v>3802</v>
      </c>
    </row>
    <row r="436" spans="1:17" ht="12.75" x14ac:dyDescent="0.2">
      <c r="A436" s="1" t="s">
        <v>23</v>
      </c>
      <c r="B436" s="1">
        <v>16</v>
      </c>
      <c r="C436" s="1">
        <v>64</v>
      </c>
      <c r="M436" s="1">
        <v>20</v>
      </c>
      <c r="N436" s="1">
        <v>96</v>
      </c>
      <c r="O436" s="1">
        <v>251</v>
      </c>
      <c r="P436" s="1">
        <v>16</v>
      </c>
      <c r="Q436" s="1">
        <v>3802</v>
      </c>
    </row>
    <row r="437" spans="1:17" ht="12.75" x14ac:dyDescent="0.2">
      <c r="A437" s="1" t="s">
        <v>23</v>
      </c>
      <c r="B437" s="1">
        <v>16</v>
      </c>
      <c r="C437" s="1">
        <v>75</v>
      </c>
      <c r="M437" s="1">
        <v>20</v>
      </c>
      <c r="N437" s="1">
        <v>96</v>
      </c>
      <c r="O437" s="1">
        <v>251</v>
      </c>
      <c r="P437" s="1">
        <v>16</v>
      </c>
      <c r="Q437" s="1">
        <v>3802</v>
      </c>
    </row>
    <row r="438" spans="1:17" ht="12.75" x14ac:dyDescent="0.2">
      <c r="A438" s="1" t="s">
        <v>23</v>
      </c>
      <c r="B438" s="1">
        <v>16</v>
      </c>
      <c r="C438" s="1">
        <v>61</v>
      </c>
      <c r="M438" s="1">
        <v>20</v>
      </c>
      <c r="N438" s="1">
        <v>96</v>
      </c>
      <c r="O438" s="1">
        <v>251</v>
      </c>
      <c r="P438" s="1">
        <v>16</v>
      </c>
      <c r="Q438" s="1">
        <v>3802</v>
      </c>
    </row>
    <row r="439" spans="1:17" ht="12.75" x14ac:dyDescent="0.2">
      <c r="A439" s="1" t="s">
        <v>23</v>
      </c>
      <c r="B439" s="1">
        <v>16</v>
      </c>
      <c r="C439" s="1">
        <v>64</v>
      </c>
      <c r="M439" s="1">
        <v>20</v>
      </c>
      <c r="N439" s="1">
        <v>96</v>
      </c>
      <c r="O439" s="1">
        <v>251</v>
      </c>
      <c r="P439" s="1">
        <v>16</v>
      </c>
      <c r="Q439" s="1">
        <v>3802</v>
      </c>
    </row>
    <row r="440" spans="1:17" ht="12.75" x14ac:dyDescent="0.2">
      <c r="A440" s="1" t="s">
        <v>23</v>
      </c>
      <c r="B440" s="1">
        <v>16</v>
      </c>
      <c r="C440" s="1">
        <v>53</v>
      </c>
      <c r="M440" s="1">
        <v>20</v>
      </c>
      <c r="N440" s="1">
        <v>96</v>
      </c>
      <c r="O440" s="1">
        <v>251</v>
      </c>
      <c r="P440" s="1">
        <v>16</v>
      </c>
      <c r="Q440" s="1">
        <v>3802</v>
      </c>
    </row>
    <row r="441" spans="1:17" ht="12.75" x14ac:dyDescent="0.2">
      <c r="A441" s="1" t="s">
        <v>23</v>
      </c>
      <c r="B441" s="1">
        <v>16</v>
      </c>
      <c r="C441" s="1">
        <v>56</v>
      </c>
      <c r="M441" s="1">
        <v>20</v>
      </c>
      <c r="N441" s="1">
        <v>96</v>
      </c>
      <c r="O441" s="1">
        <v>251</v>
      </c>
      <c r="P441" s="1">
        <v>16</v>
      </c>
      <c r="Q441" s="1">
        <v>3802</v>
      </c>
    </row>
    <row r="442" spans="1:17" ht="12.75" x14ac:dyDescent="0.2">
      <c r="A442" s="1" t="s">
        <v>23</v>
      </c>
      <c r="B442" s="1">
        <v>16</v>
      </c>
      <c r="C442" s="1">
        <v>53</v>
      </c>
      <c r="M442" s="1">
        <v>20</v>
      </c>
      <c r="N442" s="1">
        <v>96</v>
      </c>
      <c r="O442" s="1">
        <v>251</v>
      </c>
      <c r="P442" s="1">
        <v>16</v>
      </c>
      <c r="Q442" s="1">
        <v>3802</v>
      </c>
    </row>
    <row r="443" spans="1:17" ht="12.75" x14ac:dyDescent="0.2">
      <c r="A443" s="1" t="s">
        <v>23</v>
      </c>
      <c r="B443" s="1">
        <v>16</v>
      </c>
      <c r="C443" s="1">
        <v>60</v>
      </c>
      <c r="M443" s="1">
        <v>20</v>
      </c>
      <c r="N443" s="1">
        <v>96</v>
      </c>
      <c r="O443" s="1">
        <v>251</v>
      </c>
      <c r="P443" s="1">
        <v>16</v>
      </c>
      <c r="Q443" s="1">
        <v>3802</v>
      </c>
    </row>
    <row r="444" spans="1:17" ht="12.75" x14ac:dyDescent="0.2">
      <c r="A444" s="1" t="s">
        <v>24</v>
      </c>
      <c r="B444" s="1">
        <v>17</v>
      </c>
      <c r="C444" s="1">
        <v>39</v>
      </c>
      <c r="M444" s="1">
        <v>7</v>
      </c>
      <c r="N444" s="1">
        <v>22</v>
      </c>
      <c r="O444" s="1">
        <v>83</v>
      </c>
      <c r="P444" s="1">
        <v>0</v>
      </c>
      <c r="Q444" s="1">
        <v>443</v>
      </c>
    </row>
    <row r="445" spans="1:17" ht="12.75" x14ac:dyDescent="0.2">
      <c r="A445" s="1" t="s">
        <v>24</v>
      </c>
      <c r="B445" s="1">
        <v>17</v>
      </c>
      <c r="C445" s="1">
        <v>40</v>
      </c>
      <c r="M445" s="1">
        <v>7</v>
      </c>
      <c r="N445" s="1">
        <v>22</v>
      </c>
      <c r="O445" s="1">
        <v>83</v>
      </c>
      <c r="P445" s="1">
        <v>0</v>
      </c>
      <c r="Q445" s="1">
        <v>443</v>
      </c>
    </row>
    <row r="446" spans="1:17" ht="12.75" x14ac:dyDescent="0.2">
      <c r="A446" s="1" t="s">
        <v>24</v>
      </c>
      <c r="B446" s="1">
        <v>17</v>
      </c>
      <c r="C446" s="1">
        <v>37</v>
      </c>
      <c r="M446" s="1">
        <v>7</v>
      </c>
      <c r="N446" s="1">
        <v>22</v>
      </c>
      <c r="O446" s="1">
        <v>83</v>
      </c>
      <c r="P446" s="1">
        <v>0</v>
      </c>
      <c r="Q446" s="1">
        <v>443</v>
      </c>
    </row>
    <row r="447" spans="1:17" ht="12.75" x14ac:dyDescent="0.2">
      <c r="A447" s="1" t="s">
        <v>24</v>
      </c>
      <c r="B447" s="1">
        <v>17</v>
      </c>
      <c r="C447" s="1">
        <v>37</v>
      </c>
      <c r="M447" s="1">
        <v>7</v>
      </c>
      <c r="N447" s="1">
        <v>22</v>
      </c>
      <c r="O447" s="1">
        <v>83</v>
      </c>
      <c r="P447" s="1">
        <v>0</v>
      </c>
      <c r="Q447" s="1">
        <v>443</v>
      </c>
    </row>
    <row r="448" spans="1:17" ht="12.75" x14ac:dyDescent="0.2">
      <c r="A448" s="1" t="s">
        <v>24</v>
      </c>
      <c r="B448" s="1">
        <v>17</v>
      </c>
      <c r="C448" s="1">
        <v>45</v>
      </c>
      <c r="M448" s="1">
        <v>7</v>
      </c>
      <c r="N448" s="1">
        <v>22</v>
      </c>
      <c r="O448" s="1">
        <v>83</v>
      </c>
      <c r="P448" s="1">
        <v>0</v>
      </c>
      <c r="Q448" s="1">
        <v>443</v>
      </c>
    </row>
    <row r="449" spans="1:17" ht="12.75" x14ac:dyDescent="0.2">
      <c r="A449" s="1" t="s">
        <v>24</v>
      </c>
      <c r="B449" s="1">
        <v>17</v>
      </c>
      <c r="C449" s="1">
        <v>33</v>
      </c>
      <c r="M449" s="1">
        <v>7</v>
      </c>
      <c r="N449" s="1">
        <v>22</v>
      </c>
      <c r="O449" s="1">
        <v>83</v>
      </c>
      <c r="P449" s="1">
        <v>0</v>
      </c>
      <c r="Q449" s="1">
        <v>443</v>
      </c>
    </row>
    <row r="450" spans="1:17" ht="12.75" x14ac:dyDescent="0.2">
      <c r="A450" s="1" t="s">
        <v>24</v>
      </c>
      <c r="B450" s="1">
        <v>17</v>
      </c>
      <c r="C450" s="1">
        <v>32</v>
      </c>
      <c r="M450" s="1">
        <v>7</v>
      </c>
      <c r="N450" s="1">
        <v>22</v>
      </c>
      <c r="O450" s="1">
        <v>83</v>
      </c>
      <c r="P450" s="1">
        <v>0</v>
      </c>
      <c r="Q450" s="1">
        <v>443</v>
      </c>
    </row>
    <row r="451" spans="1:17" ht="12.75" x14ac:dyDescent="0.2">
      <c r="A451" s="1" t="s">
        <v>24</v>
      </c>
      <c r="B451" s="1">
        <v>17</v>
      </c>
      <c r="C451" s="1">
        <v>30</v>
      </c>
      <c r="M451" s="1">
        <v>7</v>
      </c>
      <c r="N451" s="1">
        <v>22</v>
      </c>
      <c r="O451" s="1">
        <v>83</v>
      </c>
      <c r="P451" s="1">
        <v>0</v>
      </c>
      <c r="Q451" s="1">
        <v>443</v>
      </c>
    </row>
    <row r="452" spans="1:17" ht="12.75" x14ac:dyDescent="0.2">
      <c r="A452" s="1" t="s">
        <v>24</v>
      </c>
      <c r="B452" s="1">
        <v>17</v>
      </c>
      <c r="C452" s="1">
        <v>25</v>
      </c>
      <c r="M452" s="1">
        <v>7</v>
      </c>
      <c r="N452" s="1">
        <v>22</v>
      </c>
      <c r="O452" s="1">
        <v>83</v>
      </c>
      <c r="P452" s="1">
        <v>0</v>
      </c>
      <c r="Q452" s="1">
        <v>443</v>
      </c>
    </row>
    <row r="453" spans="1:17" ht="12.75" x14ac:dyDescent="0.2">
      <c r="A453" s="1" t="s">
        <v>24</v>
      </c>
      <c r="B453" s="1">
        <v>17</v>
      </c>
      <c r="C453" s="1">
        <v>29</v>
      </c>
      <c r="M453" s="1">
        <v>7</v>
      </c>
      <c r="N453" s="1">
        <v>22</v>
      </c>
      <c r="O453" s="1">
        <v>83</v>
      </c>
      <c r="P453" s="1">
        <v>0</v>
      </c>
      <c r="Q453" s="1">
        <v>443</v>
      </c>
    </row>
    <row r="454" spans="1:17" ht="12.75" x14ac:dyDescent="0.2">
      <c r="A454" s="1" t="s">
        <v>25</v>
      </c>
      <c r="B454" s="1">
        <v>18</v>
      </c>
      <c r="C454" s="1">
        <v>71</v>
      </c>
      <c r="M454" s="1">
        <v>34</v>
      </c>
      <c r="N454" s="1">
        <v>395</v>
      </c>
      <c r="O454" s="1">
        <v>242</v>
      </c>
      <c r="P454" s="1">
        <v>15</v>
      </c>
      <c r="Q454" s="1">
        <v>2288</v>
      </c>
    </row>
    <row r="455" spans="1:17" ht="12.75" x14ac:dyDescent="0.2">
      <c r="A455" s="1" t="s">
        <v>25</v>
      </c>
      <c r="B455" s="1">
        <v>18</v>
      </c>
      <c r="C455" s="1">
        <v>79</v>
      </c>
      <c r="M455" s="1">
        <v>34</v>
      </c>
      <c r="N455" s="1">
        <v>395</v>
      </c>
      <c r="O455" s="1">
        <v>242</v>
      </c>
      <c r="P455" s="1">
        <v>15</v>
      </c>
      <c r="Q455" s="1">
        <v>2288</v>
      </c>
    </row>
    <row r="456" spans="1:17" ht="12.75" x14ac:dyDescent="0.2">
      <c r="A456" s="1" t="s">
        <v>25</v>
      </c>
      <c r="B456" s="1">
        <v>18</v>
      </c>
      <c r="C456" s="1">
        <v>64</v>
      </c>
      <c r="M456" s="1">
        <v>34</v>
      </c>
      <c r="N456" s="1">
        <v>395</v>
      </c>
      <c r="O456" s="1">
        <v>242</v>
      </c>
      <c r="P456" s="1">
        <v>15</v>
      </c>
      <c r="Q456" s="1">
        <v>2288</v>
      </c>
    </row>
    <row r="457" spans="1:17" ht="12.75" x14ac:dyDescent="0.2">
      <c r="A457" s="1" t="s">
        <v>25</v>
      </c>
      <c r="B457" s="1">
        <v>18</v>
      </c>
      <c r="C457" s="1">
        <v>67</v>
      </c>
      <c r="M457" s="1">
        <v>34</v>
      </c>
      <c r="N457" s="1">
        <v>395</v>
      </c>
      <c r="O457" s="1">
        <v>242</v>
      </c>
      <c r="P457" s="1">
        <v>15</v>
      </c>
      <c r="Q457" s="1">
        <v>2288</v>
      </c>
    </row>
    <row r="458" spans="1:17" ht="12.75" x14ac:dyDescent="0.2">
      <c r="A458" s="1" t="s">
        <v>25</v>
      </c>
      <c r="B458" s="1">
        <v>18</v>
      </c>
      <c r="C458" s="1">
        <v>56</v>
      </c>
      <c r="M458" s="1">
        <v>34</v>
      </c>
      <c r="N458" s="1">
        <v>395</v>
      </c>
      <c r="O458" s="1">
        <v>242</v>
      </c>
      <c r="P458" s="1">
        <v>15</v>
      </c>
      <c r="Q458" s="1">
        <v>2288</v>
      </c>
    </row>
    <row r="459" spans="1:17" ht="12.75" x14ac:dyDescent="0.2">
      <c r="A459" s="1" t="s">
        <v>25</v>
      </c>
      <c r="B459" s="1">
        <v>18</v>
      </c>
      <c r="C459" s="1">
        <v>64</v>
      </c>
      <c r="M459" s="1">
        <v>34</v>
      </c>
      <c r="N459" s="1">
        <v>395</v>
      </c>
      <c r="O459" s="1">
        <v>242</v>
      </c>
      <c r="P459" s="1">
        <v>15</v>
      </c>
      <c r="Q459" s="1">
        <v>2288</v>
      </c>
    </row>
    <row r="460" spans="1:17" ht="12.75" x14ac:dyDescent="0.2">
      <c r="A460" s="1" t="s">
        <v>25</v>
      </c>
      <c r="B460" s="1">
        <v>18</v>
      </c>
      <c r="C460" s="1">
        <v>57</v>
      </c>
      <c r="M460" s="1">
        <v>34</v>
      </c>
      <c r="N460" s="1">
        <v>395</v>
      </c>
      <c r="O460" s="1">
        <v>242</v>
      </c>
      <c r="P460" s="1">
        <v>15</v>
      </c>
      <c r="Q460" s="1">
        <v>2288</v>
      </c>
    </row>
    <row r="461" spans="1:17" ht="12.75" x14ac:dyDescent="0.2">
      <c r="A461" s="1" t="s">
        <v>25</v>
      </c>
      <c r="B461" s="1">
        <v>18</v>
      </c>
      <c r="C461" s="1">
        <v>58</v>
      </c>
      <c r="M461" s="1">
        <v>34</v>
      </c>
      <c r="N461" s="1">
        <v>395</v>
      </c>
      <c r="O461" s="1">
        <v>242</v>
      </c>
      <c r="P461" s="1">
        <v>15</v>
      </c>
      <c r="Q461" s="1">
        <v>2288</v>
      </c>
    </row>
    <row r="462" spans="1:17" ht="12.75" x14ac:dyDescent="0.2">
      <c r="A462" s="1" t="s">
        <v>25</v>
      </c>
      <c r="B462" s="1">
        <v>18</v>
      </c>
      <c r="C462" s="1">
        <v>56</v>
      </c>
      <c r="M462" s="1">
        <v>34</v>
      </c>
      <c r="N462" s="1">
        <v>395</v>
      </c>
      <c r="O462" s="1">
        <v>242</v>
      </c>
      <c r="P462" s="1">
        <v>15</v>
      </c>
      <c r="Q462" s="1">
        <v>2288</v>
      </c>
    </row>
    <row r="463" spans="1:17" ht="12.75" x14ac:dyDescent="0.2">
      <c r="A463" s="1" t="s">
        <v>25</v>
      </c>
      <c r="B463" s="1">
        <v>18</v>
      </c>
      <c r="C463" s="1">
        <v>60</v>
      </c>
      <c r="M463" s="1">
        <v>34</v>
      </c>
      <c r="N463" s="1">
        <v>395</v>
      </c>
      <c r="O463" s="1">
        <v>242</v>
      </c>
      <c r="P463" s="1">
        <v>15</v>
      </c>
      <c r="Q463" s="1">
        <v>2288</v>
      </c>
    </row>
    <row r="464" spans="1:17" ht="12.75" x14ac:dyDescent="0.2">
      <c r="A464" s="1" t="s">
        <v>26</v>
      </c>
      <c r="B464" s="1">
        <v>19</v>
      </c>
      <c r="C464" s="1">
        <v>55</v>
      </c>
      <c r="M464" s="1">
        <v>17</v>
      </c>
      <c r="N464" s="1">
        <v>49</v>
      </c>
      <c r="O464" s="1">
        <v>124</v>
      </c>
      <c r="P464" s="1">
        <v>0</v>
      </c>
      <c r="Q464" s="1">
        <v>448</v>
      </c>
    </row>
    <row r="465" spans="1:17" ht="12.75" x14ac:dyDescent="0.2">
      <c r="A465" s="1" t="s">
        <v>26</v>
      </c>
      <c r="B465" s="1">
        <v>19</v>
      </c>
      <c r="C465" s="1">
        <v>49</v>
      </c>
      <c r="M465" s="1">
        <v>17</v>
      </c>
      <c r="N465" s="1">
        <v>49</v>
      </c>
      <c r="O465" s="1">
        <v>124</v>
      </c>
      <c r="P465" s="1">
        <v>0</v>
      </c>
      <c r="Q465" s="1">
        <v>448</v>
      </c>
    </row>
    <row r="466" spans="1:17" ht="12.75" x14ac:dyDescent="0.2">
      <c r="A466" s="1" t="s">
        <v>26</v>
      </c>
      <c r="B466" s="1">
        <v>19</v>
      </c>
      <c r="C466" s="1">
        <v>37</v>
      </c>
      <c r="M466" s="1">
        <v>17</v>
      </c>
      <c r="N466" s="1">
        <v>49</v>
      </c>
      <c r="O466" s="1">
        <v>124</v>
      </c>
      <c r="P466" s="1">
        <v>0</v>
      </c>
      <c r="Q466" s="1">
        <v>448</v>
      </c>
    </row>
    <row r="467" spans="1:17" ht="12.75" x14ac:dyDescent="0.2">
      <c r="A467" s="1" t="s">
        <v>26</v>
      </c>
      <c r="B467" s="1">
        <v>19</v>
      </c>
      <c r="C467" s="1">
        <v>53</v>
      </c>
      <c r="M467" s="1">
        <v>17</v>
      </c>
      <c r="N467" s="1">
        <v>49</v>
      </c>
      <c r="O467" s="1">
        <v>124</v>
      </c>
      <c r="P467" s="1">
        <v>0</v>
      </c>
      <c r="Q467" s="1">
        <v>448</v>
      </c>
    </row>
    <row r="468" spans="1:17" ht="12.75" x14ac:dyDescent="0.2">
      <c r="A468" s="1" t="s">
        <v>26</v>
      </c>
      <c r="B468" s="1">
        <v>19</v>
      </c>
      <c r="C468" s="1">
        <v>40</v>
      </c>
      <c r="M468" s="1">
        <v>17</v>
      </c>
      <c r="N468" s="1">
        <v>49</v>
      </c>
      <c r="O468" s="1">
        <v>124</v>
      </c>
      <c r="P468" s="1">
        <v>0</v>
      </c>
      <c r="Q468" s="1">
        <v>448</v>
      </c>
    </row>
    <row r="469" spans="1:17" ht="12.75" x14ac:dyDescent="0.2">
      <c r="A469" s="1" t="s">
        <v>26</v>
      </c>
      <c r="B469" s="1">
        <v>19</v>
      </c>
      <c r="C469" s="1">
        <v>46</v>
      </c>
      <c r="M469" s="1">
        <v>17</v>
      </c>
      <c r="N469" s="1">
        <v>49</v>
      </c>
      <c r="O469" s="1">
        <v>124</v>
      </c>
      <c r="P469" s="1">
        <v>0</v>
      </c>
      <c r="Q469" s="1">
        <v>448</v>
      </c>
    </row>
    <row r="470" spans="1:17" ht="12.75" x14ac:dyDescent="0.2">
      <c r="A470" s="1" t="s">
        <v>26</v>
      </c>
      <c r="B470" s="1">
        <v>19</v>
      </c>
      <c r="C470" s="1">
        <v>50</v>
      </c>
      <c r="M470" s="1">
        <v>17</v>
      </c>
      <c r="N470" s="1">
        <v>49</v>
      </c>
      <c r="O470" s="1">
        <v>124</v>
      </c>
      <c r="P470" s="1">
        <v>0</v>
      </c>
      <c r="Q470" s="1">
        <v>448</v>
      </c>
    </row>
    <row r="471" spans="1:17" ht="12.75" x14ac:dyDescent="0.2">
      <c r="A471" s="1" t="s">
        <v>26</v>
      </c>
      <c r="B471" s="1">
        <v>19</v>
      </c>
      <c r="C471" s="1">
        <v>64</v>
      </c>
      <c r="M471" s="1">
        <v>17</v>
      </c>
      <c r="N471" s="1">
        <v>49</v>
      </c>
      <c r="O471" s="1">
        <v>124</v>
      </c>
      <c r="P471" s="1">
        <v>0</v>
      </c>
      <c r="Q471" s="1">
        <v>448</v>
      </c>
    </row>
    <row r="472" spans="1:17" ht="12.75" x14ac:dyDescent="0.2">
      <c r="A472" s="1" t="s">
        <v>26</v>
      </c>
      <c r="B472" s="1">
        <v>19</v>
      </c>
      <c r="C472" s="1">
        <v>42</v>
      </c>
      <c r="M472" s="1">
        <v>17</v>
      </c>
      <c r="N472" s="1">
        <v>49</v>
      </c>
      <c r="O472" s="1">
        <v>124</v>
      </c>
      <c r="P472" s="1">
        <v>0</v>
      </c>
      <c r="Q472" s="1">
        <v>448</v>
      </c>
    </row>
    <row r="473" spans="1:17" ht="12.75" x14ac:dyDescent="0.2">
      <c r="A473" s="1" t="s">
        <v>26</v>
      </c>
      <c r="B473" s="1">
        <v>19</v>
      </c>
      <c r="C473" s="1">
        <v>45</v>
      </c>
      <c r="M473" s="1">
        <v>17</v>
      </c>
      <c r="N473" s="1">
        <v>49</v>
      </c>
      <c r="O473" s="1">
        <v>124</v>
      </c>
      <c r="P473" s="1">
        <v>0</v>
      </c>
      <c r="Q473" s="1">
        <v>448</v>
      </c>
    </row>
    <row r="474" spans="1:17" ht="12.75" x14ac:dyDescent="0.2">
      <c r="A474" s="1" t="s">
        <v>27</v>
      </c>
      <c r="B474" s="1">
        <v>19</v>
      </c>
      <c r="C474" s="1">
        <v>71</v>
      </c>
      <c r="M474" s="1">
        <v>38</v>
      </c>
      <c r="N474" s="1">
        <v>77</v>
      </c>
      <c r="O474" s="1">
        <v>29</v>
      </c>
      <c r="P474" s="1">
        <v>13</v>
      </c>
      <c r="Q474" s="1">
        <v>1009</v>
      </c>
    </row>
    <row r="475" spans="1:17" ht="12.75" x14ac:dyDescent="0.2">
      <c r="A475" s="1" t="s">
        <v>27</v>
      </c>
      <c r="B475" s="1">
        <v>19</v>
      </c>
      <c r="C475" s="1">
        <v>85</v>
      </c>
      <c r="M475" s="1">
        <v>38</v>
      </c>
      <c r="N475" s="1">
        <v>77</v>
      </c>
      <c r="O475" s="1">
        <v>29</v>
      </c>
      <c r="P475" s="1">
        <v>13</v>
      </c>
      <c r="Q475" s="1">
        <v>1009</v>
      </c>
    </row>
    <row r="476" spans="1:17" ht="12.75" x14ac:dyDescent="0.2">
      <c r="A476" s="1" t="s">
        <v>27</v>
      </c>
      <c r="B476" s="1">
        <v>19</v>
      </c>
      <c r="C476" s="1">
        <v>77</v>
      </c>
      <c r="M476" s="1">
        <v>38</v>
      </c>
      <c r="N476" s="1">
        <v>77</v>
      </c>
      <c r="O476" s="1">
        <v>29</v>
      </c>
      <c r="P476" s="1">
        <v>13</v>
      </c>
      <c r="Q476" s="1">
        <v>1009</v>
      </c>
    </row>
    <row r="477" spans="1:17" ht="12.75" x14ac:dyDescent="0.2">
      <c r="A477" s="1" t="s">
        <v>27</v>
      </c>
      <c r="B477" s="1">
        <v>19</v>
      </c>
      <c r="C477" s="1">
        <v>86</v>
      </c>
      <c r="M477" s="1">
        <v>38</v>
      </c>
      <c r="N477" s="1">
        <v>77</v>
      </c>
      <c r="O477" s="1">
        <v>29</v>
      </c>
      <c r="P477" s="1">
        <v>13</v>
      </c>
      <c r="Q477" s="1">
        <v>1009</v>
      </c>
    </row>
    <row r="478" spans="1:17" ht="12.75" x14ac:dyDescent="0.2">
      <c r="A478" s="1" t="s">
        <v>27</v>
      </c>
      <c r="B478" s="1">
        <v>19</v>
      </c>
      <c r="C478" s="1">
        <v>85</v>
      </c>
      <c r="M478" s="1">
        <v>38</v>
      </c>
      <c r="N478" s="1">
        <v>77</v>
      </c>
      <c r="O478" s="1">
        <v>29</v>
      </c>
      <c r="P478" s="1">
        <v>13</v>
      </c>
      <c r="Q478" s="1">
        <v>1009</v>
      </c>
    </row>
    <row r="479" spans="1:17" ht="12.75" x14ac:dyDescent="0.2">
      <c r="A479" s="1" t="s">
        <v>27</v>
      </c>
      <c r="B479" s="1">
        <v>19</v>
      </c>
      <c r="C479" s="1">
        <v>89</v>
      </c>
      <c r="M479" s="1">
        <v>38</v>
      </c>
      <c r="N479" s="1">
        <v>77</v>
      </c>
      <c r="O479" s="1">
        <v>29</v>
      </c>
      <c r="P479" s="1">
        <v>13</v>
      </c>
      <c r="Q479" s="1">
        <v>1009</v>
      </c>
    </row>
    <row r="480" spans="1:17" ht="12.75" x14ac:dyDescent="0.2">
      <c r="A480" s="1" t="s">
        <v>27</v>
      </c>
      <c r="B480" s="1">
        <v>19</v>
      </c>
      <c r="C480" s="1">
        <v>81</v>
      </c>
      <c r="M480" s="1">
        <v>38</v>
      </c>
      <c r="N480" s="1">
        <v>77</v>
      </c>
      <c r="O480" s="1">
        <v>29</v>
      </c>
      <c r="P480" s="1">
        <v>13</v>
      </c>
      <c r="Q480" s="1">
        <v>1009</v>
      </c>
    </row>
    <row r="481" spans="1:17" ht="12.75" x14ac:dyDescent="0.2">
      <c r="A481" s="1" t="s">
        <v>27</v>
      </c>
      <c r="B481" s="1">
        <v>19</v>
      </c>
      <c r="C481" s="1">
        <v>69</v>
      </c>
      <c r="M481" s="1">
        <v>38</v>
      </c>
      <c r="N481" s="1">
        <v>77</v>
      </c>
      <c r="O481" s="1">
        <v>29</v>
      </c>
      <c r="P481" s="1">
        <v>13</v>
      </c>
      <c r="Q481" s="1">
        <v>1009</v>
      </c>
    </row>
    <row r="482" spans="1:17" ht="12.75" x14ac:dyDescent="0.2">
      <c r="A482" s="1" t="s">
        <v>27</v>
      </c>
      <c r="B482" s="1">
        <v>19</v>
      </c>
      <c r="C482" s="1">
        <v>90</v>
      </c>
      <c r="M482" s="1">
        <v>38</v>
      </c>
      <c r="N482" s="1">
        <v>77</v>
      </c>
      <c r="O482" s="1">
        <v>29</v>
      </c>
      <c r="P482" s="1">
        <v>13</v>
      </c>
      <c r="Q482" s="1">
        <v>1009</v>
      </c>
    </row>
    <row r="483" spans="1:17" ht="12.75" x14ac:dyDescent="0.2">
      <c r="A483" s="1" t="s">
        <v>27</v>
      </c>
      <c r="B483" s="1">
        <v>19</v>
      </c>
      <c r="C483" s="1">
        <v>96</v>
      </c>
      <c r="M483" s="1">
        <v>38</v>
      </c>
      <c r="N483" s="1">
        <v>77</v>
      </c>
      <c r="O483" s="1">
        <v>29</v>
      </c>
      <c r="P483" s="1">
        <v>13</v>
      </c>
      <c r="Q483" s="1">
        <v>1009</v>
      </c>
    </row>
    <row r="484" spans="1:17" ht="12.75" x14ac:dyDescent="0.2">
      <c r="A484" s="1" t="s">
        <v>28</v>
      </c>
      <c r="B484" s="1">
        <v>20</v>
      </c>
      <c r="C484" s="1">
        <v>76</v>
      </c>
      <c r="M484" s="1">
        <v>20</v>
      </c>
      <c r="N484" s="1">
        <v>125</v>
      </c>
      <c r="O484" s="1">
        <v>181</v>
      </c>
      <c r="P484" s="1">
        <v>5</v>
      </c>
      <c r="Q484" s="1">
        <v>736</v>
      </c>
    </row>
    <row r="485" spans="1:17" ht="12.75" x14ac:dyDescent="0.2">
      <c r="A485" s="1" t="s">
        <v>28</v>
      </c>
      <c r="B485" s="1">
        <v>20</v>
      </c>
      <c r="C485" s="1">
        <v>78</v>
      </c>
      <c r="M485" s="1">
        <v>20</v>
      </c>
      <c r="N485" s="1">
        <v>125</v>
      </c>
      <c r="O485" s="1">
        <v>181</v>
      </c>
      <c r="P485" s="1">
        <v>5</v>
      </c>
      <c r="Q485" s="1">
        <v>736</v>
      </c>
    </row>
    <row r="486" spans="1:17" ht="12.75" x14ac:dyDescent="0.2">
      <c r="A486" s="1" t="s">
        <v>28</v>
      </c>
      <c r="B486" s="1">
        <v>20</v>
      </c>
      <c r="C486" s="1">
        <v>63</v>
      </c>
      <c r="M486" s="1">
        <v>20</v>
      </c>
      <c r="N486" s="1">
        <v>125</v>
      </c>
      <c r="O486" s="1">
        <v>181</v>
      </c>
      <c r="P486" s="1">
        <v>5</v>
      </c>
      <c r="Q486" s="1">
        <v>736</v>
      </c>
    </row>
    <row r="487" spans="1:17" ht="12.75" x14ac:dyDescent="0.2">
      <c r="A487" s="1" t="s">
        <v>28</v>
      </c>
      <c r="B487" s="1">
        <v>20</v>
      </c>
      <c r="C487" s="1">
        <v>64</v>
      </c>
      <c r="M487" s="1">
        <v>20</v>
      </c>
      <c r="N487" s="1">
        <v>125</v>
      </c>
      <c r="O487" s="1">
        <v>181</v>
      </c>
      <c r="P487" s="1">
        <v>5</v>
      </c>
      <c r="Q487" s="1">
        <v>736</v>
      </c>
    </row>
    <row r="488" spans="1:17" ht="12.75" x14ac:dyDescent="0.2">
      <c r="A488" s="1" t="s">
        <v>28</v>
      </c>
      <c r="B488" s="1">
        <v>20</v>
      </c>
      <c r="C488" s="1">
        <v>65</v>
      </c>
      <c r="M488" s="1">
        <v>20</v>
      </c>
      <c r="N488" s="1">
        <v>125</v>
      </c>
      <c r="O488" s="1">
        <v>181</v>
      </c>
      <c r="P488" s="1">
        <v>5</v>
      </c>
      <c r="Q488" s="1">
        <v>736</v>
      </c>
    </row>
    <row r="489" spans="1:17" ht="12.75" x14ac:dyDescent="0.2">
      <c r="A489" s="1" t="s">
        <v>28</v>
      </c>
      <c r="B489" s="1">
        <v>20</v>
      </c>
      <c r="C489" s="1">
        <v>67</v>
      </c>
      <c r="M489" s="1">
        <v>20</v>
      </c>
      <c r="N489" s="1">
        <v>125</v>
      </c>
      <c r="O489" s="1">
        <v>181</v>
      </c>
      <c r="P489" s="1">
        <v>5</v>
      </c>
      <c r="Q489" s="1">
        <v>736</v>
      </c>
    </row>
    <row r="490" spans="1:17" ht="12.75" x14ac:dyDescent="0.2">
      <c r="A490" s="1" t="s">
        <v>28</v>
      </c>
      <c r="B490" s="1">
        <v>20</v>
      </c>
      <c r="C490" s="1">
        <v>62</v>
      </c>
      <c r="M490" s="1">
        <v>20</v>
      </c>
      <c r="N490" s="1">
        <v>125</v>
      </c>
      <c r="O490" s="1">
        <v>181</v>
      </c>
      <c r="P490" s="1">
        <v>5</v>
      </c>
      <c r="Q490" s="1">
        <v>736</v>
      </c>
    </row>
    <row r="491" spans="1:17" ht="12.75" x14ac:dyDescent="0.2">
      <c r="A491" s="1" t="s">
        <v>28</v>
      </c>
      <c r="B491" s="1">
        <v>20</v>
      </c>
      <c r="C491" s="1">
        <v>63</v>
      </c>
      <c r="M491" s="1">
        <v>20</v>
      </c>
      <c r="N491" s="1">
        <v>125</v>
      </c>
      <c r="O491" s="1">
        <v>181</v>
      </c>
      <c r="P491" s="1">
        <v>5</v>
      </c>
      <c r="Q491" s="1">
        <v>736</v>
      </c>
    </row>
    <row r="492" spans="1:17" ht="12.75" x14ac:dyDescent="0.2">
      <c r="A492" s="1" t="s">
        <v>28</v>
      </c>
      <c r="B492" s="1">
        <v>20</v>
      </c>
      <c r="C492" s="1">
        <v>68</v>
      </c>
      <c r="M492" s="1">
        <v>20</v>
      </c>
      <c r="N492" s="1">
        <v>125</v>
      </c>
      <c r="O492" s="1">
        <v>181</v>
      </c>
      <c r="P492" s="1">
        <v>5</v>
      </c>
      <c r="Q492" s="1">
        <v>736</v>
      </c>
    </row>
    <row r="493" spans="1:17" ht="12.75" x14ac:dyDescent="0.2">
      <c r="A493" s="1" t="s">
        <v>28</v>
      </c>
      <c r="B493" s="1">
        <v>20</v>
      </c>
      <c r="C493" s="1">
        <v>66</v>
      </c>
      <c r="M493" s="1">
        <v>20</v>
      </c>
      <c r="N493" s="1">
        <v>125</v>
      </c>
      <c r="O493" s="1">
        <v>181</v>
      </c>
      <c r="P493" s="1">
        <v>5</v>
      </c>
      <c r="Q493" s="1">
        <v>736</v>
      </c>
    </row>
    <row r="494" spans="1:17" ht="12.75" x14ac:dyDescent="0.2">
      <c r="A494" s="1" t="s">
        <v>29</v>
      </c>
      <c r="B494" s="1">
        <v>21</v>
      </c>
      <c r="C494" s="1">
        <v>68</v>
      </c>
      <c r="M494" s="1">
        <v>19</v>
      </c>
      <c r="N494" s="1">
        <v>253</v>
      </c>
      <c r="O494" s="1">
        <v>114</v>
      </c>
      <c r="P494" s="1">
        <v>5</v>
      </c>
      <c r="Q494" s="1">
        <v>525</v>
      </c>
    </row>
    <row r="495" spans="1:17" ht="12.75" x14ac:dyDescent="0.2">
      <c r="A495" s="1" t="s">
        <v>29</v>
      </c>
      <c r="B495" s="1">
        <v>21</v>
      </c>
      <c r="C495" s="1">
        <v>64</v>
      </c>
      <c r="M495" s="1">
        <v>19</v>
      </c>
      <c r="N495" s="1">
        <v>253</v>
      </c>
      <c r="O495" s="1">
        <v>114</v>
      </c>
      <c r="P495" s="1">
        <v>5</v>
      </c>
      <c r="Q495" s="1">
        <v>525</v>
      </c>
    </row>
    <row r="496" spans="1:17" ht="12.75" x14ac:dyDescent="0.2">
      <c r="A496" s="1" t="s">
        <v>29</v>
      </c>
      <c r="B496" s="1">
        <v>21</v>
      </c>
      <c r="C496" s="1">
        <v>60</v>
      </c>
      <c r="M496" s="1">
        <v>19</v>
      </c>
      <c r="N496" s="1">
        <v>253</v>
      </c>
      <c r="O496" s="1">
        <v>114</v>
      </c>
      <c r="P496" s="1">
        <v>5</v>
      </c>
      <c r="Q496" s="1">
        <v>525</v>
      </c>
    </row>
    <row r="497" spans="1:17" ht="12.75" x14ac:dyDescent="0.2">
      <c r="A497" s="1" t="s">
        <v>29</v>
      </c>
      <c r="B497" s="1">
        <v>21</v>
      </c>
      <c r="C497" s="1">
        <v>70</v>
      </c>
      <c r="M497" s="1">
        <v>19</v>
      </c>
      <c r="N497" s="1">
        <v>253</v>
      </c>
      <c r="O497" s="1">
        <v>114</v>
      </c>
      <c r="P497" s="1">
        <v>5</v>
      </c>
      <c r="Q497" s="1">
        <v>525</v>
      </c>
    </row>
    <row r="498" spans="1:17" ht="12.75" x14ac:dyDescent="0.2">
      <c r="A498" s="1" t="s">
        <v>29</v>
      </c>
      <c r="B498" s="1">
        <v>21</v>
      </c>
      <c r="C498" s="1">
        <v>57</v>
      </c>
      <c r="M498" s="1">
        <v>19</v>
      </c>
      <c r="N498" s="1">
        <v>253</v>
      </c>
      <c r="O498" s="1">
        <v>114</v>
      </c>
      <c r="P498" s="1">
        <v>5</v>
      </c>
      <c r="Q498" s="1">
        <v>525</v>
      </c>
    </row>
    <row r="499" spans="1:17" ht="12.75" x14ac:dyDescent="0.2">
      <c r="A499" s="1" t="s">
        <v>29</v>
      </c>
      <c r="B499" s="1">
        <v>21</v>
      </c>
      <c r="C499" s="1">
        <v>59</v>
      </c>
      <c r="M499" s="1">
        <v>19</v>
      </c>
      <c r="N499" s="1">
        <v>253</v>
      </c>
      <c r="O499" s="1">
        <v>114</v>
      </c>
      <c r="P499" s="1">
        <v>5</v>
      </c>
      <c r="Q499" s="1">
        <v>525</v>
      </c>
    </row>
    <row r="500" spans="1:17" ht="12.75" x14ac:dyDescent="0.2">
      <c r="A500" s="1" t="s">
        <v>29</v>
      </c>
      <c r="B500" s="1">
        <v>21</v>
      </c>
      <c r="C500" s="1">
        <v>55</v>
      </c>
      <c r="M500" s="1">
        <v>19</v>
      </c>
      <c r="N500" s="1">
        <v>253</v>
      </c>
      <c r="O500" s="1">
        <v>114</v>
      </c>
      <c r="P500" s="1">
        <v>5</v>
      </c>
      <c r="Q500" s="1">
        <v>525</v>
      </c>
    </row>
    <row r="501" spans="1:17" ht="12.75" x14ac:dyDescent="0.2">
      <c r="A501" s="1" t="s">
        <v>29</v>
      </c>
      <c r="B501" s="1">
        <v>21</v>
      </c>
      <c r="C501" s="1">
        <v>62</v>
      </c>
      <c r="M501" s="1">
        <v>19</v>
      </c>
      <c r="N501" s="1">
        <v>253</v>
      </c>
      <c r="O501" s="1">
        <v>114</v>
      </c>
      <c r="P501" s="1">
        <v>5</v>
      </c>
      <c r="Q501" s="1">
        <v>525</v>
      </c>
    </row>
    <row r="502" spans="1:17" ht="12.75" x14ac:dyDescent="0.2">
      <c r="A502" s="1" t="s">
        <v>29</v>
      </c>
      <c r="B502" s="1">
        <v>21</v>
      </c>
      <c r="C502" s="1">
        <v>67</v>
      </c>
      <c r="M502" s="1">
        <v>19</v>
      </c>
      <c r="N502" s="1">
        <v>253</v>
      </c>
      <c r="O502" s="1">
        <v>114</v>
      </c>
      <c r="P502" s="1">
        <v>5</v>
      </c>
      <c r="Q502" s="1">
        <v>525</v>
      </c>
    </row>
    <row r="503" spans="1:17" ht="12.75" x14ac:dyDescent="0.2">
      <c r="A503" s="1" t="s">
        <v>29</v>
      </c>
      <c r="B503" s="1">
        <v>21</v>
      </c>
      <c r="C503" s="1">
        <v>56</v>
      </c>
      <c r="M503" s="1">
        <v>19</v>
      </c>
      <c r="N503" s="1">
        <v>253</v>
      </c>
      <c r="O503" s="1">
        <v>114</v>
      </c>
      <c r="P503" s="1">
        <v>5</v>
      </c>
      <c r="Q503" s="1">
        <v>525</v>
      </c>
    </row>
    <row r="504" spans="1:17" ht="12.75" x14ac:dyDescent="0.2">
      <c r="A504" s="1" t="s">
        <v>30</v>
      </c>
      <c r="B504" s="1">
        <v>22</v>
      </c>
      <c r="C504" s="1">
        <v>36</v>
      </c>
      <c r="M504" s="1">
        <v>9</v>
      </c>
      <c r="N504" s="1">
        <v>124</v>
      </c>
      <c r="O504" s="1">
        <v>205</v>
      </c>
      <c r="P504" s="1">
        <v>8</v>
      </c>
      <c r="Q504" s="1">
        <v>506</v>
      </c>
    </row>
    <row r="505" spans="1:17" ht="12.75" x14ac:dyDescent="0.2">
      <c r="A505" s="1" t="s">
        <v>30</v>
      </c>
      <c r="B505" s="1">
        <v>22</v>
      </c>
      <c r="C505" s="1">
        <v>38</v>
      </c>
      <c r="M505" s="1">
        <v>9</v>
      </c>
      <c r="N505" s="1">
        <v>124</v>
      </c>
      <c r="O505" s="1">
        <v>205</v>
      </c>
      <c r="P505" s="1">
        <v>8</v>
      </c>
      <c r="Q505" s="1">
        <v>506</v>
      </c>
    </row>
    <row r="506" spans="1:17" ht="12.75" x14ac:dyDescent="0.2">
      <c r="A506" s="1" t="s">
        <v>30</v>
      </c>
      <c r="B506" s="1">
        <v>22</v>
      </c>
      <c r="C506" s="1">
        <v>38</v>
      </c>
      <c r="M506" s="1">
        <v>9</v>
      </c>
      <c r="N506" s="1">
        <v>124</v>
      </c>
      <c r="O506" s="1">
        <v>205</v>
      </c>
      <c r="P506" s="1">
        <v>8</v>
      </c>
      <c r="Q506" s="1">
        <v>506</v>
      </c>
    </row>
    <row r="507" spans="1:17" ht="12.75" x14ac:dyDescent="0.2">
      <c r="A507" s="1" t="s">
        <v>30</v>
      </c>
      <c r="B507" s="1">
        <v>22</v>
      </c>
      <c r="C507" s="1">
        <v>35</v>
      </c>
      <c r="M507" s="1">
        <v>9</v>
      </c>
      <c r="N507" s="1">
        <v>124</v>
      </c>
      <c r="O507" s="1">
        <v>205</v>
      </c>
      <c r="P507" s="1">
        <v>8</v>
      </c>
      <c r="Q507" s="1">
        <v>506</v>
      </c>
    </row>
    <row r="508" spans="1:17" ht="12.75" x14ac:dyDescent="0.2">
      <c r="A508" s="1" t="s">
        <v>30</v>
      </c>
      <c r="B508" s="1">
        <v>22</v>
      </c>
      <c r="C508" s="1">
        <v>36</v>
      </c>
      <c r="M508" s="1">
        <v>9</v>
      </c>
      <c r="N508" s="1">
        <v>124</v>
      </c>
      <c r="O508" s="1">
        <v>205</v>
      </c>
      <c r="P508" s="1">
        <v>8</v>
      </c>
      <c r="Q508" s="1">
        <v>506</v>
      </c>
    </row>
    <row r="509" spans="1:17" ht="12.75" x14ac:dyDescent="0.2">
      <c r="A509" s="1" t="s">
        <v>30</v>
      </c>
      <c r="B509" s="1">
        <v>22</v>
      </c>
      <c r="C509" s="1">
        <v>43</v>
      </c>
      <c r="M509" s="1">
        <v>9</v>
      </c>
      <c r="N509" s="1">
        <v>124</v>
      </c>
      <c r="O509" s="1">
        <v>205</v>
      </c>
      <c r="P509" s="1">
        <v>8</v>
      </c>
      <c r="Q509" s="1">
        <v>506</v>
      </c>
    </row>
    <row r="510" spans="1:17" ht="12.75" x14ac:dyDescent="0.2">
      <c r="A510" s="1" t="s">
        <v>30</v>
      </c>
      <c r="B510" s="1">
        <v>22</v>
      </c>
      <c r="C510" s="1">
        <v>40</v>
      </c>
      <c r="M510" s="1">
        <v>9</v>
      </c>
      <c r="N510" s="1">
        <v>124</v>
      </c>
      <c r="O510" s="1">
        <v>205</v>
      </c>
      <c r="P510" s="1">
        <v>8</v>
      </c>
      <c r="Q510" s="1">
        <v>506</v>
      </c>
    </row>
    <row r="511" spans="1:17" ht="12.75" x14ac:dyDescent="0.2">
      <c r="A511" s="1" t="s">
        <v>30</v>
      </c>
      <c r="B511" s="1">
        <v>22</v>
      </c>
      <c r="C511" s="1">
        <v>39</v>
      </c>
      <c r="M511" s="1">
        <v>9</v>
      </c>
      <c r="N511" s="1">
        <v>124</v>
      </c>
      <c r="O511" s="1">
        <v>205</v>
      </c>
      <c r="P511" s="1">
        <v>8</v>
      </c>
      <c r="Q511" s="1">
        <v>506</v>
      </c>
    </row>
    <row r="512" spans="1:17" ht="12.75" x14ac:dyDescent="0.2">
      <c r="A512" s="1" t="s">
        <v>30</v>
      </c>
      <c r="B512" s="1">
        <v>22</v>
      </c>
      <c r="C512" s="1">
        <v>36</v>
      </c>
      <c r="M512" s="1">
        <v>9</v>
      </c>
      <c r="N512" s="1">
        <v>124</v>
      </c>
      <c r="O512" s="1">
        <v>205</v>
      </c>
      <c r="P512" s="1">
        <v>8</v>
      </c>
      <c r="Q512" s="1">
        <v>506</v>
      </c>
    </row>
    <row r="513" spans="1:17" ht="12.75" x14ac:dyDescent="0.2">
      <c r="A513" s="1" t="s">
        <v>30</v>
      </c>
      <c r="B513" s="1">
        <v>22</v>
      </c>
      <c r="C513" s="1">
        <v>42</v>
      </c>
      <c r="M513" s="1">
        <v>9</v>
      </c>
      <c r="N513" s="1">
        <v>124</v>
      </c>
      <c r="O513" s="1">
        <v>205</v>
      </c>
      <c r="P513" s="1">
        <v>8</v>
      </c>
      <c r="Q513" s="1">
        <v>506</v>
      </c>
    </row>
    <row r="514" spans="1:17" ht="15.75" customHeight="1" x14ac:dyDescent="0.2">
      <c r="A514" s="1" t="s">
        <v>31</v>
      </c>
      <c r="B514" s="1">
        <v>24</v>
      </c>
      <c r="C514" s="1">
        <v>47</v>
      </c>
      <c r="M514" s="1">
        <v>13</v>
      </c>
      <c r="N514" s="1">
        <v>467</v>
      </c>
      <c r="O514" s="1">
        <v>37</v>
      </c>
      <c r="P514" s="1">
        <v>46</v>
      </c>
      <c r="Q514" s="1">
        <v>604</v>
      </c>
    </row>
    <row r="515" spans="1:17" ht="15.75" customHeight="1" x14ac:dyDescent="0.2">
      <c r="A515" s="1" t="s">
        <v>31</v>
      </c>
      <c r="B515" s="1">
        <v>24</v>
      </c>
      <c r="C515" s="1">
        <v>48</v>
      </c>
      <c r="M515" s="1">
        <v>13</v>
      </c>
      <c r="N515" s="1">
        <v>467</v>
      </c>
      <c r="O515" s="1">
        <v>37</v>
      </c>
      <c r="P515" s="1">
        <v>46</v>
      </c>
      <c r="Q515" s="1">
        <v>604</v>
      </c>
    </row>
    <row r="516" spans="1:17" ht="15.75" customHeight="1" x14ac:dyDescent="0.2">
      <c r="A516" s="1" t="s">
        <v>31</v>
      </c>
      <c r="B516" s="1">
        <v>24</v>
      </c>
      <c r="C516" s="1">
        <v>49</v>
      </c>
      <c r="M516" s="1">
        <v>13</v>
      </c>
      <c r="N516" s="1">
        <v>467</v>
      </c>
      <c r="O516" s="1">
        <v>37</v>
      </c>
      <c r="P516" s="1">
        <v>46</v>
      </c>
      <c r="Q516" s="1">
        <v>604</v>
      </c>
    </row>
    <row r="517" spans="1:17" ht="15.75" customHeight="1" x14ac:dyDescent="0.2">
      <c r="A517" s="1" t="s">
        <v>31</v>
      </c>
      <c r="B517" s="1">
        <v>24</v>
      </c>
      <c r="C517" s="1">
        <v>45</v>
      </c>
      <c r="M517" s="1">
        <v>13</v>
      </c>
      <c r="N517" s="1">
        <v>467</v>
      </c>
      <c r="O517" s="1">
        <v>37</v>
      </c>
      <c r="P517" s="1">
        <v>46</v>
      </c>
      <c r="Q517" s="1">
        <v>604</v>
      </c>
    </row>
    <row r="518" spans="1:17" ht="15.75" customHeight="1" x14ac:dyDescent="0.2">
      <c r="A518" s="1" t="s">
        <v>31</v>
      </c>
      <c r="B518" s="1">
        <v>24</v>
      </c>
      <c r="C518" s="1">
        <v>41</v>
      </c>
      <c r="M518" s="1">
        <v>13</v>
      </c>
      <c r="N518" s="1">
        <v>467</v>
      </c>
      <c r="O518" s="1">
        <v>37</v>
      </c>
      <c r="P518" s="1">
        <v>46</v>
      </c>
      <c r="Q518" s="1">
        <v>604</v>
      </c>
    </row>
    <row r="519" spans="1:17" ht="15.75" customHeight="1" x14ac:dyDescent="0.2">
      <c r="A519" s="1" t="s">
        <v>31</v>
      </c>
      <c r="B519" s="1">
        <v>24</v>
      </c>
      <c r="C519" s="1">
        <v>46</v>
      </c>
      <c r="M519" s="1">
        <v>13</v>
      </c>
      <c r="N519" s="1">
        <v>467</v>
      </c>
      <c r="O519" s="1">
        <v>37</v>
      </c>
      <c r="P519" s="1">
        <v>46</v>
      </c>
      <c r="Q519" s="1">
        <v>604</v>
      </c>
    </row>
    <row r="520" spans="1:17" ht="15.75" customHeight="1" x14ac:dyDescent="0.2">
      <c r="A520" s="1" t="s">
        <v>31</v>
      </c>
      <c r="B520" s="1">
        <v>24</v>
      </c>
      <c r="C520" s="1">
        <v>41</v>
      </c>
      <c r="M520" s="1">
        <v>13</v>
      </c>
      <c r="N520" s="1">
        <v>467</v>
      </c>
      <c r="O520" s="1">
        <v>37</v>
      </c>
      <c r="P520" s="1">
        <v>46</v>
      </c>
      <c r="Q520" s="1">
        <v>604</v>
      </c>
    </row>
    <row r="521" spans="1:17" ht="15.75" customHeight="1" x14ac:dyDescent="0.2">
      <c r="A521" s="1" t="s">
        <v>31</v>
      </c>
      <c r="B521" s="1">
        <v>24</v>
      </c>
      <c r="C521" s="1">
        <v>48</v>
      </c>
      <c r="M521" s="1">
        <v>13</v>
      </c>
      <c r="N521" s="1">
        <v>467</v>
      </c>
      <c r="O521" s="1">
        <v>37</v>
      </c>
      <c r="P521" s="1">
        <v>46</v>
      </c>
      <c r="Q521" s="1">
        <v>604</v>
      </c>
    </row>
    <row r="522" spans="1:17" ht="15.75" customHeight="1" x14ac:dyDescent="0.2">
      <c r="A522" s="1" t="s">
        <v>31</v>
      </c>
      <c r="B522" s="1">
        <v>24</v>
      </c>
      <c r="C522" s="1">
        <v>46</v>
      </c>
      <c r="M522" s="1">
        <v>13</v>
      </c>
      <c r="N522" s="1">
        <v>467</v>
      </c>
      <c r="O522" s="1">
        <v>37</v>
      </c>
      <c r="P522" s="1">
        <v>46</v>
      </c>
      <c r="Q522" s="1">
        <v>604</v>
      </c>
    </row>
    <row r="523" spans="1:17" ht="15.75" customHeight="1" x14ac:dyDescent="0.2">
      <c r="A523" s="1" t="s">
        <v>31</v>
      </c>
      <c r="B523" s="1">
        <v>24</v>
      </c>
      <c r="C523" s="1">
        <v>48</v>
      </c>
      <c r="M523" s="1">
        <v>13</v>
      </c>
      <c r="N523" s="1">
        <v>467</v>
      </c>
      <c r="O523" s="1">
        <v>37</v>
      </c>
      <c r="P523" s="1">
        <v>46</v>
      </c>
      <c r="Q523" s="1">
        <v>604</v>
      </c>
    </row>
    <row r="524" spans="1:17" ht="15.75" customHeight="1" x14ac:dyDescent="0.2">
      <c r="A524" s="1" t="s">
        <v>32</v>
      </c>
      <c r="B524" s="1">
        <v>25</v>
      </c>
      <c r="C524" s="1">
        <v>59</v>
      </c>
      <c r="M524" s="1">
        <v>14</v>
      </c>
      <c r="N524" s="1">
        <v>89</v>
      </c>
      <c r="O524" s="1">
        <v>201</v>
      </c>
      <c r="P524" s="1">
        <v>44</v>
      </c>
      <c r="Q524" s="1">
        <v>1344</v>
      </c>
    </row>
    <row r="525" spans="1:17" ht="15.75" customHeight="1" x14ac:dyDescent="0.2">
      <c r="A525" s="1" t="s">
        <v>32</v>
      </c>
      <c r="B525" s="1">
        <v>25</v>
      </c>
      <c r="C525" s="1">
        <v>42</v>
      </c>
      <c r="M525" s="1">
        <v>14</v>
      </c>
      <c r="N525" s="1">
        <v>89</v>
      </c>
      <c r="O525" s="1">
        <v>201</v>
      </c>
      <c r="P525" s="1">
        <v>44</v>
      </c>
      <c r="Q525" s="1">
        <v>1344</v>
      </c>
    </row>
    <row r="526" spans="1:17" ht="15.75" customHeight="1" x14ac:dyDescent="0.2">
      <c r="A526" s="1" t="s">
        <v>32</v>
      </c>
      <c r="B526" s="1">
        <v>25</v>
      </c>
      <c r="C526" s="1">
        <v>46</v>
      </c>
      <c r="M526" s="1">
        <v>14</v>
      </c>
      <c r="N526" s="1">
        <v>89</v>
      </c>
      <c r="O526" s="1">
        <v>201</v>
      </c>
      <c r="P526" s="1">
        <v>44</v>
      </c>
      <c r="Q526" s="1">
        <v>1344</v>
      </c>
    </row>
    <row r="527" spans="1:17" ht="15.75" customHeight="1" x14ac:dyDescent="0.2">
      <c r="A527" s="1" t="s">
        <v>32</v>
      </c>
      <c r="B527" s="1">
        <v>25</v>
      </c>
      <c r="C527" s="1">
        <v>43</v>
      </c>
      <c r="M527" s="1">
        <v>14</v>
      </c>
      <c r="N527" s="1">
        <v>89</v>
      </c>
      <c r="O527" s="1">
        <v>201</v>
      </c>
      <c r="P527" s="1">
        <v>44</v>
      </c>
      <c r="Q527" s="1">
        <v>1344</v>
      </c>
    </row>
    <row r="528" spans="1:17" ht="15.75" customHeight="1" x14ac:dyDescent="0.2">
      <c r="A528" s="1" t="s">
        <v>32</v>
      </c>
      <c r="B528" s="1">
        <v>25</v>
      </c>
      <c r="C528" s="1">
        <v>40</v>
      </c>
      <c r="M528" s="1">
        <v>14</v>
      </c>
      <c r="N528" s="1">
        <v>89</v>
      </c>
      <c r="O528" s="1">
        <v>201</v>
      </c>
      <c r="P528" s="1">
        <v>44</v>
      </c>
      <c r="Q528" s="1">
        <v>1344</v>
      </c>
    </row>
    <row r="529" spans="1:17" ht="15.75" customHeight="1" x14ac:dyDescent="0.2">
      <c r="A529" s="1" t="s">
        <v>32</v>
      </c>
      <c r="B529" s="1">
        <v>25</v>
      </c>
      <c r="C529" s="1">
        <v>46</v>
      </c>
      <c r="M529" s="1">
        <v>14</v>
      </c>
      <c r="N529" s="1">
        <v>89</v>
      </c>
      <c r="O529" s="1">
        <v>201</v>
      </c>
      <c r="P529" s="1">
        <v>44</v>
      </c>
      <c r="Q529" s="1">
        <v>1344</v>
      </c>
    </row>
    <row r="530" spans="1:17" ht="15.75" customHeight="1" x14ac:dyDescent="0.2">
      <c r="A530" s="1" t="s">
        <v>32</v>
      </c>
      <c r="B530" s="1">
        <v>25</v>
      </c>
      <c r="C530" s="1">
        <v>51</v>
      </c>
      <c r="M530" s="1">
        <v>14</v>
      </c>
      <c r="N530" s="1">
        <v>89</v>
      </c>
      <c r="O530" s="1">
        <v>201</v>
      </c>
      <c r="P530" s="1">
        <v>44</v>
      </c>
      <c r="Q530" s="1">
        <v>1344</v>
      </c>
    </row>
    <row r="531" spans="1:17" ht="15.75" customHeight="1" x14ac:dyDescent="0.2">
      <c r="A531" s="1" t="s">
        <v>32</v>
      </c>
      <c r="B531" s="1">
        <v>25</v>
      </c>
      <c r="C531" s="1">
        <v>47</v>
      </c>
      <c r="M531" s="1">
        <v>14</v>
      </c>
      <c r="N531" s="1">
        <v>89</v>
      </c>
      <c r="O531" s="1">
        <v>201</v>
      </c>
      <c r="P531" s="1">
        <v>44</v>
      </c>
      <c r="Q531" s="1">
        <v>1344</v>
      </c>
    </row>
    <row r="532" spans="1:17" ht="15.75" customHeight="1" x14ac:dyDescent="0.2">
      <c r="A532" s="1" t="s">
        <v>32</v>
      </c>
      <c r="B532" s="1">
        <v>25</v>
      </c>
      <c r="C532" s="1">
        <v>43</v>
      </c>
      <c r="M532" s="1">
        <v>14</v>
      </c>
      <c r="N532" s="1">
        <v>89</v>
      </c>
      <c r="O532" s="1">
        <v>201</v>
      </c>
      <c r="P532" s="1">
        <v>44</v>
      </c>
      <c r="Q532" s="1">
        <v>1344</v>
      </c>
    </row>
    <row r="533" spans="1:17" ht="15.75" customHeight="1" x14ac:dyDescent="0.2">
      <c r="A533" s="1" t="s">
        <v>32</v>
      </c>
      <c r="B533" s="1">
        <v>25</v>
      </c>
      <c r="C533" s="1">
        <v>43</v>
      </c>
      <c r="M533" s="1">
        <v>14</v>
      </c>
      <c r="N533" s="1">
        <v>89</v>
      </c>
      <c r="O533" s="1">
        <v>201</v>
      </c>
      <c r="P533" s="1">
        <v>44</v>
      </c>
      <c r="Q533" s="1">
        <v>1344</v>
      </c>
    </row>
    <row r="534" spans="1:17" ht="15.75" customHeight="1" x14ac:dyDescent="0.2">
      <c r="A534" s="1" t="s">
        <v>19</v>
      </c>
      <c r="B534" s="1">
        <v>26</v>
      </c>
      <c r="C534" s="1">
        <v>56</v>
      </c>
      <c r="M534" s="1">
        <v>15</v>
      </c>
      <c r="N534" s="1">
        <v>22</v>
      </c>
      <c r="O534" s="1">
        <v>49</v>
      </c>
      <c r="P534" s="1">
        <v>16</v>
      </c>
      <c r="Q534" s="1">
        <v>532</v>
      </c>
    </row>
    <row r="535" spans="1:17" ht="15.75" customHeight="1" x14ac:dyDescent="0.2">
      <c r="A535" s="1" t="s">
        <v>19</v>
      </c>
      <c r="B535" s="1">
        <v>26</v>
      </c>
      <c r="C535" s="1">
        <v>54</v>
      </c>
      <c r="M535" s="1">
        <v>15</v>
      </c>
      <c r="N535" s="1">
        <v>22</v>
      </c>
      <c r="O535" s="1">
        <v>49</v>
      </c>
      <c r="P535" s="1">
        <v>16</v>
      </c>
      <c r="Q535" s="1">
        <v>532</v>
      </c>
    </row>
    <row r="536" spans="1:17" ht="15.75" customHeight="1" x14ac:dyDescent="0.2">
      <c r="A536" s="1" t="s">
        <v>19</v>
      </c>
      <c r="B536" s="1">
        <v>26</v>
      </c>
      <c r="C536" s="1">
        <v>42</v>
      </c>
      <c r="M536" s="1">
        <v>15</v>
      </c>
      <c r="N536" s="1">
        <v>22</v>
      </c>
      <c r="O536" s="1">
        <v>49</v>
      </c>
      <c r="P536" s="1">
        <v>16</v>
      </c>
      <c r="Q536" s="1">
        <v>532</v>
      </c>
    </row>
    <row r="537" spans="1:17" ht="15.75" customHeight="1" x14ac:dyDescent="0.2">
      <c r="A537" s="1" t="s">
        <v>19</v>
      </c>
      <c r="B537" s="1">
        <v>26</v>
      </c>
      <c r="C537" s="1">
        <v>61</v>
      </c>
      <c r="M537" s="1">
        <v>15</v>
      </c>
      <c r="N537" s="1">
        <v>22</v>
      </c>
      <c r="O537" s="1">
        <v>49</v>
      </c>
      <c r="P537" s="1">
        <v>16</v>
      </c>
      <c r="Q537" s="1">
        <v>532</v>
      </c>
    </row>
    <row r="538" spans="1:17" ht="15.75" customHeight="1" x14ac:dyDescent="0.2">
      <c r="A538" s="1" t="s">
        <v>19</v>
      </c>
      <c r="B538" s="1">
        <v>26</v>
      </c>
      <c r="C538" s="1">
        <v>53</v>
      </c>
      <c r="M538" s="1">
        <v>15</v>
      </c>
      <c r="N538" s="1">
        <v>22</v>
      </c>
      <c r="O538" s="1">
        <v>49</v>
      </c>
      <c r="P538" s="1">
        <v>16</v>
      </c>
      <c r="Q538" s="1">
        <v>532</v>
      </c>
    </row>
    <row r="539" spans="1:17" ht="15.75" customHeight="1" x14ac:dyDescent="0.2">
      <c r="A539" s="1" t="s">
        <v>19</v>
      </c>
      <c r="B539" s="1">
        <v>26</v>
      </c>
      <c r="C539" s="1">
        <v>23</v>
      </c>
      <c r="M539" s="1">
        <v>15</v>
      </c>
      <c r="N539" s="1">
        <v>22</v>
      </c>
      <c r="O539" s="1">
        <v>49</v>
      </c>
      <c r="P539" s="1">
        <v>16</v>
      </c>
      <c r="Q539" s="1">
        <v>532</v>
      </c>
    </row>
    <row r="540" spans="1:17" ht="15.75" customHeight="1" x14ac:dyDescent="0.2">
      <c r="A540" s="1" t="s">
        <v>19</v>
      </c>
      <c r="B540" s="1">
        <v>26</v>
      </c>
      <c r="C540" s="1">
        <v>30</v>
      </c>
      <c r="M540" s="1">
        <v>15</v>
      </c>
      <c r="N540" s="1">
        <v>22</v>
      </c>
      <c r="O540" s="1">
        <v>49</v>
      </c>
      <c r="P540" s="1">
        <v>16</v>
      </c>
      <c r="Q540" s="1">
        <v>532</v>
      </c>
    </row>
    <row r="541" spans="1:17" ht="15.75" customHeight="1" x14ac:dyDescent="0.2">
      <c r="A541" s="1" t="s">
        <v>19</v>
      </c>
      <c r="B541" s="1">
        <v>26</v>
      </c>
      <c r="C541" s="1">
        <v>29</v>
      </c>
      <c r="M541" s="1">
        <v>15</v>
      </c>
      <c r="N541" s="1">
        <v>22</v>
      </c>
      <c r="O541" s="1">
        <v>49</v>
      </c>
      <c r="P541" s="1">
        <v>16</v>
      </c>
      <c r="Q541" s="1">
        <v>532</v>
      </c>
    </row>
    <row r="542" spans="1:17" ht="15.75" customHeight="1" x14ac:dyDescent="0.2">
      <c r="A542" s="1" t="s">
        <v>19</v>
      </c>
      <c r="B542" s="1">
        <v>26</v>
      </c>
      <c r="C542" s="1">
        <v>27</v>
      </c>
      <c r="M542" s="1">
        <v>15</v>
      </c>
      <c r="N542" s="1">
        <v>22</v>
      </c>
      <c r="O542" s="1">
        <v>49</v>
      </c>
      <c r="P542" s="1">
        <v>16</v>
      </c>
      <c r="Q542" s="1">
        <v>532</v>
      </c>
    </row>
    <row r="543" spans="1:17" ht="15.75" customHeight="1" x14ac:dyDescent="0.2">
      <c r="A543" s="1" t="s">
        <v>19</v>
      </c>
      <c r="B543" s="1">
        <v>26</v>
      </c>
      <c r="C543" s="1">
        <v>28</v>
      </c>
      <c r="M543" s="1">
        <v>15</v>
      </c>
      <c r="N543" s="1">
        <v>22</v>
      </c>
      <c r="O543" s="1">
        <v>49</v>
      </c>
      <c r="P543" s="1">
        <v>16</v>
      </c>
      <c r="Q543" s="1">
        <v>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Westphal, Michael F</cp:lastModifiedBy>
  <dcterms:modified xsi:type="dcterms:W3CDTF">2017-02-02T23:42:12Z</dcterms:modified>
</cp:coreProperties>
</file>