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fiqothman/Downloads/NY Stock Market/"/>
    </mc:Choice>
  </mc:AlternateContent>
  <xr:revisionPtr revIDLastSave="0" documentId="13_ncr:9_{764BE185-7F35-0D41-8A12-8D02B647992F}" xr6:coauthVersionLast="47" xr6:coauthVersionMax="47" xr10:uidLastSave="{00000000-0000-0000-0000-000000000000}"/>
  <bookViews>
    <workbookView xWindow="380" yWindow="460" windowWidth="28040" windowHeight="16240" activeTab="1" xr2:uid="{00000000-000D-0000-FFFF-FFFF00000000}"/>
  </bookViews>
  <sheets>
    <sheet name="project_workdata-nyse" sheetId="1" r:id="rId1"/>
    <sheet name="Worksheet" sheetId="3" r:id="rId2"/>
  </sheets>
  <definedNames>
    <definedName name="_xlnm._FilterDatabase" localSheetId="0" hidden="1">'project_workdata-nyse'!$A$1:$K$1715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N49" i="3" l="1"/>
  <c r="N45" i="3"/>
  <c r="N41" i="3"/>
  <c r="N37" i="3"/>
  <c r="N33" i="3"/>
  <c r="N29" i="3"/>
  <c r="N25" i="3"/>
  <c r="N21" i="3"/>
  <c r="N17" i="3"/>
  <c r="N13" i="3"/>
  <c r="N9" i="3"/>
  <c r="N5" i="3"/>
  <c r="M48" i="3"/>
  <c r="M49" i="3"/>
  <c r="M47" i="3"/>
  <c r="M44" i="3"/>
  <c r="M45" i="3"/>
  <c r="M43" i="3"/>
  <c r="M40" i="3"/>
  <c r="M41" i="3"/>
  <c r="M39" i="3"/>
  <c r="M36" i="3"/>
  <c r="M37" i="3"/>
  <c r="M35" i="3"/>
  <c r="M32" i="3"/>
  <c r="M33" i="3"/>
  <c r="M31" i="3"/>
  <c r="M28" i="3"/>
  <c r="M29" i="3"/>
  <c r="M27" i="3"/>
  <c r="M24" i="3"/>
  <c r="M25" i="3"/>
  <c r="M23" i="3"/>
  <c r="M20" i="3"/>
  <c r="M21" i="3"/>
  <c r="M19" i="3"/>
  <c r="M16" i="3"/>
  <c r="M17" i="3"/>
  <c r="M15" i="3"/>
  <c r="M12" i="3"/>
  <c r="M13" i="3"/>
  <c r="M11" i="3"/>
  <c r="M8" i="3"/>
  <c r="M9" i="3"/>
  <c r="M7" i="3"/>
  <c r="M3" i="3"/>
  <c r="M4" i="3"/>
  <c r="M5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2" i="3"/>
</calcChain>
</file>

<file path=xl/sharedStrings.xml><?xml version="1.0" encoding="utf-8"?>
<sst xmlns="http://purl.oclc.org/ooxml/spreadsheetml/main" count="17382" uniqueCount="6793">
  <si>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</si>
  <si>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</si>
  <si>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</si>
  <si>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</si>
  <si>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</si>
  <si>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</si>
  <si>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</si>
  <si>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</si>
  <si>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</si>
  <si>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</si>
  <si>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</si>
  <si>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</si>
  <si>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12/31/2012</t>
  </si>
  <si>
    <t xml:space="preserve">$24,855,000,000 </t>
  </si>
  <si>
    <t xml:space="preserve">$10,499,000,000 </t>
  </si>
  <si>
    <t xml:space="preserve">$12,977,000,000 </t>
  </si>
  <si>
    <t xml:space="preserve"> $-   </t>
  </si>
  <si>
    <t xml:space="preserve">$845,000,000 </t>
  </si>
  <si>
    <t>Industrials</t>
  </si>
  <si>
    <t>Airlines</t>
  </si>
  <si>
    <t>Year 2</t>
  </si>
  <si>
    <t>12/31/2013</t>
  </si>
  <si>
    <t xml:space="preserve">$26,743,000,000 </t>
  </si>
  <si>
    <t xml:space="preserve">$11,019,000,000 </t>
  </si>
  <si>
    <t xml:space="preserve">$12,913,000,000 </t>
  </si>
  <si>
    <t xml:space="preserve">$853,000,000 </t>
  </si>
  <si>
    <t>Year 3</t>
  </si>
  <si>
    <t>12/31/2014</t>
  </si>
  <si>
    <t xml:space="preserve">$42,650,000,000 </t>
  </si>
  <si>
    <t xml:space="preserve">$15,620,000,000 </t>
  </si>
  <si>
    <t xml:space="preserve">$20,686,000,000 </t>
  </si>
  <si>
    <t xml:space="preserve">$1,295,000,000 </t>
  </si>
  <si>
    <t>Year 4</t>
  </si>
  <si>
    <t>12/31/2015</t>
  </si>
  <si>
    <t xml:space="preserve">$40,990,000,000 </t>
  </si>
  <si>
    <t xml:space="preserve">$11,096,000,000 </t>
  </si>
  <si>
    <t xml:space="preserve">$21,275,000,000 </t>
  </si>
  <si>
    <t xml:space="preserve">$1,364,000,000 </t>
  </si>
  <si>
    <t>AAP</t>
  </si>
  <si>
    <t>12/29/2012</t>
  </si>
  <si>
    <t xml:space="preserve">$6,205,003,000 </t>
  </si>
  <si>
    <t xml:space="preserve">$3,106,967,000 </t>
  </si>
  <si>
    <t xml:space="preserve">$2,440,721,000 </t>
  </si>
  <si>
    <t>Consumer Discretionary</t>
  </si>
  <si>
    <t>Automotive Retail</t>
  </si>
  <si>
    <t>12/28/2013</t>
  </si>
  <si>
    <t xml:space="preserve">$6,493,814,000 </t>
  </si>
  <si>
    <t xml:space="preserve">$3,241,668,000 </t>
  </si>
  <si>
    <t xml:space="preserve">$2,591,828,000 </t>
  </si>
  <si>
    <t xml:space="preserve">$9,843,861,000 </t>
  </si>
  <si>
    <t xml:space="preserve">$5,390,248,000 </t>
  </si>
  <si>
    <t xml:space="preserve">$3,601,903,000 </t>
  </si>
  <si>
    <t xml:space="preserve">$9,737,018,000 </t>
  </si>
  <si>
    <t xml:space="preserve">$5,314,246,000 </t>
  </si>
  <si>
    <t xml:space="preserve">$3,596,992,000 </t>
  </si>
  <si>
    <t>AAPL</t>
  </si>
  <si>
    <t>9/28/2013</t>
  </si>
  <si>
    <t xml:space="preserve">$170,910,000,000 </t>
  </si>
  <si>
    <t xml:space="preserve">$106,606,000,000 </t>
  </si>
  <si>
    <t xml:space="preserve">$10,830,000,000 </t>
  </si>
  <si>
    <t xml:space="preserve">$4,475,000,000 </t>
  </si>
  <si>
    <t>Information Technology</t>
  </si>
  <si>
    <t>Computer Hardware</t>
  </si>
  <si>
    <t>9/27/2014</t>
  </si>
  <si>
    <t xml:space="preserve">$182,795,000,000 </t>
  </si>
  <si>
    <t xml:space="preserve">$112,258,000,000 </t>
  </si>
  <si>
    <t xml:space="preserve">$11,993,000,000 </t>
  </si>
  <si>
    <t xml:space="preserve">$6,041,000,000 </t>
  </si>
  <si>
    <t>9/26/2015</t>
  </si>
  <si>
    <t xml:space="preserve">$233,715,000,000 </t>
  </si>
  <si>
    <t xml:space="preserve">$140,089,000,000 </t>
  </si>
  <si>
    <t xml:space="preserve">$14,329,000,000 </t>
  </si>
  <si>
    <t xml:space="preserve">$8,067,000,000 </t>
  </si>
  <si>
    <t>9/24/2016</t>
  </si>
  <si>
    <t xml:space="preserve">$215,639,000,000 </t>
  </si>
  <si>
    <t xml:space="preserve">$131,376,000,000 </t>
  </si>
  <si>
    <t xml:space="preserve">$14,194,000,000 </t>
  </si>
  <si>
    <t xml:space="preserve">$10,045,000,000 </t>
  </si>
  <si>
    <t>ABBV</t>
  </si>
  <si>
    <t xml:space="preserve">$18,380,000,000 </t>
  </si>
  <si>
    <t xml:space="preserve">$4,508,000,000 </t>
  </si>
  <si>
    <t xml:space="preserve">$4,989,000,000 </t>
  </si>
  <si>
    <t xml:space="preserve">$2,778,000,000 </t>
  </si>
  <si>
    <t>Health Care</t>
  </si>
  <si>
    <t>Pharmaceuticals</t>
  </si>
  <si>
    <t xml:space="preserve">$18,790,000,000 </t>
  </si>
  <si>
    <t xml:space="preserve">$4,581,000,000 </t>
  </si>
  <si>
    <t xml:space="preserve">$5,352,000,000 </t>
  </si>
  <si>
    <t xml:space="preserve">$2,855,000,000 </t>
  </si>
  <si>
    <t xml:space="preserve">$19,960,000,000 </t>
  </si>
  <si>
    <t xml:space="preserve">$4,426,000,000 </t>
  </si>
  <si>
    <t xml:space="preserve">$8,474,000,000 </t>
  </si>
  <si>
    <t xml:space="preserve">$3,297,000,000 </t>
  </si>
  <si>
    <t xml:space="preserve">$22,859,000,000 </t>
  </si>
  <si>
    <t xml:space="preserve">$4,500,000,000 </t>
  </si>
  <si>
    <t xml:space="preserve">$6,387,000,000 </t>
  </si>
  <si>
    <t xml:space="preserve">$4,285,000,000 </t>
  </si>
  <si>
    <t>ABC</t>
  </si>
  <si>
    <t>9/30/2013</t>
  </si>
  <si>
    <t xml:space="preserve">$87,959,167,000 </t>
  </si>
  <si>
    <t xml:space="preserve">$85,451,348,000 </t>
  </si>
  <si>
    <t xml:space="preserve">$1,447,234,000 </t>
  </si>
  <si>
    <t xml:space="preserve">$162,186,000 </t>
  </si>
  <si>
    <t>Health Care Distributors</t>
  </si>
  <si>
    <t>9/30/2014</t>
  </si>
  <si>
    <t xml:space="preserve">$119,569,127,000 </t>
  </si>
  <si>
    <t xml:space="preserve">$116,586,761,000 </t>
  </si>
  <si>
    <t xml:space="preserve">$2,011,595,000 </t>
  </si>
  <si>
    <t xml:space="preserve">$188,680,000 </t>
  </si>
  <si>
    <t>9/30/2015</t>
  </si>
  <si>
    <t xml:space="preserve">$135,961,803,000 </t>
  </si>
  <si>
    <t xml:space="preserve">$132,432,490,000 </t>
  </si>
  <si>
    <t xml:space="preserve">$2,858,458,000 </t>
  </si>
  <si>
    <t xml:space="preserve">$248,635,000 </t>
  </si>
  <si>
    <t>9/30/2016</t>
  </si>
  <si>
    <t xml:space="preserve">$146,849,686,000 </t>
  </si>
  <si>
    <t xml:space="preserve">$142,577,080,000 </t>
  </si>
  <si>
    <t xml:space="preserve">$2,382,097,000 </t>
  </si>
  <si>
    <t xml:space="preserve">$364,735,000 </t>
  </si>
  <si>
    <t>ABT</t>
  </si>
  <si>
    <t xml:space="preserve">$19,050,000,000 </t>
  </si>
  <si>
    <t xml:space="preserve">$8,899,000,000 </t>
  </si>
  <si>
    <t xml:space="preserve">$6,735,000,000 </t>
  </si>
  <si>
    <t xml:space="preserve">$1,461,000,000 </t>
  </si>
  <si>
    <t xml:space="preserve">$595,000,000 </t>
  </si>
  <si>
    <t>Health Care Equipment</t>
  </si>
  <si>
    <t xml:space="preserve">$19,657,000,000 </t>
  </si>
  <si>
    <t xml:space="preserve">$9,193,000,000 </t>
  </si>
  <si>
    <t xml:space="preserve">$6,372,000,000 </t>
  </si>
  <si>
    <t xml:space="preserve">$1,371,000,000 </t>
  </si>
  <si>
    <t xml:space="preserve">$588,000,000 </t>
  </si>
  <si>
    <t xml:space="preserve">$20,247,000,000 </t>
  </si>
  <si>
    <t xml:space="preserve">$9,218,000,000 </t>
  </si>
  <si>
    <t xml:space="preserve">$6,530,000,000 </t>
  </si>
  <si>
    <t xml:space="preserve">$1,345,000,000 </t>
  </si>
  <si>
    <t xml:space="preserve">$555,000,000 </t>
  </si>
  <si>
    <t xml:space="preserve">$20,405,000,000 </t>
  </si>
  <si>
    <t xml:space="preserve">$8,747,000,000 </t>
  </si>
  <si>
    <t xml:space="preserve">$6,785,000,000 </t>
  </si>
  <si>
    <t xml:space="preserve">$1,405,000,000 </t>
  </si>
  <si>
    <t xml:space="preserve">$601,000,000 </t>
  </si>
  <si>
    <t>ADBE</t>
  </si>
  <si>
    <t>11/29/2013</t>
  </si>
  <si>
    <t xml:space="preserve">$4,055,240,000 </t>
  </si>
  <si>
    <t xml:space="preserve">$586,557,000 </t>
  </si>
  <si>
    <t xml:space="preserve">$2,140,578,000 </t>
  </si>
  <si>
    <t xml:space="preserve">$826,631,000 </t>
  </si>
  <si>
    <t xml:space="preserve">$52,254,000 </t>
  </si>
  <si>
    <t>Application Software</t>
  </si>
  <si>
    <t>11/28/2014</t>
  </si>
  <si>
    <t xml:space="preserve">$4,147,065,000 </t>
  </si>
  <si>
    <t xml:space="preserve">$622,080,000 </t>
  </si>
  <si>
    <t xml:space="preserve">$2,195,640,000 </t>
  </si>
  <si>
    <t xml:space="preserve">$844,353,000 </t>
  </si>
  <si>
    <t xml:space="preserve">$52,424,000 </t>
  </si>
  <si>
    <t>11/27/2015</t>
  </si>
  <si>
    <t xml:space="preserve">$4,795,511,000 </t>
  </si>
  <si>
    <t xml:space="preserve">$744,317,000 </t>
  </si>
  <si>
    <t xml:space="preserve">$2,215,161,000 </t>
  </si>
  <si>
    <t xml:space="preserve">$862,730,000 </t>
  </si>
  <si>
    <t xml:space="preserve">$68,649,000 </t>
  </si>
  <si>
    <t xml:space="preserve">$5,854,430,000 </t>
  </si>
  <si>
    <t xml:space="preserve">$819,908,000 </t>
  </si>
  <si>
    <t xml:space="preserve">$2,487,907,000 </t>
  </si>
  <si>
    <t xml:space="preserve">$975,987,000 </t>
  </si>
  <si>
    <t xml:space="preserve">$78,534,000 </t>
  </si>
  <si>
    <t>ADI</t>
  </si>
  <si>
    <t xml:space="preserve">$2,633,689,000 </t>
  </si>
  <si>
    <t xml:space="preserve">$941,278,000 </t>
  </si>
  <si>
    <t xml:space="preserve">$396,233,000 </t>
  </si>
  <si>
    <t xml:space="preserve">$513,035,000 </t>
  </si>
  <si>
    <t xml:space="preserve">$220,000 </t>
  </si>
  <si>
    <t>Semiconductors</t>
  </si>
  <si>
    <t xml:space="preserve">$2,864,773,000 </t>
  </si>
  <si>
    <t xml:space="preserve">$1,034,585,000 </t>
  </si>
  <si>
    <t xml:space="preserve">$454,676,000 </t>
  </si>
  <si>
    <t xml:space="preserve">$559,686,000 </t>
  </si>
  <si>
    <t xml:space="preserve">$26,020,000 </t>
  </si>
  <si>
    <t>10/31/2015</t>
  </si>
  <si>
    <t xml:space="preserve">$3,435,092,000 </t>
  </si>
  <si>
    <t xml:space="preserve">$1,175,830,000 </t>
  </si>
  <si>
    <t xml:space="preserve">$702,644,000 </t>
  </si>
  <si>
    <t xml:space="preserve">$637,459,000 </t>
  </si>
  <si>
    <t xml:space="preserve">$88,318,000 </t>
  </si>
  <si>
    <t>10/29/2016</t>
  </si>
  <si>
    <t xml:space="preserve">$3,421,409,000 </t>
  </si>
  <si>
    <t xml:space="preserve">$1,194,236,000 </t>
  </si>
  <si>
    <t xml:space="preserve">$461,438,000 </t>
  </si>
  <si>
    <t xml:space="preserve">$653,816,000 </t>
  </si>
  <si>
    <t xml:space="preserve">$70,123,000 </t>
  </si>
  <si>
    <t>ADM</t>
  </si>
  <si>
    <t xml:space="preserve">$90,559,000,000 </t>
  </si>
  <si>
    <t xml:space="preserve">$86,936,000,000 </t>
  </si>
  <si>
    <t xml:space="preserve">$1,665,000,000 </t>
  </si>
  <si>
    <t>Consumer Staples</t>
  </si>
  <si>
    <t>Agricultural Products</t>
  </si>
  <si>
    <t xml:space="preserve">$89,804,000,000 </t>
  </si>
  <si>
    <t xml:space="preserve">$85,915,000,000 </t>
  </si>
  <si>
    <t xml:space="preserve">$1,759,000,000 </t>
  </si>
  <si>
    <t xml:space="preserve">$81,201,000,000 </t>
  </si>
  <si>
    <t xml:space="preserve">$76,433,000,000 </t>
  </si>
  <si>
    <t xml:space="preserve">$1,907,000,000 </t>
  </si>
  <si>
    <t xml:space="preserve">$67,702,000,000 </t>
  </si>
  <si>
    <t xml:space="preserve">$63,682,000,000 </t>
  </si>
  <si>
    <t xml:space="preserve">$2,010,000,000 </t>
  </si>
  <si>
    <t>ADS</t>
  </si>
  <si>
    <t xml:space="preserve">$3,641,390,000 </t>
  </si>
  <si>
    <t xml:space="preserve">$2,392,091,000 </t>
  </si>
  <si>
    <t xml:space="preserve">$108,059,000 </t>
  </si>
  <si>
    <t xml:space="preserve">$166,876,000 </t>
  </si>
  <si>
    <t>Data Processing &amp; Outsourced Services</t>
  </si>
  <si>
    <t xml:space="preserve">$4,319,063,000 </t>
  </si>
  <si>
    <t xml:space="preserve">$2,894,917,000 </t>
  </si>
  <si>
    <t xml:space="preserve">$109,115,000 </t>
  </si>
  <si>
    <t xml:space="preserve">$216,119,000 </t>
  </si>
  <si>
    <t xml:space="preserve">$5,302,940,000 </t>
  </si>
  <si>
    <t xml:space="preserve">$3,643,979,000 </t>
  </si>
  <si>
    <t xml:space="preserve">$247,412,000 </t>
  </si>
  <si>
    <t xml:space="preserve">$313,082,000 </t>
  </si>
  <si>
    <t xml:space="preserve">$6,439,746,000 </t>
  </si>
  <si>
    <t xml:space="preserve">$4,482,700,000 </t>
  </si>
  <si>
    <t xml:space="preserve">$203,046,000 </t>
  </si>
  <si>
    <t xml:space="preserve">$492,140,000 </t>
  </si>
  <si>
    <t>ADSK</t>
  </si>
  <si>
    <t>1/31/2013</t>
  </si>
  <si>
    <t xml:space="preserve">$2,312,200,000 </t>
  </si>
  <si>
    <t xml:space="preserve">$238,500,000 </t>
  </si>
  <si>
    <t xml:space="preserve">$1,081,800,000 </t>
  </si>
  <si>
    <t xml:space="preserve">$600,000,000 </t>
  </si>
  <si>
    <t xml:space="preserve">$42,100,000 </t>
  </si>
  <si>
    <t>1/31/2014</t>
  </si>
  <si>
    <t xml:space="preserve">$2,273,900,000 </t>
  </si>
  <si>
    <t xml:space="preserve">$274,300,000 </t>
  </si>
  <si>
    <t xml:space="preserve">$1,054,400,000 </t>
  </si>
  <si>
    <t xml:space="preserve">$611,100,000 </t>
  </si>
  <si>
    <t xml:space="preserve">$36,500,000 </t>
  </si>
  <si>
    <t>1/31/2015</t>
  </si>
  <si>
    <t xml:space="preserve">$2,512,200,000 </t>
  </si>
  <si>
    <t xml:space="preserve">$342,100,000 </t>
  </si>
  <si>
    <t xml:space="preserve">$1,281,300,000 </t>
  </si>
  <si>
    <t xml:space="preserve">$725,200,000 </t>
  </si>
  <si>
    <t xml:space="preserve">$39,800,000 </t>
  </si>
  <si>
    <t>1/31/2016</t>
  </si>
  <si>
    <t xml:space="preserve">$2,504,100,000 </t>
  </si>
  <si>
    <t xml:space="preserve">$370,700,000 </t>
  </si>
  <si>
    <t xml:space="preserve">$1,308,900,000 </t>
  </si>
  <si>
    <t xml:space="preserve">$790,000,000 </t>
  </si>
  <si>
    <t xml:space="preserve">$33,200,000 </t>
  </si>
  <si>
    <t>AEE</t>
  </si>
  <si>
    <t xml:space="preserve">$5,781,000,000 </t>
  </si>
  <si>
    <t xml:space="preserve">$3,477,000,000 </t>
  </si>
  <si>
    <t xml:space="preserve">$443,000,000 </t>
  </si>
  <si>
    <t xml:space="preserve">$673,000,000 </t>
  </si>
  <si>
    <t>Utilities</t>
  </si>
  <si>
    <t>MultiUtilities</t>
  </si>
  <si>
    <t xml:space="preserve">$5,838,000,000 </t>
  </si>
  <si>
    <t xml:space="preserve">$3,490,000,000 </t>
  </si>
  <si>
    <t xml:space="preserve">$458,000,000 </t>
  </si>
  <si>
    <t xml:space="preserve">$706,000,000 </t>
  </si>
  <si>
    <t xml:space="preserve">$6,053,000,000 </t>
  </si>
  <si>
    <t xml:space="preserve">$3,586,000,000 </t>
  </si>
  <si>
    <t xml:space="preserve">$468,000,000 </t>
  </si>
  <si>
    <t xml:space="preserve">$745,000,000 </t>
  </si>
  <si>
    <t xml:space="preserve">$6,098,000,000 </t>
  </si>
  <si>
    <t xml:space="preserve">$3,501,000,000 </t>
  </si>
  <si>
    <t xml:space="preserve">$542,000,000 </t>
  </si>
  <si>
    <t xml:space="preserve">$796,000,000 </t>
  </si>
  <si>
    <t>AEP</t>
  </si>
  <si>
    <t xml:space="preserve">$14,945,000,000 </t>
  </si>
  <si>
    <t xml:space="preserve">$6,395,000,000 </t>
  </si>
  <si>
    <t xml:space="preserve">$3,812,000,000 </t>
  </si>
  <si>
    <t xml:space="preserve">$1,782,000,000 </t>
  </si>
  <si>
    <t>Electric Utilities</t>
  </si>
  <si>
    <t xml:space="preserve">$14,813,500,000 </t>
  </si>
  <si>
    <t xml:space="preserve">$6,722,300,000 </t>
  </si>
  <si>
    <t xml:space="preserve">$3,329,800,000 </t>
  </si>
  <si>
    <t xml:space="preserve">$1,712,500,000 </t>
  </si>
  <si>
    <t xml:space="preserve">$16,378,600,000 </t>
  </si>
  <si>
    <t xml:space="preserve">$7,685,700,000 </t>
  </si>
  <si>
    <t xml:space="preserve">$3,667,900,000 </t>
  </si>
  <si>
    <t xml:space="preserve">$1,897,600,000 </t>
  </si>
  <si>
    <t xml:space="preserve">$16,453,200,000 </t>
  </si>
  <si>
    <t xml:space="preserve">$7,433,500,000 </t>
  </si>
  <si>
    <t xml:space="preserve">$3,676,500,000 </t>
  </si>
  <si>
    <t xml:space="preserve">$2,009,700,000 </t>
  </si>
  <si>
    <t>AFL</t>
  </si>
  <si>
    <t xml:space="preserve">$25,364,000,000 </t>
  </si>
  <si>
    <t xml:space="preserve">$17,074,000,000 </t>
  </si>
  <si>
    <t xml:space="preserve">$3,727,000,000 </t>
  </si>
  <si>
    <t>Financials</t>
  </si>
  <si>
    <t>Life &amp; Health Insurance</t>
  </si>
  <si>
    <t xml:space="preserve">$23,939,000,000 </t>
  </si>
  <si>
    <t xml:space="preserve">$15,341,000,000 </t>
  </si>
  <si>
    <t xml:space="preserve">$3,489,000,000 </t>
  </si>
  <si>
    <t xml:space="preserve">$22,728,000,000 </t>
  </si>
  <si>
    <t xml:space="preserve">$14,373,000,000 </t>
  </si>
  <si>
    <t xml:space="preserve">$3,547,000,000 </t>
  </si>
  <si>
    <t xml:space="preserve">$20,872,000,000 </t>
  </si>
  <si>
    <t xml:space="preserve">$13,049,000,000 </t>
  </si>
  <si>
    <t xml:space="preserve">$3,672,000,000 </t>
  </si>
  <si>
    <t>AIG</t>
  </si>
  <si>
    <t xml:space="preserve">$71,214,000,000 </t>
  </si>
  <si>
    <t xml:space="preserve">$37,745,000,000 </t>
  </si>
  <si>
    <t xml:space="preserve">$21,491,000,000 </t>
  </si>
  <si>
    <t>Property &amp; Casualty Insurance</t>
  </si>
  <si>
    <t xml:space="preserve">$68,874,000,000 </t>
  </si>
  <si>
    <t xml:space="preserve">$34,660,000,000 </t>
  </si>
  <si>
    <t xml:space="preserve">$22,005,000,000 </t>
  </si>
  <si>
    <t xml:space="preserve">$64,406,000,000 </t>
  </si>
  <si>
    <t xml:space="preserve">$33,611,000,000 </t>
  </si>
  <si>
    <t xml:space="preserve">$18,491,000,000 </t>
  </si>
  <si>
    <t xml:space="preserve">$58,327,000,000 </t>
  </si>
  <si>
    <t xml:space="preserve">$36,581,000,000 </t>
  </si>
  <si>
    <t xml:space="preserve">$16,417,000,000 </t>
  </si>
  <si>
    <t>AIV</t>
  </si>
  <si>
    <t xml:space="preserve">$958,511,000 </t>
  </si>
  <si>
    <t xml:space="preserve">$386,355,000 </t>
  </si>
  <si>
    <t xml:space="preserve">$61,732,000 </t>
  </si>
  <si>
    <t xml:space="preserve">$325,173,000 </t>
  </si>
  <si>
    <t>Real Estate</t>
  </si>
  <si>
    <t>REITs</t>
  </si>
  <si>
    <t xml:space="preserve">$974,053,000 </t>
  </si>
  <si>
    <t xml:space="preserve">$380,051,000 </t>
  </si>
  <si>
    <t xml:space="preserve">$53,073,000 </t>
  </si>
  <si>
    <t xml:space="preserve">$291,910,000 </t>
  </si>
  <si>
    <t xml:space="preserve">$984,363,000 </t>
  </si>
  <si>
    <t xml:space="preserve">$380,964,000 </t>
  </si>
  <si>
    <t xml:space="preserve">$56,621,000 </t>
  </si>
  <si>
    <t xml:space="preserve">$282,608,000 </t>
  </si>
  <si>
    <t xml:space="preserve">$981,310,000 </t>
  </si>
  <si>
    <t xml:space="preserve">$365,248,000 </t>
  </si>
  <si>
    <t xml:space="preserve">$53,546,000 </t>
  </si>
  <si>
    <t xml:space="preserve">$306,301,000 </t>
  </si>
  <si>
    <t>AIZ</t>
  </si>
  <si>
    <t xml:space="preserve">$9,047,657,000 </t>
  </si>
  <si>
    <t xml:space="preserve">$6,709,936,000 </t>
  </si>
  <si>
    <t xml:space="preserve">$1,470,287,000 </t>
  </si>
  <si>
    <t>Multi-line Insurance</t>
  </si>
  <si>
    <t xml:space="preserve">$10,381,653,000 </t>
  </si>
  <si>
    <t xml:space="preserve">$8,093,563,000 </t>
  </si>
  <si>
    <t xml:space="preserve">$1,485,558,000 </t>
  </si>
  <si>
    <t xml:space="preserve">$10,325,494,000 </t>
  </si>
  <si>
    <t xml:space="preserve">$8,666,624,000 </t>
  </si>
  <si>
    <t xml:space="preserve">$1,402,573,000 </t>
  </si>
  <si>
    <t>12/31/2016</t>
  </si>
  <si>
    <t xml:space="preserve">$7,531,780,000 </t>
  </si>
  <si>
    <t xml:space="preserve">$5,251,228,000 </t>
  </si>
  <si>
    <t xml:space="preserve">$1,351,314,000 </t>
  </si>
  <si>
    <t>AKAM</t>
  </si>
  <si>
    <t xml:space="preserve">$1,373,947,000 </t>
  </si>
  <si>
    <t xml:space="preserve">$529,900,000 </t>
  </si>
  <si>
    <t xml:space="preserve">$433,448,000 </t>
  </si>
  <si>
    <t xml:space="preserve">$74,744,000 </t>
  </si>
  <si>
    <t xml:space="preserve">$20,962,000 </t>
  </si>
  <si>
    <t>Internet Software &amp; Services</t>
  </si>
  <si>
    <t xml:space="preserve">$1,577,922,000 </t>
  </si>
  <si>
    <t xml:space="preserve">$511,087,000 </t>
  </si>
  <si>
    <t xml:space="preserve">$535,598,000 </t>
  </si>
  <si>
    <t xml:space="preserve">$93,879,000 </t>
  </si>
  <si>
    <t xml:space="preserve">$21,547,000 </t>
  </si>
  <si>
    <t xml:space="preserve">$1,963,874,000 </t>
  </si>
  <si>
    <t xml:space="preserve">$610,943,000 </t>
  </si>
  <si>
    <t xml:space="preserve">$704,880,000 </t>
  </si>
  <si>
    <t xml:space="preserve">$125,286,000 </t>
  </si>
  <si>
    <t xml:space="preserve">$32,057,000 </t>
  </si>
  <si>
    <t xml:space="preserve">$2,197,448,000 </t>
  </si>
  <si>
    <t xml:space="preserve">$725,620,000 </t>
  </si>
  <si>
    <t xml:space="preserve">$829,253,000 </t>
  </si>
  <si>
    <t xml:space="preserve">$148,591,000 </t>
  </si>
  <si>
    <t xml:space="preserve">$27,067,000 </t>
  </si>
  <si>
    <t>ALB</t>
  </si>
  <si>
    <t xml:space="preserve">$2,519,154,000 </t>
  </si>
  <si>
    <t xml:space="preserve">$1,620,311,000 </t>
  </si>
  <si>
    <t xml:space="preserve">$308,456,000 </t>
  </si>
  <si>
    <t xml:space="preserve">$78,919,000 </t>
  </si>
  <si>
    <t>Materials</t>
  </si>
  <si>
    <t>Specialty Chemicals</t>
  </si>
  <si>
    <t xml:space="preserve">$2,394,270,000 </t>
  </si>
  <si>
    <t xml:space="preserve">$1,543,799,000 </t>
  </si>
  <si>
    <t xml:space="preserve">$158,189,000 </t>
  </si>
  <si>
    <t xml:space="preserve">$82,246,000 </t>
  </si>
  <si>
    <t xml:space="preserve">$2,445,548,000 </t>
  </si>
  <si>
    <t xml:space="preserve">$1,674,700,000 </t>
  </si>
  <si>
    <t xml:space="preserve">$355,135,000 </t>
  </si>
  <si>
    <t xml:space="preserve">$88,310,000 </t>
  </si>
  <si>
    <t xml:space="preserve">$3,651,335,000 </t>
  </si>
  <si>
    <t xml:space="preserve">$2,454,463,000 </t>
  </si>
  <si>
    <t xml:space="preserve">$512,274,000 </t>
  </si>
  <si>
    <t xml:space="preserve">$102,871,000 </t>
  </si>
  <si>
    <t>ALK</t>
  </si>
  <si>
    <t xml:space="preserve">$4,657,000,000 </t>
  </si>
  <si>
    <t xml:space="preserve">$2,319,000,000 </t>
  </si>
  <si>
    <t xml:space="preserve">$1,542,000,000 </t>
  </si>
  <si>
    <t xml:space="preserve">$264,000,000 </t>
  </si>
  <si>
    <t xml:space="preserve">$5,156,000,000 </t>
  </si>
  <si>
    <t xml:space="preserve">$2,355,000,000 </t>
  </si>
  <si>
    <t xml:space="preserve">$1,693,000,000 </t>
  </si>
  <si>
    <t xml:space="preserve">$270,000,000 </t>
  </si>
  <si>
    <t xml:space="preserve">$5,368,000,000 </t>
  </si>
  <si>
    <t xml:space="preserve">$2,325,000,000 </t>
  </si>
  <si>
    <t xml:space="preserve">$1,817,000,000 </t>
  </si>
  <si>
    <t xml:space="preserve">$294,000,000 </t>
  </si>
  <si>
    <t xml:space="preserve">$5,598,000,000 </t>
  </si>
  <si>
    <t xml:space="preserve">$1,935,000,000 </t>
  </si>
  <si>
    <t xml:space="preserve">$2,013,000,000 </t>
  </si>
  <si>
    <t xml:space="preserve">$320,000,000 </t>
  </si>
  <si>
    <t>ALL</t>
  </si>
  <si>
    <t xml:space="preserve">$33,315,000,000 </t>
  </si>
  <si>
    <t xml:space="preserve">$21,618,000,000 </t>
  </si>
  <si>
    <t xml:space="preserve">$8,002,000,000 </t>
  </si>
  <si>
    <t xml:space="preserve">$34,507,000,000 </t>
  </si>
  <si>
    <t xml:space="preserve">$19,828,000,000 </t>
  </si>
  <si>
    <t xml:space="preserve">$1,278,000,000 </t>
  </si>
  <si>
    <t xml:space="preserve">$8,389,000,000 </t>
  </si>
  <si>
    <t xml:space="preserve">$35,239,000,000 </t>
  </si>
  <si>
    <t xml:space="preserve">$21,193,000,000 </t>
  </si>
  <si>
    <t xml:space="preserve">$919,000,000 </t>
  </si>
  <si>
    <t xml:space="preserve">$8,476,000,000 </t>
  </si>
  <si>
    <t xml:space="preserve">$35,653,000,000 </t>
  </si>
  <si>
    <t xml:space="preserve">$22,837,000,000 </t>
  </si>
  <si>
    <t xml:space="preserve">$761,000,000 </t>
  </si>
  <si>
    <t xml:space="preserve">$8,445,000,000 </t>
  </si>
  <si>
    <t>ALLE</t>
  </si>
  <si>
    <t xml:space="preserve">$2,069,600,000 </t>
  </si>
  <si>
    <t xml:space="preserve">$1,208,100,000 </t>
  </si>
  <si>
    <t xml:space="preserve">$483,100,000 </t>
  </si>
  <si>
    <t>Building Products</t>
  </si>
  <si>
    <t xml:space="preserve">$2,118,300,000 </t>
  </si>
  <si>
    <t xml:space="preserve">$1,264,600,000 </t>
  </si>
  <si>
    <t xml:space="preserve">$527,400,000 </t>
  </si>
  <si>
    <t xml:space="preserve">$2,068,100,000 </t>
  </si>
  <si>
    <t xml:space="preserve">$1,199,000,000 </t>
  </si>
  <si>
    <t xml:space="preserve">$510,500,000 </t>
  </si>
  <si>
    <t xml:space="preserve">$2,238,000,000 </t>
  </si>
  <si>
    <t xml:space="preserve">$1,252,700,000 </t>
  </si>
  <si>
    <t xml:space="preserve">$559,800,000 </t>
  </si>
  <si>
    <t>ALXN</t>
  </si>
  <si>
    <t xml:space="preserve">$1,551,346,000 </t>
  </si>
  <si>
    <t xml:space="preserve">$177,556,000 </t>
  </si>
  <si>
    <t xml:space="preserve">$493,726,000 </t>
  </si>
  <si>
    <t xml:space="preserve">$317,093,000 </t>
  </si>
  <si>
    <t xml:space="preserve">$417,000 </t>
  </si>
  <si>
    <t>Biotechnology</t>
  </si>
  <si>
    <t xml:space="preserve">$2,234,000,000 </t>
  </si>
  <si>
    <t xml:space="preserve">$174,000,000 </t>
  </si>
  <si>
    <t xml:space="preserve">$650,000,000 </t>
  </si>
  <si>
    <t xml:space="preserve">$514,000,000 </t>
  </si>
  <si>
    <t xml:space="preserve">$2,604,000,000 </t>
  </si>
  <si>
    <t xml:space="preserve">$233,000,000 </t>
  </si>
  <si>
    <t xml:space="preserve">$927,000,000 </t>
  </si>
  <si>
    <t xml:space="preserve">$709,000,000 </t>
  </si>
  <si>
    <t xml:space="preserve">$117,000,000 </t>
  </si>
  <si>
    <t xml:space="preserve">$3,084,000,000 </t>
  </si>
  <si>
    <t xml:space="preserve">$258,000,000 </t>
  </si>
  <si>
    <t xml:space="preserve">$990,000,000 </t>
  </si>
  <si>
    <t xml:space="preserve">$757,000,000 </t>
  </si>
  <si>
    <t xml:space="preserve">$322,000,000 </t>
  </si>
  <si>
    <t>AMAT</t>
  </si>
  <si>
    <t>10/27/2013</t>
  </si>
  <si>
    <t xml:space="preserve">$7,509,000,000 </t>
  </si>
  <si>
    <t xml:space="preserve">$4,518,000,000 </t>
  </si>
  <si>
    <t xml:space="preserve">$898,000,000 </t>
  </si>
  <si>
    <t xml:space="preserve">$1,320,000,000 </t>
  </si>
  <si>
    <t>Semiconductor Equipment</t>
  </si>
  <si>
    <t>10/26/2014</t>
  </si>
  <si>
    <t xml:space="preserve">$9,072,000,000 </t>
  </si>
  <si>
    <t xml:space="preserve">$5,229,000,000 </t>
  </si>
  <si>
    <t xml:space="preserve">$895,000,000 </t>
  </si>
  <si>
    <t xml:space="preserve">$1,428,000,000 </t>
  </si>
  <si>
    <t>10/25/2015</t>
  </si>
  <si>
    <t xml:space="preserve">$9,659,000,000 </t>
  </si>
  <si>
    <t xml:space="preserve">$5,707,000,000 </t>
  </si>
  <si>
    <t xml:space="preserve">$808,000,000 </t>
  </si>
  <si>
    <t xml:space="preserve">$1,451,000,000 </t>
  </si>
  <si>
    <t>10/30/2016</t>
  </si>
  <si>
    <t xml:space="preserve">$10,825,000,000 </t>
  </si>
  <si>
    <t xml:space="preserve">$6,314,000,000 </t>
  </si>
  <si>
    <t xml:space="preserve">$819,000,000 </t>
  </si>
  <si>
    <t xml:space="preserve">$1,540,000,000 </t>
  </si>
  <si>
    <t>AME</t>
  </si>
  <si>
    <t xml:space="preserve">$3,334,213,000 </t>
  </si>
  <si>
    <t xml:space="preserve">$2,154,132,000 </t>
  </si>
  <si>
    <t xml:space="preserve">$380,532,000 </t>
  </si>
  <si>
    <t xml:space="preserve">$53,677,000 </t>
  </si>
  <si>
    <t>Electrical Components &amp; Equipment</t>
  </si>
  <si>
    <t xml:space="preserve">$3,594,136,000 </t>
  </si>
  <si>
    <t xml:space="preserve">$2,323,642,000 </t>
  </si>
  <si>
    <t xml:space="preserve">$398,177,000 </t>
  </si>
  <si>
    <t xml:space="preserve">$57,238,000 </t>
  </si>
  <si>
    <t xml:space="preserve">$4,021,964,000 </t>
  </si>
  <si>
    <t xml:space="preserve">$2,597,017,000 </t>
  </si>
  <si>
    <t xml:space="preserve">$462,637,000 </t>
  </si>
  <si>
    <t xml:space="preserve">$63,724,000 </t>
  </si>
  <si>
    <t xml:space="preserve">$3,974,295,000 </t>
  </si>
  <si>
    <t xml:space="preserve">$2,549,280,000 </t>
  </si>
  <si>
    <t xml:space="preserve">$448,592,000 </t>
  </si>
  <si>
    <t xml:space="preserve">$68,707,000 </t>
  </si>
  <si>
    <t>AMGN</t>
  </si>
  <si>
    <t xml:space="preserve">$18,676,000,000 </t>
  </si>
  <si>
    <t xml:space="preserve">$3,346,000,000 </t>
  </si>
  <si>
    <t xml:space="preserve">$5,380,000,000 </t>
  </si>
  <si>
    <t xml:space="preserve">$4,083,000,000 </t>
  </si>
  <si>
    <t xml:space="preserve">$20,063,000,000 </t>
  </si>
  <si>
    <t xml:space="preserve">$4,422,000,000 </t>
  </si>
  <si>
    <t xml:space="preserve">$5,153,000,000 </t>
  </si>
  <si>
    <t xml:space="preserve">$4,297,000,000 </t>
  </si>
  <si>
    <t xml:space="preserve">$21,662,000,000 </t>
  </si>
  <si>
    <t xml:space="preserve">$4,227,000,000 </t>
  </si>
  <si>
    <t xml:space="preserve">$4,895,000,000 </t>
  </si>
  <si>
    <t xml:space="preserve">$4,070,000,000 </t>
  </si>
  <si>
    <t xml:space="preserve">$22,991,000,000 </t>
  </si>
  <si>
    <t xml:space="preserve">$4,162,000,000 </t>
  </si>
  <si>
    <t xml:space="preserve">$5,195,000,000 </t>
  </si>
  <si>
    <t xml:space="preserve">$3,840,000,000 </t>
  </si>
  <si>
    <t>AMP</t>
  </si>
  <si>
    <t xml:space="preserve">$10,259,000,000 </t>
  </si>
  <si>
    <t xml:space="preserve">$1,899,000,000 </t>
  </si>
  <si>
    <t xml:space="preserve">$3,927,000,000 </t>
  </si>
  <si>
    <t xml:space="preserve">$2,877,000,000 </t>
  </si>
  <si>
    <t>Asset Management &amp; Custody Banks</t>
  </si>
  <si>
    <t xml:space="preserve">$11,230,000,000 </t>
  </si>
  <si>
    <t xml:space="preserve">$1,954,000,000 </t>
  </si>
  <si>
    <t xml:space="preserve">$3,862,000,000 </t>
  </si>
  <si>
    <t xml:space="preserve">$3,132,000,000 </t>
  </si>
  <si>
    <t xml:space="preserve">$12,296,000,000 </t>
  </si>
  <si>
    <t xml:space="preserve">$1,982,000,000 </t>
  </si>
  <si>
    <t xml:space="preserve">$3,808,000,000 </t>
  </si>
  <si>
    <t xml:space="preserve">$3,603,000,000 </t>
  </si>
  <si>
    <t xml:space="preserve">$12,200,000,000 </t>
  </si>
  <si>
    <t xml:space="preserve">$2,261,000,000 </t>
  </si>
  <si>
    <t xml:space="preserve">$3,750,000,000 </t>
  </si>
  <si>
    <t xml:space="preserve">$3,630,000,000 </t>
  </si>
  <si>
    <t>AMT</t>
  </si>
  <si>
    <t xml:space="preserve">$2,875,960,000 </t>
  </si>
  <si>
    <t xml:space="preserve">$722,479,000 </t>
  </si>
  <si>
    <t xml:space="preserve">$389,486,000 </t>
  </si>
  <si>
    <t xml:space="preserve">$644,276,000 </t>
  </si>
  <si>
    <t>Specialized REITs</t>
  </si>
  <si>
    <t xml:space="preserve">$3,361,407,000 </t>
  </si>
  <si>
    <t xml:space="preserve">$859,873,000 </t>
  </si>
  <si>
    <t xml:space="preserve">$487,084,000 </t>
  </si>
  <si>
    <t xml:space="preserve">$800,145,000 </t>
  </si>
  <si>
    <t xml:space="preserve">$4,100,048,000 </t>
  </si>
  <si>
    <t xml:space="preserve">$1,094,265,000 </t>
  </si>
  <si>
    <t xml:space="preserve">$515,059,000 </t>
  </si>
  <si>
    <t xml:space="preserve">$1,003,802,000 </t>
  </si>
  <si>
    <t xml:space="preserve">$4,771,516,000 </t>
  </si>
  <si>
    <t xml:space="preserve">$1,308,868,000 </t>
  </si>
  <si>
    <t xml:space="preserve">$564,531,000 </t>
  </si>
  <si>
    <t xml:space="preserve">$1,285,328,000 </t>
  </si>
  <si>
    <t>AMZN</t>
  </si>
  <si>
    <t xml:space="preserve">$74,452,000,000 </t>
  </si>
  <si>
    <t xml:space="preserve">$54,181,000,000 </t>
  </si>
  <si>
    <t xml:space="preserve">$19,526,000,000 </t>
  </si>
  <si>
    <t>Internet &amp; Direct Marketing Retail</t>
  </si>
  <si>
    <t xml:space="preserve">$88,988,000,000 </t>
  </si>
  <si>
    <t xml:space="preserve">$62,752,000,000 </t>
  </si>
  <si>
    <t xml:space="preserve">$26,058,000,000 </t>
  </si>
  <si>
    <t xml:space="preserve">$107,006,000,000 </t>
  </si>
  <si>
    <t xml:space="preserve">$71,651,000,000 </t>
  </si>
  <si>
    <t xml:space="preserve">$33,122,000,000 </t>
  </si>
  <si>
    <t xml:space="preserve">$135,987,000,000 </t>
  </si>
  <si>
    <t xml:space="preserve">$88,265,000,000 </t>
  </si>
  <si>
    <t xml:space="preserve">$43,536,000,000 </t>
  </si>
  <si>
    <t>AN</t>
  </si>
  <si>
    <t xml:space="preserve">$17,517,600,000 </t>
  </si>
  <si>
    <t xml:space="preserve">$14,757,700,000 </t>
  </si>
  <si>
    <t xml:space="preserve">$1,924,300,000 </t>
  </si>
  <si>
    <t xml:space="preserve">$95,300,000 </t>
  </si>
  <si>
    <t>Specialty Stores</t>
  </si>
  <si>
    <t xml:space="preserve">$19,108,800,000 </t>
  </si>
  <si>
    <t xml:space="preserve">$16,120,100,000 </t>
  </si>
  <si>
    <t xml:space="preserve">$2,061,000,000 </t>
  </si>
  <si>
    <t xml:space="preserve">$106,900,000 </t>
  </si>
  <si>
    <t xml:space="preserve">$20,862,000,000 </t>
  </si>
  <si>
    <t xml:space="preserve">$17,600,500,000 </t>
  </si>
  <si>
    <t xml:space="preserve">$2,245,600,000 </t>
  </si>
  <si>
    <t xml:space="preserve">$127,400,000 </t>
  </si>
  <si>
    <t xml:space="preserve">$21,609,000,000 </t>
  </si>
  <si>
    <t xml:space="preserve">$18,295,800,000 </t>
  </si>
  <si>
    <t xml:space="preserve">$2,280,300,000 </t>
  </si>
  <si>
    <t xml:space="preserve">$143,400,000 </t>
  </si>
  <si>
    <t>ANTM</t>
  </si>
  <si>
    <t xml:space="preserve">$61,497,200,000 </t>
  </si>
  <si>
    <t xml:space="preserve">$48,213,600,000 </t>
  </si>
  <si>
    <t xml:space="preserve">$8,680,500,000 </t>
  </si>
  <si>
    <t>Managed Health Care</t>
  </si>
  <si>
    <t xml:space="preserve">$71,023,500,000 </t>
  </si>
  <si>
    <t xml:space="preserve">$56,237,100,000 </t>
  </si>
  <si>
    <t xml:space="preserve">$9,952,900,000 </t>
  </si>
  <si>
    <t xml:space="preserve">$245,300,000 </t>
  </si>
  <si>
    <t xml:space="preserve">$73,874,100,000 </t>
  </si>
  <si>
    <t xml:space="preserve">$56,854,900,000 </t>
  </si>
  <si>
    <t xml:space="preserve">$11,748,400,000 </t>
  </si>
  <si>
    <t xml:space="preserve">$220,900,000 </t>
  </si>
  <si>
    <t xml:space="preserve">$79,156,500,000 </t>
  </si>
  <si>
    <t xml:space="preserve">$61,116,900,000 </t>
  </si>
  <si>
    <t xml:space="preserve">$12,534,800,000 </t>
  </si>
  <si>
    <t xml:space="preserve">$230,100,000 </t>
  </si>
  <si>
    <t>APA</t>
  </si>
  <si>
    <t xml:space="preserve">$16,428,000,000 </t>
  </si>
  <si>
    <t xml:space="preserve">$3,079,000,000 </t>
  </si>
  <si>
    <t xml:space="preserve">$1,333,000,000 </t>
  </si>
  <si>
    <t xml:space="preserve">$6,881,000,000 </t>
  </si>
  <si>
    <t>Energy</t>
  </si>
  <si>
    <t>Oil &amp; Gas Exploration &amp; Production</t>
  </si>
  <si>
    <t xml:space="preserve">$14,771,000,000 </t>
  </si>
  <si>
    <t xml:space="preserve">$2,938,000,000 </t>
  </si>
  <si>
    <t xml:space="preserve">$1,286,000,000 </t>
  </si>
  <si>
    <t xml:space="preserve">$5,866,000,000 </t>
  </si>
  <si>
    <t xml:space="preserve">$12,691,000,000 </t>
  </si>
  <si>
    <t xml:space="preserve">$2,511,000,000 </t>
  </si>
  <si>
    <t xml:space="preserve">$1,095,000,000 </t>
  </si>
  <si>
    <t xml:space="preserve">$9,720,000,000 </t>
  </si>
  <si>
    <t xml:space="preserve">$6,383,000,000 </t>
  </si>
  <si>
    <t xml:space="preserve">$2,065,000,000 </t>
  </si>
  <si>
    <t xml:space="preserve">$791,000,000 </t>
  </si>
  <si>
    <t xml:space="preserve">$29,372,000,000 </t>
  </si>
  <si>
    <t>APC</t>
  </si>
  <si>
    <t xml:space="preserve">$14,581,000,000 </t>
  </si>
  <si>
    <t xml:space="preserve">$2,942,000,000 </t>
  </si>
  <si>
    <t xml:space="preserve">$2,256,000,000 </t>
  </si>
  <si>
    <t xml:space="preserve">$18,470,000,000 </t>
  </si>
  <si>
    <t xml:space="preserve">$3,317,000,000 </t>
  </si>
  <si>
    <t xml:space="preserve">$2,725,000,000 </t>
  </si>
  <si>
    <t xml:space="preserve">$4,550,000,000 </t>
  </si>
  <si>
    <t xml:space="preserve">$8,698,000,000 </t>
  </si>
  <si>
    <t xml:space="preserve">$3,185,000,000 </t>
  </si>
  <si>
    <t xml:space="preserve">$2,000,000,000 </t>
  </si>
  <si>
    <t xml:space="preserve">$4,603,000,000 </t>
  </si>
  <si>
    <t xml:space="preserve">$7,869,000,000 </t>
  </si>
  <si>
    <t xml:space="preserve">$2,900,000,000 </t>
  </si>
  <si>
    <t xml:space="preserve">$2,094,000,000 </t>
  </si>
  <si>
    <t xml:space="preserve">$4,301,000,000 </t>
  </si>
  <si>
    <t>APD</t>
  </si>
  <si>
    <t xml:space="preserve">$10,180,400,000 </t>
  </si>
  <si>
    <t xml:space="preserve">$7,472,100,000 </t>
  </si>
  <si>
    <t xml:space="preserve">$1,018,600,000 </t>
  </si>
  <si>
    <t xml:space="preserve">$133,700,000 </t>
  </si>
  <si>
    <t>Industrial Gases</t>
  </si>
  <si>
    <t xml:space="preserve">$10,439,000,000 </t>
  </si>
  <si>
    <t xml:space="preserve">$7,629,900,000 </t>
  </si>
  <si>
    <t xml:space="preserve">$1,007,400,000 </t>
  </si>
  <si>
    <t xml:space="preserve">$139,800,000 </t>
  </si>
  <si>
    <t xml:space="preserve">$9,894,900,000 </t>
  </si>
  <si>
    <t xml:space="preserve">$6,939,000,000 </t>
  </si>
  <si>
    <t xml:space="preserve">$895,300,000 </t>
  </si>
  <si>
    <t xml:space="preserve">$137,100,000 </t>
  </si>
  <si>
    <t xml:space="preserve">$9,524,400,000 </t>
  </si>
  <si>
    <t xml:space="preserve">$6,402,700,000 </t>
  </si>
  <si>
    <t xml:space="preserve">$797,600,000 </t>
  </si>
  <si>
    <t xml:space="preserve">$132,000,000 </t>
  </si>
  <si>
    <t>APH</t>
  </si>
  <si>
    <t xml:space="preserve">$4,292,100,000 </t>
  </si>
  <si>
    <t xml:space="preserve">$2,948,900,000 </t>
  </si>
  <si>
    <t xml:space="preserve">$512,900,000 </t>
  </si>
  <si>
    <t>Electronic Components</t>
  </si>
  <si>
    <t xml:space="preserve">$4,614,700,000 </t>
  </si>
  <si>
    <t xml:space="preserve">$3,163,900,000 </t>
  </si>
  <si>
    <t xml:space="preserve">$548,000,000 </t>
  </si>
  <si>
    <t xml:space="preserve">$5,345,500,000 </t>
  </si>
  <si>
    <t xml:space="preserve">$3,651,700,000 </t>
  </si>
  <si>
    <t xml:space="preserve">$645,100,000 </t>
  </si>
  <si>
    <t xml:space="preserve">$5,568,700,000 </t>
  </si>
  <si>
    <t xml:space="preserve">$3,789,200,000 </t>
  </si>
  <si>
    <t xml:space="preserve">$669,100,000 </t>
  </si>
  <si>
    <t>ARNC</t>
  </si>
  <si>
    <t xml:space="preserve">$23,700,000,000 </t>
  </si>
  <si>
    <t xml:space="preserve">$20,401,000,000 </t>
  </si>
  <si>
    <t xml:space="preserve">$997,000,000 </t>
  </si>
  <si>
    <t xml:space="preserve">$197,000,000 </t>
  </si>
  <si>
    <t xml:space="preserve">$1,460,000,000 </t>
  </si>
  <si>
    <t>Aerospace &amp; Defense</t>
  </si>
  <si>
    <t xml:space="preserve">$23,032,000,000 </t>
  </si>
  <si>
    <t xml:space="preserve">$19,286,000,000 </t>
  </si>
  <si>
    <t xml:space="preserve">$1,008,000,000 </t>
  </si>
  <si>
    <t xml:space="preserve">$192,000,000 </t>
  </si>
  <si>
    <t xml:space="preserve">$1,421,000,000 </t>
  </si>
  <si>
    <t xml:space="preserve">$23,906,000,000 </t>
  </si>
  <si>
    <t xml:space="preserve">$19,137,000,000 </t>
  </si>
  <si>
    <t xml:space="preserve">$995,000,000 </t>
  </si>
  <si>
    <t xml:space="preserve">$218,000,000 </t>
  </si>
  <si>
    <t xml:space="preserve">$22,534,000,000 </t>
  </si>
  <si>
    <t xml:space="preserve">$18,069,000,000 </t>
  </si>
  <si>
    <t xml:space="preserve">$979,000,000 </t>
  </si>
  <si>
    <t xml:space="preserve">$238,000,000 </t>
  </si>
  <si>
    <t xml:space="preserve">$1,280,000,000 </t>
  </si>
  <si>
    <t>ATVI</t>
  </si>
  <si>
    <t xml:space="preserve">$4,856,000,000 </t>
  </si>
  <si>
    <t xml:space="preserve">$1,662,000,000 </t>
  </si>
  <si>
    <t xml:space="preserve">$1,139,000,000 </t>
  </si>
  <si>
    <t xml:space="preserve">$604,000,000 </t>
  </si>
  <si>
    <t>Home Entertainment Software</t>
  </si>
  <si>
    <t xml:space="preserve">$4,583,000,000 </t>
  </si>
  <si>
    <t xml:space="preserve">$1,531,000,000 </t>
  </si>
  <si>
    <t xml:space="preserve">$1,096,000,000 </t>
  </si>
  <si>
    <t xml:space="preserve">$584,000,000 </t>
  </si>
  <si>
    <t xml:space="preserve">$4,408,000,000 </t>
  </si>
  <si>
    <t xml:space="preserve">$1,525,000,000 </t>
  </si>
  <si>
    <t xml:space="preserve">$1,129,000,000 </t>
  </si>
  <si>
    <t xml:space="preserve">$571,000,000 </t>
  </si>
  <si>
    <t xml:space="preserve">$4,664,000,000 </t>
  </si>
  <si>
    <t xml:space="preserve">$1,585,000,000 </t>
  </si>
  <si>
    <t xml:space="preserve">$1,114,000,000 </t>
  </si>
  <si>
    <t xml:space="preserve">$646,000,000 </t>
  </si>
  <si>
    <t>AVGO</t>
  </si>
  <si>
    <t xml:space="preserve">$6,824,000,000 </t>
  </si>
  <si>
    <t xml:space="preserve">$3,271,000,000 </t>
  </si>
  <si>
    <t xml:space="preserve">$486,000,000 </t>
  </si>
  <si>
    <t xml:space="preserve">$1,049,000,000 </t>
  </si>
  <si>
    <t xml:space="preserve">$249,000,000 </t>
  </si>
  <si>
    <t xml:space="preserve">$13,240,000,000 </t>
  </si>
  <si>
    <t xml:space="preserve">$7,300,000,000 </t>
  </si>
  <si>
    <t xml:space="preserve">$806,000,000 </t>
  </si>
  <si>
    <t xml:space="preserve">$2,674,000,000 </t>
  </si>
  <si>
    <t xml:space="preserve">$1,873,000,000 </t>
  </si>
  <si>
    <t>AVY</t>
  </si>
  <si>
    <t xml:space="preserve">$5,863,500,000 </t>
  </si>
  <si>
    <t xml:space="preserve">$4,335,300,000 </t>
  </si>
  <si>
    <t xml:space="preserve">$1,148,900,000 </t>
  </si>
  <si>
    <t>Paper Packaging</t>
  </si>
  <si>
    <t xml:space="preserve">$6,140,000,000 </t>
  </si>
  <si>
    <t xml:space="preserve">$4,502,300,000 </t>
  </si>
  <si>
    <t xml:space="preserve">$1,174,200,000 </t>
  </si>
  <si>
    <t xml:space="preserve">$6,330,300,000 </t>
  </si>
  <si>
    <t xml:space="preserve">$4,679,100,000 </t>
  </si>
  <si>
    <t xml:space="preserve">$1,158,900,000 </t>
  </si>
  <si>
    <t xml:space="preserve">$5,966,900,000 </t>
  </si>
  <si>
    <t xml:space="preserve">$4,321,100,000 </t>
  </si>
  <si>
    <t xml:space="preserve">$1,108,100,000 </t>
  </si>
  <si>
    <t>AWK</t>
  </si>
  <si>
    <t xml:space="preserve">$2,853,926,000 </t>
  </si>
  <si>
    <t xml:space="preserve">$1,329,500,000 </t>
  </si>
  <si>
    <t xml:space="preserve">$220,758,000 </t>
  </si>
  <si>
    <t xml:space="preserve">$380,402,000 </t>
  </si>
  <si>
    <t>Water Utilities</t>
  </si>
  <si>
    <t xml:space="preserve">$2,879,000,000 </t>
  </si>
  <si>
    <t xml:space="preserve">$1,289,000,000 </t>
  </si>
  <si>
    <t xml:space="preserve">$234,000,000 </t>
  </si>
  <si>
    <t xml:space="preserve">$407,000,000 </t>
  </si>
  <si>
    <t xml:space="preserve">$3,011,000,000 </t>
  </si>
  <si>
    <t xml:space="preserve">$1,350,000,000 </t>
  </si>
  <si>
    <t xml:space="preserve">$236,000,000 </t>
  </si>
  <si>
    <t xml:space="preserve">$424,000,000 </t>
  </si>
  <si>
    <t xml:space="preserve">$3,159,000,000 </t>
  </si>
  <si>
    <t xml:space="preserve">$1,404,000,000 </t>
  </si>
  <si>
    <t xml:space="preserve">$243,000,000 </t>
  </si>
  <si>
    <t xml:space="preserve">$440,000,000 </t>
  </si>
  <si>
    <t>AXP</t>
  </si>
  <si>
    <t xml:space="preserve">$33,781,000,000 </t>
  </si>
  <si>
    <t xml:space="preserve">$480,000,000 </t>
  </si>
  <si>
    <t xml:space="preserve">$23,392,000,000 </t>
  </si>
  <si>
    <t xml:space="preserve">$1,712,000,000 </t>
  </si>
  <si>
    <t>Consumer Finance</t>
  </si>
  <si>
    <t xml:space="preserve">$34,828,000,000 </t>
  </si>
  <si>
    <t xml:space="preserve">$442,000,000 </t>
  </si>
  <si>
    <t xml:space="preserve">$23,150,000,000 </t>
  </si>
  <si>
    <t xml:space="preserve">$1,832,000,000 </t>
  </si>
  <si>
    <t xml:space="preserve">$35,895,000,000 </t>
  </si>
  <si>
    <t xml:space="preserve">$373,000,000 </t>
  </si>
  <si>
    <t xml:space="preserve">$23,153,000,000 </t>
  </si>
  <si>
    <t xml:space="preserve">$2,044,000,000 </t>
  </si>
  <si>
    <t xml:space="preserve">$34,441,000,000 </t>
  </si>
  <si>
    <t xml:space="preserve">$475,000,000 </t>
  </si>
  <si>
    <t xml:space="preserve">$22,892,000,000 </t>
  </si>
  <si>
    <t xml:space="preserve">$1,988,000,000 </t>
  </si>
  <si>
    <t>AYI</t>
  </si>
  <si>
    <t>8/31/2013</t>
  </si>
  <si>
    <t xml:space="preserve">$2,089,100,000 </t>
  </si>
  <si>
    <t xml:space="preserve">$1,251,500,000 </t>
  </si>
  <si>
    <t xml:space="preserve">$607,600,000 </t>
  </si>
  <si>
    <t>8/31/2014</t>
  </si>
  <si>
    <t xml:space="preserve">$2,393,500,000 </t>
  </si>
  <si>
    <t xml:space="preserve">$1,414,300,000 </t>
  </si>
  <si>
    <t xml:space="preserve">$680,300,000 </t>
  </si>
  <si>
    <t>8/31/2015</t>
  </si>
  <si>
    <t xml:space="preserve">$2,706,700,000 </t>
  </si>
  <si>
    <t xml:space="preserve">$1,561,100,000 </t>
  </si>
  <si>
    <t xml:space="preserve">$756,900,000 </t>
  </si>
  <si>
    <t>8/31/2016</t>
  </si>
  <si>
    <t xml:space="preserve">$3,291,300,000 </t>
  </si>
  <si>
    <t xml:space="preserve">$1,855,100,000 </t>
  </si>
  <si>
    <t xml:space="preserve">$946,000,000 </t>
  </si>
  <si>
    <t>AZO</t>
  </si>
  <si>
    <t xml:space="preserve">$9,147,530,000 </t>
  </si>
  <si>
    <t xml:space="preserve">$4,406,595,000 </t>
  </si>
  <si>
    <t xml:space="preserve">$2,967,837,000 </t>
  </si>
  <si>
    <t>8/30/2014</t>
  </si>
  <si>
    <t xml:space="preserve">$9,475,313,000 </t>
  </si>
  <si>
    <t xml:space="preserve">$4,540,406,000 </t>
  </si>
  <si>
    <t xml:space="preserve">$3,104,684,000 </t>
  </si>
  <si>
    <t>8/29/2015</t>
  </si>
  <si>
    <t xml:space="preserve">$10,187,340,000 </t>
  </si>
  <si>
    <t xml:space="preserve">$4,860,309,000 </t>
  </si>
  <si>
    <t xml:space="preserve">$3,373,980,000 </t>
  </si>
  <si>
    <t>8/27/2016</t>
  </si>
  <si>
    <t xml:space="preserve">$10,635,676,000 </t>
  </si>
  <si>
    <t xml:space="preserve">$5,026,940,000 </t>
  </si>
  <si>
    <t xml:space="preserve">$3,548,341,000 </t>
  </si>
  <si>
    <t>BA</t>
  </si>
  <si>
    <t xml:space="preserve">$86,623,000,000 </t>
  </si>
  <si>
    <t xml:space="preserve">$73,268,000,000 </t>
  </si>
  <si>
    <t xml:space="preserve">$3,742,000,000 </t>
  </si>
  <si>
    <t xml:space="preserve">$3,071,000,000 </t>
  </si>
  <si>
    <t xml:space="preserve">$90,762,000,000 </t>
  </si>
  <si>
    <t xml:space="preserve">$76,752,000,000 </t>
  </si>
  <si>
    <t xml:space="preserve">$3,480,000,000 </t>
  </si>
  <si>
    <t xml:space="preserve">$3,047,000,000 </t>
  </si>
  <si>
    <t xml:space="preserve">$96,114,000,000 </t>
  </si>
  <si>
    <t xml:space="preserve">$82,088,000,000 </t>
  </si>
  <si>
    <t xml:space="preserve">$3,251,000,000 </t>
  </si>
  <si>
    <t xml:space="preserve">$3,331,000,000 </t>
  </si>
  <si>
    <t xml:space="preserve">$94,571,000,000 </t>
  </si>
  <si>
    <t xml:space="preserve">$80,790,000,000 </t>
  </si>
  <si>
    <t xml:space="preserve">$3,313,000,000 </t>
  </si>
  <si>
    <t xml:space="preserve">$4,627,000,000 </t>
  </si>
  <si>
    <t>BAC</t>
  </si>
  <si>
    <t xml:space="preserve">$100,078,000,000 </t>
  </si>
  <si>
    <t xml:space="preserve">$3,753,000,000 </t>
  </si>
  <si>
    <t xml:space="preserve">$70,829,000,000 </t>
  </si>
  <si>
    <t xml:space="preserve">$9,433,000,000 </t>
  </si>
  <si>
    <t>Banks</t>
  </si>
  <si>
    <t xml:space="preserve">$101,697,000,000 </t>
  </si>
  <si>
    <t xml:space="preserve">$3,034,000,000 </t>
  </si>
  <si>
    <t xml:space="preserve">$68,128,000,000 </t>
  </si>
  <si>
    <t xml:space="preserve">$4,642,000,000 </t>
  </si>
  <si>
    <t xml:space="preserve">$95,181,000,000 </t>
  </si>
  <si>
    <t xml:space="preserve">$2,656,000,000 </t>
  </si>
  <si>
    <t xml:space="preserve">$74,181,000,000 </t>
  </si>
  <si>
    <t xml:space="preserve">$3,211,000,000 </t>
  </si>
  <si>
    <t xml:space="preserve">$93,056,000,000 </t>
  </si>
  <si>
    <t xml:space="preserve">$2,204,000,000 </t>
  </si>
  <si>
    <t xml:space="preserve">$56,358,000,000 </t>
  </si>
  <si>
    <t xml:space="preserve">$3,995,000,000 </t>
  </si>
  <si>
    <t>BAX</t>
  </si>
  <si>
    <t xml:space="preserve">$13,936,000,000 </t>
  </si>
  <si>
    <t xml:space="preserve">$6,802,000,000 </t>
  </si>
  <si>
    <t xml:space="preserve">$3,283,000,000 </t>
  </si>
  <si>
    <t xml:space="preserve">$1,081,000,000 </t>
  </si>
  <si>
    <t xml:space="preserve">$9,413,000,000 </t>
  </si>
  <si>
    <t xml:space="preserve">$5,251,000,000 </t>
  </si>
  <si>
    <t xml:space="preserve">$582,000,000 </t>
  </si>
  <si>
    <t xml:space="preserve">$10,719,000,000 </t>
  </si>
  <si>
    <t xml:space="preserve">$6,138,000,000 </t>
  </si>
  <si>
    <t xml:space="preserve">$3,315,000,000 </t>
  </si>
  <si>
    <t xml:space="preserve">$610,000,000 </t>
  </si>
  <si>
    <t xml:space="preserve">$9,968,000,000 </t>
  </si>
  <si>
    <t xml:space="preserve">$5,822,000,000 </t>
  </si>
  <si>
    <t xml:space="preserve">$3,094,000,000 </t>
  </si>
  <si>
    <t xml:space="preserve">$603,000,000 </t>
  </si>
  <si>
    <t>BBBY</t>
  </si>
  <si>
    <t xml:space="preserve">$10,914,585,000 </t>
  </si>
  <si>
    <t xml:space="preserve">$6,525,830,000 </t>
  </si>
  <si>
    <t xml:space="preserve">$2,750,537,000 </t>
  </si>
  <si>
    <t xml:space="preserve">$11,503,963,000 </t>
  </si>
  <si>
    <t xml:space="preserve">$6,938,381,000 </t>
  </si>
  <si>
    <t xml:space="preserve">$2,950,995,000 </t>
  </si>
  <si>
    <t>2/28/2015</t>
  </si>
  <si>
    <t xml:space="preserve">$11,881,176,000 </t>
  </si>
  <si>
    <t xml:space="preserve">$7,261,397,000 </t>
  </si>
  <si>
    <t xml:space="preserve">$3,065,486,000 </t>
  </si>
  <si>
    <t>2/27/2016</t>
  </si>
  <si>
    <t xml:space="preserve">$12,103,887,000 </t>
  </si>
  <si>
    <t xml:space="preserve">$7,483,577,000 </t>
  </si>
  <si>
    <t xml:space="preserve">$3,205,407,000 </t>
  </si>
  <si>
    <t>BBT</t>
  </si>
  <si>
    <t xml:space="preserve">$10,737,000,000 </t>
  </si>
  <si>
    <t xml:space="preserve">$429,000,000 </t>
  </si>
  <si>
    <t xml:space="preserve">$5,650,000,000 </t>
  </si>
  <si>
    <t xml:space="preserve">$1,167,000,000 </t>
  </si>
  <si>
    <t xml:space="preserve">$10,543,000,000 </t>
  </si>
  <si>
    <t xml:space="preserve">$301,000,000 </t>
  </si>
  <si>
    <t xml:space="preserve">$5,625,000,000 </t>
  </si>
  <si>
    <t xml:space="preserve">$698,000,000 </t>
  </si>
  <si>
    <t xml:space="preserve">$9,998,000,000 </t>
  </si>
  <si>
    <t xml:space="preserve">$239,000,000 </t>
  </si>
  <si>
    <t xml:space="preserve">$5,715,000,000 </t>
  </si>
  <si>
    <t xml:space="preserve">$342,000,000 </t>
  </si>
  <si>
    <t xml:space="preserve">$10,346,000,000 </t>
  </si>
  <si>
    <t xml:space="preserve">$5,996,000,000 </t>
  </si>
  <si>
    <t xml:space="preserve">$533,000,000 </t>
  </si>
  <si>
    <t>BBY</t>
  </si>
  <si>
    <t xml:space="preserve">$45,457,000,000 </t>
  </si>
  <si>
    <t xml:space="preserve">$34,473,000,000 </t>
  </si>
  <si>
    <t xml:space="preserve">$8,755,000,000 </t>
  </si>
  <si>
    <t>Computer &amp; Electronics Retail</t>
  </si>
  <si>
    <t xml:space="preserve">$40,611,000,000 </t>
  </si>
  <si>
    <t xml:space="preserve">$31,212,000,000 </t>
  </si>
  <si>
    <t xml:space="preserve">$8,106,000,000 </t>
  </si>
  <si>
    <t xml:space="preserve">$40,339,000,000 </t>
  </si>
  <si>
    <t xml:space="preserve">$31,292,000,000 </t>
  </si>
  <si>
    <t xml:space="preserve">$7,592,000,000 </t>
  </si>
  <si>
    <t>1/30/2016</t>
  </si>
  <si>
    <t xml:space="preserve">$39,528,000,000 </t>
  </si>
  <si>
    <t xml:space="preserve">$30,337,000,000 </t>
  </si>
  <si>
    <t xml:space="preserve">$7,618,000,000 </t>
  </si>
  <si>
    <t>BCR</t>
  </si>
  <si>
    <t xml:space="preserve">$3,049,500,000 </t>
  </si>
  <si>
    <t xml:space="preserve">$1,194,400,000 </t>
  </si>
  <si>
    <t xml:space="preserve">$920,300,000 </t>
  </si>
  <si>
    <t xml:space="preserve">$295,700,000 </t>
  </si>
  <si>
    <t xml:space="preserve">$3,323,600,000 </t>
  </si>
  <si>
    <t xml:space="preserve">$1,258,600,000 </t>
  </si>
  <si>
    <t xml:space="preserve">$981,500,000 </t>
  </si>
  <si>
    <t xml:space="preserve">$302,000,000 </t>
  </si>
  <si>
    <t xml:space="preserve">$3,416,000,000 </t>
  </si>
  <si>
    <t xml:space="preserve">$1,301,200,000 </t>
  </si>
  <si>
    <t xml:space="preserve">$1,012,100,000 </t>
  </si>
  <si>
    <t xml:space="preserve">$259,200,000 </t>
  </si>
  <si>
    <t xml:space="preserve">$3,714,000,000 </t>
  </si>
  <si>
    <t xml:space="preserve">$1,371,700,000 </t>
  </si>
  <si>
    <t xml:space="preserve">$1,101,900,000 </t>
  </si>
  <si>
    <t xml:space="preserve">$292,800,000 </t>
  </si>
  <si>
    <t>BDX</t>
  </si>
  <si>
    <t xml:space="preserve">$8,054,000,000 </t>
  </si>
  <si>
    <t xml:space="preserve">$3,883,000,000 </t>
  </si>
  <si>
    <t xml:space="preserve">$2,422,000,000 </t>
  </si>
  <si>
    <t xml:space="preserve">$494,000,000 </t>
  </si>
  <si>
    <t xml:space="preserve">$8,446,000,000 </t>
  </si>
  <si>
    <t xml:space="preserve">$4,145,000,000 </t>
  </si>
  <si>
    <t xml:space="preserve">$2,145,000,000 </t>
  </si>
  <si>
    <t xml:space="preserve">$550,000,000 </t>
  </si>
  <si>
    <t xml:space="preserve">$10,282,000,000 </t>
  </si>
  <si>
    <t xml:space="preserve">$5,587,000,000 </t>
  </si>
  <si>
    <t xml:space="preserve">$2,563,000,000 </t>
  </si>
  <si>
    <t xml:space="preserve">$632,000,000 </t>
  </si>
  <si>
    <t xml:space="preserve">$12,483,000,000 </t>
  </si>
  <si>
    <t xml:space="preserve">$6,492,000,000 </t>
  </si>
  <si>
    <t xml:space="preserve">$3,005,000,000 </t>
  </si>
  <si>
    <t xml:space="preserve">$828,000,000 </t>
  </si>
  <si>
    <t>BHI</t>
  </si>
  <si>
    <t xml:space="preserve">$22,364,000,000 </t>
  </si>
  <si>
    <t xml:space="preserve">$18,553,000,000 </t>
  </si>
  <si>
    <t xml:space="preserve">$1,306,000,000 </t>
  </si>
  <si>
    <t xml:space="preserve">$556,000,000 </t>
  </si>
  <si>
    <t>Oil &amp; Gas Equipment &amp; Services</t>
  </si>
  <si>
    <t xml:space="preserve">$24,551,000,000 </t>
  </si>
  <si>
    <t xml:space="preserve">$19,746,000,000 </t>
  </si>
  <si>
    <t xml:space="preserve">$613,000,000 </t>
  </si>
  <si>
    <t xml:space="preserve">$15,742,000,000 </t>
  </si>
  <si>
    <t xml:space="preserve">$14,415,000,000 </t>
  </si>
  <si>
    <t xml:space="preserve">$969,000,000 </t>
  </si>
  <si>
    <t xml:space="preserve">$466,000,000 </t>
  </si>
  <si>
    <t xml:space="preserve">$9,841,000,000 </t>
  </si>
  <si>
    <t xml:space="preserve">$9,973,000,000 </t>
  </si>
  <si>
    <t xml:space="preserve">$815,000,000 </t>
  </si>
  <si>
    <t xml:space="preserve">$384,000,000 </t>
  </si>
  <si>
    <t>BIIB</t>
  </si>
  <si>
    <t xml:space="preserve">$6,932,200,000 </t>
  </si>
  <si>
    <t xml:space="preserve">$857,700,000 </t>
  </si>
  <si>
    <t xml:space="preserve">$1,797,000,000 </t>
  </si>
  <si>
    <t xml:space="preserve">$1,444,100,000 </t>
  </si>
  <si>
    <t xml:space="preserve">$342,900,000 </t>
  </si>
  <si>
    <t xml:space="preserve">$9,703,300,000 </t>
  </si>
  <si>
    <t xml:space="preserve">$1,171,000,000 </t>
  </si>
  <si>
    <t xml:space="preserve">$2,193,400,000 </t>
  </si>
  <si>
    <t xml:space="preserve">$1,893,400,000 </t>
  </si>
  <si>
    <t xml:space="preserve">$489,800,000 </t>
  </si>
  <si>
    <t xml:space="preserve">$10,763,800,000 </t>
  </si>
  <si>
    <t xml:space="preserve">$1,240,400,000 </t>
  </si>
  <si>
    <t xml:space="preserve">$2,143,600,000 </t>
  </si>
  <si>
    <t xml:space="preserve">$2,012,800,000 </t>
  </si>
  <si>
    <t xml:space="preserve">$382,600,000 </t>
  </si>
  <si>
    <t xml:space="preserve">$11,448,800,000 </t>
  </si>
  <si>
    <t xml:space="preserve">$1,478,700,000 </t>
  </si>
  <si>
    <t xml:space="preserve">$1,972,900,000 </t>
  </si>
  <si>
    <t xml:space="preserve">$1,973,300,000 </t>
  </si>
  <si>
    <t xml:space="preserve">$385,600,000 </t>
  </si>
  <si>
    <t>BLL</t>
  </si>
  <si>
    <t xml:space="preserve">$8,735,700,000 </t>
  </si>
  <si>
    <t xml:space="preserve">$7,174,000,000 </t>
  </si>
  <si>
    <t xml:space="preserve">$488,300,000 </t>
  </si>
  <si>
    <t xml:space="preserve">$282,900,000 </t>
  </si>
  <si>
    <t>Metal &amp; Glass Containers</t>
  </si>
  <si>
    <t xml:space="preserve">$8,468,100,000 </t>
  </si>
  <si>
    <t xml:space="preserve">$6,875,400,000 </t>
  </si>
  <si>
    <t xml:space="preserve">$497,400,000 </t>
  </si>
  <si>
    <t xml:space="preserve">$299,900,000 </t>
  </si>
  <si>
    <t xml:space="preserve">$8,570,000,000 </t>
  </si>
  <si>
    <t xml:space="preserve">$6,903,500,000 </t>
  </si>
  <si>
    <t xml:space="preserve">$547,000,000 </t>
  </si>
  <si>
    <t xml:space="preserve">$280,900,000 </t>
  </si>
  <si>
    <t xml:space="preserve">$7,997,000,000 </t>
  </si>
  <si>
    <t xml:space="preserve">$6,460,300,000 </t>
  </si>
  <si>
    <t xml:space="preserve">$285,500,000 </t>
  </si>
  <si>
    <t>BMY</t>
  </si>
  <si>
    <t xml:space="preserve">$17,621,000,000 </t>
  </si>
  <si>
    <t xml:space="preserve">$4,610,000,000 </t>
  </si>
  <si>
    <t xml:space="preserve">$5,017,000,000 </t>
  </si>
  <si>
    <t xml:space="preserve">$3,904,000,000 </t>
  </si>
  <si>
    <t xml:space="preserve">$16,385,000,000 </t>
  </si>
  <si>
    <t xml:space="preserve">$4,619,000,000 </t>
  </si>
  <si>
    <t xml:space="preserve">$4,939,000,000 </t>
  </si>
  <si>
    <t xml:space="preserve">$3,731,000,000 </t>
  </si>
  <si>
    <t xml:space="preserve">$15,879,000,000 </t>
  </si>
  <si>
    <t xml:space="preserve">$3,932,000,000 </t>
  </si>
  <si>
    <t xml:space="preserve">$4,822,000,000 </t>
  </si>
  <si>
    <t xml:space="preserve">$4,534,000,000 </t>
  </si>
  <si>
    <t xml:space="preserve">$16,560,000,000 </t>
  </si>
  <si>
    <t xml:space="preserve">$3,909,000,000 </t>
  </si>
  <si>
    <t xml:space="preserve">$4,841,000,000 </t>
  </si>
  <si>
    <t xml:space="preserve">$5,920,000,000 </t>
  </si>
  <si>
    <t>BSX</t>
  </si>
  <si>
    <t xml:space="preserve">$7,249,000,000 </t>
  </si>
  <si>
    <t xml:space="preserve">$2,349,000,000 </t>
  </si>
  <si>
    <t xml:space="preserve">$2,529,000,000 </t>
  </si>
  <si>
    <t xml:space="preserve">$886,000,000 </t>
  </si>
  <si>
    <t xml:space="preserve">$395,000,000 </t>
  </si>
  <si>
    <t xml:space="preserve">$7,143,000,000 </t>
  </si>
  <si>
    <t xml:space="preserve">$2,174,000,000 </t>
  </si>
  <si>
    <t xml:space="preserve">$2,678,000,000 </t>
  </si>
  <si>
    <t xml:space="preserve">$861,000,000 </t>
  </si>
  <si>
    <t xml:space="preserve">$410,000,000 </t>
  </si>
  <si>
    <t xml:space="preserve">$7,380,000,000 </t>
  </si>
  <si>
    <t xml:space="preserve">$2,210,000,000 </t>
  </si>
  <si>
    <t xml:space="preserve">$2,817,000,000 </t>
  </si>
  <si>
    <t xml:space="preserve">$817,000,000 </t>
  </si>
  <si>
    <t xml:space="preserve">$438,000,000 </t>
  </si>
  <si>
    <t xml:space="preserve">$7,477,000,000 </t>
  </si>
  <si>
    <t xml:space="preserve">$2,173,000,000 </t>
  </si>
  <si>
    <t xml:space="preserve">$2,996,000,000 </t>
  </si>
  <si>
    <t xml:space="preserve">$876,000,000 </t>
  </si>
  <si>
    <t xml:space="preserve">$495,000,000 </t>
  </si>
  <si>
    <t>BWA</t>
  </si>
  <si>
    <t xml:space="preserve">$7,436,600,000 </t>
  </si>
  <si>
    <t xml:space="preserve">$5,879,100,000 </t>
  </si>
  <si>
    <t xml:space="preserve">$702,300,000 </t>
  </si>
  <si>
    <t>Auto Parts &amp; Equipment</t>
  </si>
  <si>
    <t xml:space="preserve">$8,305,100,000 </t>
  </si>
  <si>
    <t xml:space="preserve">$6,548,700,000 </t>
  </si>
  <si>
    <t xml:space="preserve">$792,700,000 </t>
  </si>
  <si>
    <t xml:space="preserve">$8,023,200,000 </t>
  </si>
  <si>
    <t xml:space="preserve">$6,320,100,000 </t>
  </si>
  <si>
    <t xml:space="preserve">$763,400,000 </t>
  </si>
  <si>
    <t xml:space="preserve">$9,071,000,000 </t>
  </si>
  <si>
    <t xml:space="preserve">$7,137,900,000 </t>
  </si>
  <si>
    <t xml:space="preserve">$1,707,200,000 </t>
  </si>
  <si>
    <t>BXP</t>
  </si>
  <si>
    <t xml:space="preserve">$1,847,186,000 </t>
  </si>
  <si>
    <t xml:space="preserve">$667,208,000 </t>
  </si>
  <si>
    <t xml:space="preserve">$93,782,000 </t>
  </si>
  <si>
    <t xml:space="preserve">$445,875,000 </t>
  </si>
  <si>
    <t xml:space="preserve">$2,135,539,000 </t>
  </si>
  <si>
    <t xml:space="preserve">$771,403,000 </t>
  </si>
  <si>
    <t xml:space="preserve">$117,073,000 </t>
  </si>
  <si>
    <t xml:space="preserve">$560,637,000 </t>
  </si>
  <si>
    <t xml:space="preserve">$2,396,998,000 </t>
  </si>
  <si>
    <t xml:space="preserve">$864,526,000 </t>
  </si>
  <si>
    <t xml:space="preserve">$102,077,000 </t>
  </si>
  <si>
    <t xml:space="preserve">$628,573,000 </t>
  </si>
  <si>
    <t xml:space="preserve">$2,490,821,000 </t>
  </si>
  <si>
    <t xml:space="preserve">$904,336,000 </t>
  </si>
  <si>
    <t xml:space="preserve">$97,578,000 </t>
  </si>
  <si>
    <t xml:space="preserve">$639,542,000 </t>
  </si>
  <si>
    <t>CAG</t>
  </si>
  <si>
    <t>5/26/2013</t>
  </si>
  <si>
    <t xml:space="preserve">$13,469,300,000 </t>
  </si>
  <si>
    <t xml:space="preserve">$10,104,400,000 </t>
  </si>
  <si>
    <t xml:space="preserve">$2,065,900,000 </t>
  </si>
  <si>
    <t>Packaged Foods &amp; Meats</t>
  </si>
  <si>
    <t>5/25/2014</t>
  </si>
  <si>
    <t xml:space="preserve">$11,838,200,000 </t>
  </si>
  <si>
    <t xml:space="preserve">$8,910,800,000 </t>
  </si>
  <si>
    <t xml:space="preserve">$1,778,900,000 </t>
  </si>
  <si>
    <t>5/31/2015</t>
  </si>
  <si>
    <t xml:space="preserve">$11,937,000,000 </t>
  </si>
  <si>
    <t xml:space="preserve">$9,061,400,000 </t>
  </si>
  <si>
    <t xml:space="preserve">$1,545,300,000 </t>
  </si>
  <si>
    <t>5/29/2016</t>
  </si>
  <si>
    <t xml:space="preserve">$11,642,900,000 </t>
  </si>
  <si>
    <t xml:space="preserve">$8,552,100,000 </t>
  </si>
  <si>
    <t xml:space="preserve">$2,209,400,000 </t>
  </si>
  <si>
    <t>CAH</t>
  </si>
  <si>
    <t>6/30/2013</t>
  </si>
  <si>
    <t xml:space="preserve">$101,093,000,000 </t>
  </si>
  <si>
    <t xml:space="preserve">$96,172,000,000 </t>
  </si>
  <si>
    <t xml:space="preserve">$2,875,000,000 </t>
  </si>
  <si>
    <t xml:space="preserve">$158,000,000 </t>
  </si>
  <si>
    <t>6/30/2014</t>
  </si>
  <si>
    <t xml:space="preserve">$91,084,000,000 </t>
  </si>
  <si>
    <t xml:space="preserve">$85,923,000,000 </t>
  </si>
  <si>
    <t xml:space="preserve">$3,028,000,000 </t>
  </si>
  <si>
    <t xml:space="preserve">$223,000,000 </t>
  </si>
  <si>
    <t>6/30/2015</t>
  </si>
  <si>
    <t xml:space="preserve">$102,531,000,000 </t>
  </si>
  <si>
    <t xml:space="preserve">$96,819,000,000 </t>
  </si>
  <si>
    <t xml:space="preserve">$3,240,000,000 </t>
  </si>
  <si>
    <t xml:space="preserve">$281,000,000 </t>
  </si>
  <si>
    <t>6/30/2016</t>
  </si>
  <si>
    <t xml:space="preserve">$121,546,000,000 </t>
  </si>
  <si>
    <t xml:space="preserve">$115,003,000,000 </t>
  </si>
  <si>
    <t xml:space="preserve">$3,648,000,000 </t>
  </si>
  <si>
    <t xml:space="preserve">$459,000,000 </t>
  </si>
  <si>
    <t>CAT</t>
  </si>
  <si>
    <t xml:space="preserve">$55,656,000,000 </t>
  </si>
  <si>
    <t xml:space="preserve">$41,454,000,000 </t>
  </si>
  <si>
    <t xml:space="preserve">$6,528,000,000 </t>
  </si>
  <si>
    <t xml:space="preserve">$2,046,000,000 </t>
  </si>
  <si>
    <t>Construction &amp; Farm Machinery &amp; Heavy Trucks</t>
  </si>
  <si>
    <t xml:space="preserve">$55,184,000,000 </t>
  </si>
  <si>
    <t xml:space="preserve">$41,342,000,000 </t>
  </si>
  <si>
    <t xml:space="preserve">$8,148,000,000 </t>
  </si>
  <si>
    <t xml:space="preserve">$2,380,000,000 </t>
  </si>
  <si>
    <t xml:space="preserve">$47,011,000,000 </t>
  </si>
  <si>
    <t xml:space="preserve">$34,133,000,000 </t>
  </si>
  <si>
    <t xml:space="preserve">$6,974,000,000 </t>
  </si>
  <si>
    <t xml:space="preserve">$2,119,000,000 </t>
  </si>
  <si>
    <t xml:space="preserve">$38,537,000,000 </t>
  </si>
  <si>
    <t xml:space="preserve">$28,905,000,000 </t>
  </si>
  <si>
    <t xml:space="preserve">$6,588,000,000 </t>
  </si>
  <si>
    <t xml:space="preserve">$1,951,000,000 </t>
  </si>
  <si>
    <t>CB</t>
  </si>
  <si>
    <t xml:space="preserve">$17,936,000,000 </t>
  </si>
  <si>
    <t xml:space="preserve">$12,620,000,000 </t>
  </si>
  <si>
    <t xml:space="preserve">$2,096,000,000 </t>
  </si>
  <si>
    <t>($6,000,000)</t>
  </si>
  <si>
    <t xml:space="preserve">$19,261,000,000 </t>
  </si>
  <si>
    <t xml:space="preserve">$12,522,000,000 </t>
  </si>
  <si>
    <t xml:space="preserve">$2,211,000,000 </t>
  </si>
  <si>
    <t xml:space="preserve">$15,000,000 </t>
  </si>
  <si>
    <t xml:space="preserve">$19,171,000,000 </t>
  </si>
  <si>
    <t xml:space="preserve">$13,241,000,000 </t>
  </si>
  <si>
    <t xml:space="preserve">$2,245,000,000 </t>
  </si>
  <si>
    <t>($82,000,000)</t>
  </si>
  <si>
    <t xml:space="preserve">$18,987,000,000 </t>
  </si>
  <si>
    <t xml:space="preserve">$12,968,000,000 </t>
  </si>
  <si>
    <t xml:space="preserve">$2,270,000,000 </t>
  </si>
  <si>
    <t xml:space="preserve">$120,000,000 </t>
  </si>
  <si>
    <t>CBG</t>
  </si>
  <si>
    <t xml:space="preserve">$6,514,099,000 </t>
  </si>
  <si>
    <t xml:space="preserve">$5,745,428,000 </t>
  </si>
  <si>
    <t xml:space="preserve">$169,645,000 </t>
  </si>
  <si>
    <t>Real Estate Services</t>
  </si>
  <si>
    <t xml:space="preserve">$7,184,794,000 </t>
  </si>
  <si>
    <t xml:space="preserve">$6,293,699,000 </t>
  </si>
  <si>
    <t xml:space="preserve">$190,390,000 </t>
  </si>
  <si>
    <t xml:space="preserve">$9,049,918,000 </t>
  </si>
  <si>
    <t xml:space="preserve">$8,050,222,000 </t>
  </si>
  <si>
    <t xml:space="preserve">$265,101,000 </t>
  </si>
  <si>
    <t xml:space="preserve">$10,855,810,000 </t>
  </si>
  <si>
    <t xml:space="preserve">$9,716,541,000 </t>
  </si>
  <si>
    <t xml:space="preserve">$314,096,000 </t>
  </si>
  <si>
    <t>CCI</t>
  </si>
  <si>
    <t xml:space="preserve">$2,432,680,000 </t>
  </si>
  <si>
    <t xml:space="preserve">$728,989,000 </t>
  </si>
  <si>
    <t xml:space="preserve">$212,572,000 </t>
  </si>
  <si>
    <t xml:space="preserve">$622,592,000 </t>
  </si>
  <si>
    <t xml:space="preserve">$2,865,751,000 </t>
  </si>
  <si>
    <t xml:space="preserve">$991,017,000 </t>
  </si>
  <si>
    <t xml:space="preserve">$213,519,000 </t>
  </si>
  <si>
    <t xml:space="preserve">$741,342,000 </t>
  </si>
  <si>
    <t xml:space="preserve">$3,538,756,000 </t>
  </si>
  <si>
    <t xml:space="preserve">$1,306,606,000 </t>
  </si>
  <si>
    <t xml:space="preserve">$257,296,000 </t>
  </si>
  <si>
    <t xml:space="preserve">$985,781,000 </t>
  </si>
  <si>
    <t xml:space="preserve">$3,663,851,000 </t>
  </si>
  <si>
    <t xml:space="preserve">$1,321,426,000 </t>
  </si>
  <si>
    <t xml:space="preserve">$310,921,000 </t>
  </si>
  <si>
    <t xml:space="preserve">$1,036,178,000 </t>
  </si>
  <si>
    <t>CCL</t>
  </si>
  <si>
    <t>11/30/2013</t>
  </si>
  <si>
    <t xml:space="preserve">$15,456,000,000 </t>
  </si>
  <si>
    <t xml:space="preserve">$10,645,000,000 </t>
  </si>
  <si>
    <t xml:space="preserve">$1,879,000,000 </t>
  </si>
  <si>
    <t xml:space="preserve">$1,590,000,000 </t>
  </si>
  <si>
    <t>Hotels, Resorts &amp; Cruise Lines</t>
  </si>
  <si>
    <t>11/30/2014</t>
  </si>
  <si>
    <t xml:space="preserve">$15,884,000,000 </t>
  </si>
  <si>
    <t xml:space="preserve">$10,421,000,000 </t>
  </si>
  <si>
    <t xml:space="preserve">$2,054,000,000 </t>
  </si>
  <si>
    <t xml:space="preserve">$1,637,000,000 </t>
  </si>
  <si>
    <t>11/30/2015</t>
  </si>
  <si>
    <t xml:space="preserve">$15,714,000,000 </t>
  </si>
  <si>
    <t xml:space="preserve">$9,447,000,000 </t>
  </si>
  <si>
    <t xml:space="preserve">$2,067,000,000 </t>
  </si>
  <si>
    <t xml:space="preserve">$1,626,000,000 </t>
  </si>
  <si>
    <t>11/30/2016</t>
  </si>
  <si>
    <t xml:space="preserve">$16,389,000,000 </t>
  </si>
  <si>
    <t xml:space="preserve">$9,383,000,000 </t>
  </si>
  <si>
    <t xml:space="preserve">$2,197,000,000 </t>
  </si>
  <si>
    <t xml:space="preserve">$1,738,000,000 </t>
  </si>
  <si>
    <t>CELG</t>
  </si>
  <si>
    <t xml:space="preserve">$6,493,900,000 </t>
  </si>
  <si>
    <t xml:space="preserve">$340,400,000 </t>
  </si>
  <si>
    <t xml:space="preserve">$1,684,500,000 </t>
  </si>
  <si>
    <t xml:space="preserve">$2,226,200,000 </t>
  </si>
  <si>
    <t xml:space="preserve">$262,800,000 </t>
  </si>
  <si>
    <t xml:space="preserve">$7,670,400,000 </t>
  </si>
  <si>
    <t xml:space="preserve">$385,900,000 </t>
  </si>
  <si>
    <t xml:space="preserve">$2,027,900,000 </t>
  </si>
  <si>
    <t xml:space="preserve">$2,430,600,000 </t>
  </si>
  <si>
    <t xml:space="preserve">$258,300,000 </t>
  </si>
  <si>
    <t xml:space="preserve">$9,256,000,000 </t>
  </si>
  <si>
    <t xml:space="preserve">$420,100,000 </t>
  </si>
  <si>
    <t xml:space="preserve">$2,305,400,000 </t>
  </si>
  <si>
    <t xml:space="preserve">$3,697,300,000 </t>
  </si>
  <si>
    <t xml:space="preserve">$279,000,000 </t>
  </si>
  <si>
    <t xml:space="preserve">$11,229,200,000 </t>
  </si>
  <si>
    <t xml:space="preserve">$2,657,700,000 </t>
  </si>
  <si>
    <t xml:space="preserve">$4,470,100,000 </t>
  </si>
  <si>
    <t>CERN</t>
  </si>
  <si>
    <t xml:space="preserve">$2,910,748,000 </t>
  </si>
  <si>
    <t xml:space="preserve">$514,722,000 </t>
  </si>
  <si>
    <t xml:space="preserve">$1,468,434,000 </t>
  </si>
  <si>
    <t xml:space="preserve">$338,786,000 </t>
  </si>
  <si>
    <t xml:space="preserve">$12,794,000 </t>
  </si>
  <si>
    <t>Health Care Technology</t>
  </si>
  <si>
    <t xml:space="preserve">$3,402,703,000 </t>
  </si>
  <si>
    <t xml:space="preserve">$604,377,000 </t>
  </si>
  <si>
    <t xml:space="preserve">$1,628,961,000 </t>
  </si>
  <si>
    <t xml:space="preserve">$392,805,000 </t>
  </si>
  <si>
    <t xml:space="preserve">$13,476,000 </t>
  </si>
  <si>
    <t xml:space="preserve">$4,425,267,000 </t>
  </si>
  <si>
    <t xml:space="preserve">$750,781,000 </t>
  </si>
  <si>
    <t xml:space="preserve">$2,262,024,000 </t>
  </si>
  <si>
    <t xml:space="preserve">$539,799,000 </t>
  </si>
  <si>
    <t xml:space="preserve">$91,527,000 </t>
  </si>
  <si>
    <t xml:space="preserve">$4,796,473,000 </t>
  </si>
  <si>
    <t xml:space="preserve">$779,116,000 </t>
  </si>
  <si>
    <t xml:space="preserve">$2,464,380,000 </t>
  </si>
  <si>
    <t xml:space="preserve">$551,418,000 </t>
  </si>
  <si>
    <t xml:space="preserve">$90,546,000 </t>
  </si>
  <si>
    <t>CF</t>
  </si>
  <si>
    <t xml:space="preserve">$6,104,000,000 </t>
  </si>
  <si>
    <t xml:space="preserve">$2,990,700,000 </t>
  </si>
  <si>
    <t xml:space="preserve">$200,900,000 </t>
  </si>
  <si>
    <t>Fertilizers &amp; Agricultural Chemicals</t>
  </si>
  <si>
    <t xml:space="preserve">$5,474,700,000 </t>
  </si>
  <si>
    <t xml:space="preserve">$2,954,500,000 </t>
  </si>
  <si>
    <t xml:space="preserve">$150,200,000 </t>
  </si>
  <si>
    <t xml:space="preserve">$4,743,200,000 </t>
  </si>
  <si>
    <t xml:space="preserve">$2,964,700,000 </t>
  </si>
  <si>
    <t xml:space="preserve">$205,200,000 </t>
  </si>
  <si>
    <t xml:space="preserve">$4,308,300,000 </t>
  </si>
  <si>
    <t xml:space="preserve">$2,761,200,000 </t>
  </si>
  <si>
    <t xml:space="preserve">$319,000,000 </t>
  </si>
  <si>
    <t>CFG</t>
  </si>
  <si>
    <t xml:space="preserve">$5,513,000,000 </t>
  </si>
  <si>
    <t xml:space="preserve">$375,000,000 </t>
  </si>
  <si>
    <t xml:space="preserve">$3,380,000,000 </t>
  </si>
  <si>
    <t xml:space="preserve">$490,000,000 </t>
  </si>
  <si>
    <t>Regional Banks</t>
  </si>
  <si>
    <t xml:space="preserve">$5,133,000,000 </t>
  </si>
  <si>
    <t xml:space="preserve">$216,000,000 </t>
  </si>
  <si>
    <t xml:space="preserve">$3,142,000,000 </t>
  </si>
  <si>
    <t xml:space="preserve">$581,000,000 </t>
  </si>
  <si>
    <t xml:space="preserve">$5,342,000,000 </t>
  </si>
  <si>
    <t xml:space="preserve">$160,000,000 </t>
  </si>
  <si>
    <t xml:space="preserve">$3,247,000,000 </t>
  </si>
  <si>
    <t xml:space="preserve">$464,000,000 </t>
  </si>
  <si>
    <t xml:space="preserve">$5,276,000,000 </t>
  </si>
  <si>
    <t xml:space="preserve">$237,000,000 </t>
  </si>
  <si>
    <t xml:space="preserve">$3,113,000,000 </t>
  </si>
  <si>
    <t xml:space="preserve">$448,000,000 </t>
  </si>
  <si>
    <t>CHD</t>
  </si>
  <si>
    <t xml:space="preserve">$2,921,900,000 </t>
  </si>
  <si>
    <t xml:space="preserve">$1,630,500,000 </t>
  </si>
  <si>
    <t xml:space="preserve">$746,300,000 </t>
  </si>
  <si>
    <t>Household Products</t>
  </si>
  <si>
    <t xml:space="preserve">$3,194,300,000 </t>
  </si>
  <si>
    <t xml:space="preserve">$1,756,300,000 </t>
  </si>
  <si>
    <t xml:space="preserve">$815,800,000 </t>
  </si>
  <si>
    <t xml:space="preserve">$3,297,600,000 </t>
  </si>
  <si>
    <t xml:space="preserve">$1,844,700,000 </t>
  </si>
  <si>
    <t xml:space="preserve">$811,700,000 </t>
  </si>
  <si>
    <t xml:space="preserve">$3,394,800,000 </t>
  </si>
  <si>
    <t xml:space="preserve">$1,883,000,000 </t>
  </si>
  <si>
    <t xml:space="preserve">$837,600,000 </t>
  </si>
  <si>
    <t>CHK</t>
  </si>
  <si>
    <t xml:space="preserve">$12,316,000,000 </t>
  </si>
  <si>
    <t xml:space="preserve">$7,081,000,000 </t>
  </si>
  <si>
    <t xml:space="preserve">$723,000,000 </t>
  </si>
  <si>
    <t xml:space="preserve">$2,811,000,000 </t>
  </si>
  <si>
    <t>Integrated Oil &amp; Gas</t>
  </si>
  <si>
    <t xml:space="preserve">$19,080,000,000 </t>
  </si>
  <si>
    <t xml:space="preserve">$12,930,000,000 </t>
  </si>
  <si>
    <t xml:space="preserve">$686,000,000 </t>
  </si>
  <si>
    <t xml:space="preserve">$2,903,000,000 </t>
  </si>
  <si>
    <t xml:space="preserve">$23,125,000,000 </t>
  </si>
  <si>
    <t xml:space="preserve">$16,049,000,000 </t>
  </si>
  <si>
    <t xml:space="preserve">$554,000,000 </t>
  </si>
  <si>
    <t xml:space="preserve">$2,915,000,000 </t>
  </si>
  <si>
    <t xml:space="preserve">$12,764,000,000 </t>
  </si>
  <si>
    <t xml:space="preserve">$10,295,000,000 </t>
  </si>
  <si>
    <t xml:space="preserve">$334,000,000 </t>
  </si>
  <si>
    <t xml:space="preserve">$2,229,000,000 </t>
  </si>
  <si>
    <t>CHRW</t>
  </si>
  <si>
    <t xml:space="preserve">$11,359,113,000 </t>
  </si>
  <si>
    <t xml:space="preserve">$9,641,542,000 </t>
  </si>
  <si>
    <t xml:space="preserve">$1,042,251,000 </t>
  </si>
  <si>
    <t>Air Freight &amp; Logistics</t>
  </si>
  <si>
    <t xml:space="preserve">$12,752,076,000 </t>
  </si>
  <si>
    <t xml:space="preserve">$10,915,981,000 </t>
  </si>
  <si>
    <t xml:space="preserve">$1,153,445,000 </t>
  </si>
  <si>
    <t xml:space="preserve">$13,470,067,000 </t>
  </si>
  <si>
    <t xml:space="preserve">$11,462,415,000 </t>
  </si>
  <si>
    <t xml:space="preserve">$1,259,234,000 </t>
  </si>
  <si>
    <t xml:space="preserve">$13,476,084,000 </t>
  </si>
  <si>
    <t xml:space="preserve">$11,207,604,000 </t>
  </si>
  <si>
    <t xml:space="preserve">$1,410,170,000 </t>
  </si>
  <si>
    <t>CHTR</t>
  </si>
  <si>
    <t xml:space="preserve">$8,155,000,000 </t>
  </si>
  <si>
    <t xml:space="preserve">$5,345,000,000 </t>
  </si>
  <si>
    <t xml:space="preserve">$47,000,000 </t>
  </si>
  <si>
    <t xml:space="preserve">$1,854,000,000 </t>
  </si>
  <si>
    <t>Cable &amp; Satellite</t>
  </si>
  <si>
    <t xml:space="preserve">$9,108,000,000 </t>
  </si>
  <si>
    <t xml:space="preserve">$5,973,000,000 </t>
  </si>
  <si>
    <t xml:space="preserve">$62,000,000 </t>
  </si>
  <si>
    <t xml:space="preserve">$2,102,000,000 </t>
  </si>
  <si>
    <t xml:space="preserve">$9,754,000,000 </t>
  </si>
  <si>
    <t xml:space="preserve">$6,426,000,000 </t>
  </si>
  <si>
    <t xml:space="preserve">$89,000,000 </t>
  </si>
  <si>
    <t xml:space="preserve">$2,125,000,000 </t>
  </si>
  <si>
    <t xml:space="preserve">$29,003,000,000 </t>
  </si>
  <si>
    <t xml:space="preserve">$18,655,000,000 </t>
  </si>
  <si>
    <t xml:space="preserve">$86,000,000 </t>
  </si>
  <si>
    <t xml:space="preserve">$6,907,000,000 </t>
  </si>
  <si>
    <t>CI</t>
  </si>
  <si>
    <t xml:space="preserve">$29,119,000,000 </t>
  </si>
  <si>
    <t xml:space="preserve">$17,900,000,000 </t>
  </si>
  <si>
    <t xml:space="preserve">$8,742,000,000 </t>
  </si>
  <si>
    <t xml:space="preserve">$32,380,000,000 </t>
  </si>
  <si>
    <t xml:space="preserve">$20,865,000,000 </t>
  </si>
  <si>
    <t xml:space="preserve">$9,339,000,000 </t>
  </si>
  <si>
    <t xml:space="preserve">$34,914,000,000 </t>
  </si>
  <si>
    <t xml:space="preserve">$21,334,000,000 </t>
  </si>
  <si>
    <t xml:space="preserve">$10,276,000,000 </t>
  </si>
  <si>
    <t xml:space="preserve">$37,876,000,000 </t>
  </si>
  <si>
    <t xml:space="preserve">$23,290,000,000 </t>
  </si>
  <si>
    <t xml:space="preserve">$11,259,000,000 </t>
  </si>
  <si>
    <t>CINF</t>
  </si>
  <si>
    <t xml:space="preserve">$4,111,000,000 </t>
  </si>
  <si>
    <t xml:space="preserve">$14,000,000 </t>
  </si>
  <si>
    <t xml:space="preserve">$4,531,000,000 </t>
  </si>
  <si>
    <t xml:space="preserve">$3,748,000,000 </t>
  </si>
  <si>
    <t xml:space="preserve">$4,945,000,000 </t>
  </si>
  <si>
    <t xml:space="preserve">$4,157,000,000 </t>
  </si>
  <si>
    <t xml:space="preserve">$5,142,000,000 </t>
  </si>
  <si>
    <t xml:space="preserve">$4,195,000,000 </t>
  </si>
  <si>
    <t xml:space="preserve">$13,000,000 </t>
  </si>
  <si>
    <t>CL</t>
  </si>
  <si>
    <t xml:space="preserve">$17,085,000,000 </t>
  </si>
  <si>
    <t xml:space="preserve">$7,153,000,000 </t>
  </si>
  <si>
    <t xml:space="preserve">$6,043,000,000 </t>
  </si>
  <si>
    <t xml:space="preserve">$17,420,000,000 </t>
  </si>
  <si>
    <t xml:space="preserve">$7,219,000,000 </t>
  </si>
  <si>
    <t xml:space="preserve">$6,645,000,000 </t>
  </si>
  <si>
    <t xml:space="preserve">$17,277,000,000 </t>
  </si>
  <si>
    <t xml:space="preserve">$7,168,000,000 </t>
  </si>
  <si>
    <t xml:space="preserve">$6,552,000,000 </t>
  </si>
  <si>
    <t xml:space="preserve">$16,034,000,000 </t>
  </si>
  <si>
    <t xml:space="preserve">$6,635,000,000 </t>
  </si>
  <si>
    <t xml:space="preserve">$6,610,000,000 </t>
  </si>
  <si>
    <t>CLX</t>
  </si>
  <si>
    <t xml:space="preserve">$5,533,000,000 </t>
  </si>
  <si>
    <t xml:space="preserve">$1,291,000,000 </t>
  </si>
  <si>
    <t xml:space="preserve">$130,000,000 </t>
  </si>
  <si>
    <t xml:space="preserve">$5,514,000,000 </t>
  </si>
  <si>
    <t xml:space="preserve">$3,158,000,000 </t>
  </si>
  <si>
    <t xml:space="preserve">$1,254,000,000 </t>
  </si>
  <si>
    <t xml:space="preserve">$125,000,000 </t>
  </si>
  <si>
    <t xml:space="preserve">$5,655,000,000 </t>
  </si>
  <si>
    <t xml:space="preserve">$3,190,000,000 </t>
  </si>
  <si>
    <t xml:space="preserve">$1,321,000,000 </t>
  </si>
  <si>
    <t xml:space="preserve">$136,000,000 </t>
  </si>
  <si>
    <t xml:space="preserve">$5,761,000,000 </t>
  </si>
  <si>
    <t xml:space="preserve">$3,163,000,000 </t>
  </si>
  <si>
    <t xml:space="preserve">$1,393,000,000 </t>
  </si>
  <si>
    <t xml:space="preserve">$141,000,000 </t>
  </si>
  <si>
    <t>CMA</t>
  </si>
  <si>
    <t xml:space="preserve">$2,666,000,000 </t>
  </si>
  <si>
    <t xml:space="preserve">$55,000,000 </t>
  </si>
  <si>
    <t xml:space="preserve">$1,670,000,000 </t>
  </si>
  <si>
    <t xml:space="preserve">$46,000,000 </t>
  </si>
  <si>
    <t xml:space="preserve">$2,607,000,000 </t>
  </si>
  <si>
    <t xml:space="preserve">$45,000,000 </t>
  </si>
  <si>
    <t xml:space="preserve">$1,611,000,000 </t>
  </si>
  <si>
    <t xml:space="preserve">$27,000,000 </t>
  </si>
  <si>
    <t xml:space="preserve">$2,819,000,000 </t>
  </si>
  <si>
    <t xml:space="preserve">$43,000,000 </t>
  </si>
  <si>
    <t xml:space="preserve">$1,859,000,000 </t>
  </si>
  <si>
    <t xml:space="preserve">$147,000,000 </t>
  </si>
  <si>
    <t xml:space="preserve">$2,960,000,000 </t>
  </si>
  <si>
    <t xml:space="preserve">$40,000,000 </t>
  </si>
  <si>
    <t xml:space="preserve">$1,836,000,000 </t>
  </si>
  <si>
    <t xml:space="preserve">$248,000,000 </t>
  </si>
  <si>
    <t>CMG</t>
  </si>
  <si>
    <t xml:space="preserve">$3,214,591,000 </t>
  </si>
  <si>
    <t xml:space="preserve">$2,359,822,000 </t>
  </si>
  <si>
    <t xml:space="preserve">$203,733,000 </t>
  </si>
  <si>
    <t xml:space="preserve">$96,054,000 </t>
  </si>
  <si>
    <t>Restaurants</t>
  </si>
  <si>
    <t xml:space="preserve">$4,108,269,000 </t>
  </si>
  <si>
    <t xml:space="preserve">$2,990,513,000 </t>
  </si>
  <si>
    <t xml:space="preserve">$273,897,000 </t>
  </si>
  <si>
    <t xml:space="preserve">$110,474,000 </t>
  </si>
  <si>
    <t xml:space="preserve">$4,501,223,000 </t>
  </si>
  <si>
    <t xml:space="preserve">$3,326,936,000 </t>
  </si>
  <si>
    <t xml:space="preserve">$250,214,000 </t>
  </si>
  <si>
    <t xml:space="preserve">$130,368,000 </t>
  </si>
  <si>
    <t xml:space="preserve">$3,904,384,000 </t>
  </si>
  <si>
    <t xml:space="preserve">$3,406,170,000 </t>
  </si>
  <si>
    <t xml:space="preserve">$276,240,000 </t>
  </si>
  <si>
    <t xml:space="preserve">$146,368,000 </t>
  </si>
  <si>
    <t>CMI</t>
  </si>
  <si>
    <t xml:space="preserve">$17,301,000,000 </t>
  </si>
  <si>
    <t xml:space="preserve">$13,021,000,000 </t>
  </si>
  <si>
    <t xml:space="preserve">$1,827,000,000 </t>
  </si>
  <si>
    <t xml:space="preserve">$713,000,000 </t>
  </si>
  <si>
    <t>Industrial Machinery</t>
  </si>
  <si>
    <t xml:space="preserve">$19,221,000,000 </t>
  </si>
  <si>
    <t xml:space="preserve">$14,360,000,000 </t>
  </si>
  <si>
    <t xml:space="preserve">$2,112,000,000 </t>
  </si>
  <si>
    <t xml:space="preserve">$754,000,000 </t>
  </si>
  <si>
    <t xml:space="preserve">$19,110,000,000 </t>
  </si>
  <si>
    <t xml:space="preserve">$14,163,000,000 </t>
  </si>
  <si>
    <t xml:space="preserve">$2,169,000,000 </t>
  </si>
  <si>
    <t xml:space="preserve">$735,000,000 </t>
  </si>
  <si>
    <t xml:space="preserve">$17,509,000,000 </t>
  </si>
  <si>
    <t xml:space="preserve">$13,057,000,000 </t>
  </si>
  <si>
    <t xml:space="preserve">$2,189,000,000 </t>
  </si>
  <si>
    <t xml:space="preserve">$636,000,000 </t>
  </si>
  <si>
    <t>CMS</t>
  </si>
  <si>
    <t xml:space="preserve">$6,566,000,000 </t>
  </si>
  <si>
    <t xml:space="preserve">$4,562,000,000 </t>
  </si>
  <si>
    <t xml:space="preserve">$628,000,000 </t>
  </si>
  <si>
    <t xml:space="preserve">$7,179,000,000 </t>
  </si>
  <si>
    <t xml:space="preserve">$5,090,000,000 </t>
  </si>
  <si>
    <t xml:space="preserve">$252,000,000 </t>
  </si>
  <si>
    <t xml:space="preserve">$685,000,000 </t>
  </si>
  <si>
    <t xml:space="preserve">$6,456,000,000 </t>
  </si>
  <si>
    <t xml:space="preserve">$4,281,000,000 </t>
  </si>
  <si>
    <t xml:space="preserve">$262,000,000 </t>
  </si>
  <si>
    <t xml:space="preserve">$750,000,000 </t>
  </si>
  <si>
    <t xml:space="preserve">$6,399,000,000 </t>
  </si>
  <si>
    <t xml:space="preserve">$4,010,000,000 </t>
  </si>
  <si>
    <t xml:space="preserve">$811,000,000 </t>
  </si>
  <si>
    <t>CNC</t>
  </si>
  <si>
    <t xml:space="preserve">$8,110,000,000 </t>
  </si>
  <si>
    <t xml:space="preserve">$6,781,000,000 </t>
  </si>
  <si>
    <t xml:space="preserve">$1,105,000,000 </t>
  </si>
  <si>
    <t xml:space="preserve">$88,000,000 </t>
  </si>
  <si>
    <t xml:space="preserve">$10,863,000,000 </t>
  </si>
  <si>
    <t xml:space="preserve">$8,995,000,000 </t>
  </si>
  <si>
    <t xml:space="preserve">$1,264,000,000 </t>
  </si>
  <si>
    <t xml:space="preserve">$327,000,000 </t>
  </si>
  <si>
    <t xml:space="preserve">$12,678,000,000 </t>
  </si>
  <si>
    <t xml:space="preserve">$2,012,000,000 </t>
  </si>
  <si>
    <t xml:space="preserve">$1,406,000,000 </t>
  </si>
  <si>
    <t xml:space="preserve">$22,760,000,000 </t>
  </si>
  <si>
    <t xml:space="preserve">$17,242,000,000 </t>
  </si>
  <si>
    <t xml:space="preserve">$2,977,000,000 </t>
  </si>
  <si>
    <t>CNP</t>
  </si>
  <si>
    <t xml:space="preserve">$7,452,000,000 </t>
  </si>
  <si>
    <t xml:space="preserve">$4,747,000,000 </t>
  </si>
  <si>
    <t xml:space="preserve">$365,000,000 </t>
  </si>
  <si>
    <t xml:space="preserve">$1,050,000,000 </t>
  </si>
  <si>
    <t xml:space="preserve">$5,755,000,000 </t>
  </si>
  <si>
    <t xml:space="preserve">$387,000,000 </t>
  </si>
  <si>
    <t xml:space="preserve">$954,000,000 </t>
  </si>
  <si>
    <t xml:space="preserve">$9,226,000,000 </t>
  </si>
  <si>
    <t xml:space="preserve">$6,890,000,000 </t>
  </si>
  <si>
    <t xml:space="preserve">$388,000,000 </t>
  </si>
  <si>
    <t xml:space="preserve">$1,013,000,000 </t>
  </si>
  <si>
    <t xml:space="preserve">$7,386,000,000 </t>
  </si>
  <si>
    <t xml:space="preserve">$5,109,000,000 </t>
  </si>
  <si>
    <t xml:space="preserve">$374,000,000 </t>
  </si>
  <si>
    <t xml:space="preserve">$970,000,000 </t>
  </si>
  <si>
    <t>COF</t>
  </si>
  <si>
    <t xml:space="preserve">$23,771,000,000 </t>
  </si>
  <si>
    <t xml:space="preserve">$1,403,000,000 </t>
  </si>
  <si>
    <t xml:space="preserve">$11,188,000,000 </t>
  </si>
  <si>
    <t xml:space="preserve">$5,024,000,000 </t>
  </si>
  <si>
    <t xml:space="preserve">$24,176,000,000 </t>
  </si>
  <si>
    <t xml:space="preserve">$1,241,000,000 </t>
  </si>
  <si>
    <t xml:space="preserve">$11,682,000,000 </t>
  </si>
  <si>
    <t xml:space="preserve">$4,124,000,000 </t>
  </si>
  <si>
    <t xml:space="preserve">$23,869,000,000 </t>
  </si>
  <si>
    <t xml:space="preserve">$1,088,000,000 </t>
  </si>
  <si>
    <t xml:space="preserve">$11,648,000,000 </t>
  </si>
  <si>
    <t xml:space="preserve">$4,073,000,000 </t>
  </si>
  <si>
    <t xml:space="preserve">$25,038,000,000 </t>
  </si>
  <si>
    <t xml:space="preserve">$1,091,000,000 </t>
  </si>
  <si>
    <t xml:space="preserve">$12,566,000,000 </t>
  </si>
  <si>
    <t xml:space="preserve">$4,966,000,000 </t>
  </si>
  <si>
    <t>COG</t>
  </si>
  <si>
    <t xml:space="preserve">$1,204,546,000 </t>
  </si>
  <si>
    <t xml:space="preserve">$290,054,000 </t>
  </si>
  <si>
    <t xml:space="preserve">$170,113,000 </t>
  </si>
  <si>
    <t xml:space="preserve">$451,405,000 </t>
  </si>
  <si>
    <t xml:space="preserve">$1,746,278,000 </t>
  </si>
  <si>
    <t xml:space="preserve">$400,281,000 </t>
  </si>
  <si>
    <t xml:space="preserve">$147,651,000 </t>
  </si>
  <si>
    <t xml:space="preserve">$651,052,000 </t>
  </si>
  <si>
    <t xml:space="preserve">$2,173,011,000 </t>
  </si>
  <si>
    <t xml:space="preserve">$524,880,000 </t>
  </si>
  <si>
    <t xml:space="preserve">$129,602,000 </t>
  </si>
  <si>
    <t xml:space="preserve">$632,760,000 </t>
  </si>
  <si>
    <t xml:space="preserve">$1,357,150,000 </t>
  </si>
  <si>
    <t xml:space="preserve">$580,994,000 </t>
  </si>
  <si>
    <t xml:space="preserve">$112,253,000 </t>
  </si>
  <si>
    <t xml:space="preserve">$622,211,000 </t>
  </si>
  <si>
    <t>COL</t>
  </si>
  <si>
    <t xml:space="preserve">$4,474,000,000 </t>
  </si>
  <si>
    <t xml:space="preserve">$3,103,000,000 </t>
  </si>
  <si>
    <t>Industrial Conglomerates</t>
  </si>
  <si>
    <t xml:space="preserve">$4,979,000,000 </t>
  </si>
  <si>
    <t xml:space="preserve">$3,469,000,000 </t>
  </si>
  <si>
    <t xml:space="preserve">$594,000,000 </t>
  </si>
  <si>
    <t xml:space="preserve">$5,244,000,000 </t>
  </si>
  <si>
    <t xml:space="preserve">$606,000,000 </t>
  </si>
  <si>
    <t xml:space="preserve">$5,259,000,000 </t>
  </si>
  <si>
    <t xml:space="preserve">$3,642,000,000 </t>
  </si>
  <si>
    <t xml:space="preserve">$638,000,000 </t>
  </si>
  <si>
    <t>COO</t>
  </si>
  <si>
    <t>10/31/2013</t>
  </si>
  <si>
    <t xml:space="preserve">$1,587,725,000 </t>
  </si>
  <si>
    <t xml:space="preserve">$560,917,000 </t>
  </si>
  <si>
    <t xml:space="preserve">$610,735,000 </t>
  </si>
  <si>
    <t xml:space="preserve">$58,827,000 </t>
  </si>
  <si>
    <t xml:space="preserve">$30,239,000 </t>
  </si>
  <si>
    <t>Health Care Supplies</t>
  </si>
  <si>
    <t>10/31/2014</t>
  </si>
  <si>
    <t xml:space="preserve">$1,717,776,000 </t>
  </si>
  <si>
    <t xml:space="preserve">$626,206,000 </t>
  </si>
  <si>
    <t xml:space="preserve">$683,115,000 </t>
  </si>
  <si>
    <t xml:space="preserve">$66,259,000 </t>
  </si>
  <si>
    <t xml:space="preserve">$35,710,000 </t>
  </si>
  <si>
    <t xml:space="preserve">$1,797,060,000 </t>
  </si>
  <si>
    <t xml:space="preserve">$726,798,000 </t>
  </si>
  <si>
    <t xml:space="preserve">$712,543,000 </t>
  </si>
  <si>
    <t xml:space="preserve">$69,589,000 </t>
  </si>
  <si>
    <t xml:space="preserve">$51,459,000 </t>
  </si>
  <si>
    <t>10/31/2016</t>
  </si>
  <si>
    <t xml:space="preserve">$1,966,814,000 </t>
  </si>
  <si>
    <t xml:space="preserve">$793,735,000 </t>
  </si>
  <si>
    <t xml:space="preserve">$722,798,000 </t>
  </si>
  <si>
    <t xml:space="preserve">$65,411,000 </t>
  </si>
  <si>
    <t xml:space="preserve">$60,790,000 </t>
  </si>
  <si>
    <t>COST</t>
  </si>
  <si>
    <t xml:space="preserve">$105,156,000,000 </t>
  </si>
  <si>
    <t xml:space="preserve">$91,948,000,000 </t>
  </si>
  <si>
    <t xml:space="preserve">$10,104,000,000 </t>
  </si>
  <si>
    <t>Hypermarkets &amp; Super Centers</t>
  </si>
  <si>
    <t xml:space="preserve">$112,640,000,000 </t>
  </si>
  <si>
    <t xml:space="preserve">$98,458,000,000 </t>
  </si>
  <si>
    <t xml:space="preserve">$10,899,000,000 </t>
  </si>
  <si>
    <t>8/30/2015</t>
  </si>
  <si>
    <t xml:space="preserve">$116,199,000,000 </t>
  </si>
  <si>
    <t xml:space="preserve">$101,065,000,000 </t>
  </si>
  <si>
    <t xml:space="preserve">$11,445,000,000 </t>
  </si>
  <si>
    <t>8/28/2016</t>
  </si>
  <si>
    <t xml:space="preserve">$118,719,000,000 </t>
  </si>
  <si>
    <t xml:space="preserve">$102,901,000,000 </t>
  </si>
  <si>
    <t xml:space="preserve">$12,068,000,000 </t>
  </si>
  <si>
    <t>COTY</t>
  </si>
  <si>
    <t>6/30/2003</t>
  </si>
  <si>
    <t xml:space="preserve">$1,577,000 </t>
  </si>
  <si>
    <t xml:space="preserve">$258,000 </t>
  </si>
  <si>
    <t xml:space="preserve">$2,410,000 </t>
  </si>
  <si>
    <t xml:space="preserve">$65,000 </t>
  </si>
  <si>
    <t>Personal Products</t>
  </si>
  <si>
    <t>6/30/2004</t>
  </si>
  <si>
    <t xml:space="preserve">$1,514,000 </t>
  </si>
  <si>
    <t xml:space="preserve">$142,000 </t>
  </si>
  <si>
    <t xml:space="preserve">$3,940,000 </t>
  </si>
  <si>
    <t xml:space="preserve">$30,000 </t>
  </si>
  <si>
    <t xml:space="preserve">$163,000 </t>
  </si>
  <si>
    <t>2/28/2006</t>
  </si>
  <si>
    <t xml:space="preserve">$79,562,000 </t>
  </si>
  <si>
    <t xml:space="preserve">$75,508,000 </t>
  </si>
  <si>
    <t xml:space="preserve">$15,359,000 </t>
  </si>
  <si>
    <t>2/28/2007</t>
  </si>
  <si>
    <t xml:space="preserve">$99,642,000 </t>
  </si>
  <si>
    <t xml:space="preserve">$84,477,000 </t>
  </si>
  <si>
    <t xml:space="preserve">$25,853,000 </t>
  </si>
  <si>
    <t>CPB</t>
  </si>
  <si>
    <t>7/28/2013</t>
  </si>
  <si>
    <t xml:space="preserve">$8,052,000,000 </t>
  </si>
  <si>
    <t xml:space="preserve">$5,140,000,000 </t>
  </si>
  <si>
    <t xml:space="preserve">$1,653,000,000 </t>
  </si>
  <si>
    <t xml:space="preserve">$128,000,000 </t>
  </si>
  <si>
    <t xml:space="preserve">$8,268,000,000 </t>
  </si>
  <si>
    <t xml:space="preserve">$5,297,000,000 </t>
  </si>
  <si>
    <t xml:space="preserve">$1,527,000,000 </t>
  </si>
  <si>
    <t xml:space="preserve">$122,000,000 </t>
  </si>
  <si>
    <t xml:space="preserve">$8,082,000,000 </t>
  </si>
  <si>
    <t xml:space="preserve">$5,300,000,000 </t>
  </si>
  <si>
    <t xml:space="preserve">$1,509,000,000 </t>
  </si>
  <si>
    <t>7/31/2016</t>
  </si>
  <si>
    <t xml:space="preserve">$7,961,000,000 </t>
  </si>
  <si>
    <t xml:space="preserve">$5,181,000,000 </t>
  </si>
  <si>
    <t xml:space="preserve">$124,000,000 </t>
  </si>
  <si>
    <t>CRM</t>
  </si>
  <si>
    <t xml:space="preserve">$3,050,195,000 </t>
  </si>
  <si>
    <t xml:space="preserve">$683,579,000 </t>
  </si>
  <si>
    <t xml:space="preserve">$2,047,847,000 </t>
  </si>
  <si>
    <t xml:space="preserve">$429,479,000 </t>
  </si>
  <si>
    <t xml:space="preserve">$4,071,003,000 </t>
  </si>
  <si>
    <t xml:space="preserve">$968,428,000 </t>
  </si>
  <si>
    <t xml:space="preserve">$2,764,851,000 </t>
  </si>
  <si>
    <t xml:space="preserve">$623,798,000 </t>
  </si>
  <si>
    <t xml:space="preserve">$5,373,586,000 </t>
  </si>
  <si>
    <t xml:space="preserve">$1,289,270,000 </t>
  </si>
  <si>
    <t xml:space="preserve">$3,437,032,000 </t>
  </si>
  <si>
    <t xml:space="preserve">$792,917,000 </t>
  </si>
  <si>
    <t xml:space="preserve">$6,667,216,000 </t>
  </si>
  <si>
    <t xml:space="preserve">$1,654,548,000 </t>
  </si>
  <si>
    <t xml:space="preserve">$3,951,445,000 </t>
  </si>
  <si>
    <t xml:space="preserve">$946,300,000 </t>
  </si>
  <si>
    <t>CSCO</t>
  </si>
  <si>
    <t>7/27/2013</t>
  </si>
  <si>
    <t xml:space="preserve">$48,607,000,000 </t>
  </si>
  <si>
    <t xml:space="preserve">$19,167,000,000 </t>
  </si>
  <si>
    <t xml:space="preserve">$11,802,000,000 </t>
  </si>
  <si>
    <t xml:space="preserve">$5,942,000,000 </t>
  </si>
  <si>
    <t>Networking Equipment</t>
  </si>
  <si>
    <t>7/26/2014</t>
  </si>
  <si>
    <t xml:space="preserve">$47,142,000,000 </t>
  </si>
  <si>
    <t xml:space="preserve">$19,373,000,000 </t>
  </si>
  <si>
    <t xml:space="preserve">$11,437,000,000 </t>
  </si>
  <si>
    <t xml:space="preserve">$6,294,000,000 </t>
  </si>
  <si>
    <t xml:space="preserve">$275,000,000 </t>
  </si>
  <si>
    <t>7/25/2015</t>
  </si>
  <si>
    <t xml:space="preserve">$49,161,000,000 </t>
  </si>
  <si>
    <t xml:space="preserve">$19,480,000,000 </t>
  </si>
  <si>
    <t xml:space="preserve">$11,861,000,000 </t>
  </si>
  <si>
    <t xml:space="preserve">$6,207,000,000 </t>
  </si>
  <si>
    <t xml:space="preserve">$359,000,000 </t>
  </si>
  <si>
    <t>7/30/2016</t>
  </si>
  <si>
    <t xml:space="preserve">$49,247,000,000 </t>
  </si>
  <si>
    <t xml:space="preserve">$18,287,000,000 </t>
  </si>
  <si>
    <t xml:space="preserve">$11,433,000,000 </t>
  </si>
  <si>
    <t xml:space="preserve">$6,296,000,000 </t>
  </si>
  <si>
    <t xml:space="preserve">$303,000,000 </t>
  </si>
  <si>
    <t>CSRA</t>
  </si>
  <si>
    <t xml:space="preserve">$4,069,746,000 </t>
  </si>
  <si>
    <t xml:space="preserve">$3,282,301,000 </t>
  </si>
  <si>
    <t xml:space="preserve">$194,207,000 </t>
  </si>
  <si>
    <t xml:space="preserve">$137,058,000 </t>
  </si>
  <si>
    <t>IT Consulting &amp; Other Services</t>
  </si>
  <si>
    <t xml:space="preserve">$4,250,447,000 </t>
  </si>
  <si>
    <t xml:space="preserve">$3,575,631,000 </t>
  </si>
  <si>
    <t xml:space="preserve">$187,244,000 </t>
  </si>
  <si>
    <t xml:space="preserve">$182,242,000 </t>
  </si>
  <si>
    <t>CSX</t>
  </si>
  <si>
    <t xml:space="preserve">$12,026,000,000 </t>
  </si>
  <si>
    <t xml:space="preserve">$3,931,000,000 </t>
  </si>
  <si>
    <t xml:space="preserve">$3,518,000,000 </t>
  </si>
  <si>
    <t xml:space="preserve">$1,104,000,000 </t>
  </si>
  <si>
    <t>Railroads</t>
  </si>
  <si>
    <t>12/26/2014</t>
  </si>
  <si>
    <t xml:space="preserve">$12,669,000,000 </t>
  </si>
  <si>
    <t xml:space="preserve">$4,100,000,000 </t>
  </si>
  <si>
    <t xml:space="preserve">$3,805,000,000 </t>
  </si>
  <si>
    <t xml:space="preserve">$1,151,000,000 </t>
  </si>
  <si>
    <t>12/25/2015</t>
  </si>
  <si>
    <t xml:space="preserve">$11,811,000,000 </t>
  </si>
  <si>
    <t xml:space="preserve">$3,293,000,000 </t>
  </si>
  <si>
    <t xml:space="preserve">$3,726,000,000 </t>
  </si>
  <si>
    <t xml:space="preserve">$1,208,000,000 </t>
  </si>
  <si>
    <t>12/30/2016</t>
  </si>
  <si>
    <t xml:space="preserve">$11,069,000,000 </t>
  </si>
  <si>
    <t xml:space="preserve">$2,782,000,000 </t>
  </si>
  <si>
    <t xml:space="preserve">$3,597,000,000 </t>
  </si>
  <si>
    <t xml:space="preserve">$1,301,000,000 </t>
  </si>
  <si>
    <t>CTAS</t>
  </si>
  <si>
    <t>5/31/2013</t>
  </si>
  <si>
    <t xml:space="preserve">$4,245,964,000 </t>
  </si>
  <si>
    <t xml:space="preserve">$2,492,655,000 </t>
  </si>
  <si>
    <t xml:space="preserve">$1,187,331,000 </t>
  </si>
  <si>
    <t>Diversified Support Services</t>
  </si>
  <si>
    <t>5/31/2014</t>
  </si>
  <si>
    <t xml:space="preserve">$4,193,844,000 </t>
  </si>
  <si>
    <t xml:space="preserve">$2,444,085,000 </t>
  </si>
  <si>
    <t xml:space="preserve">$1,147,039,000 </t>
  </si>
  <si>
    <t xml:space="preserve">$4,476,886,000 </t>
  </si>
  <si>
    <t xml:space="preserve">$2,555,549,000 </t>
  </si>
  <si>
    <t xml:space="preserve">$1,224,930,000 </t>
  </si>
  <si>
    <t>5/31/2016</t>
  </si>
  <si>
    <t xml:space="preserve">$4,905,458,000 </t>
  </si>
  <si>
    <t xml:space="preserve">$2,775,588,000 </t>
  </si>
  <si>
    <t xml:space="preserve">$1,348,122,000 </t>
  </si>
  <si>
    <t>CTL</t>
  </si>
  <si>
    <t xml:space="preserve">$18,376,000,000 </t>
  </si>
  <si>
    <t xml:space="preserve">$7,639,000,000 </t>
  </si>
  <si>
    <t xml:space="preserve">$3,244,000,000 </t>
  </si>
  <si>
    <t xml:space="preserve">$4,780,000,000 </t>
  </si>
  <si>
    <t>Telecommunications Services</t>
  </si>
  <si>
    <t>Integrated Telecommunications Services</t>
  </si>
  <si>
    <t xml:space="preserve">$18,095,000,000 </t>
  </si>
  <si>
    <t xml:space="preserve">$7,507,000,000 </t>
  </si>
  <si>
    <t xml:space="preserve">$3,502,000,000 </t>
  </si>
  <si>
    <t xml:space="preserve">$4,541,000,000 </t>
  </si>
  <si>
    <t xml:space="preserve">$18,031,000,000 </t>
  </si>
  <si>
    <t xml:space="preserve">$7,846,000,000 </t>
  </si>
  <si>
    <t xml:space="preserve">$3,347,000,000 </t>
  </si>
  <si>
    <t xml:space="preserve">$4,428,000,000 </t>
  </si>
  <si>
    <t xml:space="preserve">$7,778,000,000 </t>
  </si>
  <si>
    <t xml:space="preserve">$3,328,000,000 </t>
  </si>
  <si>
    <t xml:space="preserve">$4,189,000,000 </t>
  </si>
  <si>
    <t>CTSH</t>
  </si>
  <si>
    <t xml:space="preserve">$7,346,472,000 </t>
  </si>
  <si>
    <t xml:space="preserve">$4,278,241,000 </t>
  </si>
  <si>
    <t xml:space="preserve">$1,557,646,000 </t>
  </si>
  <si>
    <t xml:space="preserve">$149,089,000 </t>
  </si>
  <si>
    <t xml:space="preserve">$8,843,200,000 </t>
  </si>
  <si>
    <t xml:space="preserve">$5,265,500,000 </t>
  </si>
  <si>
    <t xml:space="preserve">$1,727,600,000 </t>
  </si>
  <si>
    <t xml:space="preserve">$172,200,000 </t>
  </si>
  <si>
    <t xml:space="preserve">$10,262,700,000 </t>
  </si>
  <si>
    <t xml:space="preserve">$6,141,100,000 </t>
  </si>
  <si>
    <t xml:space="preserve">$2,037,000,000 </t>
  </si>
  <si>
    <t xml:space="preserve">$199,700,000 </t>
  </si>
  <si>
    <t xml:space="preserve">$12,416,000,000 </t>
  </si>
  <si>
    <t xml:space="preserve">$7,440,200,000 </t>
  </si>
  <si>
    <t xml:space="preserve">$2,508,600,000 </t>
  </si>
  <si>
    <t xml:space="preserve">$325,200,000 </t>
  </si>
  <si>
    <t>CTXS</t>
  </si>
  <si>
    <t xml:space="preserve">$2,918,434,000 </t>
  </si>
  <si>
    <t xml:space="preserve">$502,795,000 </t>
  </si>
  <si>
    <t xml:space="preserve">$1,476,916,000 </t>
  </si>
  <si>
    <t xml:space="preserve">$516,338,000 </t>
  </si>
  <si>
    <t xml:space="preserve">$41,668,000 </t>
  </si>
  <si>
    <t xml:space="preserve">$3,142,856,000 </t>
  </si>
  <si>
    <t xml:space="preserve">$620,219,000 </t>
  </si>
  <si>
    <t xml:space="preserve">$1,600,187,000 </t>
  </si>
  <si>
    <t xml:space="preserve">$553,817,000 </t>
  </si>
  <si>
    <t xml:space="preserve">$39,577,000 </t>
  </si>
  <si>
    <t xml:space="preserve">$3,275,594,000 </t>
  </si>
  <si>
    <t xml:space="preserve">$614,364,000 </t>
  </si>
  <si>
    <t xml:space="preserve">$1,538,027,000 </t>
  </si>
  <si>
    <t xml:space="preserve">$563,975,000 </t>
  </si>
  <si>
    <t xml:space="preserve">$41,595,000 </t>
  </si>
  <si>
    <t xml:space="preserve">$3,418,265,000 </t>
  </si>
  <si>
    <t xml:space="preserve">$559,541,000 </t>
  </si>
  <si>
    <t xml:space="preserve">$1,620,006,000 </t>
  </si>
  <si>
    <t xml:space="preserve">$489,265,000 </t>
  </si>
  <si>
    <t xml:space="preserve">$29,173,000 </t>
  </si>
  <si>
    <t>CVS</t>
  </si>
  <si>
    <t xml:space="preserve">$126,761,000,000 </t>
  </si>
  <si>
    <t xml:space="preserve">$102,978,000,000 </t>
  </si>
  <si>
    <t>Drug Retail</t>
  </si>
  <si>
    <t xml:space="preserve">$139,367,000,000 </t>
  </si>
  <si>
    <t xml:space="preserve">$114,000,000,000 </t>
  </si>
  <si>
    <t xml:space="preserve">$153,290,000,000 </t>
  </si>
  <si>
    <t xml:space="preserve">$126,762,000,000 </t>
  </si>
  <si>
    <t xml:space="preserve">$177,526,000,000 </t>
  </si>
  <si>
    <t xml:space="preserve">$148,669,000,000 </t>
  </si>
  <si>
    <t>CVX</t>
  </si>
  <si>
    <t xml:space="preserve">$230,590,000,000 </t>
  </si>
  <si>
    <t xml:space="preserve">$163,336,000,000 </t>
  </si>
  <si>
    <t xml:space="preserve">$17,100,000,000 </t>
  </si>
  <si>
    <t xml:space="preserve">$13,413,000,000 </t>
  </si>
  <si>
    <t xml:space="preserve">$220,156,000,000 </t>
  </si>
  <si>
    <t xml:space="preserve">$159,323,000,000 </t>
  </si>
  <si>
    <t xml:space="preserve">$17,573,000,000 </t>
  </si>
  <si>
    <t xml:space="preserve">$14,186,000,000 </t>
  </si>
  <si>
    <t xml:space="preserve">$200,494,000,000 </t>
  </si>
  <si>
    <t xml:space="preserve">$144,956,000,000 </t>
  </si>
  <si>
    <t xml:space="preserve">$17,034,000,000 </t>
  </si>
  <si>
    <t xml:space="preserve">$16,793,000,000 </t>
  </si>
  <si>
    <t xml:space="preserve">$129,925,000,000 </t>
  </si>
  <si>
    <t xml:space="preserve">$92,785,000,000 </t>
  </si>
  <si>
    <t xml:space="preserve">$16,473,000,000 </t>
  </si>
  <si>
    <t xml:space="preserve">$21,037,000,000 </t>
  </si>
  <si>
    <t>CXO</t>
  </si>
  <si>
    <t xml:space="preserve">$1,819,814,000 </t>
  </si>
  <si>
    <t xml:space="preserve">$343,743,000 </t>
  </si>
  <si>
    <t xml:space="preserve">$133,796,000 </t>
  </si>
  <si>
    <t xml:space="preserve">$579,315,000 </t>
  </si>
  <si>
    <t xml:space="preserve">$2,319,919,000 </t>
  </si>
  <si>
    <t xml:space="preserve">$455,436,000 </t>
  </si>
  <si>
    <t xml:space="preserve">$169,815,000 </t>
  </si>
  <si>
    <t xml:space="preserve">$778,655,000 </t>
  </si>
  <si>
    <t xml:space="preserve">$2,660,147,000 </t>
  </si>
  <si>
    <t xml:space="preserve">$538,374,000 </t>
  </si>
  <si>
    <t xml:space="preserve">$204,161,000 </t>
  </si>
  <si>
    <t xml:space="preserve">$986,812,000 </t>
  </si>
  <si>
    <t xml:space="preserve">$1,803,573,000 </t>
  </si>
  <si>
    <t xml:space="preserve">$541,359,000 </t>
  </si>
  <si>
    <t xml:space="preserve">$230,734,000 </t>
  </si>
  <si>
    <t xml:space="preserve">$1,230,853,000 </t>
  </si>
  <si>
    <t>D</t>
  </si>
  <si>
    <t xml:space="preserve">$12,835,000,000 </t>
  </si>
  <si>
    <t xml:space="preserve">$8,300,000,000 </t>
  </si>
  <si>
    <t xml:space="preserve">$1,127,000,000 </t>
  </si>
  <si>
    <t xml:space="preserve">$13,120,000,000 </t>
  </si>
  <si>
    <t xml:space="preserve">$8,033,000,000 </t>
  </si>
  <si>
    <t xml:space="preserve">$563,000,000 </t>
  </si>
  <si>
    <t xml:space="preserve">$12,436,000,000 </t>
  </si>
  <si>
    <t xml:space="preserve">$7,881,000,000 </t>
  </si>
  <si>
    <t xml:space="preserve">$1,292,000,000 </t>
  </si>
  <si>
    <t xml:space="preserve">$11,683,000,000 </t>
  </si>
  <si>
    <t xml:space="preserve">$6,201,000,000 </t>
  </si>
  <si>
    <t xml:space="preserve">$551,000,000 </t>
  </si>
  <si>
    <t xml:space="preserve">$1,395,000,000 </t>
  </si>
  <si>
    <t>DAL</t>
  </si>
  <si>
    <t xml:space="preserve">$37,773,000,000 </t>
  </si>
  <si>
    <t xml:space="preserve">$20,964,000,000 </t>
  </si>
  <si>
    <t xml:space="preserve">$11,349,000,000 </t>
  </si>
  <si>
    <t xml:space="preserve">$1,658,000,000 </t>
  </si>
  <si>
    <t xml:space="preserve">$40,362,000,000 </t>
  </si>
  <si>
    <t xml:space="preserve">$22,967,000,000 </t>
  </si>
  <si>
    <t xml:space="preserve">$12,702,000,000 </t>
  </si>
  <si>
    <t xml:space="preserve">$1,771,000,000 </t>
  </si>
  <si>
    <t xml:space="preserve">$40,704,000,000 </t>
  </si>
  <si>
    <t xml:space="preserve">$17,096,000,000 </t>
  </si>
  <si>
    <t xml:space="preserve">$1,835,000,000 </t>
  </si>
  <si>
    <t xml:space="preserve">$39,639,000,000 </t>
  </si>
  <si>
    <t xml:space="preserve">$15,940,000,000 </t>
  </si>
  <si>
    <t xml:space="preserve">$14,845,000,000 </t>
  </si>
  <si>
    <t xml:space="preserve">$1,902,000,000 </t>
  </si>
  <si>
    <t>DD</t>
  </si>
  <si>
    <t xml:space="preserve">$28,998,000,000 </t>
  </si>
  <si>
    <t xml:space="preserve">$17,642,000,000 </t>
  </si>
  <si>
    <t xml:space="preserve">$6,564,000,000 </t>
  </si>
  <si>
    <t>Diversified Chemicals</t>
  </si>
  <si>
    <t xml:space="preserve">$28,406,000,000 </t>
  </si>
  <si>
    <t xml:space="preserve">$17,023,000,000 </t>
  </si>
  <si>
    <t xml:space="preserve">$5,536,000,000 </t>
  </si>
  <si>
    <t xml:space="preserve">$1,958,000,000 </t>
  </si>
  <si>
    <t xml:space="preserve">$25,130,000,000 </t>
  </si>
  <si>
    <t xml:space="preserve">$15,112,000,000 </t>
  </si>
  <si>
    <t xml:space="preserve">$5,074,000,000 </t>
  </si>
  <si>
    <t xml:space="preserve">$1,898,000,000 </t>
  </si>
  <si>
    <t xml:space="preserve">$24,594,000,000 </t>
  </si>
  <si>
    <t xml:space="preserve">$14,469,000,000 </t>
  </si>
  <si>
    <t xml:space="preserve">$5,005,000,000 </t>
  </si>
  <si>
    <t xml:space="preserve">$1,641,000,000 </t>
  </si>
  <si>
    <t>DE</t>
  </si>
  <si>
    <t xml:space="preserve">$37,795,400,000 </t>
  </si>
  <si>
    <t xml:space="preserve">$25,667,300,000 </t>
  </si>
  <si>
    <t xml:space="preserve">$4,426,100,000 </t>
  </si>
  <si>
    <t xml:space="preserve">$1,477,300,000 </t>
  </si>
  <si>
    <t xml:space="preserve">$36,066,900,000 </t>
  </si>
  <si>
    <t xml:space="preserve">$24,775,800,000 </t>
  </si>
  <si>
    <t xml:space="preserve">$4,377,700,000 </t>
  </si>
  <si>
    <t xml:space="preserve">$1,452,000,000 </t>
  </si>
  <si>
    <t xml:space="preserve">$28,862,800,000 </t>
  </si>
  <si>
    <t xml:space="preserve">$20,143,200,000 </t>
  </si>
  <si>
    <t xml:space="preserve">$3,834,400,000 </t>
  </si>
  <si>
    <t xml:space="preserve">$1,425,100,000 </t>
  </si>
  <si>
    <t xml:space="preserve">$26,644,000,000 </t>
  </si>
  <si>
    <t xml:space="preserve">$18,248,900,000 </t>
  </si>
  <si>
    <t xml:space="preserve">$4,018,300,000 </t>
  </si>
  <si>
    <t xml:space="preserve">$1,389,100,000 </t>
  </si>
  <si>
    <t>DFS</t>
  </si>
  <si>
    <t>11/30/2012</t>
  </si>
  <si>
    <t xml:space="preserve">$8,984,000,000 </t>
  </si>
  <si>
    <t xml:space="preserve">$3,052,000,000 </t>
  </si>
  <si>
    <t xml:space="preserve">$848,000,000 </t>
  </si>
  <si>
    <t xml:space="preserve">$9,370,000,000 </t>
  </si>
  <si>
    <t xml:space="preserve">$3,194,000,000 </t>
  </si>
  <si>
    <t xml:space="preserve">$1,086,000,000 </t>
  </si>
  <si>
    <t xml:space="preserve">$9,611,000,000 </t>
  </si>
  <si>
    <t xml:space="preserve">$614,000,000 </t>
  </si>
  <si>
    <t xml:space="preserve">$3,340,000,000 </t>
  </si>
  <si>
    <t xml:space="preserve">$1,443,000,000 </t>
  </si>
  <si>
    <t xml:space="preserve">$10,002,000,000 </t>
  </si>
  <si>
    <t xml:space="preserve">$623,000,000 </t>
  </si>
  <si>
    <t xml:space="preserve">$3,615,000,000 </t>
  </si>
  <si>
    <t xml:space="preserve">$1,512,000,000 </t>
  </si>
  <si>
    <t>DG</t>
  </si>
  <si>
    <t xml:space="preserve">$16,022,128,000 </t>
  </si>
  <si>
    <t xml:space="preserve">$10,936,727,000 </t>
  </si>
  <si>
    <t xml:space="preserve">$3,430,125,000 </t>
  </si>
  <si>
    <t>General Merchandise Stores</t>
  </si>
  <si>
    <t xml:space="preserve">$17,504,167,000 </t>
  </si>
  <si>
    <t xml:space="preserve">$12,068,425,000 </t>
  </si>
  <si>
    <t xml:space="preserve">$3,699,557,000 </t>
  </si>
  <si>
    <t>1/30/2015</t>
  </si>
  <si>
    <t xml:space="preserve">$18,909,588,000 </t>
  </si>
  <si>
    <t xml:space="preserve">$13,107,081,000 </t>
  </si>
  <si>
    <t xml:space="preserve">$4,033,414,000 </t>
  </si>
  <si>
    <t>1/29/2016</t>
  </si>
  <si>
    <t xml:space="preserve">$20,368,562,000 </t>
  </si>
  <si>
    <t xml:space="preserve">$14,062,471,000 </t>
  </si>
  <si>
    <t xml:space="preserve">$4,365,797,000 </t>
  </si>
  <si>
    <t>DGX</t>
  </si>
  <si>
    <t xml:space="preserve">$7,383,000,000 </t>
  </si>
  <si>
    <t xml:space="preserve">$4,365,000,000 </t>
  </si>
  <si>
    <t xml:space="preserve">$1,742,000,000 </t>
  </si>
  <si>
    <t xml:space="preserve">$75,000,000 </t>
  </si>
  <si>
    <t>Health Care Facilities</t>
  </si>
  <si>
    <t xml:space="preserve">$7,146,000,000 </t>
  </si>
  <si>
    <t xml:space="preserve">$4,326,000,000 </t>
  </si>
  <si>
    <t xml:space="preserve">$1,740,000,000 </t>
  </si>
  <si>
    <t xml:space="preserve">$79,000,000 </t>
  </si>
  <si>
    <t xml:space="preserve">$7,435,000,000 </t>
  </si>
  <si>
    <t xml:space="preserve">$4,637,000,000 </t>
  </si>
  <si>
    <t xml:space="preserve">$1,721,000,000 </t>
  </si>
  <si>
    <t xml:space="preserve">$94,000,000 </t>
  </si>
  <si>
    <t xml:space="preserve">$7,493,000,000 </t>
  </si>
  <si>
    <t xml:space="preserve">$1,356,000,000 </t>
  </si>
  <si>
    <t xml:space="preserve">$81,000,000 </t>
  </si>
  <si>
    <t>DHI</t>
  </si>
  <si>
    <t xml:space="preserve">$6,259,300,000 </t>
  </si>
  <si>
    <t xml:space="preserve">$4,853,500,000 </t>
  </si>
  <si>
    <t xml:space="preserve">$649,900,000 </t>
  </si>
  <si>
    <t>Homebuilding</t>
  </si>
  <si>
    <t xml:space="preserve">$8,024,900,000 </t>
  </si>
  <si>
    <t xml:space="preserve">$6,268,600,000 </t>
  </si>
  <si>
    <t xml:space="preserve">$826,900,000 </t>
  </si>
  <si>
    <t xml:space="preserve">$10,824,000,000 </t>
  </si>
  <si>
    <t xml:space="preserve">$8,535,700,000 </t>
  </si>
  <si>
    <t xml:space="preserve">$1,003,000,000 </t>
  </si>
  <si>
    <t xml:space="preserve">$12,157,400,000 </t>
  </si>
  <si>
    <t xml:space="preserve">$9,502,600,000 </t>
  </si>
  <si>
    <t xml:space="preserve">$1,100,300,000 </t>
  </si>
  <si>
    <t>DHR</t>
  </si>
  <si>
    <t xml:space="preserve">$18,260,400,000 </t>
  </si>
  <si>
    <t xml:space="preserve">$8,846,100,000 </t>
  </si>
  <si>
    <t xml:space="preserve">$5,181,200,000 </t>
  </si>
  <si>
    <t xml:space="preserve">$1,137,900,000 </t>
  </si>
  <si>
    <t xml:space="preserve">$18,283,100,000 </t>
  </si>
  <si>
    <t xml:space="preserve">$8,941,100,000 </t>
  </si>
  <si>
    <t xml:space="preserve">$5,117,100,000 </t>
  </si>
  <si>
    <t xml:space="preserve">$1,104,400,000 </t>
  </si>
  <si>
    <t xml:space="preserve">$19,154,000,000 </t>
  </si>
  <si>
    <t xml:space="preserve">$9,261,400,000 </t>
  </si>
  <si>
    <t xml:space="preserve">$5,389,000,000 </t>
  </si>
  <si>
    <t xml:space="preserve">$1,157,000,000 </t>
  </si>
  <si>
    <t xml:space="preserve">$20,563,100,000 </t>
  </si>
  <si>
    <t xml:space="preserve">$9,800,600,000 </t>
  </si>
  <si>
    <t xml:space="preserve">$6,054,300,000 </t>
  </si>
  <si>
    <t xml:space="preserve">$1,239,100,000 </t>
  </si>
  <si>
    <t>DIS</t>
  </si>
  <si>
    <t xml:space="preserve">$45,041,000,000 </t>
  </si>
  <si>
    <t xml:space="preserve">$25,034,000,000 </t>
  </si>
  <si>
    <t xml:space="preserve">$8,365,000,000 </t>
  </si>
  <si>
    <t xml:space="preserve">$2,192,000,000 </t>
  </si>
  <si>
    <t>Broadcasting &amp; Cable TV</t>
  </si>
  <si>
    <t xml:space="preserve">$48,813,000,000 </t>
  </si>
  <si>
    <t xml:space="preserve">$26,420,000,000 </t>
  </si>
  <si>
    <t xml:space="preserve">$8,565,000,000 </t>
  </si>
  <si>
    <t xml:space="preserve">$2,288,000,000 </t>
  </si>
  <si>
    <t xml:space="preserve">$52,465,000,000 </t>
  </si>
  <si>
    <t xml:space="preserve">$28,364,000,000 </t>
  </si>
  <si>
    <t xml:space="preserve">$8,523,000,000 </t>
  </si>
  <si>
    <t xml:space="preserve">$2,354,000,000 </t>
  </si>
  <si>
    <t xml:space="preserve">$55,632,000,000 </t>
  </si>
  <si>
    <t xml:space="preserve">$29,993,000,000 </t>
  </si>
  <si>
    <t xml:space="preserve">$8,754,000,000 </t>
  </si>
  <si>
    <t xml:space="preserve">$2,527,000,000 </t>
  </si>
  <si>
    <t>DISCA</t>
  </si>
  <si>
    <t xml:space="preserve">$5,535,000,000 </t>
  </si>
  <si>
    <t xml:space="preserve">$1,689,000,000 </t>
  </si>
  <si>
    <t xml:space="preserve">$1,598,000,000 </t>
  </si>
  <si>
    <t xml:space="preserve">$276,000,000 </t>
  </si>
  <si>
    <t xml:space="preserve">$6,265,000,000 </t>
  </si>
  <si>
    <t xml:space="preserve">$2,124,000,000 </t>
  </si>
  <si>
    <t xml:space="preserve">$1,692,000,000 </t>
  </si>
  <si>
    <t xml:space="preserve">$329,000,000 </t>
  </si>
  <si>
    <t xml:space="preserve">$6,394,000,000 </t>
  </si>
  <si>
    <t xml:space="preserve">$2,343,000,000 </t>
  </si>
  <si>
    <t xml:space="preserve">$1,669,000,000 </t>
  </si>
  <si>
    <t xml:space="preserve">$330,000,000 </t>
  </si>
  <si>
    <t xml:space="preserve">$6,497,000,000 </t>
  </si>
  <si>
    <t xml:space="preserve">$2,432,000,000 </t>
  </si>
  <si>
    <t xml:space="preserve">$1,690,000,000 </t>
  </si>
  <si>
    <t>DISCK</t>
  </si>
  <si>
    <t>DLPH</t>
  </si>
  <si>
    <t xml:space="preserve">$15,051,000,000 </t>
  </si>
  <si>
    <t xml:space="preserve">$12,274,000,000 </t>
  </si>
  <si>
    <t xml:space="preserve">$916,000,000 </t>
  </si>
  <si>
    <t xml:space="preserve">$97,000,000 </t>
  </si>
  <si>
    <t xml:space="preserve">$15,499,000,000 </t>
  </si>
  <si>
    <t xml:space="preserve">$12,471,000,000 </t>
  </si>
  <si>
    <t xml:space="preserve">$1,036,000,000 </t>
  </si>
  <si>
    <t xml:space="preserve">$15,165,000,000 </t>
  </si>
  <si>
    <t xml:space="preserve">$12,155,000,000 </t>
  </si>
  <si>
    <t xml:space="preserve">$1,017,000,000 </t>
  </si>
  <si>
    <t xml:space="preserve">$93,000,000 </t>
  </si>
  <si>
    <t xml:space="preserve">$16,661,000,000 </t>
  </si>
  <si>
    <t xml:space="preserve">$13,107,000,000 </t>
  </si>
  <si>
    <t xml:space="preserve">$1,145,000,000 </t>
  </si>
  <si>
    <t xml:space="preserve">$134,000,000 </t>
  </si>
  <si>
    <t>DLR</t>
  </si>
  <si>
    <t xml:space="preserve">$1,279,067,000 </t>
  </si>
  <si>
    <t xml:space="preserve">$461,898,000 </t>
  </si>
  <si>
    <t xml:space="preserve">$68,538,000 </t>
  </si>
  <si>
    <t xml:space="preserve">$382,553,000 </t>
  </si>
  <si>
    <t xml:space="preserve">$1,482,259,000 </t>
  </si>
  <si>
    <t xml:space="preserve">$555,660,000 </t>
  </si>
  <si>
    <t xml:space="preserve">$69,323,000 </t>
  </si>
  <si>
    <t xml:space="preserve">$475,464,000 </t>
  </si>
  <si>
    <t xml:space="preserve">$1,616,438,000 </t>
  </si>
  <si>
    <t xml:space="preserve">$603,321,000 </t>
  </si>
  <si>
    <t xml:space="preserve">$89,468,000 </t>
  </si>
  <si>
    <t xml:space="preserve">$538,513,000 </t>
  </si>
  <si>
    <t xml:space="preserve">$1,763,336,000 </t>
  </si>
  <si>
    <t xml:space="preserve">$651,282,000 </t>
  </si>
  <si>
    <t xml:space="preserve">$139,616,000 </t>
  </si>
  <si>
    <t xml:space="preserve">$570,527,000 </t>
  </si>
  <si>
    <t>DLTR</t>
  </si>
  <si>
    <t xml:space="preserve">$7,394,500,000 </t>
  </si>
  <si>
    <t xml:space="preserve">$4,741,800,000 </t>
  </si>
  <si>
    <t xml:space="preserve">$1,732,600,000 </t>
  </si>
  <si>
    <t xml:space="preserve">$7,840,300,000 </t>
  </si>
  <si>
    <t xml:space="preserve">$5,050,500,000 </t>
  </si>
  <si>
    <t xml:space="preserve">$1,819,500,000 </t>
  </si>
  <si>
    <t xml:space="preserve">$8,602,200,000 </t>
  </si>
  <si>
    <t xml:space="preserve">$5,568,200,000 </t>
  </si>
  <si>
    <t xml:space="preserve">$1,993,800,000 </t>
  </si>
  <si>
    <t xml:space="preserve">$15,498,400,000 </t>
  </si>
  <si>
    <t xml:space="preserve">$10,841,700,000 </t>
  </si>
  <si>
    <t xml:space="preserve">$3,607,000,000 </t>
  </si>
  <si>
    <t>DNB</t>
  </si>
  <si>
    <t xml:space="preserve">$1,663,000,000 </t>
  </si>
  <si>
    <t xml:space="preserve">$1,123,200,000 </t>
  </si>
  <si>
    <t xml:space="preserve">$78,300,000 </t>
  </si>
  <si>
    <t>Research &amp; Consulting Services</t>
  </si>
  <si>
    <t xml:space="preserve">$1,558,400,000 </t>
  </si>
  <si>
    <t xml:space="preserve">$1,058,000,000 </t>
  </si>
  <si>
    <t xml:space="preserve">$60,400,000 </t>
  </si>
  <si>
    <t xml:space="preserve">$1,584,500,000 </t>
  </si>
  <si>
    <t xml:space="preserve">$1,105,700,000 </t>
  </si>
  <si>
    <t xml:space="preserve">$52,500,000 </t>
  </si>
  <si>
    <t xml:space="preserve">$1,637,100,000 </t>
  </si>
  <si>
    <t xml:space="preserve">$1,209,100,000 </t>
  </si>
  <si>
    <t xml:space="preserve">$58,700,000 </t>
  </si>
  <si>
    <t>DOV</t>
  </si>
  <si>
    <t xml:space="preserve">$7,155,096,000 </t>
  </si>
  <si>
    <t xml:space="preserve">$4,376,505,000 </t>
  </si>
  <si>
    <t xml:space="preserve">$1,616,921,000 </t>
  </si>
  <si>
    <t xml:space="preserve">$7,752,728,000 </t>
  </si>
  <si>
    <t xml:space="preserve">$4,778,479,000 </t>
  </si>
  <si>
    <t xml:space="preserve">$1,758,765,000 </t>
  </si>
  <si>
    <t xml:space="preserve">$6,956,311,000 </t>
  </si>
  <si>
    <t xml:space="preserve">$4,388,167,000 </t>
  </si>
  <si>
    <t xml:space="preserve">$1,647,382,000 </t>
  </si>
  <si>
    <t xml:space="preserve">$6,794,342,000 </t>
  </si>
  <si>
    <t xml:space="preserve">$4,322,373,000 </t>
  </si>
  <si>
    <t xml:space="preserve">$1,757,523,000 </t>
  </si>
  <si>
    <t>DPS</t>
  </si>
  <si>
    <t xml:space="preserve">$5,997,000,000 </t>
  </si>
  <si>
    <t xml:space="preserve">$2,499,000,000 </t>
  </si>
  <si>
    <t xml:space="preserve">$2,337,000,000 </t>
  </si>
  <si>
    <t xml:space="preserve">$115,000,000 </t>
  </si>
  <si>
    <t>Soft Drinks</t>
  </si>
  <si>
    <t xml:space="preserve">$6,121,000,000 </t>
  </si>
  <si>
    <t xml:space="preserve">$2,491,000,000 </t>
  </si>
  <si>
    <t xml:space="preserve">$2,335,000,000 </t>
  </si>
  <si>
    <t xml:space="preserve">$6,282,000,000 </t>
  </si>
  <si>
    <t xml:space="preserve">$2,559,000,000 </t>
  </si>
  <si>
    <t xml:space="preserve">$2,320,000,000 </t>
  </si>
  <si>
    <t xml:space="preserve">$105,000,000 </t>
  </si>
  <si>
    <t xml:space="preserve">$6,440,000,000 </t>
  </si>
  <si>
    <t xml:space="preserve">$2,582,000,000 </t>
  </si>
  <si>
    <t xml:space="preserve">$2,326,000,000 </t>
  </si>
  <si>
    <t xml:space="preserve">$99,000,000 </t>
  </si>
  <si>
    <t>DRI</t>
  </si>
  <si>
    <t xml:space="preserve">$5,921,000,000 </t>
  </si>
  <si>
    <t xml:space="preserve">$4,616,600,000 </t>
  </si>
  <si>
    <t xml:space="preserve">$625,200,000 </t>
  </si>
  <si>
    <t xml:space="preserve">$278,300,000 </t>
  </si>
  <si>
    <t xml:space="preserve">$6,285,600,000 </t>
  </si>
  <si>
    <t xml:space="preserve">$4,990,500,000 </t>
  </si>
  <si>
    <t xml:space="preserve">$665,400,000 </t>
  </si>
  <si>
    <t xml:space="preserve">$304,400,000 </t>
  </si>
  <si>
    <t xml:space="preserve">$6,764,000,000 </t>
  </si>
  <si>
    <t xml:space="preserve">$5,341,500,000 </t>
  </si>
  <si>
    <t xml:space="preserve">$673,500,000 </t>
  </si>
  <si>
    <t xml:space="preserve">$319,300,000 </t>
  </si>
  <si>
    <t xml:space="preserve">$6,933,500,000 </t>
  </si>
  <si>
    <t xml:space="preserve">$5,392,400,000 </t>
  </si>
  <si>
    <t xml:space="preserve">$622,900,000 </t>
  </si>
  <si>
    <t xml:space="preserve">$290,200,000 </t>
  </si>
  <si>
    <t>DUK</t>
  </si>
  <si>
    <t xml:space="preserve">$17,912,000,000 </t>
  </si>
  <si>
    <t xml:space="preserve">$11,235,000,000 </t>
  </si>
  <si>
    <t xml:space="preserve">$965,000,000 </t>
  </si>
  <si>
    <t xml:space="preserve">$22,756,000,000 </t>
  </si>
  <si>
    <t xml:space="preserve">$13,545,000,000 </t>
  </si>
  <si>
    <t xml:space="preserve">$1,274,000,000 </t>
  </si>
  <si>
    <t xml:space="preserve">$2,668,000,000 </t>
  </si>
  <si>
    <t xml:space="preserve">$23,925,000,000 </t>
  </si>
  <si>
    <t xml:space="preserve">$14,323,000,000 </t>
  </si>
  <si>
    <t xml:space="preserve">$1,213,000,000 </t>
  </si>
  <si>
    <t xml:space="preserve">$3,066,000,000 </t>
  </si>
  <si>
    <t xml:space="preserve">$23,459,000,000 </t>
  </si>
  <si>
    <t xml:space="preserve">$13,728,000,000 </t>
  </si>
  <si>
    <t xml:space="preserve">$1,135,000,000 </t>
  </si>
  <si>
    <t xml:space="preserve">$3,144,000,000 </t>
  </si>
  <si>
    <t>DVA</t>
  </si>
  <si>
    <t xml:space="preserve">$8,186,280,000 </t>
  </si>
  <si>
    <t xml:space="preserve">$5,583,549,000 </t>
  </si>
  <si>
    <t xml:space="preserve">$889,879,000 </t>
  </si>
  <si>
    <t xml:space="preserve">$341,969,000 </t>
  </si>
  <si>
    <t xml:space="preserve">$11,764,050,000 </t>
  </si>
  <si>
    <t xml:space="preserve">$8,198,377,000 </t>
  </si>
  <si>
    <t xml:space="preserve">$1,516,508,000 </t>
  </si>
  <si>
    <t xml:space="preserve">$528,737,000 </t>
  </si>
  <si>
    <t xml:space="preserve">$12,795,106,000 </t>
  </si>
  <si>
    <t xml:space="preserve">$9,119,305,000 </t>
  </si>
  <si>
    <t xml:space="preserve">$1,278,506,000 </t>
  </si>
  <si>
    <t xml:space="preserve">$590,935,000 </t>
  </si>
  <si>
    <t xml:space="preserve">$13,781,837,000 </t>
  </si>
  <si>
    <t xml:space="preserve">$9,824,834,000 </t>
  </si>
  <si>
    <t xml:space="preserve">$1,947,135,000 </t>
  </si>
  <si>
    <t xml:space="preserve">$638,024,000 </t>
  </si>
  <si>
    <t>DVN</t>
  </si>
  <si>
    <t xml:space="preserve">$10,397,000,000 </t>
  </si>
  <si>
    <t xml:space="preserve">$2,268,000,000 </t>
  </si>
  <si>
    <t xml:space="preserve">$2,743,000,000 </t>
  </si>
  <si>
    <t xml:space="preserve">$2,780,000,000 </t>
  </si>
  <si>
    <t xml:space="preserve">$20,638,000,000 </t>
  </si>
  <si>
    <t xml:space="preserve">$2,332,000,000 </t>
  </si>
  <si>
    <t xml:space="preserve">$8,290,000,000 </t>
  </si>
  <si>
    <t xml:space="preserve">$3,319,000,000 </t>
  </si>
  <si>
    <t xml:space="preserve">$13,145,000,000 </t>
  </si>
  <si>
    <t xml:space="preserve">$2,104,000,000 </t>
  </si>
  <si>
    <t xml:space="preserve">$7,741,000,000 </t>
  </si>
  <si>
    <t xml:space="preserve">$3,129,000,000 </t>
  </si>
  <si>
    <t xml:space="preserve">$12,197,000,000 </t>
  </si>
  <si>
    <t xml:space="preserve">$1,582,000,000 </t>
  </si>
  <si>
    <t xml:space="preserve">$6,476,000,000 </t>
  </si>
  <si>
    <t xml:space="preserve">$1,792,000,000 </t>
  </si>
  <si>
    <t>EA</t>
  </si>
  <si>
    <t>3/31/2013</t>
  </si>
  <si>
    <t xml:space="preserve">$3,797,000,000 </t>
  </si>
  <si>
    <t xml:space="preserve">$1,388,000,000 </t>
  </si>
  <si>
    <t xml:space="preserve">$1,078,000,000 </t>
  </si>
  <si>
    <t xml:space="preserve">$1,153,000,000 </t>
  </si>
  <si>
    <t xml:space="preserve">$30,000,000 </t>
  </si>
  <si>
    <t>3/31/2014</t>
  </si>
  <si>
    <t xml:space="preserve">$3,575,000,000 </t>
  </si>
  <si>
    <t xml:space="preserve">$1,347,000,000 </t>
  </si>
  <si>
    <t xml:space="preserve">$1,055,000,000 </t>
  </si>
  <si>
    <t xml:space="preserve">$1,125,000,000 </t>
  </si>
  <si>
    <t xml:space="preserve">$16,000,000 </t>
  </si>
  <si>
    <t>3/31/2015</t>
  </si>
  <si>
    <t xml:space="preserve">$4,515,000,000 </t>
  </si>
  <si>
    <t xml:space="preserve">$1,429,000,000 </t>
  </si>
  <si>
    <t xml:space="preserve">$1,030,000,000 </t>
  </si>
  <si>
    <t xml:space="preserve">$1,094,000,000 </t>
  </si>
  <si>
    <t>3/31/2016</t>
  </si>
  <si>
    <t xml:space="preserve">$4,396,000,000 </t>
  </si>
  <si>
    <t xml:space="preserve">$1,354,000,000 </t>
  </si>
  <si>
    <t xml:space="preserve">$1,028,000,000 </t>
  </si>
  <si>
    <t xml:space="preserve">$1,109,000,000 </t>
  </si>
  <si>
    <t xml:space="preserve">$7,000,000 </t>
  </si>
  <si>
    <t>EBAY</t>
  </si>
  <si>
    <t xml:space="preserve">$8,257,000,000 </t>
  </si>
  <si>
    <t xml:space="preserve">$1,492,000,000 </t>
  </si>
  <si>
    <t xml:space="preserve">$3,260,000,000 </t>
  </si>
  <si>
    <t xml:space="preserve">$915,000,000 </t>
  </si>
  <si>
    <t xml:space="preserve">$8,790,000,000 </t>
  </si>
  <si>
    <t xml:space="preserve">$3,593,000,000 </t>
  </si>
  <si>
    <t xml:space="preserve">$983,000,000 </t>
  </si>
  <si>
    <t xml:space="preserve">$8,592,000,000 </t>
  </si>
  <si>
    <t xml:space="preserve">$3,660,000,000 </t>
  </si>
  <si>
    <t xml:space="preserve">$923,000,000 </t>
  </si>
  <si>
    <t xml:space="preserve">$41,000,000 </t>
  </si>
  <si>
    <t xml:space="preserve">$8,979,000,000 </t>
  </si>
  <si>
    <t xml:space="preserve">$2,007,000,000 </t>
  </si>
  <si>
    <t xml:space="preserve">$3,499,000,000 </t>
  </si>
  <si>
    <t xml:space="preserve">$34,000,000 </t>
  </si>
  <si>
    <t>ECL</t>
  </si>
  <si>
    <t xml:space="preserve">$11,838,700,000 </t>
  </si>
  <si>
    <t xml:space="preserve">$6,385,400,000 </t>
  </si>
  <si>
    <t xml:space="preserve">$13,253,400,000 </t>
  </si>
  <si>
    <t xml:space="preserve">$7,161,200,000 </t>
  </si>
  <si>
    <t xml:space="preserve">$4,360,300,000 </t>
  </si>
  <si>
    <t xml:space="preserve">$14,280,500,000 </t>
  </si>
  <si>
    <t xml:space="preserve">$7,679,100,000 </t>
  </si>
  <si>
    <t xml:space="preserve">$4,577,600,000 </t>
  </si>
  <si>
    <t xml:space="preserve">$13,545,100,000 </t>
  </si>
  <si>
    <t xml:space="preserve">$7,223,500,000 </t>
  </si>
  <si>
    <t xml:space="preserve">$4,345,500,000 </t>
  </si>
  <si>
    <t>ED</t>
  </si>
  <si>
    <t xml:space="preserve">$12,354,000,000 </t>
  </si>
  <si>
    <t xml:space="preserve">$7,191,000,000 </t>
  </si>
  <si>
    <t xml:space="preserve">$1,895,000,000 </t>
  </si>
  <si>
    <t xml:space="preserve">$1,024,000,000 </t>
  </si>
  <si>
    <t xml:space="preserve">$12,919,000,000 </t>
  </si>
  <si>
    <t xml:space="preserve">$7,807,000,000 </t>
  </si>
  <si>
    <t xml:space="preserve">$1,877,000,000 </t>
  </si>
  <si>
    <t xml:space="preserve">$1,071,000,000 </t>
  </si>
  <si>
    <t xml:space="preserve">$12,554,000,000 </t>
  </si>
  <si>
    <t xml:space="preserve">$7,060,000,000 </t>
  </si>
  <si>
    <t xml:space="preserve">$1,937,000,000 </t>
  </si>
  <si>
    <t xml:space="preserve">$1,130,000,000 </t>
  </si>
  <si>
    <t xml:space="preserve">$12,075,000,000 </t>
  </si>
  <si>
    <t xml:space="preserve">$6,357,000,000 </t>
  </si>
  <si>
    <t xml:space="preserve">$2,031,000,000 </t>
  </si>
  <si>
    <t xml:space="preserve">$1,216,000,000 </t>
  </si>
  <si>
    <t>EFX</t>
  </si>
  <si>
    <t xml:space="preserve">$2,073,000,000 </t>
  </si>
  <si>
    <t xml:space="preserve">$759,500,000 </t>
  </si>
  <si>
    <t xml:space="preserve">$2,303,900,000 </t>
  </si>
  <si>
    <t xml:space="preserve">$787,300,000 </t>
  </si>
  <si>
    <t xml:space="preserve">$715,800,000 </t>
  </si>
  <si>
    <t xml:space="preserve">$189,600,000 </t>
  </si>
  <si>
    <t xml:space="preserve">$2,436,400,000 </t>
  </si>
  <si>
    <t xml:space="preserve">$844,700,000 </t>
  </si>
  <si>
    <t xml:space="preserve">$751,700,000 </t>
  </si>
  <si>
    <t xml:space="preserve">$201,800,000 </t>
  </si>
  <si>
    <t xml:space="preserve">$2,663,600,000 </t>
  </si>
  <si>
    <t xml:space="preserve">$887,400,000 </t>
  </si>
  <si>
    <t xml:space="preserve">$884,300,000 </t>
  </si>
  <si>
    <t xml:space="preserve">$198,000,000 </t>
  </si>
  <si>
    <t>EIX</t>
  </si>
  <si>
    <t xml:space="preserve">$11,862,000,000 </t>
  </si>
  <si>
    <t xml:space="preserve">$7,747,000,000 </t>
  </si>
  <si>
    <t xml:space="preserve">$296,000,000 </t>
  </si>
  <si>
    <t xml:space="preserve">$1,562,000,000 </t>
  </si>
  <si>
    <t xml:space="preserve">$12,581,000,000 </t>
  </si>
  <si>
    <t xml:space="preserve">$8,364,000,000 </t>
  </si>
  <si>
    <t xml:space="preserve">$309,000,000 </t>
  </si>
  <si>
    <t xml:space="preserve">$1,622,000,000 </t>
  </si>
  <si>
    <t xml:space="preserve">$1,720,000,000 </t>
  </si>
  <si>
    <t xml:space="preserve">$11,524,000,000 </t>
  </si>
  <si>
    <t xml:space="preserve">$7,256,000,000 </t>
  </si>
  <si>
    <t xml:space="preserve">$336,000,000 </t>
  </si>
  <si>
    <t xml:space="preserve">$1,919,000,000 </t>
  </si>
  <si>
    <t>EL</t>
  </si>
  <si>
    <t xml:space="preserve">$10,181,700,000 </t>
  </si>
  <si>
    <t xml:space="preserve">$2,025,900,000 </t>
  </si>
  <si>
    <t xml:space="preserve">$6,597,000,000 </t>
  </si>
  <si>
    <t xml:space="preserve">$10,968,800,000 </t>
  </si>
  <si>
    <t xml:space="preserve">$2,158,200,000 </t>
  </si>
  <si>
    <t xml:space="preserve">$6,985,900,000 </t>
  </si>
  <si>
    <t xml:space="preserve">$10,780,400,000 </t>
  </si>
  <si>
    <t xml:space="preserve">$2,100,600,000 </t>
  </si>
  <si>
    <t xml:space="preserve">$7,073,500,000 </t>
  </si>
  <si>
    <t xml:space="preserve">$11,262,300,000 </t>
  </si>
  <si>
    <t xml:space="preserve">$2,181,100,000 </t>
  </si>
  <si>
    <t xml:space="preserve">$7,337,800,000 </t>
  </si>
  <si>
    <t>EMN</t>
  </si>
  <si>
    <t xml:space="preserve">$8,102,000,000 </t>
  </si>
  <si>
    <t xml:space="preserve">$6,340,000,000 </t>
  </si>
  <si>
    <t xml:space="preserve">$644,000,000 </t>
  </si>
  <si>
    <t xml:space="preserve">$9,350,000,000 </t>
  </si>
  <si>
    <t xml:space="preserve">$6,574,000,000 </t>
  </si>
  <si>
    <t xml:space="preserve">$645,000,000 </t>
  </si>
  <si>
    <t xml:space="preserve">$193,000,000 </t>
  </si>
  <si>
    <t xml:space="preserve">$9,527,000,000 </t>
  </si>
  <si>
    <t xml:space="preserve">$7,306,000,000 </t>
  </si>
  <si>
    <t xml:space="preserve">$755,000,000 </t>
  </si>
  <si>
    <t xml:space="preserve">$227,000,000 </t>
  </si>
  <si>
    <t xml:space="preserve">$9,648,000,000 </t>
  </si>
  <si>
    <t xml:space="preserve">$7,068,000,000 </t>
  </si>
  <si>
    <t xml:space="preserve">$762,000,000 </t>
  </si>
  <si>
    <t xml:space="preserve">$251,000,000 </t>
  </si>
  <si>
    <t>EMR</t>
  </si>
  <si>
    <t xml:space="preserve">$24,669,000,000 </t>
  </si>
  <si>
    <t xml:space="preserve">$14,717,000,000 </t>
  </si>
  <si>
    <t xml:space="preserve">$6,010,000,000 </t>
  </si>
  <si>
    <t xml:space="preserve">$17,733,000,000 </t>
  </si>
  <si>
    <t xml:space="preserve">$9,971,000,000 </t>
  </si>
  <si>
    <t xml:space="preserve">$4,375,000,000 </t>
  </si>
  <si>
    <t xml:space="preserve">$16,249,000,000 </t>
  </si>
  <si>
    <t xml:space="preserve">$9,241,000,000 </t>
  </si>
  <si>
    <t xml:space="preserve">$4,065,000,000 </t>
  </si>
  <si>
    <t xml:space="preserve">$14,522,000,000 </t>
  </si>
  <si>
    <t xml:space="preserve">$8,260,000,000 </t>
  </si>
  <si>
    <t xml:space="preserve">$3,758,000,000 </t>
  </si>
  <si>
    <t>EOG</t>
  </si>
  <si>
    <t xml:space="preserve">$11,682,636,000 </t>
  </si>
  <si>
    <t xml:space="preserve">$1,699,428,000 </t>
  </si>
  <si>
    <t xml:space="preserve">$3,862,434,000 </t>
  </si>
  <si>
    <t xml:space="preserve">$3,169,703,000 </t>
  </si>
  <si>
    <t xml:space="preserve">$14,487,118,000 </t>
  </si>
  <si>
    <t xml:space="preserve">$2,066,893,000 </t>
  </si>
  <si>
    <t xml:space="preserve">$4,621,096,000 </t>
  </si>
  <si>
    <t xml:space="preserve">$3,600,976,000 </t>
  </si>
  <si>
    <t xml:space="preserve">$18,035,340,000 </t>
  </si>
  <si>
    <t xml:space="preserve">$2,534,389,000 </t>
  </si>
  <si>
    <t xml:space="preserve">$5,285,634,000 </t>
  </si>
  <si>
    <t xml:space="preserve">$3,997,041,000 </t>
  </si>
  <si>
    <t xml:space="preserve">$8,757,428,000 </t>
  </si>
  <si>
    <t xml:space="preserve">$2,177,757,000 </t>
  </si>
  <si>
    <t xml:space="preserve">$3,174,320,000 </t>
  </si>
  <si>
    <t xml:space="preserve">$3,313,644,000 </t>
  </si>
  <si>
    <t>EQIX</t>
  </si>
  <si>
    <t xml:space="preserve">$1,887,376,000 </t>
  </si>
  <si>
    <t xml:space="preserve">$944,617,000 </t>
  </si>
  <si>
    <t xml:space="preserve">$531,180,000 </t>
  </si>
  <si>
    <t xml:space="preserve">$2,152,766,000 </t>
  </si>
  <si>
    <t xml:space="preserve">$1,064,403,000 </t>
  </si>
  <si>
    <t xml:space="preserve">$621,413,000 </t>
  </si>
  <si>
    <t xml:space="preserve">$2,443,776,000 </t>
  </si>
  <si>
    <t xml:space="preserve">$1,197,885,000 </t>
  </si>
  <si>
    <t xml:space="preserve">$734,119,000 </t>
  </si>
  <si>
    <t xml:space="preserve">$2,725,867,000 </t>
  </si>
  <si>
    <t xml:space="preserve">$1,291,506,000 </t>
  </si>
  <si>
    <t xml:space="preserve">$825,296,000 </t>
  </si>
  <si>
    <t>EQR</t>
  </si>
  <si>
    <t xml:space="preserve">$1,747,502,000 </t>
  </si>
  <si>
    <t xml:space="preserve">$625,507,000 </t>
  </si>
  <si>
    <t xml:space="preserve">$47,233,000 </t>
  </si>
  <si>
    <t xml:space="preserve">$560,669,000 </t>
  </si>
  <si>
    <t xml:space="preserve">$2,387,702,000 </t>
  </si>
  <si>
    <t xml:space="preserve">$834,228,000 </t>
  </si>
  <si>
    <t xml:space="preserve">$62,179,000 </t>
  </si>
  <si>
    <t xml:space="preserve">$978,973,000 </t>
  </si>
  <si>
    <t xml:space="preserve">$2,614,748,000 </t>
  </si>
  <si>
    <t xml:space="preserve">$883,564,000 </t>
  </si>
  <si>
    <t xml:space="preserve">$50,948,000 </t>
  </si>
  <si>
    <t xml:space="preserve">$758,861,000 </t>
  </si>
  <si>
    <t xml:space="preserve">$2,744,965,000 </t>
  </si>
  <si>
    <t xml:space="preserve">$905,168,000 </t>
  </si>
  <si>
    <t xml:space="preserve">$65,082,000 </t>
  </si>
  <si>
    <t xml:space="preserve">$765,895,000 </t>
  </si>
  <si>
    <t>EQT</t>
  </si>
  <si>
    <t xml:space="preserve">$1,859,177,000 </t>
  </si>
  <si>
    <t xml:space="preserve">$354,561,000 </t>
  </si>
  <si>
    <t xml:space="preserve">$200,849,000 </t>
  </si>
  <si>
    <t xml:space="preserve">$653,132,000 </t>
  </si>
  <si>
    <t xml:space="preserve">$2,388,768,000 </t>
  </si>
  <si>
    <t xml:space="preserve">$443,974,000 </t>
  </si>
  <si>
    <t xml:space="preserve">$238,134,000 </t>
  </si>
  <si>
    <t xml:space="preserve">$679,298,000 </t>
  </si>
  <si>
    <t xml:space="preserve">$523,043,000 </t>
  </si>
  <si>
    <t xml:space="preserve">$249,925,000 </t>
  </si>
  <si>
    <t xml:space="preserve">$819,216,000 </t>
  </si>
  <si>
    <t xml:space="preserve">$1,857,339,000 </t>
  </si>
  <si>
    <t xml:space="preserve">$613,909,000 </t>
  </si>
  <si>
    <t xml:space="preserve">$272,747,000 </t>
  </si>
  <si>
    <t xml:space="preserve">$927,920,000 </t>
  </si>
  <si>
    <t>ES</t>
  </si>
  <si>
    <t xml:space="preserve">$6,273,787,000 </t>
  </si>
  <si>
    <t xml:space="preserve">$3,667,434,000 </t>
  </si>
  <si>
    <t xml:space="preserve">$747,356,000 </t>
  </si>
  <si>
    <t xml:space="preserve">$740,791,000 </t>
  </si>
  <si>
    <t xml:space="preserve">$7,301,204,000 </t>
  </si>
  <si>
    <t xml:space="preserve">$3,997,940,000 </t>
  </si>
  <si>
    <t xml:space="preserve">$914,149,000 </t>
  </si>
  <si>
    <t xml:space="preserve">$859,680,000 </t>
  </si>
  <si>
    <t xml:space="preserve">$7,741,856,000 </t>
  </si>
  <si>
    <t xml:space="preserve">$4,449,139,000 </t>
  </si>
  <si>
    <t xml:space="preserve">$1,034,507,000 </t>
  </si>
  <si>
    <t xml:space="preserve">$625,361,000 </t>
  </si>
  <si>
    <t xml:space="preserve">$7,954,827,000 </t>
  </si>
  <si>
    <t xml:space="preserve">$4,416,194,000 </t>
  </si>
  <si>
    <t xml:space="preserve">$1,086,274,000 </t>
  </si>
  <si>
    <t xml:space="preserve">$688,195,000 </t>
  </si>
  <si>
    <t>ESS</t>
  </si>
  <si>
    <t xml:space="preserve">$535,153,000 </t>
  </si>
  <si>
    <t xml:space="preserve">$172,167,000 </t>
  </si>
  <si>
    <t xml:space="preserve">$24,573,000 </t>
  </si>
  <si>
    <t xml:space="preserve">$169,173,000 </t>
  </si>
  <si>
    <t>Residential REITs</t>
  </si>
  <si>
    <t xml:space="preserve">$610,590,000 </t>
  </si>
  <si>
    <t xml:space="preserve">$197,336,000 </t>
  </si>
  <si>
    <t xml:space="preserve">$26,684,000 </t>
  </si>
  <si>
    <t xml:space="preserve">$192,420,000 </t>
  </si>
  <si>
    <t xml:space="preserve">$970,938,000 </t>
  </si>
  <si>
    <t xml:space="preserve">$312,546,000 </t>
  </si>
  <si>
    <t xml:space="preserve">$40,878,000 </t>
  </si>
  <si>
    <t xml:space="preserve">$360,592,000 </t>
  </si>
  <si>
    <t xml:space="preserve">$1,194,407,000 </t>
  </si>
  <si>
    <t xml:space="preserve">$363,508,000 </t>
  </si>
  <si>
    <t xml:space="preserve">$40,090,000 </t>
  </si>
  <si>
    <t xml:space="preserve">$453,423,000 </t>
  </si>
  <si>
    <t>ETFC</t>
  </si>
  <si>
    <t xml:space="preserve">$1,365,000,000 </t>
  </si>
  <si>
    <t xml:space="preserve">$921,000,000 </t>
  </si>
  <si>
    <t xml:space="preserve">$471,000,000 </t>
  </si>
  <si>
    <t>Investment Banking &amp; Brokerage</t>
  </si>
  <si>
    <t xml:space="preserve">$1,466,000,000 </t>
  </si>
  <si>
    <t xml:space="preserve">$888,000,000 </t>
  </si>
  <si>
    <t xml:space="preserve">$256,000,000 </t>
  </si>
  <si>
    <t xml:space="preserve">$958,000,000 </t>
  </si>
  <si>
    <t xml:space="preserve">$1,048,000,000 </t>
  </si>
  <si>
    <t xml:space="preserve">$61,000,000 </t>
  </si>
  <si>
    <t>ETN</t>
  </si>
  <si>
    <t xml:space="preserve">$16,311,000,000 </t>
  </si>
  <si>
    <t xml:space="preserve">$11,448,000,000 </t>
  </si>
  <si>
    <t xml:space="preserve">$2,894,000,000 </t>
  </si>
  <si>
    <t xml:space="preserve">$439,000,000 </t>
  </si>
  <si>
    <t xml:space="preserve">$22,046,000,000 </t>
  </si>
  <si>
    <t xml:space="preserve">$15,369,000,000 </t>
  </si>
  <si>
    <t xml:space="preserve">$3,886,000,000 </t>
  </si>
  <si>
    <t xml:space="preserve">$22,552,000,000 </t>
  </si>
  <si>
    <t xml:space="preserve">$15,646,000,000 </t>
  </si>
  <si>
    <t xml:space="preserve">$3,810,000,000 </t>
  </si>
  <si>
    <t xml:space="preserve">$647,000,000 </t>
  </si>
  <si>
    <t xml:space="preserve">$20,855,000,000 </t>
  </si>
  <si>
    <t xml:space="preserve">$14,292,000,000 </t>
  </si>
  <si>
    <t xml:space="preserve">$3,596,000,000 </t>
  </si>
  <si>
    <t xml:space="preserve">$625,000,000 </t>
  </si>
  <si>
    <t>ETR</t>
  </si>
  <si>
    <t xml:space="preserve">$10,302,079,000 </t>
  </si>
  <si>
    <t xml:space="preserve">$6,583,627,000 </t>
  </si>
  <si>
    <t xml:space="preserve">$917,162,000 </t>
  </si>
  <si>
    <t xml:space="preserve">$1,144,585,000 </t>
  </si>
  <si>
    <t xml:space="preserve">$11,390,947,000 </t>
  </si>
  <si>
    <t xml:space="preserve">$7,588,885,000 </t>
  </si>
  <si>
    <t xml:space="preserve">$888,051,000 </t>
  </si>
  <si>
    <t xml:space="preserve">$1,261,044,000 </t>
  </si>
  <si>
    <t xml:space="preserve">$12,494,921,000 </t>
  </si>
  <si>
    <t xml:space="preserve">$8,126,187,000 </t>
  </si>
  <si>
    <t xml:space="preserve">$863,455,000 </t>
  </si>
  <si>
    <t xml:space="preserve">$1,318,638,000 </t>
  </si>
  <si>
    <t xml:space="preserve">$11,513,251,000 </t>
  </si>
  <si>
    <t xml:space="preserve">$7,449,273,000 </t>
  </si>
  <si>
    <t xml:space="preserve">$1,074,998,000 </t>
  </si>
  <si>
    <t xml:space="preserve">$1,337,276,000 </t>
  </si>
  <si>
    <t>EW</t>
  </si>
  <si>
    <t xml:space="preserve">$1,899,600,000 </t>
  </si>
  <si>
    <t xml:space="preserve">$491,000,000 </t>
  </si>
  <si>
    <t xml:space="preserve">$697,400,000 </t>
  </si>
  <si>
    <t xml:space="preserve">$291,300,000 </t>
  </si>
  <si>
    <t xml:space="preserve">$2,045,500,000 </t>
  </si>
  <si>
    <t xml:space="preserve">$516,600,000 </t>
  </si>
  <si>
    <t xml:space="preserve">$749,700,000 </t>
  </si>
  <si>
    <t xml:space="preserve">$323,000,000 </t>
  </si>
  <si>
    <t xml:space="preserve">$2,322,900,000 </t>
  </si>
  <si>
    <t xml:space="preserve">$625,600,000 </t>
  </si>
  <si>
    <t xml:space="preserve">$928,700,000 </t>
  </si>
  <si>
    <t xml:space="preserve">$346,500,000 </t>
  </si>
  <si>
    <t xml:space="preserve">$2,493,700,000 </t>
  </si>
  <si>
    <t xml:space="preserve">$617,200,000 </t>
  </si>
  <si>
    <t xml:space="preserve">$850,700,000 </t>
  </si>
  <si>
    <t xml:space="preserve">$383,100,000 </t>
  </si>
  <si>
    <t>EXC</t>
  </si>
  <si>
    <t xml:space="preserve">$24,888,000,000 </t>
  </si>
  <si>
    <t xml:space="preserve">$17,994,000,000 </t>
  </si>
  <si>
    <t xml:space="preserve">$2,153,000,000 </t>
  </si>
  <si>
    <t xml:space="preserve">$27,429,000,000 </t>
  </si>
  <si>
    <t xml:space="preserve">$21,571,000,000 </t>
  </si>
  <si>
    <t xml:space="preserve">$1,154,000,000 </t>
  </si>
  <si>
    <t xml:space="preserve">$2,314,000,000 </t>
  </si>
  <si>
    <t xml:space="preserve">$29,447,000,000 </t>
  </si>
  <si>
    <t xml:space="preserve">$21,406,000,000 </t>
  </si>
  <si>
    <t xml:space="preserve">$1,200,000,000 </t>
  </si>
  <si>
    <t xml:space="preserve">$2,450,000,000 </t>
  </si>
  <si>
    <t xml:space="preserve">$31,360,000,000 </t>
  </si>
  <si>
    <t xml:space="preserve">$22,688,000,000 </t>
  </si>
  <si>
    <t xml:space="preserve">$1,576,000,000 </t>
  </si>
  <si>
    <t xml:space="preserve">$3,936,000,000 </t>
  </si>
  <si>
    <t>EXPD</t>
  </si>
  <si>
    <t xml:space="preserve">$5,992,215,000 </t>
  </si>
  <si>
    <t xml:space="preserve">$4,156,845,000 </t>
  </si>
  <si>
    <t xml:space="preserve">$1,264,632,000 </t>
  </si>
  <si>
    <t xml:space="preserve">$39,940,000 </t>
  </si>
  <si>
    <t xml:space="preserve">$6,080,257,000 </t>
  </si>
  <si>
    <t xml:space="preserve">$4,197,404,000 </t>
  </si>
  <si>
    <t xml:space="preserve">$1,282,709,000 </t>
  </si>
  <si>
    <t xml:space="preserve">$48,071,000 </t>
  </si>
  <si>
    <t xml:space="preserve">$6,564,721,000 </t>
  </si>
  <si>
    <t xml:space="preserve">$4,583,294,000 </t>
  </si>
  <si>
    <t xml:space="preserve">$1,337,487,000 </t>
  </si>
  <si>
    <t xml:space="preserve">$49,292,000 </t>
  </si>
  <si>
    <t xml:space="preserve">$6,616,632,000 </t>
  </si>
  <si>
    <t xml:space="preserve">$4,428,855,000 </t>
  </si>
  <si>
    <t xml:space="preserve">$1,420,281,000 </t>
  </si>
  <si>
    <t xml:space="preserve">$46,012,000 </t>
  </si>
  <si>
    <t>EXPE</t>
  </si>
  <si>
    <t xml:space="preserve">$4,771,259,000 </t>
  </si>
  <si>
    <t xml:space="preserve">$1,038,034,000 </t>
  </si>
  <si>
    <t xml:space="preserve">$3,151,043,000 </t>
  </si>
  <si>
    <t xml:space="preserve">$71,731,000 </t>
  </si>
  <si>
    <t xml:space="preserve">$5,763,485,000 </t>
  </si>
  <si>
    <t xml:space="preserve">$1,179,081,000 </t>
  </si>
  <si>
    <t xml:space="preserve">$3,919,856,000 </t>
  </si>
  <si>
    <t xml:space="preserve">$76,773,000 </t>
  </si>
  <si>
    <t xml:space="preserve">$6,672,317,000 </t>
  </si>
  <si>
    <t xml:space="preserve">$1,309,559,000 </t>
  </si>
  <si>
    <t xml:space="preserve">$4,785,243,000 </t>
  </si>
  <si>
    <t xml:space="preserve">$156,458,000 </t>
  </si>
  <si>
    <t xml:space="preserve">$8,773,564,000 </t>
  </si>
  <si>
    <t xml:space="preserve">$1,596,698,000 </t>
  </si>
  <si>
    <t xml:space="preserve">$6,280,728,000 </t>
  </si>
  <si>
    <t xml:space="preserve">$317,141,000 </t>
  </si>
  <si>
    <t>EXR</t>
  </si>
  <si>
    <t xml:space="preserve">$409,396,000 </t>
  </si>
  <si>
    <t xml:space="preserve">$114,028,000 </t>
  </si>
  <si>
    <t xml:space="preserve">$58,323,000 </t>
  </si>
  <si>
    <t xml:space="preserve">$74,453,000 </t>
  </si>
  <si>
    <t xml:space="preserve">$520,613,000 </t>
  </si>
  <si>
    <t xml:space="preserve">$140,012,000 </t>
  </si>
  <si>
    <t xml:space="preserve">$63,268,000 </t>
  </si>
  <si>
    <t xml:space="preserve">$95,232,000 </t>
  </si>
  <si>
    <t xml:space="preserve">$647,155,000 </t>
  </si>
  <si>
    <t xml:space="preserve">$172,416,000 </t>
  </si>
  <si>
    <t xml:space="preserve">$71,369,000 </t>
  </si>
  <si>
    <t xml:space="preserve">$115,076,000 </t>
  </si>
  <si>
    <t xml:space="preserve">$782,270,000 </t>
  </si>
  <si>
    <t xml:space="preserve">$203,965,000 </t>
  </si>
  <si>
    <t xml:space="preserve">$80,791,000 </t>
  </si>
  <si>
    <t xml:space="preserve">$133,457,000 </t>
  </si>
  <si>
    <t>F</t>
  </si>
  <si>
    <t xml:space="preserve">$146,917,000,000 </t>
  </si>
  <si>
    <t xml:space="preserve">$123,050,000,000 </t>
  </si>
  <si>
    <t xml:space="preserve">$10,850,000,000 </t>
  </si>
  <si>
    <t>Automobile Manufacturers</t>
  </si>
  <si>
    <t xml:space="preserve">$144,077,000,000 </t>
  </si>
  <si>
    <t xml:space="preserve">$131,903,000,000 </t>
  </si>
  <si>
    <t xml:space="preserve">$11,842,000,000 </t>
  </si>
  <si>
    <t xml:space="preserve">$149,558,000,000 </t>
  </si>
  <si>
    <t xml:space="preserve">$131,409,000,000 </t>
  </si>
  <si>
    <t xml:space="preserve">$10,502,000,000 </t>
  </si>
  <si>
    <t xml:space="preserve">$151,800,000,000 </t>
  </si>
  <si>
    <t xml:space="preserve">$135,488,000,000 </t>
  </si>
  <si>
    <t xml:space="preserve">$12,196,000,000 </t>
  </si>
  <si>
    <t>FAST</t>
  </si>
  <si>
    <t xml:space="preserve">$3,326,106,000 </t>
  </si>
  <si>
    <t xml:space="preserve">$1,606,661,000 </t>
  </si>
  <si>
    <t xml:space="preserve">$1,007,431,000 </t>
  </si>
  <si>
    <t xml:space="preserve">$3,733,507,000 </t>
  </si>
  <si>
    <t xml:space="preserve">$1,836,105,000 </t>
  </si>
  <si>
    <t xml:space="preserve">$1,110,776,000 </t>
  </si>
  <si>
    <t xml:space="preserve">$3,869,187,000 </t>
  </si>
  <si>
    <t xml:space="preserve">$1,920,253,000 </t>
  </si>
  <si>
    <t xml:space="preserve">$1,121,590,000 </t>
  </si>
  <si>
    <t xml:space="preserve">$3,962,036,000 </t>
  </si>
  <si>
    <t xml:space="preserve">$1,997,259,000 </t>
  </si>
  <si>
    <t xml:space="preserve">$1,169,470,000 </t>
  </si>
  <si>
    <t>FB</t>
  </si>
  <si>
    <t xml:space="preserve">$7,872,000,000 </t>
  </si>
  <si>
    <t xml:space="preserve">$1,875,000,000 </t>
  </si>
  <si>
    <t xml:space="preserve">$1,778,000,000 </t>
  </si>
  <si>
    <t xml:space="preserve">$1,415,000,000 </t>
  </si>
  <si>
    <t xml:space="preserve">$12,466,000,000 </t>
  </si>
  <si>
    <t xml:space="preserve">$2,653,000,000 </t>
  </si>
  <si>
    <t xml:space="preserve">$17,928,000,000 </t>
  </si>
  <si>
    <t xml:space="preserve">$2,867,000,000 </t>
  </si>
  <si>
    <t xml:space="preserve">$4,020,000,000 </t>
  </si>
  <si>
    <t xml:space="preserve">$4,816,000,000 </t>
  </si>
  <si>
    <t xml:space="preserve">$27,638,000,000 </t>
  </si>
  <si>
    <t xml:space="preserve">$3,789,000,000 </t>
  </si>
  <si>
    <t xml:space="preserve">$5,503,000,000 </t>
  </si>
  <si>
    <t xml:space="preserve">$5,919,000,000 </t>
  </si>
  <si>
    <t>FBHS</t>
  </si>
  <si>
    <t xml:space="preserve">$3,134,800,000 </t>
  </si>
  <si>
    <t xml:space="preserve">$2,093,200,000 </t>
  </si>
  <si>
    <t xml:space="preserve">$873,100,000 </t>
  </si>
  <si>
    <t xml:space="preserve">$7,400,000 </t>
  </si>
  <si>
    <t xml:space="preserve">$3,703,600,000 </t>
  </si>
  <si>
    <t xml:space="preserve">$2,408,500,000 </t>
  </si>
  <si>
    <t xml:space="preserve">$938,700,000 </t>
  </si>
  <si>
    <t xml:space="preserve">$9,400,000 </t>
  </si>
  <si>
    <t xml:space="preserve">$4,013,600,000 </t>
  </si>
  <si>
    <t xml:space="preserve">$2,646,700,000 </t>
  </si>
  <si>
    <t xml:space="preserve">$943,300,000 </t>
  </si>
  <si>
    <t xml:space="preserve">$13,100,000 </t>
  </si>
  <si>
    <t xml:space="preserve">$4,579,400,000 </t>
  </si>
  <si>
    <t xml:space="preserve">$2,997,500,000 </t>
  </si>
  <si>
    <t xml:space="preserve">$1,047,600,000 </t>
  </si>
  <si>
    <t xml:space="preserve">$21,600,000 </t>
  </si>
  <si>
    <t>FCX</t>
  </si>
  <si>
    <t xml:space="preserve">$18,010,000,000 </t>
  </si>
  <si>
    <t xml:space="preserve">$11,561,000,000 </t>
  </si>
  <si>
    <t xml:space="preserve">$431,000,000 </t>
  </si>
  <si>
    <t xml:space="preserve">$285,000,000 </t>
  </si>
  <si>
    <t>Copper</t>
  </si>
  <si>
    <t xml:space="preserve">$20,921,000,000 </t>
  </si>
  <si>
    <t xml:space="preserve">$14,637,000,000 </t>
  </si>
  <si>
    <t xml:space="preserve">$657,000,000 </t>
  </si>
  <si>
    <t xml:space="preserve">$210,000,000 </t>
  </si>
  <si>
    <t xml:space="preserve">$21,438,000,000 </t>
  </si>
  <si>
    <t xml:space="preserve">$19,504,000,000 </t>
  </si>
  <si>
    <t xml:space="preserve">$592,000,000 </t>
  </si>
  <si>
    <t xml:space="preserve">$126,000,000 </t>
  </si>
  <si>
    <t xml:space="preserve">$15,877,000,000 </t>
  </si>
  <si>
    <t xml:space="preserve">$28,524,000,000 </t>
  </si>
  <si>
    <t xml:space="preserve">$569,000,000 </t>
  </si>
  <si>
    <t xml:space="preserve">$127,000,000 </t>
  </si>
  <si>
    <t>FDX</t>
  </si>
  <si>
    <t xml:space="preserve">$44,287,000,000 </t>
  </si>
  <si>
    <t xml:space="preserve">$16,448,000,000 </t>
  </si>
  <si>
    <t xml:space="preserve">$20,359,000,000 </t>
  </si>
  <si>
    <t xml:space="preserve">$2,386,000,000 </t>
  </si>
  <si>
    <t xml:space="preserve">$45,567,000,000 </t>
  </si>
  <si>
    <t xml:space="preserve">$17,052,000,000 </t>
  </si>
  <si>
    <t xml:space="preserve">$22,113,000,000 </t>
  </si>
  <si>
    <t xml:space="preserve">$2,587,000,000 </t>
  </si>
  <si>
    <t xml:space="preserve">$47,453,000,000 </t>
  </si>
  <si>
    <t xml:space="preserve">$16,984,000,000 </t>
  </si>
  <si>
    <t xml:space="preserve">$25,715,000,000 </t>
  </si>
  <si>
    <t xml:space="preserve">$2,611,000,000 </t>
  </si>
  <si>
    <t xml:space="preserve">$50,365,000,000 </t>
  </si>
  <si>
    <t xml:space="preserve">$17,327,000,000 </t>
  </si>
  <si>
    <t xml:space="preserve">$27,330,000,000 </t>
  </si>
  <si>
    <t xml:space="preserve">$2,631,000,000 </t>
  </si>
  <si>
    <t>FE</t>
  </si>
  <si>
    <t xml:space="preserve">$15,255,000,000 </t>
  </si>
  <si>
    <t xml:space="preserve">$6,717,000,000 </t>
  </si>
  <si>
    <t xml:space="preserve">$5,353,000,000 </t>
  </si>
  <si>
    <t xml:space="preserve">$1,051,000,000 </t>
  </si>
  <si>
    <t xml:space="preserve">$14,892,000,000 </t>
  </si>
  <si>
    <t xml:space="preserve">$6,459,000,000 </t>
  </si>
  <si>
    <t xml:space="preserve">$4,315,000,000 </t>
  </si>
  <si>
    <t xml:space="preserve">$1,741,000,000 </t>
  </si>
  <si>
    <t xml:space="preserve">$15,049,000,000 </t>
  </si>
  <si>
    <t xml:space="preserve">$6,996,000,000 </t>
  </si>
  <si>
    <t xml:space="preserve">$5,759,000,000 </t>
  </si>
  <si>
    <t xml:space="preserve">$1,232,000,000 </t>
  </si>
  <si>
    <t xml:space="preserve">$15,026,000,000 </t>
  </si>
  <si>
    <t xml:space="preserve">$6,173,000,000 </t>
  </si>
  <si>
    <t xml:space="preserve">$4,969,000,000 </t>
  </si>
  <si>
    <t xml:space="preserve">$1,550,000,000 </t>
  </si>
  <si>
    <t>FFIV</t>
  </si>
  <si>
    <t xml:space="preserve">$1,481,314,000 </t>
  </si>
  <si>
    <t xml:space="preserve">$253,047,000 </t>
  </si>
  <si>
    <t xml:space="preserve">$587,835,000 </t>
  </si>
  <si>
    <t xml:space="preserve">$209,614,000 </t>
  </si>
  <si>
    <t xml:space="preserve">$1,732,046,000 </t>
  </si>
  <si>
    <t xml:space="preserve">$309,959,000 </t>
  </si>
  <si>
    <t xml:space="preserve">$664,738,000 </t>
  </si>
  <si>
    <t xml:space="preserve">$263,792,000 </t>
  </si>
  <si>
    <t xml:space="preserve">$1,919,823,000 </t>
  </si>
  <si>
    <t xml:space="preserve">$332,261,000 </t>
  </si>
  <si>
    <t xml:space="preserve">$738,080,000 </t>
  </si>
  <si>
    <t xml:space="preserve">$296,583,000 </t>
  </si>
  <si>
    <t xml:space="preserve">$1,995,034,000 </t>
  </si>
  <si>
    <t xml:space="preserve">$337,205,000 </t>
  </si>
  <si>
    <t xml:space="preserve">$767,174,000 </t>
  </si>
  <si>
    <t xml:space="preserve">$334,227,000 </t>
  </si>
  <si>
    <t>FIS</t>
  </si>
  <si>
    <t xml:space="preserve">$5,795,800,000 </t>
  </si>
  <si>
    <t xml:space="preserve">$3,956,200,000 </t>
  </si>
  <si>
    <t xml:space="preserve">$763,300,000 </t>
  </si>
  <si>
    <t xml:space="preserve">$6,063,400,000 </t>
  </si>
  <si>
    <t xml:space="preserve">$4,092,700,000 </t>
  </si>
  <si>
    <t xml:space="preserve">$907,800,000 </t>
  </si>
  <si>
    <t xml:space="preserve">$6,413,800,000 </t>
  </si>
  <si>
    <t xml:space="preserve">$4,328,300,000 </t>
  </si>
  <si>
    <t xml:space="preserve">$814,900,000 </t>
  </si>
  <si>
    <t xml:space="preserve">$6,595,200,000 </t>
  </si>
  <si>
    <t xml:space="preserve">$4,393,200,000 </t>
  </si>
  <si>
    <t xml:space="preserve">$1,102,800,000 </t>
  </si>
  <si>
    <t>FISV</t>
  </si>
  <si>
    <t xml:space="preserve">$4,436,000,000 </t>
  </si>
  <si>
    <t xml:space="preserve">$2,564,000,000 </t>
  </si>
  <si>
    <t xml:space="preserve">$824,000,000 </t>
  </si>
  <si>
    <t xml:space="preserve">$4,814,000,000 </t>
  </si>
  <si>
    <t xml:space="preserve">$2,776,000,000 </t>
  </si>
  <si>
    <t xml:space="preserve">$977,000,000 </t>
  </si>
  <si>
    <t xml:space="preserve">$5,066,000,000 </t>
  </si>
  <si>
    <t xml:space="preserve">$2,881,000,000 </t>
  </si>
  <si>
    <t xml:space="preserve">$975,000,000 </t>
  </si>
  <si>
    <t xml:space="preserve">$5,254,000,000 </t>
  </si>
  <si>
    <t xml:space="preserve">$2,909,000,000 </t>
  </si>
  <si>
    <t xml:space="preserve">$1,034,000,000 </t>
  </si>
  <si>
    <t>FL</t>
  </si>
  <si>
    <t xml:space="preserve">$6,182,000,000 </t>
  </si>
  <si>
    <t xml:space="preserve">$4,148,000,000 </t>
  </si>
  <si>
    <t xml:space="preserve">$1,294,000,000 </t>
  </si>
  <si>
    <t xml:space="preserve">$118,000,000 </t>
  </si>
  <si>
    <t>Apparel Retail</t>
  </si>
  <si>
    <t xml:space="preserve">$6,505,000,000 </t>
  </si>
  <si>
    <t xml:space="preserve">$4,372,000,000 </t>
  </si>
  <si>
    <t xml:space="preserve">$1,334,000,000 </t>
  </si>
  <si>
    <t xml:space="preserve">$133,000,000 </t>
  </si>
  <si>
    <t xml:space="preserve">$7,151,000,000 </t>
  </si>
  <si>
    <t xml:space="preserve">$4,777,000,000 </t>
  </si>
  <si>
    <t xml:space="preserve">$1,426,000,000 </t>
  </si>
  <si>
    <t xml:space="preserve">$139,000,000 </t>
  </si>
  <si>
    <t xml:space="preserve">$7,412,000,000 </t>
  </si>
  <si>
    <t xml:space="preserve">$4,907,000,000 </t>
  </si>
  <si>
    <t xml:space="preserve">$148,000,000 </t>
  </si>
  <si>
    <t>FLIR</t>
  </si>
  <si>
    <t xml:space="preserve">$1,405,358,000 </t>
  </si>
  <si>
    <t xml:space="preserve">$670,174,000 </t>
  </si>
  <si>
    <t xml:space="preserve">$292,500,000 </t>
  </si>
  <si>
    <t xml:space="preserve">$137,354,000 </t>
  </si>
  <si>
    <t>Electronic Equipment &amp; Instruments</t>
  </si>
  <si>
    <t xml:space="preserve">$1,496,372,000 </t>
  </si>
  <si>
    <t xml:space="preserve">$759,362,000 </t>
  </si>
  <si>
    <t xml:space="preserve">$322,739,000 </t>
  </si>
  <si>
    <t xml:space="preserve">$147,696,000 </t>
  </si>
  <si>
    <t xml:space="preserve">$1,530,654,000 </t>
  </si>
  <si>
    <t xml:space="preserve">$780,281,000 </t>
  </si>
  <si>
    <t xml:space="preserve">$331,995,000 </t>
  </si>
  <si>
    <t xml:space="preserve">$142,751,000 </t>
  </si>
  <si>
    <t xml:space="preserve">$1,557,067,000 </t>
  </si>
  <si>
    <t xml:space="preserve">$803,506,000 </t>
  </si>
  <si>
    <t xml:space="preserve">$313,544,000 </t>
  </si>
  <si>
    <t xml:space="preserve">$132,892,000 </t>
  </si>
  <si>
    <t>FLR</t>
  </si>
  <si>
    <t xml:space="preserve">$27,351,573,000 </t>
  </si>
  <si>
    <t xml:space="preserve">$25,986,382,000 </t>
  </si>
  <si>
    <t xml:space="preserve">$175,148,000 </t>
  </si>
  <si>
    <t>Diversified Commercial Services</t>
  </si>
  <si>
    <t xml:space="preserve">$21,531,577,000 </t>
  </si>
  <si>
    <t xml:space="preserve">$20,132,544,000 </t>
  </si>
  <si>
    <t xml:space="preserve">$182,711,000 </t>
  </si>
  <si>
    <t xml:space="preserve">$18,114,048,000 </t>
  </si>
  <si>
    <t xml:space="preserve">$17,019,352,000 </t>
  </si>
  <si>
    <t xml:space="preserve">$408,225,000 </t>
  </si>
  <si>
    <t xml:space="preserve">$19,036,525,000 </t>
  </si>
  <si>
    <t xml:space="preserve">$18,246,209,000 </t>
  </si>
  <si>
    <t xml:space="preserve">$191,073,000 </t>
  </si>
  <si>
    <t>FLS</t>
  </si>
  <si>
    <t xml:space="preserve">$4,954,619,000 </t>
  </si>
  <si>
    <t xml:space="preserve">$3,266,524,000 </t>
  </si>
  <si>
    <t xml:space="preserve">$966,829,000 </t>
  </si>
  <si>
    <t xml:space="preserve">$4,877,885,000 </t>
  </si>
  <si>
    <t xml:space="preserve">$3,163,268,000 </t>
  </si>
  <si>
    <t xml:space="preserve">$936,900,000 </t>
  </si>
  <si>
    <t xml:space="preserve">$4,561,030,000 </t>
  </si>
  <si>
    <t xml:space="preserve">$3,073,712,000 </t>
  </si>
  <si>
    <t xml:space="preserve">$971,611,000 </t>
  </si>
  <si>
    <t xml:space="preserve">$3,991,462,000 </t>
  </si>
  <si>
    <t xml:space="preserve">$2,759,908,000 </t>
  </si>
  <si>
    <t xml:space="preserve">$965,322,000 </t>
  </si>
  <si>
    <t>FMC</t>
  </si>
  <si>
    <t xml:space="preserve">$3,409,900,000 </t>
  </si>
  <si>
    <t xml:space="preserve">$2,141,600,000 </t>
  </si>
  <si>
    <t xml:space="preserve">$489,700,000 </t>
  </si>
  <si>
    <t xml:space="preserve">$112,000,000 </t>
  </si>
  <si>
    <t xml:space="preserve">$3,130,700,000 </t>
  </si>
  <si>
    <t xml:space="preserve">$1,929,800,000 </t>
  </si>
  <si>
    <t xml:space="preserve">$496,100,000 </t>
  </si>
  <si>
    <t xml:space="preserve">$115,600,000 </t>
  </si>
  <si>
    <t xml:space="preserve">$3,258,700,000 </t>
  </si>
  <si>
    <t xml:space="preserve">$2,047,800,000 </t>
  </si>
  <si>
    <t xml:space="preserve">$589,800,000 </t>
  </si>
  <si>
    <t xml:space="preserve">$126,300,000 </t>
  </si>
  <si>
    <t xml:space="preserve">$3,276,500,000 </t>
  </si>
  <si>
    <t xml:space="preserve">$2,201,100,000 </t>
  </si>
  <si>
    <t xml:space="preserve">$737,900,000 </t>
  </si>
  <si>
    <t xml:space="preserve">$143,700,000 </t>
  </si>
  <si>
    <t>FRT</t>
  </si>
  <si>
    <t xml:space="preserve">$637,413,000 </t>
  </si>
  <si>
    <t xml:space="preserve">$190,454,000 </t>
  </si>
  <si>
    <t xml:space="preserve">$31,970,000 </t>
  </si>
  <si>
    <t xml:space="preserve">$160,828,000 </t>
  </si>
  <si>
    <t>Retail REITs</t>
  </si>
  <si>
    <t xml:space="preserve">$686,090,000 </t>
  </si>
  <si>
    <t xml:space="preserve">$211,923,000 </t>
  </si>
  <si>
    <t xml:space="preserve">$32,316,000 </t>
  </si>
  <si>
    <t xml:space="preserve">$170,814,000 </t>
  </si>
  <si>
    <t xml:space="preserve">$744,012,000 </t>
  </si>
  <si>
    <t xml:space="preserve">$233,417,000 </t>
  </si>
  <si>
    <t xml:space="preserve">$35,645,000 </t>
  </si>
  <si>
    <t xml:space="preserve">$174,796,000 </t>
  </si>
  <si>
    <t xml:space="preserve">$801,591,000 </t>
  </si>
  <si>
    <t xml:space="preserve">$253,612,000 </t>
  </si>
  <si>
    <t xml:space="preserve">$33,399,000 </t>
  </si>
  <si>
    <t xml:space="preserve">$193,585,000 </t>
  </si>
  <si>
    <t>FSLR</t>
  </si>
  <si>
    <t xml:space="preserve">$3,368,545,000 </t>
  </si>
  <si>
    <t xml:space="preserve">$2,515,796,000 </t>
  </si>
  <si>
    <t xml:space="preserve">$280,928,000 </t>
  </si>
  <si>
    <t xml:space="preserve">$132,460,000 </t>
  </si>
  <si>
    <t xml:space="preserve">$3,309,616,000 </t>
  </si>
  <si>
    <t xml:space="preserve">$2,444,984,000 </t>
  </si>
  <si>
    <t xml:space="preserve">$270,261,000 </t>
  </si>
  <si>
    <t xml:space="preserve">$134,300,000 </t>
  </si>
  <si>
    <t xml:space="preserve">$3,391,187,000 </t>
  </si>
  <si>
    <t xml:space="preserve">$2,566,246,000 </t>
  </si>
  <si>
    <t xml:space="preserve">$253,827,000 </t>
  </si>
  <si>
    <t xml:space="preserve">$143,969,000 </t>
  </si>
  <si>
    <t xml:space="preserve">$3,578,995,000 </t>
  </si>
  <si>
    <t xml:space="preserve">$2,659,728,000 </t>
  </si>
  <si>
    <t xml:space="preserve">$255,192,000 </t>
  </si>
  <si>
    <t xml:space="preserve">$130,593,000 </t>
  </si>
  <si>
    <t>FTR</t>
  </si>
  <si>
    <t xml:space="preserve">$5,011,853,000 </t>
  </si>
  <si>
    <t xml:space="preserve">$2,676,141,000 </t>
  </si>
  <si>
    <t xml:space="preserve">$1,266,807,000 </t>
  </si>
  <si>
    <t xml:space="preserve">$4,762,000,000 </t>
  </si>
  <si>
    <t xml:space="preserve">$2,616,000,000 </t>
  </si>
  <si>
    <t xml:space="preserve">$1,170,000,000 </t>
  </si>
  <si>
    <t xml:space="preserve">$4,772,000,000 </t>
  </si>
  <si>
    <t xml:space="preserve">$2,671,000,000 </t>
  </si>
  <si>
    <t xml:space="preserve">$5,576,000,000 </t>
  </si>
  <si>
    <t xml:space="preserve">$3,275,000,000 </t>
  </si>
  <si>
    <t>GD</t>
  </si>
  <si>
    <t xml:space="preserve">$30,930,000,000 </t>
  </si>
  <si>
    <t xml:space="preserve">$25,202,000,000 </t>
  </si>
  <si>
    <t xml:space="preserve">$2,039,000,000 </t>
  </si>
  <si>
    <t xml:space="preserve">$30,852,000,000 </t>
  </si>
  <si>
    <t xml:space="preserve">$24,979,000,000 </t>
  </si>
  <si>
    <t xml:space="preserve">$1,984,000,000 </t>
  </si>
  <si>
    <t xml:space="preserve">$31,469,000,000 </t>
  </si>
  <si>
    <t xml:space="preserve">$25,339,000,000 </t>
  </si>
  <si>
    <t xml:space="preserve">$1,952,000,000 </t>
  </si>
  <si>
    <t xml:space="preserve">$31,353,000,000 </t>
  </si>
  <si>
    <t xml:space="preserve">$25,104,000,000 </t>
  </si>
  <si>
    <t xml:space="preserve">$1,940,000,000 </t>
  </si>
  <si>
    <t>GGP</t>
  </si>
  <si>
    <t xml:space="preserve">$2,426,301,000 </t>
  </si>
  <si>
    <t xml:space="preserve">$800,336,000 </t>
  </si>
  <si>
    <t xml:space="preserve">$72,163,000 </t>
  </si>
  <si>
    <t xml:space="preserve">$768,820,000 </t>
  </si>
  <si>
    <t xml:space="preserve">$2,486,017,000 </t>
  </si>
  <si>
    <t xml:space="preserve">$815,095,000 </t>
  </si>
  <si>
    <t xml:space="preserve">$76,864,000 </t>
  </si>
  <si>
    <t xml:space="preserve">$749,722,000 </t>
  </si>
  <si>
    <t xml:space="preserve">$2,535,559,000 </t>
  </si>
  <si>
    <t xml:space="preserve">$783,602,000 </t>
  </si>
  <si>
    <t xml:space="preserve">$88,705,000 </t>
  </si>
  <si>
    <t xml:space="preserve">$708,406,000 </t>
  </si>
  <si>
    <t xml:space="preserve">$2,403,906,000 </t>
  </si>
  <si>
    <t xml:space="preserve">$747,276,000 </t>
  </si>
  <si>
    <t xml:space="preserve">$72,363,000 </t>
  </si>
  <si>
    <t xml:space="preserve">$643,689,000 </t>
  </si>
  <si>
    <t>GILD</t>
  </si>
  <si>
    <t xml:space="preserve">$9,702,000,000 </t>
  </si>
  <si>
    <t xml:space="preserve">$2,471,000,000 </t>
  </si>
  <si>
    <t xml:space="preserve">$1,760,000,000 </t>
  </si>
  <si>
    <t xml:space="preserve">$11,202,000,000 </t>
  </si>
  <si>
    <t xml:space="preserve">$2,859,000,000 </t>
  </si>
  <si>
    <t xml:space="preserve">$1,699,000,000 </t>
  </si>
  <si>
    <t xml:space="preserve">$2,120,000,000 </t>
  </si>
  <si>
    <t xml:space="preserve">$24,890,000,000 </t>
  </si>
  <si>
    <t xml:space="preserve">$3,788,000,000 </t>
  </si>
  <si>
    <t xml:space="preserve">$2,983,000,000 </t>
  </si>
  <si>
    <t xml:space="preserve">$2,854,000,000 </t>
  </si>
  <si>
    <t xml:space="preserve">$32,639,000,000 </t>
  </si>
  <si>
    <t xml:space="preserve">$4,006,000,000 </t>
  </si>
  <si>
    <t xml:space="preserve">$3,426,000,000 </t>
  </si>
  <si>
    <t xml:space="preserve">$3,014,000,000 </t>
  </si>
  <si>
    <t>GIS</t>
  </si>
  <si>
    <t xml:space="preserve">$17,774,100,000 </t>
  </si>
  <si>
    <t xml:space="preserve">$11,350,200,000 </t>
  </si>
  <si>
    <t xml:space="preserve">$3,552,300,000 </t>
  </si>
  <si>
    <t xml:space="preserve">$17,909,600,000 </t>
  </si>
  <si>
    <t xml:space="preserve">$11,539,800,000 </t>
  </si>
  <si>
    <t xml:space="preserve">$3,474,300,000 </t>
  </si>
  <si>
    <t xml:space="preserve">$17,630,300,000 </t>
  </si>
  <si>
    <t xml:space="preserve">$11,681,100,000 </t>
  </si>
  <si>
    <t xml:space="preserve">$16,563,100,000 </t>
  </si>
  <si>
    <t xml:space="preserve">$10,733,600,000 </t>
  </si>
  <si>
    <t xml:space="preserve">$3,118,900,000 </t>
  </si>
  <si>
    <t>GLW</t>
  </si>
  <si>
    <t xml:space="preserve">$7,819,000,000 </t>
  </si>
  <si>
    <t xml:space="preserve">$4,495,000,000 </t>
  </si>
  <si>
    <t xml:space="preserve">$1,126,000,000 </t>
  </si>
  <si>
    <t xml:space="preserve">$710,000,000 </t>
  </si>
  <si>
    <t xml:space="preserve">$31,000,000 </t>
  </si>
  <si>
    <t xml:space="preserve">$9,715,000,000 </t>
  </si>
  <si>
    <t xml:space="preserve">$5,663,000,000 </t>
  </si>
  <si>
    <t xml:space="preserve">$1,202,000,000 </t>
  </si>
  <si>
    <t xml:space="preserve">$33,000,000 </t>
  </si>
  <si>
    <t xml:space="preserve">$9,111,000,000 </t>
  </si>
  <si>
    <t xml:space="preserve">$5,458,000,000 </t>
  </si>
  <si>
    <t xml:space="preserve">$1,508,000,000 </t>
  </si>
  <si>
    <t xml:space="preserve">$769,000,000 </t>
  </si>
  <si>
    <t xml:space="preserve">$54,000,000 </t>
  </si>
  <si>
    <t xml:space="preserve">$9,390,000,000 </t>
  </si>
  <si>
    <t xml:space="preserve">$5,644,000,000 </t>
  </si>
  <si>
    <t xml:space="preserve">$1,472,000,000 </t>
  </si>
  <si>
    <t xml:space="preserve">$742,000,000 </t>
  </si>
  <si>
    <t xml:space="preserve">$64,000,000 </t>
  </si>
  <si>
    <t>GM</t>
  </si>
  <si>
    <t xml:space="preserve">$155,427,000,000 </t>
  </si>
  <si>
    <t xml:space="preserve">$137,373,000,000 </t>
  </si>
  <si>
    <t xml:space="preserve">$12,382,000,000 </t>
  </si>
  <si>
    <t xml:space="preserve">$155,929,000,000 </t>
  </si>
  <si>
    <t xml:space="preserve">$142,121,000,000 </t>
  </si>
  <si>
    <t xml:space="preserve">$12,158,000,000 </t>
  </si>
  <si>
    <t xml:space="preserve">$152,356,000,000 </t>
  </si>
  <si>
    <t xml:space="preserve">$134,054,000,000 </t>
  </si>
  <si>
    <t xml:space="preserve">$13,405,000,000 </t>
  </si>
  <si>
    <t xml:space="preserve">$166,380,000,000 </t>
  </si>
  <si>
    <t xml:space="preserve">$145,125,000,000 </t>
  </si>
  <si>
    <t xml:space="preserve">$11,710,000,000 </t>
  </si>
  <si>
    <t>GPC</t>
  </si>
  <si>
    <t xml:space="preserve">$13,013,868,000 </t>
  </si>
  <si>
    <t xml:space="preserve">$9,235,777,000 </t>
  </si>
  <si>
    <t xml:space="preserve">$2,656,530,000 </t>
  </si>
  <si>
    <t xml:space="preserve">$98,383,000 </t>
  </si>
  <si>
    <t xml:space="preserve">$14,077,843,000 </t>
  </si>
  <si>
    <t xml:space="preserve">$9,857,923,000 </t>
  </si>
  <si>
    <t xml:space="preserve">$3,028,028,000 </t>
  </si>
  <si>
    <t xml:space="preserve">$133,957,000 </t>
  </si>
  <si>
    <t xml:space="preserve">$15,341,647,000 </t>
  </si>
  <si>
    <t xml:space="preserve">$10,747,886,000 </t>
  </si>
  <si>
    <t xml:space="preserve">$3,314,030,000 </t>
  </si>
  <si>
    <t xml:space="preserve">$148,313,000 </t>
  </si>
  <si>
    <t xml:space="preserve">$15,280,044,000 </t>
  </si>
  <si>
    <t xml:space="preserve">$10,724,192,000 </t>
  </si>
  <si>
    <t xml:space="preserve">$3,277,390,000 </t>
  </si>
  <si>
    <t xml:space="preserve">$141,675,000 </t>
  </si>
  <si>
    <t>GPN</t>
  </si>
  <si>
    <t xml:space="preserve">$2,375,923,000 </t>
  </si>
  <si>
    <t xml:space="preserve">$862,075,000 </t>
  </si>
  <si>
    <t xml:space="preserve">$1,156,635,000 </t>
  </si>
  <si>
    <t xml:space="preserve">$2,554,236,000 </t>
  </si>
  <si>
    <t xml:space="preserve">$952,225,000 </t>
  </si>
  <si>
    <t xml:space="preserve">$1,196,512,000 </t>
  </si>
  <si>
    <t xml:space="preserve">$2,773,718,000 </t>
  </si>
  <si>
    <t xml:space="preserve">$1,022,107,000 </t>
  </si>
  <si>
    <t xml:space="preserve">$1,295,014,000 </t>
  </si>
  <si>
    <t xml:space="preserve">$2,898,150,000 </t>
  </si>
  <si>
    <t xml:space="preserve">$1,147,639,000 </t>
  </si>
  <si>
    <t xml:space="preserve">$1,325,567,000 </t>
  </si>
  <si>
    <t>GPS</t>
  </si>
  <si>
    <t xml:space="preserve">$15,651,000,000 </t>
  </si>
  <si>
    <t xml:space="preserve">$9,480,000,000 </t>
  </si>
  <si>
    <t xml:space="preserve">$16,148,000,000 </t>
  </si>
  <si>
    <t xml:space="preserve">$9,855,000,000 </t>
  </si>
  <si>
    <t xml:space="preserve">$16,435,000,000 </t>
  </si>
  <si>
    <t xml:space="preserve">$10,146,000,000 </t>
  </si>
  <si>
    <t xml:space="preserve">$15,797,000,000 </t>
  </si>
  <si>
    <t xml:space="preserve">$10,077,000,000 </t>
  </si>
  <si>
    <t>GRMN</t>
  </si>
  <si>
    <t xml:space="preserve">$2,715,675,000 </t>
  </si>
  <si>
    <t xml:space="preserve">$1,277,195,000 </t>
  </si>
  <si>
    <t xml:space="preserve">$508,547,000 </t>
  </si>
  <si>
    <t xml:space="preserve">$325,773,000 </t>
  </si>
  <si>
    <t>Consumer Electronics</t>
  </si>
  <si>
    <t xml:space="preserve">$2,631,851,000 </t>
  </si>
  <si>
    <t xml:space="preserve">$1,224,551,000 </t>
  </si>
  <si>
    <t xml:space="preserve">$468,345,000 </t>
  </si>
  <si>
    <t xml:space="preserve">$364,923,000 </t>
  </si>
  <si>
    <t>12/27/2014</t>
  </si>
  <si>
    <t xml:space="preserve">$2,870,658,000 </t>
  </si>
  <si>
    <t xml:space="preserve">$1,266,246,000 </t>
  </si>
  <si>
    <t xml:space="preserve">$518,665,000 </t>
  </si>
  <si>
    <t xml:space="preserve">$395,121,000 </t>
  </si>
  <si>
    <t>12/26/2015</t>
  </si>
  <si>
    <t xml:space="preserve">$2,820,270,000 </t>
  </si>
  <si>
    <t xml:space="preserve">$1,281,566,000 </t>
  </si>
  <si>
    <t xml:space="preserve">$562,080,000 </t>
  </si>
  <si>
    <t xml:space="preserve">$427,043,000 </t>
  </si>
  <si>
    <t>GT</t>
  </si>
  <si>
    <t xml:space="preserve">$19,540,000,000 </t>
  </si>
  <si>
    <t xml:space="preserve">$15,422,000,000 </t>
  </si>
  <si>
    <t xml:space="preserve">$2,816,000,000 </t>
  </si>
  <si>
    <t>Tires &amp; Rubber</t>
  </si>
  <si>
    <t xml:space="preserve">$18,138,000,000 </t>
  </si>
  <si>
    <t xml:space="preserve">$13,906,000,000 </t>
  </si>
  <si>
    <t xml:space="preserve">$2,815,000,000 </t>
  </si>
  <si>
    <t xml:space="preserve">$16,443,000,000 </t>
  </si>
  <si>
    <t xml:space="preserve">$12,164,000,000 </t>
  </si>
  <si>
    <t xml:space="preserve">$2,728,000,000 </t>
  </si>
  <si>
    <t xml:space="preserve">$15,158,000,000 </t>
  </si>
  <si>
    <t xml:space="preserve">$10,972,000,000 </t>
  </si>
  <si>
    <t xml:space="preserve">$2,617,000,000 </t>
  </si>
  <si>
    <t>GWW</t>
  </si>
  <si>
    <t xml:space="preserve">$8,950,045,000 </t>
  </si>
  <si>
    <t xml:space="preserve">$5,033,885,000 </t>
  </si>
  <si>
    <t xml:space="preserve">$2,785,035,000 </t>
  </si>
  <si>
    <t>Industrial Materials</t>
  </si>
  <si>
    <t xml:space="preserve">$9,437,758,000 </t>
  </si>
  <si>
    <t xml:space="preserve">$5,301,275,000 </t>
  </si>
  <si>
    <t xml:space="preserve">$2,839,629,000 </t>
  </si>
  <si>
    <t xml:space="preserve">$9,964,953,000 </t>
  </si>
  <si>
    <t xml:space="preserve">$5,650,711,000 </t>
  </si>
  <si>
    <t xml:space="preserve">$2,967,125,000 </t>
  </si>
  <si>
    <t xml:space="preserve">$9,973,384,000 </t>
  </si>
  <si>
    <t xml:space="preserve">$5,741,956,000 </t>
  </si>
  <si>
    <t xml:space="preserve">$2,931,108,000 </t>
  </si>
  <si>
    <t>HAL</t>
  </si>
  <si>
    <t xml:space="preserve">$29,402,000,000 </t>
  </si>
  <si>
    <t xml:space="preserve">$24,931,000,000 </t>
  </si>
  <si>
    <t xml:space="preserve">$32,870,000,000 </t>
  </si>
  <si>
    <t xml:space="preserve">$27,334,000,000 </t>
  </si>
  <si>
    <t xml:space="preserve">$293,000,000 </t>
  </si>
  <si>
    <t xml:space="preserve">$23,633,000,000 </t>
  </si>
  <si>
    <t xml:space="preserve">$21,113,000,000 </t>
  </si>
  <si>
    <t xml:space="preserve">$200,000,000 </t>
  </si>
  <si>
    <t xml:space="preserve">$15,887,000,000 </t>
  </si>
  <si>
    <t xml:space="preserve">$15,023,000,000 </t>
  </si>
  <si>
    <t xml:space="preserve">$228,000,000 </t>
  </si>
  <si>
    <t>HAR</t>
  </si>
  <si>
    <t xml:space="preserve">$4,297,842,000 </t>
  </si>
  <si>
    <t xml:space="preserve">$3,193,722,000 </t>
  </si>
  <si>
    <t xml:space="preserve">$902,869,000 </t>
  </si>
  <si>
    <t xml:space="preserve">$5,348,483,000 </t>
  </si>
  <si>
    <t xml:space="preserve">$3,891,816,000 </t>
  </si>
  <si>
    <t xml:space="preserve">$1,126,940,000 </t>
  </si>
  <si>
    <t xml:space="preserve">$6,155,297,000 </t>
  </si>
  <si>
    <t xml:space="preserve">$4,338,193,000 </t>
  </si>
  <si>
    <t xml:space="preserve">$1,347,510,000 </t>
  </si>
  <si>
    <t xml:space="preserve">$6,911,676,000 </t>
  </si>
  <si>
    <t xml:space="preserve">$4,818,585,000 </t>
  </si>
  <si>
    <t xml:space="preserve">$1,513,064,000 </t>
  </si>
  <si>
    <t>HAS</t>
  </si>
  <si>
    <t xml:space="preserve">$4,088,983,000 </t>
  </si>
  <si>
    <t xml:space="preserve">$1,671,980,000 </t>
  </si>
  <si>
    <t xml:space="preserve">$1,269,586,000 </t>
  </si>
  <si>
    <t xml:space="preserve">$201,197,000 </t>
  </si>
  <si>
    <t xml:space="preserve">$92,369,000 </t>
  </si>
  <si>
    <t>Leisure Products</t>
  </si>
  <si>
    <t>12/29/2013</t>
  </si>
  <si>
    <t xml:space="preserve">$4,082,157,000 </t>
  </si>
  <si>
    <t xml:space="preserve">$1,672,901,000 </t>
  </si>
  <si>
    <t xml:space="preserve">$1,269,777,000 </t>
  </si>
  <si>
    <t xml:space="preserve">$207,591,000 </t>
  </si>
  <si>
    <t xml:space="preserve">$125,876,000 </t>
  </si>
  <si>
    <t>12/28/2014</t>
  </si>
  <si>
    <t xml:space="preserve">$4,277,207,000 </t>
  </si>
  <si>
    <t xml:space="preserve">$1,698,372,000 </t>
  </si>
  <si>
    <t xml:space="preserve">$1,315,793,000 </t>
  </si>
  <si>
    <t xml:space="preserve">$222,556,000 </t>
  </si>
  <si>
    <t xml:space="preserve">$99,794,000 </t>
  </si>
  <si>
    <t>12/27/2015</t>
  </si>
  <si>
    <t xml:space="preserve">$4,447,509,000 </t>
  </si>
  <si>
    <t xml:space="preserve">$1,677,033,000 </t>
  </si>
  <si>
    <t xml:space="preserve">$1,370,183,000 </t>
  </si>
  <si>
    <t xml:space="preserve">$242,944,000 </t>
  </si>
  <si>
    <t xml:space="preserve">$86,171,000 </t>
  </si>
  <si>
    <t>HBAN</t>
  </si>
  <si>
    <t xml:space="preserve">$3,036,584,000 </t>
  </si>
  <si>
    <t xml:space="preserve">$162,167,000 </t>
  </si>
  <si>
    <t xml:space="preserve">$1,789,327,000 </t>
  </si>
  <si>
    <t xml:space="preserve">$193,937,000 </t>
  </si>
  <si>
    <t xml:space="preserve">$2,872,833,000 </t>
  </si>
  <si>
    <t xml:space="preserve">$116,241,000 </t>
  </si>
  <si>
    <t xml:space="preserve">$1,716,639,000 </t>
  </si>
  <si>
    <t xml:space="preserve">$131,409,000 </t>
  </si>
  <si>
    <t xml:space="preserve">$2,955,641,000 </t>
  </si>
  <si>
    <t xml:space="preserve">$86,453,000 </t>
  </si>
  <si>
    <t xml:space="preserve">$1,843,069,000 </t>
  </si>
  <si>
    <t xml:space="preserve">$120,266,000 </t>
  </si>
  <si>
    <t xml:space="preserve">$3,153,251,000 </t>
  </si>
  <si>
    <t xml:space="preserve">$82,175,000 </t>
  </si>
  <si>
    <t xml:space="preserve">$1,948,041,000 </t>
  </si>
  <si>
    <t xml:space="preserve">$127,821,000 </t>
  </si>
  <si>
    <t>HBI</t>
  </si>
  <si>
    <t xml:space="preserve">$4,627,802,000 </t>
  </si>
  <si>
    <t xml:space="preserve">$3,016,109,000 </t>
  </si>
  <si>
    <t xml:space="preserve">$1,096,507,000 </t>
  </si>
  <si>
    <t>Apparel, Accessories &amp; Luxury Goods</t>
  </si>
  <si>
    <t xml:space="preserve">$5,324,746,000 </t>
  </si>
  <si>
    <t xml:space="preserve">$3,420,339,000 </t>
  </si>
  <si>
    <t xml:space="preserve">$1,340,453,000 </t>
  </si>
  <si>
    <t xml:space="preserve">$5,731,549,000 </t>
  </si>
  <si>
    <t xml:space="preserve">$3,595,217,000 </t>
  </si>
  <si>
    <t xml:space="preserve">$1,541,214,000 </t>
  </si>
  <si>
    <t xml:space="preserve">$6,028,199,000 </t>
  </si>
  <si>
    <t xml:space="preserve">$3,752,151,000 </t>
  </si>
  <si>
    <t xml:space="preserve">$1,500,399,000 </t>
  </si>
  <si>
    <t>HCA</t>
  </si>
  <si>
    <t xml:space="preserve">$33,013,000,000 </t>
  </si>
  <si>
    <t xml:space="preserve">$5,717,000,000 </t>
  </si>
  <si>
    <t xml:space="preserve">$20,801,000,000 </t>
  </si>
  <si>
    <t xml:space="preserve">$1,679,000,000 </t>
  </si>
  <si>
    <t xml:space="preserve">$34,182,000,000 </t>
  </si>
  <si>
    <t xml:space="preserve">$5,970,000,000 </t>
  </si>
  <si>
    <t xml:space="preserve">$21,667,000,000 </t>
  </si>
  <si>
    <t xml:space="preserve">$1,753,000,000 </t>
  </si>
  <si>
    <t xml:space="preserve">$36,918,000,000 </t>
  </si>
  <si>
    <t xml:space="preserve">$6,262,000,000 </t>
  </si>
  <si>
    <t xml:space="preserve">$23,271,000,000 </t>
  </si>
  <si>
    <t xml:space="preserve">$1,820,000,000 </t>
  </si>
  <si>
    <t xml:space="preserve">$39,678,000,000 </t>
  </si>
  <si>
    <t xml:space="preserve">$6,638,000,000 </t>
  </si>
  <si>
    <t xml:space="preserve">$25,171,000,000 </t>
  </si>
  <si>
    <t xml:space="preserve">$1,904,000,000 </t>
  </si>
  <si>
    <t>HCN</t>
  </si>
  <si>
    <t xml:space="preserve">$1,765,979,000 </t>
  </si>
  <si>
    <t xml:space="preserve">$567,989,000 </t>
  </si>
  <si>
    <t xml:space="preserve">$158,950,000 </t>
  </si>
  <si>
    <t xml:space="preserve">$506,220,000 </t>
  </si>
  <si>
    <t xml:space="preserve">$2,847,945,000 </t>
  </si>
  <si>
    <t xml:space="preserve">$1,206,813,000 </t>
  </si>
  <si>
    <t xml:space="preserve">$241,719,000 </t>
  </si>
  <si>
    <t xml:space="preserve">$865,800,000 </t>
  </si>
  <si>
    <t xml:space="preserve">$3,305,879,000 </t>
  </si>
  <si>
    <t xml:space="preserve">$1,403,358,000 </t>
  </si>
  <si>
    <t xml:space="preserve">$212,481,000 </t>
  </si>
  <si>
    <t xml:space="preserve">$844,130,000 </t>
  </si>
  <si>
    <t xml:space="preserve">$3,775,685,000 </t>
  </si>
  <si>
    <t xml:space="preserve">$1,622,257,000 </t>
  </si>
  <si>
    <t xml:space="preserve">$258,342,000 </t>
  </si>
  <si>
    <t xml:space="preserve">$826,240,000 </t>
  </si>
  <si>
    <t>HCP</t>
  </si>
  <si>
    <t xml:space="preserve">$2,013,719,000 </t>
  </si>
  <si>
    <t xml:space="preserve">$401,324,000 </t>
  </si>
  <si>
    <t xml:space="preserve">$423,312,000 </t>
  </si>
  <si>
    <t xml:space="preserve">$1,563,210,000 </t>
  </si>
  <si>
    <t xml:space="preserve">$463,059,000 </t>
  </si>
  <si>
    <t xml:space="preserve">$455,016,000 </t>
  </si>
  <si>
    <t xml:space="preserve">$1,828,305,000 </t>
  </si>
  <si>
    <t xml:space="preserve">$706,644,000 </t>
  </si>
  <si>
    <t xml:space="preserve">$504,905,000 </t>
  </si>
  <si>
    <t xml:space="preserve">$2,040,486,000 </t>
  </si>
  <si>
    <t xml:space="preserve">$842,010,000 </t>
  </si>
  <si>
    <t xml:space="preserve">$568,108,000 </t>
  </si>
  <si>
    <t>HD</t>
  </si>
  <si>
    <t xml:space="preserve">$74,754,000,000 </t>
  </si>
  <si>
    <t xml:space="preserve">$48,912,000,000 </t>
  </si>
  <si>
    <t xml:space="preserve">$16,508,000,000 </t>
  </si>
  <si>
    <t xml:space="preserve">$1,568,000,000 </t>
  </si>
  <si>
    <t>Home Improvement Retail</t>
  </si>
  <si>
    <t xml:space="preserve">$78,812,000,000 </t>
  </si>
  <si>
    <t xml:space="preserve">$51,897,000,000 </t>
  </si>
  <si>
    <t xml:space="preserve">$16,122,000,000 </t>
  </si>
  <si>
    <t xml:space="preserve">$1,627,000,000 </t>
  </si>
  <si>
    <t xml:space="preserve">$83,176,000,000 </t>
  </si>
  <si>
    <t xml:space="preserve">$54,787,000,000 </t>
  </si>
  <si>
    <t xml:space="preserve">$16,280,000,000 </t>
  </si>
  <si>
    <t xml:space="preserve">$1,640,000,000 </t>
  </si>
  <si>
    <t xml:space="preserve">$88,519,000,000 </t>
  </si>
  <si>
    <t xml:space="preserve">$58,254,000,000 </t>
  </si>
  <si>
    <t xml:space="preserve">$16,801,000,000 </t>
  </si>
  <si>
    <t>HES</t>
  </si>
  <si>
    <t xml:space="preserve">$12,245,000,000 </t>
  </si>
  <si>
    <t xml:space="preserve">$3,535,000,000 </t>
  </si>
  <si>
    <t xml:space="preserve">$2,866,000,000 </t>
  </si>
  <si>
    <t xml:space="preserve">$11,905,000,000 </t>
  </si>
  <si>
    <t xml:space="preserve">$3,969,000,000 </t>
  </si>
  <si>
    <t xml:space="preserve">$1,045,000,000 </t>
  </si>
  <si>
    <t xml:space="preserve">$2,687,000,000 </t>
  </si>
  <si>
    <t xml:space="preserve">$863,000,000 </t>
  </si>
  <si>
    <t xml:space="preserve">$3,224,000,000 </t>
  </si>
  <si>
    <t xml:space="preserve">$6,636,000,000 </t>
  </si>
  <si>
    <t xml:space="preserve">$3,323,000,000 </t>
  </si>
  <si>
    <t xml:space="preserve">$703,000,000 </t>
  </si>
  <si>
    <t xml:space="preserve">$3,955,000,000 </t>
  </si>
  <si>
    <t>HIG</t>
  </si>
  <si>
    <t xml:space="preserve">$22,086,000,000 </t>
  </si>
  <si>
    <t xml:space="preserve">$13,195,000,000 </t>
  </si>
  <si>
    <t xml:space="preserve">$7,080,000,000 </t>
  </si>
  <si>
    <t xml:space="preserve">$20,673,000,000 </t>
  </si>
  <si>
    <t xml:space="preserve">$11,048,000,000 </t>
  </si>
  <si>
    <t xml:space="preserve">$18,614,000,000 </t>
  </si>
  <si>
    <t xml:space="preserve">$10,805,000,000 </t>
  </si>
  <si>
    <t xml:space="preserve">$5,757,000,000 </t>
  </si>
  <si>
    <t xml:space="preserve">$18,377,000,000 </t>
  </si>
  <si>
    <t xml:space="preserve">$10,775,000,000 </t>
  </si>
  <si>
    <t xml:space="preserve">$5,274,000,000 </t>
  </si>
  <si>
    <t>HOG</t>
  </si>
  <si>
    <t xml:space="preserve">$5,580,506,000 </t>
  </si>
  <si>
    <t xml:space="preserve">$3,440,623,000 </t>
  </si>
  <si>
    <t xml:space="preserve">$1,111,232,000 </t>
  </si>
  <si>
    <t>Motorcycle Manufacturers</t>
  </si>
  <si>
    <t xml:space="preserve">$5,899,872,000 </t>
  </si>
  <si>
    <t xml:space="preserve">$3,621,417,000 </t>
  </si>
  <si>
    <t xml:space="preserve">$1,124,753,000 </t>
  </si>
  <si>
    <t xml:space="preserve">$6,228,508,000 </t>
  </si>
  <si>
    <t xml:space="preserve">$3,788,023,000 </t>
  </si>
  <si>
    <t xml:space="preserve">$1,159,502,000 </t>
  </si>
  <si>
    <t xml:space="preserve">$5,995,402,000 </t>
  </si>
  <si>
    <t xml:space="preserve">$3,619,612,000 </t>
  </si>
  <si>
    <t xml:space="preserve">$1,220,095,000 </t>
  </si>
  <si>
    <t>HOLX</t>
  </si>
  <si>
    <t xml:space="preserve">$2,492,300,000 </t>
  </si>
  <si>
    <t xml:space="preserve">$1,330,900,000 </t>
  </si>
  <si>
    <t xml:space="preserve">$661,100,000 </t>
  </si>
  <si>
    <t xml:space="preserve">$197,600,000 </t>
  </si>
  <si>
    <t xml:space="preserve">$112,600,000 </t>
  </si>
  <si>
    <t xml:space="preserve">$2,530,700,000 </t>
  </si>
  <si>
    <t xml:space="preserve">$1,285,200,000 </t>
  </si>
  <si>
    <t xml:space="preserve">$591,500,000 </t>
  </si>
  <si>
    <t xml:space="preserve">$203,200,000 </t>
  </si>
  <si>
    <t xml:space="preserve">$113,800,000 </t>
  </si>
  <si>
    <t xml:space="preserve">$2,705,000,000 </t>
  </si>
  <si>
    <t xml:space="preserve">$1,272,300,000 </t>
  </si>
  <si>
    <t xml:space="preserve">$624,000,000 </t>
  </si>
  <si>
    <t xml:space="preserve">$214,900,000 </t>
  </si>
  <si>
    <t xml:space="preserve">$110,200,000 </t>
  </si>
  <si>
    <t xml:space="preserve">$2,832,700,000 </t>
  </si>
  <si>
    <t xml:space="preserve">$1,269,400,000 </t>
  </si>
  <si>
    <t xml:space="preserve">$682,400,000 </t>
  </si>
  <si>
    <t xml:space="preserve">$232,100,000 </t>
  </si>
  <si>
    <t xml:space="preserve">$89,700,000 </t>
  </si>
  <si>
    <t>HON</t>
  </si>
  <si>
    <t xml:space="preserve">$39,055,000,000 </t>
  </si>
  <si>
    <t xml:space="preserve">$5,190,000,000 </t>
  </si>
  <si>
    <t xml:space="preserve">$40,306,000,000 </t>
  </si>
  <si>
    <t xml:space="preserve">$28,957,000,000 </t>
  </si>
  <si>
    <t xml:space="preserve">$5,518,000,000 </t>
  </si>
  <si>
    <t xml:space="preserve">$38,581,000,000 </t>
  </si>
  <si>
    <t xml:space="preserve">$26,747,000,000 </t>
  </si>
  <si>
    <t xml:space="preserve">$5,006,000,000 </t>
  </si>
  <si>
    <t xml:space="preserve">$39,302,000,000 </t>
  </si>
  <si>
    <t xml:space="preserve">$27,150,000,000 </t>
  </si>
  <si>
    <t xml:space="preserve">$5,469,000,000 </t>
  </si>
  <si>
    <t>HP</t>
  </si>
  <si>
    <t xml:space="preserve">$3,387,614,000 </t>
  </si>
  <si>
    <t xml:space="preserve">$1,852,768,000 </t>
  </si>
  <si>
    <t xml:space="preserve">$126,250,000 </t>
  </si>
  <si>
    <t xml:space="preserve">$15,235,000 </t>
  </si>
  <si>
    <t xml:space="preserve">$455,623,000 </t>
  </si>
  <si>
    <t>Oil &amp; Gas Drilling</t>
  </si>
  <si>
    <t xml:space="preserve">$3,715,968,000 </t>
  </si>
  <si>
    <t xml:space="preserve">$2,006,715,000 </t>
  </si>
  <si>
    <t xml:space="preserve">$116,190,000 </t>
  </si>
  <si>
    <t xml:space="preserve">$15,905,000 </t>
  </si>
  <si>
    <t xml:space="preserve">$523,984,000 </t>
  </si>
  <si>
    <t xml:space="preserve">$3,161,702,000 </t>
  </si>
  <si>
    <t xml:space="preserve">$1,703,476,000 </t>
  </si>
  <si>
    <t xml:space="preserve">$122,878,000 </t>
  </si>
  <si>
    <t xml:space="preserve">$16,104,000 </t>
  </si>
  <si>
    <t xml:space="preserve">$608,039,000 </t>
  </si>
  <si>
    <t xml:space="preserve">$1,624,232,000 </t>
  </si>
  <si>
    <t xml:space="preserve">$898,805,000 </t>
  </si>
  <si>
    <t xml:space="preserve">$136,287,000 </t>
  </si>
  <si>
    <t xml:space="preserve">$10,269,000 </t>
  </si>
  <si>
    <t xml:space="preserve">$598,587,000 </t>
  </si>
  <si>
    <t>HPE</t>
  </si>
  <si>
    <t xml:space="preserve">$55,123,000,000 </t>
  </si>
  <si>
    <t xml:space="preserve">$39,486,000,000 </t>
  </si>
  <si>
    <t xml:space="preserve">$8,717,000,000 </t>
  </si>
  <si>
    <t xml:space="preserve">$906,000,000 </t>
  </si>
  <si>
    <t>Technology Hardware, Storage &amp; Peripherals</t>
  </si>
  <si>
    <t xml:space="preserve">$52,107,000,000 </t>
  </si>
  <si>
    <t xml:space="preserve">$37,168,000,000 </t>
  </si>
  <si>
    <t xml:space="preserve">$9,047,000,000 </t>
  </si>
  <si>
    <t xml:space="preserve">$2,338,000,000 </t>
  </si>
  <si>
    <t xml:space="preserve">$852,000,000 </t>
  </si>
  <si>
    <t xml:space="preserve">$50,123,000,000 </t>
  </si>
  <si>
    <t xml:space="preserve">$35,507,000,000 </t>
  </si>
  <si>
    <t xml:space="preserve">$8,419,000,000 </t>
  </si>
  <si>
    <t xml:space="preserve">$2,298,000,000 </t>
  </si>
  <si>
    <t>HPQ</t>
  </si>
  <si>
    <t xml:space="preserve">$112,298,000,000 </t>
  </si>
  <si>
    <t xml:space="preserve">$86,380,000,000 </t>
  </si>
  <si>
    <t xml:space="preserve">$13,267,000,000 </t>
  </si>
  <si>
    <t xml:space="preserve">$3,135,000,000 </t>
  </si>
  <si>
    <t xml:space="preserve">$1,373,000,000 </t>
  </si>
  <si>
    <t xml:space="preserve">$56,651,000,000 </t>
  </si>
  <si>
    <t xml:space="preserve">$45,431,000,000 </t>
  </si>
  <si>
    <t xml:space="preserve">$5,361,000,000 </t>
  </si>
  <si>
    <t xml:space="preserve">$1,298,000,000 </t>
  </si>
  <si>
    <t xml:space="preserve">$129,000,000 </t>
  </si>
  <si>
    <t xml:space="preserve">$51,463,000,000 </t>
  </si>
  <si>
    <t xml:space="preserve">$41,524,000,000 </t>
  </si>
  <si>
    <t xml:space="preserve">$4,663,000,000 </t>
  </si>
  <si>
    <t xml:space="preserve">$1,191,000,000 </t>
  </si>
  <si>
    <t xml:space="preserve">$102,000,000 </t>
  </si>
  <si>
    <t xml:space="preserve">$48,238,000,000 </t>
  </si>
  <si>
    <t xml:space="preserve">$39,240,000,000 </t>
  </si>
  <si>
    <t xml:space="preserve">$4,019,000,000 </t>
  </si>
  <si>
    <t xml:space="preserve">$1,209,000,000 </t>
  </si>
  <si>
    <t>HRB</t>
  </si>
  <si>
    <t>4/30/2013</t>
  </si>
  <si>
    <t xml:space="preserve">$2,807,114,000 </t>
  </si>
  <si>
    <t xml:space="preserve">$1,123,773,000 </t>
  </si>
  <si>
    <t xml:space="preserve">$828,095,000 </t>
  </si>
  <si>
    <t xml:space="preserve">$92,407,000 </t>
  </si>
  <si>
    <t>4/30/2014</t>
  </si>
  <si>
    <t xml:space="preserve">$3,024,295,000 </t>
  </si>
  <si>
    <t xml:space="preserve">$1,179,405,000 </t>
  </si>
  <si>
    <t xml:space="preserve">$830,789,000 </t>
  </si>
  <si>
    <t xml:space="preserve">$115,604,000 </t>
  </si>
  <si>
    <t>4/30/2015</t>
  </si>
  <si>
    <t xml:space="preserve">$3,078,658,000 </t>
  </si>
  <si>
    <t xml:space="preserve">$1,231,104,000 </t>
  </si>
  <si>
    <t xml:space="preserve">$818,091,000 </t>
  </si>
  <si>
    <t xml:space="preserve">$159,804,000 </t>
  </si>
  <si>
    <t>4/30/2016</t>
  </si>
  <si>
    <t xml:space="preserve">$3,038,153,000 </t>
  </si>
  <si>
    <t xml:space="preserve">$1,250,320,000 </t>
  </si>
  <si>
    <t xml:space="preserve">$905,648,000 </t>
  </si>
  <si>
    <t xml:space="preserve">$173,598,000 </t>
  </si>
  <si>
    <t>HRL</t>
  </si>
  <si>
    <t xml:space="preserve">$8,751,654,000 </t>
  </si>
  <si>
    <t xml:space="preserve">$7,338,838,000 </t>
  </si>
  <si>
    <t xml:space="preserve">$627,340,000 </t>
  </si>
  <si>
    <t xml:space="preserve">$9,316,256,000 </t>
  </si>
  <si>
    <t xml:space="preserve">$7,751,273,000 </t>
  </si>
  <si>
    <t xml:space="preserve">$650,948,000 </t>
  </si>
  <si>
    <t xml:space="preserve">$9,263,863,000 </t>
  </si>
  <si>
    <t xml:space="preserve">$7,455,282,000 </t>
  </si>
  <si>
    <t xml:space="preserve">$743,611,000 </t>
  </si>
  <si>
    <t xml:space="preserve">$9,523,224,000 </t>
  </si>
  <si>
    <t xml:space="preserve">$7,365,049,000 </t>
  </si>
  <si>
    <t xml:space="preserve">$871,974,000 </t>
  </si>
  <si>
    <t>HRS</t>
  </si>
  <si>
    <t>6/28/2013</t>
  </si>
  <si>
    <t xml:space="preserve">$5,112,000,000 </t>
  </si>
  <si>
    <t xml:space="preserve">$3,385,000,000 </t>
  </si>
  <si>
    <t xml:space="preserve">$914,000,000 </t>
  </si>
  <si>
    <t>Telecommunications Equipment</t>
  </si>
  <si>
    <t>6/27/2014</t>
  </si>
  <si>
    <t xml:space="preserve">$5,012,000,000 </t>
  </si>
  <si>
    <t xml:space="preserve">$3,310,000,000 </t>
  </si>
  <si>
    <t xml:space="preserve">$820,000,000 </t>
  </si>
  <si>
    <t xml:space="preserve">$5,083,000,000 </t>
  </si>
  <si>
    <t xml:space="preserve">$3,348,000,000 </t>
  </si>
  <si>
    <t xml:space="preserve">$976,000,000 </t>
  </si>
  <si>
    <t xml:space="preserve">$7,467,000,000 </t>
  </si>
  <si>
    <t xml:space="preserve">$5,132,000,000 </t>
  </si>
  <si>
    <t xml:space="preserve">$1,186,000,000 </t>
  </si>
  <si>
    <t>HSIC</t>
  </si>
  <si>
    <t xml:space="preserve">$8,939,967,000 </t>
  </si>
  <si>
    <t xml:space="preserve">$6,432,454,000 </t>
  </si>
  <si>
    <t xml:space="preserve">$1,873,360,000 </t>
  </si>
  <si>
    <t xml:space="preserve">$9,560,647,000 </t>
  </si>
  <si>
    <t xml:space="preserve">$6,904,633,000 </t>
  </si>
  <si>
    <t xml:space="preserve">$1,978,960,000 </t>
  </si>
  <si>
    <t xml:space="preserve">$10,371,390,000 </t>
  </si>
  <si>
    <t xml:space="preserve">$7,460,075,000 </t>
  </si>
  <si>
    <t xml:space="preserve">$2,196,173,000 </t>
  </si>
  <si>
    <t xml:space="preserve">$10,629,719,000 </t>
  </si>
  <si>
    <t xml:space="preserve">$7,617,460,000 </t>
  </si>
  <si>
    <t xml:space="preserve">$2,243,356,000 </t>
  </si>
  <si>
    <t>HST</t>
  </si>
  <si>
    <t xml:space="preserve">$5,059,000,000 </t>
  </si>
  <si>
    <t xml:space="preserve">$1,885,000,000 </t>
  </si>
  <si>
    <t xml:space="preserve">$2,101,000,000 </t>
  </si>
  <si>
    <t xml:space="preserve">$722,000,000 </t>
  </si>
  <si>
    <t xml:space="preserve">$5,166,000,000 </t>
  </si>
  <si>
    <t xml:space="preserve">$1,989,000,000 </t>
  </si>
  <si>
    <t xml:space="preserve">$1,968,000,000 </t>
  </si>
  <si>
    <t xml:space="preserve">$697,000,000 </t>
  </si>
  <si>
    <t xml:space="preserve">$5,354,000,000 </t>
  </si>
  <si>
    <t xml:space="preserve">$2,033,000,000 </t>
  </si>
  <si>
    <t xml:space="preserve">$1,920,000,000 </t>
  </si>
  <si>
    <t xml:space="preserve">$701,000,000 </t>
  </si>
  <si>
    <t xml:space="preserve">$5,387,000,000 </t>
  </si>
  <si>
    <t xml:space="preserve">$2,011,000,000 </t>
  </si>
  <si>
    <t xml:space="preserve">$716,000,000 </t>
  </si>
  <si>
    <t>HSY</t>
  </si>
  <si>
    <t xml:space="preserve">$6,644,252,000 </t>
  </si>
  <si>
    <t xml:space="preserve">$3,784,370,000 </t>
  </si>
  <si>
    <t xml:space="preserve">$1,703,796,000 </t>
  </si>
  <si>
    <t xml:space="preserve">$7,146,079,000 </t>
  </si>
  <si>
    <t xml:space="preserve">$3,865,231,000 </t>
  </si>
  <si>
    <t xml:space="preserve">$1,924,132,000 </t>
  </si>
  <si>
    <t xml:space="preserve">$7,421,768,000 </t>
  </si>
  <si>
    <t xml:space="preserve">$4,085,602,000 </t>
  </si>
  <si>
    <t xml:space="preserve">$1,898,284,000 </t>
  </si>
  <si>
    <t xml:space="preserve">$7,386,626,000 </t>
  </si>
  <si>
    <t xml:space="preserve">$4,003,951,000 </t>
  </si>
  <si>
    <t xml:space="preserve">$1,969,308,000 </t>
  </si>
  <si>
    <t>HUM</t>
  </si>
  <si>
    <t xml:space="preserve">$41,313,000,000 </t>
  </si>
  <si>
    <t xml:space="preserve">$32,564,000,000 </t>
  </si>
  <si>
    <t xml:space="preserve">$6,688,000,000 </t>
  </si>
  <si>
    <t xml:space="preserve">$48,500,000,000 </t>
  </si>
  <si>
    <t xml:space="preserve">$38,166,000,000 </t>
  </si>
  <si>
    <t xml:space="preserve">$7,972,000,000 </t>
  </si>
  <si>
    <t xml:space="preserve">$54,289,000,000 </t>
  </si>
  <si>
    <t xml:space="preserve">$44,269,000,000 </t>
  </si>
  <si>
    <t xml:space="preserve">$7,673,000,000 </t>
  </si>
  <si>
    <t xml:space="preserve">$54,379,000,000 </t>
  </si>
  <si>
    <t xml:space="preserve">$45,007,000,000 </t>
  </si>
  <si>
    <t xml:space="preserve">$7,631,000,000 </t>
  </si>
  <si>
    <t>IBM</t>
  </si>
  <si>
    <t xml:space="preserve">$102,874,000,000 </t>
  </si>
  <si>
    <t xml:space="preserve">$52,513,000,000 </t>
  </si>
  <si>
    <t xml:space="preserve">$22,389,000,000 </t>
  </si>
  <si>
    <t xml:space="preserve">$5,816,000,000 </t>
  </si>
  <si>
    <t xml:space="preserve">$98,367,000,000 </t>
  </si>
  <si>
    <t xml:space="preserve">$49,683,000,000 </t>
  </si>
  <si>
    <t xml:space="preserve">$22,629,000,000 </t>
  </si>
  <si>
    <t xml:space="preserve">$5,743,000,000 </t>
  </si>
  <si>
    <t xml:space="preserve">$92,793,000,000 </t>
  </si>
  <si>
    <t xml:space="preserve">$46,386,000,000 </t>
  </si>
  <si>
    <t xml:space="preserve">$22,438,000,000 </t>
  </si>
  <si>
    <t xml:space="preserve">$5,437,000,000 </t>
  </si>
  <si>
    <t xml:space="preserve">$81,741,000,000 </t>
  </si>
  <si>
    <t xml:space="preserve">$41,057,000,000 </t>
  </si>
  <si>
    <t xml:space="preserve">$19,748,000,000 </t>
  </si>
  <si>
    <t xml:space="preserve">$5,247,000,000 </t>
  </si>
  <si>
    <t>IDXX</t>
  </si>
  <si>
    <t xml:space="preserve">$1,293,338,000 </t>
  </si>
  <si>
    <t xml:space="preserve">$594,190,000 </t>
  </si>
  <si>
    <t xml:space="preserve">$354,571,000 </t>
  </si>
  <si>
    <t xml:space="preserve">$82,014,000 </t>
  </si>
  <si>
    <t xml:space="preserve">$1,377,058,000 </t>
  </si>
  <si>
    <t xml:space="preserve">$620,940,000 </t>
  </si>
  <si>
    <t xml:space="preserve">$401,353,000 </t>
  </si>
  <si>
    <t xml:space="preserve">$88,003,000 </t>
  </si>
  <si>
    <t xml:space="preserve">$1,485,807,000 </t>
  </si>
  <si>
    <t xml:space="preserve">$669,691,000 </t>
  </si>
  <si>
    <t xml:space="preserve">$457,598,000 </t>
  </si>
  <si>
    <t xml:space="preserve">$98,263,000 </t>
  </si>
  <si>
    <t xml:space="preserve">$1,601,892,000 </t>
  </si>
  <si>
    <t xml:space="preserve">$711,622,000 </t>
  </si>
  <si>
    <t xml:space="preserve">$482,465,000 </t>
  </si>
  <si>
    <t xml:space="preserve">$99,681,000 </t>
  </si>
  <si>
    <t>IFF</t>
  </si>
  <si>
    <t xml:space="preserve">$2,821,446,000 </t>
  </si>
  <si>
    <t xml:space="preserve">$1,645,912,000 </t>
  </si>
  <si>
    <t xml:space="preserve">$453,535,000 </t>
  </si>
  <si>
    <t xml:space="preserve">$233,713,000 </t>
  </si>
  <si>
    <t xml:space="preserve">$2,952,896,000 </t>
  </si>
  <si>
    <t xml:space="preserve">$1,668,691,000 </t>
  </si>
  <si>
    <t xml:space="preserve">$505,877,000 </t>
  </si>
  <si>
    <t xml:space="preserve">$259,838,000 </t>
  </si>
  <si>
    <t xml:space="preserve">$3,088,533,000 </t>
  </si>
  <si>
    <t xml:space="preserve">$1,726,383,000 </t>
  </si>
  <si>
    <t xml:space="preserve">$514,891,000 </t>
  </si>
  <si>
    <t xml:space="preserve">$253,640,000 </t>
  </si>
  <si>
    <t xml:space="preserve">$3,023,189,000 </t>
  </si>
  <si>
    <t xml:space="preserve">$1,671,590,000 </t>
  </si>
  <si>
    <t xml:space="preserve">$509,557,000 </t>
  </si>
  <si>
    <t xml:space="preserve">$246,101,000 </t>
  </si>
  <si>
    <t>ILMN</t>
  </si>
  <si>
    <t xml:space="preserve">$1,421,178,000 </t>
  </si>
  <si>
    <t xml:space="preserve">$509,291,000 </t>
  </si>
  <si>
    <t xml:space="preserve">$397,285,000 </t>
  </si>
  <si>
    <t xml:space="preserve">$276,743,000 </t>
  </si>
  <si>
    <t>Life Sciences Tools &amp; Services</t>
  </si>
  <si>
    <t xml:space="preserve">$1,861,358,000 </t>
  </si>
  <si>
    <t xml:space="preserve">$563,648,000 </t>
  </si>
  <si>
    <t xml:space="preserve">$471,921,000 </t>
  </si>
  <si>
    <t xml:space="preserve">$388,055,000 </t>
  </si>
  <si>
    <t xml:space="preserve">$2,219,762,000 </t>
  </si>
  <si>
    <t xml:space="preserve">$670,472,000 </t>
  </si>
  <si>
    <t xml:space="preserve">$522,046,000 </t>
  </si>
  <si>
    <t xml:space="preserve">$401,527,000 </t>
  </si>
  <si>
    <t xml:space="preserve">$2,398,373,000 </t>
  </si>
  <si>
    <t xml:space="preserve">$731,925,000 </t>
  </si>
  <si>
    <t xml:space="preserve">$584,491,000 </t>
  </si>
  <si>
    <t xml:space="preserve">$504,415,000 </t>
  </si>
  <si>
    <t>INTC</t>
  </si>
  <si>
    <t xml:space="preserve">$52,708,000,000 </t>
  </si>
  <si>
    <t xml:space="preserve">$21,187,000,000 </t>
  </si>
  <si>
    <t xml:space="preserve">$8,088,000,000 </t>
  </si>
  <si>
    <t xml:space="preserve">$10,611,000,000 </t>
  </si>
  <si>
    <t xml:space="preserve">$291,000,000 </t>
  </si>
  <si>
    <t xml:space="preserve">$55,870,000,000 </t>
  </si>
  <si>
    <t xml:space="preserve">$20,261,000,000 </t>
  </si>
  <si>
    <t xml:space="preserve">$8,136,000,000 </t>
  </si>
  <si>
    <t xml:space="preserve">$11,537,000,000 </t>
  </si>
  <si>
    <t xml:space="preserve">$55,355,000,000 </t>
  </si>
  <si>
    <t xml:space="preserve">$20,676,000,000 </t>
  </si>
  <si>
    <t xml:space="preserve">$7,930,000,000 </t>
  </si>
  <si>
    <t xml:space="preserve">$12,128,000,000 </t>
  </si>
  <si>
    <t xml:space="preserve">$265,000,000 </t>
  </si>
  <si>
    <t xml:space="preserve">$59,387,000,000 </t>
  </si>
  <si>
    <t xml:space="preserve">$23,196,000,000 </t>
  </si>
  <si>
    <t xml:space="preserve">$8,397,000,000 </t>
  </si>
  <si>
    <t xml:space="preserve">$12,740,000,000 </t>
  </si>
  <si>
    <t>INTU</t>
  </si>
  <si>
    <t>7/31/2013</t>
  </si>
  <si>
    <t xml:space="preserve">$3,946,000,000 </t>
  </si>
  <si>
    <t xml:space="preserve">$527,000,000 </t>
  </si>
  <si>
    <t xml:space="preserve">$1,534,000,000 </t>
  </si>
  <si>
    <t>7/31/2014</t>
  </si>
  <si>
    <t xml:space="preserve">$4,243,000,000 </t>
  </si>
  <si>
    <t xml:space="preserve">$1,601,000,000 </t>
  </si>
  <si>
    <t xml:space="preserve">$714,000,000 </t>
  </si>
  <si>
    <t xml:space="preserve">$25,000,000 </t>
  </si>
  <si>
    <t>7/31/2015</t>
  </si>
  <si>
    <t xml:space="preserve">$4,192,000,000 </t>
  </si>
  <si>
    <t xml:space="preserve">$695,000,000 </t>
  </si>
  <si>
    <t xml:space="preserve">$798,000,000 </t>
  </si>
  <si>
    <t xml:space="preserve">$42,000,000 </t>
  </si>
  <si>
    <t xml:space="preserve">$4,694,000,000 </t>
  </si>
  <si>
    <t xml:space="preserve">$730,000,000 </t>
  </si>
  <si>
    <t xml:space="preserve">$1,807,000,000 </t>
  </si>
  <si>
    <t xml:space="preserve">$881,000,000 </t>
  </si>
  <si>
    <t>IP</t>
  </si>
  <si>
    <t xml:space="preserve">$21,852,000,000 </t>
  </si>
  <si>
    <t xml:space="preserve">$15,287,000,000 </t>
  </si>
  <si>
    <t xml:space="preserve">$3,303,000,000 </t>
  </si>
  <si>
    <t xml:space="preserve">$1,473,000,000 </t>
  </si>
  <si>
    <t xml:space="preserve">$23,483,000,000 </t>
  </si>
  <si>
    <t xml:space="preserve">$16,282,000,000 </t>
  </si>
  <si>
    <t xml:space="preserve">$3,557,000,000 </t>
  </si>
  <si>
    <t xml:space="preserve">$23,617,000,000 </t>
  </si>
  <si>
    <t xml:space="preserve">$16,254,000,000 </t>
  </si>
  <si>
    <t xml:space="preserve">$3,494,000,000 </t>
  </si>
  <si>
    <t xml:space="preserve">$22,365,000,000 </t>
  </si>
  <si>
    <t xml:space="preserve">$15,468,000,000 </t>
  </si>
  <si>
    <t xml:space="preserve">$3,219,000,000 </t>
  </si>
  <si>
    <t>IPG</t>
  </si>
  <si>
    <t xml:space="preserve">$6,956,200,000 </t>
  </si>
  <si>
    <t xml:space="preserve">$6,279,100,000 </t>
  </si>
  <si>
    <t>Advertising</t>
  </si>
  <si>
    <t xml:space="preserve">$7,122,300,000 </t>
  </si>
  <si>
    <t xml:space="preserve">$6,463,400,000 </t>
  </si>
  <si>
    <t xml:space="preserve">$7,537,100,000 </t>
  </si>
  <si>
    <t xml:space="preserve">$6,748,500,000 </t>
  </si>
  <si>
    <t xml:space="preserve">$7,613,800,000 </t>
  </si>
  <si>
    <t xml:space="preserve">$6,742,700,000 </t>
  </si>
  <si>
    <t>IRM</t>
  </si>
  <si>
    <t xml:space="preserve">$3,003,955,000 </t>
  </si>
  <si>
    <t xml:space="preserve">$1,277,113,000 </t>
  </si>
  <si>
    <t xml:space="preserve">$850,371,000 </t>
  </si>
  <si>
    <t xml:space="preserve">$316,344,000 </t>
  </si>
  <si>
    <t xml:space="preserve">$3,024,623,000 </t>
  </si>
  <si>
    <t xml:space="preserve">$1,288,878,000 </t>
  </si>
  <si>
    <t xml:space="preserve">$924,031,000 </t>
  </si>
  <si>
    <t xml:space="preserve">$322,037,000 </t>
  </si>
  <si>
    <t xml:space="preserve">$3,117,693,000 </t>
  </si>
  <si>
    <t xml:space="preserve">$1,344,636,000 </t>
  </si>
  <si>
    <t xml:space="preserve">$869,572,000 </t>
  </si>
  <si>
    <t xml:space="preserve">$353,143,000 </t>
  </si>
  <si>
    <t xml:space="preserve">$3,007,976,000 </t>
  </si>
  <si>
    <t xml:space="preserve">$1,290,025,000 </t>
  </si>
  <si>
    <t xml:space="preserve">$844,960,000 </t>
  </si>
  <si>
    <t xml:space="preserve">$345,464,000 </t>
  </si>
  <si>
    <t>ISRG</t>
  </si>
  <si>
    <t xml:space="preserve">$2,265,100,000 </t>
  </si>
  <si>
    <t xml:space="preserve">$670,900,000 </t>
  </si>
  <si>
    <t xml:space="preserve">$574,000,000 </t>
  </si>
  <si>
    <t xml:space="preserve">$167,700,000 </t>
  </si>
  <si>
    <t xml:space="preserve">$2,131,700,000 </t>
  </si>
  <si>
    <t xml:space="preserve">$717,900,000 </t>
  </si>
  <si>
    <t xml:space="preserve">$691,000,000 </t>
  </si>
  <si>
    <t xml:space="preserve">$178,000,000 </t>
  </si>
  <si>
    <t xml:space="preserve">$2,384,400,000 </t>
  </si>
  <si>
    <t xml:space="preserve">$806,500,000 </t>
  </si>
  <si>
    <t xml:space="preserve">$640,500,000 </t>
  </si>
  <si>
    <t xml:space="preserve">$197,400,000 </t>
  </si>
  <si>
    <t xml:space="preserve">$2,704,400,000 </t>
  </si>
  <si>
    <t xml:space="preserve">$814,300,000 </t>
  </si>
  <si>
    <t xml:space="preserve">$705,300,000 </t>
  </si>
  <si>
    <t xml:space="preserve">$239,600,000 </t>
  </si>
  <si>
    <t>ITW</t>
  </si>
  <si>
    <t xml:space="preserve">$14,135,000,000 </t>
  </si>
  <si>
    <t xml:space="preserve">$8,554,000,000 </t>
  </si>
  <si>
    <t xml:space="preserve">$250,000,000 </t>
  </si>
  <si>
    <t xml:space="preserve">$14,484,000,000 </t>
  </si>
  <si>
    <t xml:space="preserve">$8,673,000,000 </t>
  </si>
  <si>
    <t xml:space="preserve">$245,000,000 </t>
  </si>
  <si>
    <t xml:space="preserve">$7,888,000,000 </t>
  </si>
  <si>
    <t xml:space="preserve">$2,417,000,000 </t>
  </si>
  <si>
    <t xml:space="preserve">$13,599,000,000 </t>
  </si>
  <si>
    <t xml:space="preserve">$7,896,000,000 </t>
  </si>
  <si>
    <t xml:space="preserve">$2,415,000,000 </t>
  </si>
  <si>
    <t xml:space="preserve">$224,000,000 </t>
  </si>
  <si>
    <t>IVZ</t>
  </si>
  <si>
    <t xml:space="preserve">$4,050,400,000 </t>
  </si>
  <si>
    <t xml:space="preserve">$3,207,800,000 </t>
  </si>
  <si>
    <t xml:space="preserve">$4,644,600,000 </t>
  </si>
  <si>
    <t xml:space="preserve">$3,524,400,000 </t>
  </si>
  <si>
    <t xml:space="preserve">$5,147,100,000 </t>
  </si>
  <si>
    <t xml:space="preserve">$3,870,200,000 </t>
  </si>
  <si>
    <t xml:space="preserve">$5,122,900,000 </t>
  </si>
  <si>
    <t xml:space="preserve">$3,764,500,000 </t>
  </si>
  <si>
    <t>JBHT</t>
  </si>
  <si>
    <t xml:space="preserve">$5,054,980,000 </t>
  </si>
  <si>
    <t xml:space="preserve">$3,230,857,000 </t>
  </si>
  <si>
    <t xml:space="preserve">$1,064,757,000 </t>
  </si>
  <si>
    <t xml:space="preserve">$229,166,000 </t>
  </si>
  <si>
    <t>Trucking</t>
  </si>
  <si>
    <t xml:space="preserve">$5,584,571,000 </t>
  </si>
  <si>
    <t xml:space="preserve">$3,570,801,000 </t>
  </si>
  <si>
    <t xml:space="preserve">$1,183,682,000 </t>
  </si>
  <si>
    <t xml:space="preserve">$253,380,000 </t>
  </si>
  <si>
    <t xml:space="preserve">$6,165,441,000 </t>
  </si>
  <si>
    <t xml:space="preserve">$3,898,403,000 </t>
  </si>
  <si>
    <t xml:space="preserve">$1,341,000,000 </t>
  </si>
  <si>
    <t xml:space="preserve">$294,496,000 </t>
  </si>
  <si>
    <t xml:space="preserve">$6,187,646,000 </t>
  </si>
  <si>
    <t xml:space="preserve">$3,665,578,000 </t>
  </si>
  <si>
    <t xml:space="preserve">$1,466,761,000 </t>
  </si>
  <si>
    <t xml:space="preserve">$339,613,000 </t>
  </si>
  <si>
    <t>JEC</t>
  </si>
  <si>
    <t>9/27/2013</t>
  </si>
  <si>
    <t xml:space="preserve">$11,818,376,000 </t>
  </si>
  <si>
    <t xml:space="preserve">$9,976,057,000 </t>
  </si>
  <si>
    <t xml:space="preserve">$1,173,340,000 </t>
  </si>
  <si>
    <t>9/26/2014</t>
  </si>
  <si>
    <t xml:space="preserve">$12,695,157,000 </t>
  </si>
  <si>
    <t xml:space="preserve">$10,621,373,000 </t>
  </si>
  <si>
    <t xml:space="preserve">$1,545,716,000 </t>
  </si>
  <si>
    <t xml:space="preserve">$12,114,832,000 </t>
  </si>
  <si>
    <t xml:space="preserve">$10,146,494,000 </t>
  </si>
  <si>
    <t xml:space="preserve">$1,522,811,000 </t>
  </si>
  <si>
    <t xml:space="preserve">$10,964,157,000 </t>
  </si>
  <si>
    <t xml:space="preserve">$9,196,326,000 </t>
  </si>
  <si>
    <t xml:space="preserve">$1,429,233,000 </t>
  </si>
  <si>
    <t>JNPR</t>
  </si>
  <si>
    <t xml:space="preserve">$4,365,400,000 </t>
  </si>
  <si>
    <t xml:space="preserve">$1,656,600,000 </t>
  </si>
  <si>
    <t xml:space="preserve">$1,252,300,000 </t>
  </si>
  <si>
    <t xml:space="preserve">$1,101,600,000 </t>
  </si>
  <si>
    <t xml:space="preserve">$4,669,100,000 </t>
  </si>
  <si>
    <t xml:space="preserve">$1,727,700,000 </t>
  </si>
  <si>
    <t xml:space="preserve">$1,293,200,000 </t>
  </si>
  <si>
    <t xml:space="preserve">$1,043,200,000 </t>
  </si>
  <si>
    <t xml:space="preserve">$4,627,100,000 </t>
  </si>
  <si>
    <t xml:space="preserve">$1,768,900,000 </t>
  </si>
  <si>
    <t xml:space="preserve">$1,254,700,000 </t>
  </si>
  <si>
    <t xml:space="preserve">$1,006,200,000 </t>
  </si>
  <si>
    <t xml:space="preserve">$4,857,800,000 </t>
  </si>
  <si>
    <t xml:space="preserve">$1,779,200,000 </t>
  </si>
  <si>
    <t xml:space="preserve">$1,172,700,000 </t>
  </si>
  <si>
    <t xml:space="preserve">$994,500,000 </t>
  </si>
  <si>
    <t>JPM</t>
  </si>
  <si>
    <t xml:space="preserve">$93,646,000,000 </t>
  </si>
  <si>
    <t xml:space="preserve">$64,729,000,000 </t>
  </si>
  <si>
    <t xml:space="preserve">$97,142,000,000 </t>
  </si>
  <si>
    <t xml:space="preserve">$70,467,000,000 </t>
  </si>
  <si>
    <t xml:space="preserve">$225,000,000 </t>
  </si>
  <si>
    <t xml:space="preserve">$91,973,000,000 </t>
  </si>
  <si>
    <t xml:space="preserve">$61,274,000,000 </t>
  </si>
  <si>
    <t xml:space="preserve">$3,139,000,000 </t>
  </si>
  <si>
    <t xml:space="preserve">$89,716,000,000 </t>
  </si>
  <si>
    <t xml:space="preserve">$59,014,000,000 </t>
  </si>
  <si>
    <t xml:space="preserve">$3,827,000,000 </t>
  </si>
  <si>
    <t>JWN</t>
  </si>
  <si>
    <t xml:space="preserve">$12,134,000,000 </t>
  </si>
  <si>
    <t xml:space="preserve">$7,432,000,000 </t>
  </si>
  <si>
    <t xml:space="preserve">$3,357,000,000 </t>
  </si>
  <si>
    <t>Department Stores</t>
  </si>
  <si>
    <t xml:space="preserve">$12,540,000,000 </t>
  </si>
  <si>
    <t xml:space="preserve">$7,737,000,000 </t>
  </si>
  <si>
    <t xml:space="preserve">$3,453,000,000 </t>
  </si>
  <si>
    <t xml:space="preserve">$13,506,000,000 </t>
  </si>
  <si>
    <t xml:space="preserve">$8,406,000,000 </t>
  </si>
  <si>
    <t xml:space="preserve">$3,777,000,000 </t>
  </si>
  <si>
    <t xml:space="preserve">$14,437,000,000 </t>
  </si>
  <si>
    <t xml:space="preserve">$9,168,000,000 </t>
  </si>
  <si>
    <t xml:space="preserve">$4,168,000,000 </t>
  </si>
  <si>
    <t>K</t>
  </si>
  <si>
    <t xml:space="preserve">$14,197,000,000 </t>
  </si>
  <si>
    <t xml:space="preserve">$8,763,000,000 </t>
  </si>
  <si>
    <t xml:space="preserve">$3,872,000,000 </t>
  </si>
  <si>
    <t xml:space="preserve">$14,792,000,000 </t>
  </si>
  <si>
    <t xml:space="preserve">$8,689,000,000 </t>
  </si>
  <si>
    <t xml:space="preserve">$3,266,000,000 </t>
  </si>
  <si>
    <t xml:space="preserve">$14,580,000,000 </t>
  </si>
  <si>
    <t xml:space="preserve">$9,517,000,000 </t>
  </si>
  <si>
    <t xml:space="preserve">$4,039,000,000 </t>
  </si>
  <si>
    <t xml:space="preserve">$13,525,000,000 </t>
  </si>
  <si>
    <t xml:space="preserve">$8,844,000,000 </t>
  </si>
  <si>
    <t xml:space="preserve">$3,590,000,000 </t>
  </si>
  <si>
    <t>KEY</t>
  </si>
  <si>
    <t xml:space="preserve">$1,287,577,000 </t>
  </si>
  <si>
    <t xml:space="preserve">$1,073,447,000 </t>
  </si>
  <si>
    <t xml:space="preserve">$174,085,000 </t>
  </si>
  <si>
    <t xml:space="preserve">$12,784,000 </t>
  </si>
  <si>
    <t xml:space="preserve">$1,463,767,000 </t>
  </si>
  <si>
    <t xml:space="preserve">$1,200,308,000 </t>
  </si>
  <si>
    <t xml:space="preserve">$194,491,000 </t>
  </si>
  <si>
    <t xml:space="preserve">$13,279,000 </t>
  </si>
  <si>
    <t xml:space="preserve">$1,627,413,000 </t>
  </si>
  <si>
    <t xml:space="preserve">$1,354,969,000 </t>
  </si>
  <si>
    <t xml:space="preserve">$207,519,000 </t>
  </si>
  <si>
    <t xml:space="preserve">$13,338,000 </t>
  </si>
  <si>
    <t xml:space="preserve">$1,822,114,000 </t>
  </si>
  <si>
    <t xml:space="preserve">$1,524,907,000 </t>
  </si>
  <si>
    <t xml:space="preserve">$224,088,000 </t>
  </si>
  <si>
    <t xml:space="preserve">$13,794,000 </t>
  </si>
  <si>
    <t>KIM</t>
  </si>
  <si>
    <t xml:space="preserve">$793,373,000 </t>
  </si>
  <si>
    <t xml:space="preserve">$206,974,000 </t>
  </si>
  <si>
    <t xml:space="preserve">$123,524,000 </t>
  </si>
  <si>
    <t xml:space="preserve">$214,827,000 </t>
  </si>
  <si>
    <t xml:space="preserve">$861,527,000 </t>
  </si>
  <si>
    <t xml:space="preserve">$221,498,000 </t>
  </si>
  <si>
    <t xml:space="preserve">$127,470,000 </t>
  </si>
  <si>
    <t xml:space="preserve">$224,713,000 </t>
  </si>
  <si>
    <t xml:space="preserve">$993,897,000 </t>
  </si>
  <si>
    <t xml:space="preserve">$258,617,000 </t>
  </si>
  <si>
    <t xml:space="preserve">$122,201,000 </t>
  </si>
  <si>
    <t xml:space="preserve">$258,074,000 </t>
  </si>
  <si>
    <t xml:space="preserve">$1,166,769,000 </t>
  </si>
  <si>
    <t xml:space="preserve">$304,477,000 </t>
  </si>
  <si>
    <t xml:space="preserve">$122,735,000 </t>
  </si>
  <si>
    <t xml:space="preserve">$344,527,000 </t>
  </si>
  <si>
    <t>KLAC</t>
  </si>
  <si>
    <t xml:space="preserve">$2,842,781,000 </t>
  </si>
  <si>
    <t xml:space="preserve">$1,237,452,000 </t>
  </si>
  <si>
    <t xml:space="preserve">$387,812,000 </t>
  </si>
  <si>
    <t xml:space="preserve">$487,832,000 </t>
  </si>
  <si>
    <t xml:space="preserve">$2,929,408,000 </t>
  </si>
  <si>
    <t xml:space="preserve">$1,232,962,000 </t>
  </si>
  <si>
    <t xml:space="preserve">$384,907,000 </t>
  </si>
  <si>
    <t xml:space="preserve">$539,469,000 </t>
  </si>
  <si>
    <t xml:space="preserve">$2,814,049,000 </t>
  </si>
  <si>
    <t xml:space="preserve">$1,215,229,000 </t>
  </si>
  <si>
    <t xml:space="preserve">$406,864,000 </t>
  </si>
  <si>
    <t xml:space="preserve">$530,616,000 </t>
  </si>
  <si>
    <t xml:space="preserve">$2,984,493,000 </t>
  </si>
  <si>
    <t xml:space="preserve">$1,163,391,000 </t>
  </si>
  <si>
    <t xml:space="preserve">$379,399,000 </t>
  </si>
  <si>
    <t xml:space="preserve">$481,258,000 </t>
  </si>
  <si>
    <t>KMB</t>
  </si>
  <si>
    <t xml:space="preserve">$19,561,000,000 </t>
  </si>
  <si>
    <t xml:space="preserve">$12,952,000,000 </t>
  </si>
  <si>
    <t xml:space="preserve">$3,706,000,000 </t>
  </si>
  <si>
    <t xml:space="preserve">$19,724,000,000 </t>
  </si>
  <si>
    <t xml:space="preserve">$13,041,000,000 </t>
  </si>
  <si>
    <t xml:space="preserve">$18,591,000,000 </t>
  </si>
  <si>
    <t xml:space="preserve">$11,967,000,000 </t>
  </si>
  <si>
    <t xml:space="preserve">$5,011,000,000 </t>
  </si>
  <si>
    <t xml:space="preserve">$18,202,000,000 </t>
  </si>
  <si>
    <t xml:space="preserve">$11,551,000,000 </t>
  </si>
  <si>
    <t xml:space="preserve">$3,334,000,000 </t>
  </si>
  <si>
    <t>KMI</t>
  </si>
  <si>
    <t xml:space="preserve">$14,070,000,000 </t>
  </si>
  <si>
    <t xml:space="preserve">$7,365,000,000 </t>
  </si>
  <si>
    <t xml:space="preserve">$1,007,000,000 </t>
  </si>
  <si>
    <t xml:space="preserve">$1,806,000,000 </t>
  </si>
  <si>
    <t>Oil &amp; Gas Refining &amp; Marketing &amp; Transportation</t>
  </si>
  <si>
    <t xml:space="preserve">$16,226,000,000 </t>
  </si>
  <si>
    <t xml:space="preserve">$8,435,000,000 </t>
  </si>
  <si>
    <t xml:space="preserve">$1,029,000,000 </t>
  </si>
  <si>
    <t xml:space="preserve">$2,040,000,000 </t>
  </si>
  <si>
    <t xml:space="preserve">$14,403,000,000 </t>
  </si>
  <si>
    <t xml:space="preserve">$6,452,000,000 </t>
  </si>
  <si>
    <t xml:space="preserve">$2,309,000,000 </t>
  </si>
  <si>
    <t xml:space="preserve">$13,058,000,000 </t>
  </si>
  <si>
    <t xml:space="preserve">$5,801,000,000 </t>
  </si>
  <si>
    <t xml:space="preserve">$1,089,000,000 </t>
  </si>
  <si>
    <t xml:space="preserve">$2,209,000,000 </t>
  </si>
  <si>
    <t>KMX</t>
  </si>
  <si>
    <t>2/28/2013</t>
  </si>
  <si>
    <t xml:space="preserve">$10,962,818,000 </t>
  </si>
  <si>
    <t xml:space="preserve">$9,498,456,000 </t>
  </si>
  <si>
    <t xml:space="preserve">$731,767,000 </t>
  </si>
  <si>
    <t>2/28/2014</t>
  </si>
  <si>
    <t xml:space="preserve">$12,574,299,000 </t>
  </si>
  <si>
    <t xml:space="preserve">$10,925,598,000 </t>
  </si>
  <si>
    <t xml:space="preserve">$819,048,000 </t>
  </si>
  <si>
    <t xml:space="preserve">$14,268,716,000 </t>
  </si>
  <si>
    <t xml:space="preserve">$12,381,189,000 </t>
  </si>
  <si>
    <t xml:space="preserve">$890,431,000 </t>
  </si>
  <si>
    <t>2/29/2016</t>
  </si>
  <si>
    <t xml:space="preserve">$15,149,675,000 </t>
  </si>
  <si>
    <t xml:space="preserve">$13,130,915,000 </t>
  </si>
  <si>
    <t xml:space="preserve">$959,899,000 </t>
  </si>
  <si>
    <t>KO</t>
  </si>
  <si>
    <t xml:space="preserve">$48,017,000,000 </t>
  </si>
  <si>
    <t xml:space="preserve">$19,053,000,000 </t>
  </si>
  <si>
    <t xml:space="preserve">$18,185,000,000 </t>
  </si>
  <si>
    <t xml:space="preserve">$46,854,000,000 </t>
  </si>
  <si>
    <t xml:space="preserve">$18,421,000,000 </t>
  </si>
  <si>
    <t xml:space="preserve">$18,205,000,000 </t>
  </si>
  <si>
    <t xml:space="preserve">$45,998,000,000 </t>
  </si>
  <si>
    <t xml:space="preserve">$17,889,000,000 </t>
  </si>
  <si>
    <t xml:space="preserve">$18,401,000,000 </t>
  </si>
  <si>
    <t xml:space="preserve">$44,294,000,000 </t>
  </si>
  <si>
    <t xml:space="preserve">$17,482,000,000 </t>
  </si>
  <si>
    <t xml:space="preserve">$18,084,000,000 </t>
  </si>
  <si>
    <t>KORS</t>
  </si>
  <si>
    <t>3/30/2013</t>
  </si>
  <si>
    <t xml:space="preserve">$2,181,732,000 </t>
  </si>
  <si>
    <t xml:space="preserve">$875,166,000 </t>
  </si>
  <si>
    <t xml:space="preserve">$621,536,000 </t>
  </si>
  <si>
    <t xml:space="preserve">$54,291,000 </t>
  </si>
  <si>
    <t>3/29/2014</t>
  </si>
  <si>
    <t xml:space="preserve">$3,310,800,000 </t>
  </si>
  <si>
    <t xml:space="preserve">$1,294,700,000 </t>
  </si>
  <si>
    <t xml:space="preserve">$926,900,000 </t>
  </si>
  <si>
    <t xml:space="preserve">$79,700,000 </t>
  </si>
  <si>
    <t>3/28/2015</t>
  </si>
  <si>
    <t xml:space="preserve">$4,371,500,000 </t>
  </si>
  <si>
    <t xml:space="preserve">$1,723,800,000 </t>
  </si>
  <si>
    <t xml:space="preserve">$138,400,000 </t>
  </si>
  <si>
    <t xml:space="preserve">$4,712,100,000 </t>
  </si>
  <si>
    <t xml:space="preserve">$1,914,900,000 </t>
  </si>
  <si>
    <t xml:space="preserve">$183,200,000 </t>
  </si>
  <si>
    <t>KR</t>
  </si>
  <si>
    <t xml:space="preserve">$96,619,000,000 </t>
  </si>
  <si>
    <t xml:space="preserve">$76,726,000,000 </t>
  </si>
  <si>
    <t xml:space="preserve">$15,477,000,000 </t>
  </si>
  <si>
    <t xml:space="preserve">$1,652,000,000 </t>
  </si>
  <si>
    <t>Food Retail</t>
  </si>
  <si>
    <t xml:space="preserve">$98,375,000,000 </t>
  </si>
  <si>
    <t xml:space="preserve">$78,138,000,000 </t>
  </si>
  <si>
    <t xml:space="preserve">$15,809,000,000 </t>
  </si>
  <si>
    <t xml:space="preserve">$1,703,000,000 </t>
  </si>
  <si>
    <t xml:space="preserve">$108,465,000,000 </t>
  </si>
  <si>
    <t xml:space="preserve">$85,512,000,000 </t>
  </si>
  <si>
    <t xml:space="preserve">$17,868,000,000 </t>
  </si>
  <si>
    <t xml:space="preserve">$1,948,000,000 </t>
  </si>
  <si>
    <t xml:space="preserve">$109,830,000,000 </t>
  </si>
  <si>
    <t xml:space="preserve">$85,496,000,000 </t>
  </si>
  <si>
    <t xml:space="preserve">$18,669,000,000 </t>
  </si>
  <si>
    <t xml:space="preserve">$2,089,000,000 </t>
  </si>
  <si>
    <t>KSS</t>
  </si>
  <si>
    <t xml:space="preserve">$19,279,000,000 </t>
  </si>
  <si>
    <t xml:space="preserve">$12,289,000,000 </t>
  </si>
  <si>
    <t xml:space="preserve">$4,267,000,000 </t>
  </si>
  <si>
    <t xml:space="preserve">$833,000,000 </t>
  </si>
  <si>
    <t xml:space="preserve">$19,031,000,000 </t>
  </si>
  <si>
    <t xml:space="preserve">$12,087,000,000 </t>
  </si>
  <si>
    <t xml:space="preserve">$4,313,000,000 </t>
  </si>
  <si>
    <t xml:space="preserve">$889,000,000 </t>
  </si>
  <si>
    <t xml:space="preserve">$19,023,000,000 </t>
  </si>
  <si>
    <t xml:space="preserve">$12,098,000,000 </t>
  </si>
  <si>
    <t xml:space="preserve">$4,350,000,000 </t>
  </si>
  <si>
    <t xml:space="preserve">$19,204,000,000 </t>
  </si>
  <si>
    <t xml:space="preserve">$12,265,000,000 </t>
  </si>
  <si>
    <t xml:space="preserve">$4,452,000,000 </t>
  </si>
  <si>
    <t xml:space="preserve">$934,000,000 </t>
  </si>
  <si>
    <t>KSU</t>
  </si>
  <si>
    <t xml:space="preserve">$2,369,300,000 </t>
  </si>
  <si>
    <t xml:space="preserve">$805,300,000 </t>
  </si>
  <si>
    <t xml:space="preserve">$602,100,000 </t>
  </si>
  <si>
    <t xml:space="preserve">$223,300,000 </t>
  </si>
  <si>
    <t xml:space="preserve">$2,577,100,000 </t>
  </si>
  <si>
    <t xml:space="preserve">$877,900,000 </t>
  </si>
  <si>
    <t xml:space="preserve">$258,100,000 </t>
  </si>
  <si>
    <t xml:space="preserve">$2,418,800,000 </t>
  </si>
  <si>
    <t xml:space="preserve">$759,200,000 </t>
  </si>
  <si>
    <t xml:space="preserve">$571,200,000 </t>
  </si>
  <si>
    <t xml:space="preserve">$284,600,000 </t>
  </si>
  <si>
    <t xml:space="preserve">$2,334,200,000 </t>
  </si>
  <si>
    <t xml:space="preserve">$691,100,000 </t>
  </si>
  <si>
    <t xml:space="preserve">$519,600,000 </t>
  </si>
  <si>
    <t xml:space="preserve">$305,000,000 </t>
  </si>
  <si>
    <t>LB</t>
  </si>
  <si>
    <t xml:space="preserve">$10,459,000,000 </t>
  </si>
  <si>
    <t xml:space="preserve">$6,073,000,000 </t>
  </si>
  <si>
    <t xml:space="preserve">$2,720,000,000 </t>
  </si>
  <si>
    <t xml:space="preserve">$10,773,000,000 </t>
  </si>
  <si>
    <t xml:space="preserve">$6,344,000,000 </t>
  </si>
  <si>
    <t xml:space="preserve">$2,686,000,000 </t>
  </si>
  <si>
    <t xml:space="preserve">$11,454,000,000 </t>
  </si>
  <si>
    <t xml:space="preserve">$6,646,000,000 </t>
  </si>
  <si>
    <t xml:space="preserve">$12,154,000,000 </t>
  </si>
  <si>
    <t xml:space="preserve">$6,950,000,000 </t>
  </si>
  <si>
    <t xml:space="preserve">$3,012,000,000 </t>
  </si>
  <si>
    <t>LEG</t>
  </si>
  <si>
    <t xml:space="preserve">$3,414,500,000 </t>
  </si>
  <si>
    <t xml:space="preserve">$2,718,900,000 </t>
  </si>
  <si>
    <t xml:space="preserve">$346,100,000 </t>
  </si>
  <si>
    <t xml:space="preserve">$25,100,000 </t>
  </si>
  <si>
    <t xml:space="preserve">$3,477,200,000 </t>
  </si>
  <si>
    <t xml:space="preserve">$2,767,300,000 </t>
  </si>
  <si>
    <t xml:space="preserve">$346,900,000 </t>
  </si>
  <si>
    <t xml:space="preserve">$25,400,000 </t>
  </si>
  <si>
    <t xml:space="preserve">$3,782,300,000 </t>
  </si>
  <si>
    <t xml:space="preserve">$2,991,900,000 </t>
  </si>
  <si>
    <t xml:space="preserve">$439,200,000 </t>
  </si>
  <si>
    <t xml:space="preserve">$19,700,000 </t>
  </si>
  <si>
    <t xml:space="preserve">$3,917,200,000 </t>
  </si>
  <si>
    <t xml:space="preserve">$2,994,000,000 </t>
  </si>
  <si>
    <t xml:space="preserve">$411,800,000 </t>
  </si>
  <si>
    <t xml:space="preserve">$20,800,000 </t>
  </si>
  <si>
    <t>LEN</t>
  </si>
  <si>
    <t xml:space="preserve">$5,935,095,000 </t>
  </si>
  <si>
    <t xml:space="preserve">$4,920,664,000 </t>
  </si>
  <si>
    <t xml:space="preserve">$328,595,000 </t>
  </si>
  <si>
    <t xml:space="preserve">$7,779,812,000 </t>
  </si>
  <si>
    <t xml:space="preserve">$6,336,272,000 </t>
  </si>
  <si>
    <t xml:space="preserve">$521,502,000 </t>
  </si>
  <si>
    <t xml:space="preserve">$9,474,008,000 </t>
  </si>
  <si>
    <t xml:space="preserve">$7,757,571,000 </t>
  </si>
  <si>
    <t xml:space="preserve">$630,421,000 </t>
  </si>
  <si>
    <t xml:space="preserve">$10,949,999,000 </t>
  </si>
  <si>
    <t xml:space="preserve">$8,923,519,000 </t>
  </si>
  <si>
    <t xml:space="preserve">$764,117,000 </t>
  </si>
  <si>
    <t>LH</t>
  </si>
  <si>
    <t xml:space="preserve">$5,671,400,000 </t>
  </si>
  <si>
    <t xml:space="preserve">$3,421,700,000 </t>
  </si>
  <si>
    <t xml:space="preserve">$1,114,600,000 </t>
  </si>
  <si>
    <t xml:space="preserve">$86,300,000 </t>
  </si>
  <si>
    <t xml:space="preserve">$5,808,300,000 </t>
  </si>
  <si>
    <t xml:space="preserve">$3,585,100,000 </t>
  </si>
  <si>
    <t xml:space="preserve">$1,128,800,000 </t>
  </si>
  <si>
    <t xml:space="preserve">$81,700,000 </t>
  </si>
  <si>
    <t xml:space="preserve">$6,011,600,000 </t>
  </si>
  <si>
    <t xml:space="preserve">$3,808,500,000 </t>
  </si>
  <si>
    <t xml:space="preserve">$1,198,200,000 </t>
  </si>
  <si>
    <t xml:space="preserve">$76,700,000 </t>
  </si>
  <si>
    <t xml:space="preserve">$8,680,100,000 </t>
  </si>
  <si>
    <t xml:space="preserve">$5,776,800,000 </t>
  </si>
  <si>
    <t xml:space="preserve">$164,500,000 </t>
  </si>
  <si>
    <t>LKQ</t>
  </si>
  <si>
    <t xml:space="preserve">$4,122,930,000 </t>
  </si>
  <si>
    <t xml:space="preserve">$2,398,790,000 </t>
  </si>
  <si>
    <t xml:space="preserve">$1,219,343,000 </t>
  </si>
  <si>
    <t xml:space="preserve">$64,093,000 </t>
  </si>
  <si>
    <t>Distributors</t>
  </si>
  <si>
    <t xml:space="preserve">$5,062,528,000 </t>
  </si>
  <si>
    <t xml:space="preserve">$2,987,126,000 </t>
  </si>
  <si>
    <t xml:space="preserve">$1,454,080,000 </t>
  </si>
  <si>
    <t xml:space="preserve">$80,969,000 </t>
  </si>
  <si>
    <t xml:space="preserve">$6,740,064,000 </t>
  </si>
  <si>
    <t xml:space="preserve">$4,088,151,000 </t>
  </si>
  <si>
    <t xml:space="preserve">$1,866,520,000 </t>
  </si>
  <si>
    <t xml:space="preserve">$120,719,000 </t>
  </si>
  <si>
    <t xml:space="preserve">$7,192,633,000 </t>
  </si>
  <si>
    <t xml:space="preserve">$4,359,104,000 </t>
  </si>
  <si>
    <t xml:space="preserve">$1,987,271,000 </t>
  </si>
  <si>
    <t xml:space="preserve">$122,120,000 </t>
  </si>
  <si>
    <t>LLL</t>
  </si>
  <si>
    <t xml:space="preserve">$11,799,000,000 </t>
  </si>
  <si>
    <t xml:space="preserve">$11,420,000,000 </t>
  </si>
  <si>
    <t xml:space="preserve">$10,303,000,000 </t>
  </si>
  <si>
    <t xml:space="preserve">$10,986,000,000 </t>
  </si>
  <si>
    <t xml:space="preserve">$9,974,000,000 </t>
  </si>
  <si>
    <t xml:space="preserve">$10,466,000,000 </t>
  </si>
  <si>
    <t xml:space="preserve">$9,576,000,000 </t>
  </si>
  <si>
    <t>LLTC</t>
  </si>
  <si>
    <t xml:space="preserve">$1,282,236,000 </t>
  </si>
  <si>
    <t xml:space="preserve">$322,516,000 </t>
  </si>
  <si>
    <t xml:space="preserve">$151,382,000 </t>
  </si>
  <si>
    <t xml:space="preserve">$235,184,000 </t>
  </si>
  <si>
    <t>6/29/2014</t>
  </si>
  <si>
    <t xml:space="preserve">$1,388,386,000 </t>
  </si>
  <si>
    <t xml:space="preserve">$338,580,000 </t>
  </si>
  <si>
    <t xml:space="preserve">$159,642,000 </t>
  </si>
  <si>
    <t xml:space="preserve">$250,434,000 </t>
  </si>
  <si>
    <t>6/28/2015</t>
  </si>
  <si>
    <t xml:space="preserve">$1,475,139,000 </t>
  </si>
  <si>
    <t xml:space="preserve">$355,727,000 </t>
  </si>
  <si>
    <t xml:space="preserve">$169,952,000 </t>
  </si>
  <si>
    <t xml:space="preserve">$266,761,000 </t>
  </si>
  <si>
    <t xml:space="preserve">$1,423,936,000 </t>
  </si>
  <si>
    <t xml:space="preserve">$343,801,000 </t>
  </si>
  <si>
    <t xml:space="preserve">$170,120,000 </t>
  </si>
  <si>
    <t xml:space="preserve">$276,462,000 </t>
  </si>
  <si>
    <t>LLY</t>
  </si>
  <si>
    <t xml:space="preserve">$22,603,400,000 </t>
  </si>
  <si>
    <t xml:space="preserve">$4,796,500,000 </t>
  </si>
  <si>
    <t xml:space="preserve">$6,839,500,000 </t>
  </si>
  <si>
    <t xml:space="preserve">$5,278,100,000 </t>
  </si>
  <si>
    <t xml:space="preserve">$23,113,100,000 </t>
  </si>
  <si>
    <t xml:space="preserve">$4,908,100,000 </t>
  </si>
  <si>
    <t xml:space="preserve">$6,606,700,000 </t>
  </si>
  <si>
    <t xml:space="preserve">$5,531,300,000 </t>
  </si>
  <si>
    <t xml:space="preserve">$19,615,600,000 </t>
  </si>
  <si>
    <t xml:space="preserve">$4,932,500,000 </t>
  </si>
  <si>
    <t xml:space="preserve">$6,280,300,000 </t>
  </si>
  <si>
    <t xml:space="preserve">$4,733,600,000 </t>
  </si>
  <si>
    <t xml:space="preserve">$19,958,700,000 </t>
  </si>
  <si>
    <t xml:space="preserve">$5,037,200,000 </t>
  </si>
  <si>
    <t xml:space="preserve">$6,432,400,000 </t>
  </si>
  <si>
    <t xml:space="preserve">$4,796,400,000 </t>
  </si>
  <si>
    <t>LMT</t>
  </si>
  <si>
    <t xml:space="preserve">$45,358,000,000 </t>
  </si>
  <si>
    <t xml:space="preserve">$41,171,000,000 </t>
  </si>
  <si>
    <t>($318,000,000)</t>
  </si>
  <si>
    <t xml:space="preserve">$39,946,000,000 </t>
  </si>
  <si>
    <t xml:space="preserve">$35,263,000,000 </t>
  </si>
  <si>
    <t>($329,000,000)</t>
  </si>
  <si>
    <t xml:space="preserve">$40,536,000,000 </t>
  </si>
  <si>
    <t xml:space="preserve">$36,044,000,000 </t>
  </si>
  <si>
    <t>($220,000,000)</t>
  </si>
  <si>
    <t xml:space="preserve">$47,248,000,000 </t>
  </si>
  <si>
    <t xml:space="preserve">$42,186,000,000 </t>
  </si>
  <si>
    <t>($487,000,000)</t>
  </si>
  <si>
    <t>LNT</t>
  </si>
  <si>
    <t xml:space="preserve">$3,094,500,000 </t>
  </si>
  <si>
    <t xml:space="preserve">$2,144,200,000 </t>
  </si>
  <si>
    <t xml:space="preserve">$98,200,000 </t>
  </si>
  <si>
    <t xml:space="preserve">$332,400,000 </t>
  </si>
  <si>
    <t xml:space="preserve">$3,276,800,000 </t>
  </si>
  <si>
    <t xml:space="preserve">$2,272,400,000 </t>
  </si>
  <si>
    <t xml:space="preserve">$99,600,000 </t>
  </si>
  <si>
    <t xml:space="preserve">$370,900,000 </t>
  </si>
  <si>
    <t xml:space="preserve">$3,350,300,000 </t>
  </si>
  <si>
    <t xml:space="preserve">$2,317,500,000 </t>
  </si>
  <si>
    <t xml:space="preserve">$101,100,000 </t>
  </si>
  <si>
    <t xml:space="preserve">$388,100,000 </t>
  </si>
  <si>
    <t xml:space="preserve">$3,253,600,000 </t>
  </si>
  <si>
    <t xml:space="preserve">$2,171,600,000 </t>
  </si>
  <si>
    <t xml:space="preserve">$103,700,000 </t>
  </si>
  <si>
    <t xml:space="preserve">$401,300,000 </t>
  </si>
  <si>
    <t>LOW</t>
  </si>
  <si>
    <t xml:space="preserve">$50,521,000,000 </t>
  </si>
  <si>
    <t xml:space="preserve">$33,194,000,000 </t>
  </si>
  <si>
    <t xml:space="preserve">$12,244,000,000 </t>
  </si>
  <si>
    <t xml:space="preserve">$1,523,000,000 </t>
  </si>
  <si>
    <t xml:space="preserve">$53,417,000,000 </t>
  </si>
  <si>
    <t xml:space="preserve">$34,941,000,000 </t>
  </si>
  <si>
    <t xml:space="preserve">$12,865,000,000 </t>
  </si>
  <si>
    <t xml:space="preserve">$1,462,000,000 </t>
  </si>
  <si>
    <t xml:space="preserve">$56,223,000,000 </t>
  </si>
  <si>
    <t xml:space="preserve">$36,665,000,000 </t>
  </si>
  <si>
    <t xml:space="preserve">$13,281,000,000 </t>
  </si>
  <si>
    <t xml:space="preserve">$1,485,000,000 </t>
  </si>
  <si>
    <t xml:space="preserve">$59,074,000,000 </t>
  </si>
  <si>
    <t xml:space="preserve">$38,504,000,000 </t>
  </si>
  <si>
    <t xml:space="preserve">$14,115,000,000 </t>
  </si>
  <si>
    <t xml:space="preserve">$1,484,000,000 </t>
  </si>
  <si>
    <t>LRCX</t>
  </si>
  <si>
    <t xml:space="preserve">$3,598,916,000 </t>
  </si>
  <si>
    <t xml:space="preserve">$2,195,857,000 </t>
  </si>
  <si>
    <t xml:space="preserve">$601,300,000 </t>
  </si>
  <si>
    <t xml:space="preserve">$683,688,000 </t>
  </si>
  <si>
    <t xml:space="preserve">$4,607,309,000 </t>
  </si>
  <si>
    <t xml:space="preserve">$2,599,828,000 </t>
  </si>
  <si>
    <t xml:space="preserve">$613,341,000 </t>
  </si>
  <si>
    <t xml:space="preserve">$716,471,000 </t>
  </si>
  <si>
    <t xml:space="preserve">$5,259,312,000 </t>
  </si>
  <si>
    <t xml:space="preserve">$2,974,976,000 </t>
  </si>
  <si>
    <t xml:space="preserve">$591,611,000 </t>
  </si>
  <si>
    <t xml:space="preserve">$825,242,000 </t>
  </si>
  <si>
    <t>6/26/2016</t>
  </si>
  <si>
    <t xml:space="preserve">$5,885,893,000 </t>
  </si>
  <si>
    <t xml:space="preserve">$3,266,971,000 </t>
  </si>
  <si>
    <t xml:space="preserve">$630,954,000 </t>
  </si>
  <si>
    <t xml:space="preserve">$913,712,000 </t>
  </si>
  <si>
    <t>LUK</t>
  </si>
  <si>
    <t xml:space="preserve">$7,810,610,000 </t>
  </si>
  <si>
    <t xml:space="preserve">$7,479,746,000 </t>
  </si>
  <si>
    <t xml:space="preserve">$360,586,000 </t>
  </si>
  <si>
    <t xml:space="preserve">$116,388,000 </t>
  </si>
  <si>
    <t>Multi-Sector Holdings</t>
  </si>
  <si>
    <t xml:space="preserve">$9,531,778,000 </t>
  </si>
  <si>
    <t xml:space="preserve">$7,567,707,000 </t>
  </si>
  <si>
    <t xml:space="preserve">$2,177,616,000 </t>
  </si>
  <si>
    <t xml:space="preserve">$167,425,000 </t>
  </si>
  <si>
    <t xml:space="preserve">$10,681,897,000 </t>
  </si>
  <si>
    <t xml:space="preserve">$8,024,286,000 </t>
  </si>
  <si>
    <t xml:space="preserve">$2,856,642,000 </t>
  </si>
  <si>
    <t xml:space="preserve">$185,993,000 </t>
  </si>
  <si>
    <t xml:space="preserve">$10,116,502,000 </t>
  </si>
  <si>
    <t xml:space="preserve">$7,677,233,000 </t>
  </si>
  <si>
    <t xml:space="preserve">$2,620,072,000 </t>
  </si>
  <si>
    <t xml:space="preserve">$224,133,000 </t>
  </si>
  <si>
    <t>LUV</t>
  </si>
  <si>
    <t xml:space="preserve">$17,699,000,000 </t>
  </si>
  <si>
    <t xml:space="preserve">$8,307,000,000 </t>
  </si>
  <si>
    <t xml:space="preserve">$7,161,000,000 </t>
  </si>
  <si>
    <t xml:space="preserve">$867,000,000 </t>
  </si>
  <si>
    <t xml:space="preserve">$18,605,000,000 </t>
  </si>
  <si>
    <t xml:space="preserve">$7,677,000,000 </t>
  </si>
  <si>
    <t xml:space="preserve">$938,000,000 </t>
  </si>
  <si>
    <t xml:space="preserve">$19,820,000,000 </t>
  </si>
  <si>
    <t xml:space="preserve">$6,025,000,000 </t>
  </si>
  <si>
    <t xml:space="preserve">$8,625,000,000 </t>
  </si>
  <si>
    <t xml:space="preserve">$1,015,000,000 </t>
  </si>
  <si>
    <t xml:space="preserve">$20,425,000,000 </t>
  </si>
  <si>
    <t xml:space="preserve">$6,132,000,000 </t>
  </si>
  <si>
    <t xml:space="preserve">$9,312,000,000 </t>
  </si>
  <si>
    <t xml:space="preserve">$1,221,000,000 </t>
  </si>
  <si>
    <t>LVLT</t>
  </si>
  <si>
    <t xml:space="preserve">$6,376,000,000 </t>
  </si>
  <si>
    <t xml:space="preserve">$3,851,000,000 </t>
  </si>
  <si>
    <t xml:space="preserve">$1,201,000,000 </t>
  </si>
  <si>
    <t xml:space="preserve">$749,000,000 </t>
  </si>
  <si>
    <t>Alternative Carriers</t>
  </si>
  <si>
    <t xml:space="preserve">$6,313,000,000 </t>
  </si>
  <si>
    <t xml:space="preserve">$3,685,000,000 </t>
  </si>
  <si>
    <t xml:space="preserve">$1,162,000,000 </t>
  </si>
  <si>
    <t xml:space="preserve">$800,000,000 </t>
  </si>
  <si>
    <t xml:space="preserve">$6,777,000,000 </t>
  </si>
  <si>
    <t xml:space="preserve">$3,775,000,000 </t>
  </si>
  <si>
    <t xml:space="preserve">$1,181,000,000 </t>
  </si>
  <si>
    <t xml:space="preserve">$8,229,000,000 </t>
  </si>
  <si>
    <t xml:space="preserve">$4,265,000,000 </t>
  </si>
  <si>
    <t xml:space="preserve">$1,467,000,000 </t>
  </si>
  <si>
    <t xml:space="preserve">$1,166,000,000 </t>
  </si>
  <si>
    <t>LYB</t>
  </si>
  <si>
    <t xml:space="preserve">$45,352,000,000 </t>
  </si>
  <si>
    <t xml:space="preserve">$39,595,000,000 </t>
  </si>
  <si>
    <t xml:space="preserve">$909,000,000 </t>
  </si>
  <si>
    <t xml:space="preserve">$172,000,000 </t>
  </si>
  <si>
    <t xml:space="preserve">$44,062,000,000 </t>
  </si>
  <si>
    <t xml:space="preserve">$37,940,000,000 </t>
  </si>
  <si>
    <t xml:space="preserve">$870,000,000 </t>
  </si>
  <si>
    <t xml:space="preserve">$150,000,000 </t>
  </si>
  <si>
    <t xml:space="preserve">$45,608,000,000 </t>
  </si>
  <si>
    <t xml:space="preserve">$38,939,000,000 </t>
  </si>
  <si>
    <t xml:space="preserve">$32,735,000,000 </t>
  </si>
  <si>
    <t xml:space="preserve">$25,683,000,000 </t>
  </si>
  <si>
    <t>M</t>
  </si>
  <si>
    <t xml:space="preserve">$27,686,000,000 </t>
  </si>
  <si>
    <t xml:space="preserve">$16,538,000,000 </t>
  </si>
  <si>
    <t xml:space="preserve">$8,482,000,000 </t>
  </si>
  <si>
    <t xml:space="preserve">$27,931,000,000 </t>
  </si>
  <si>
    <t xml:space="preserve">$16,725,000,000 </t>
  </si>
  <si>
    <t xml:space="preserve">$8,440,000,000 </t>
  </si>
  <si>
    <t xml:space="preserve">$28,105,000,000 </t>
  </si>
  <si>
    <t xml:space="preserve">$16,863,000,000 </t>
  </si>
  <si>
    <t xml:space="preserve">$8,355,000,000 </t>
  </si>
  <si>
    <t xml:space="preserve">$27,079,000,000 </t>
  </si>
  <si>
    <t xml:space="preserve">$16,496,000,000 </t>
  </si>
  <si>
    <t xml:space="preserve">$8,256,000,000 </t>
  </si>
  <si>
    <t>MA</t>
  </si>
  <si>
    <t xml:space="preserve">$8,312,000,000 </t>
  </si>
  <si>
    <t xml:space="preserve">$3,456,000,000 </t>
  </si>
  <si>
    <t xml:space="preserve">$9,441,000,000 </t>
  </si>
  <si>
    <t xml:space="preserve">$4,014,000,000 </t>
  </si>
  <si>
    <t xml:space="preserve">$321,000,000 </t>
  </si>
  <si>
    <t xml:space="preserve">$9,667,000,000 </t>
  </si>
  <si>
    <t xml:space="preserve">$366,000,000 </t>
  </si>
  <si>
    <t xml:space="preserve">$10,776,000,000 </t>
  </si>
  <si>
    <t xml:space="preserve">$4,525,000,000 </t>
  </si>
  <si>
    <t>MAA</t>
  </si>
  <si>
    <t xml:space="preserve">$475,888,000 </t>
  </si>
  <si>
    <t xml:space="preserve">$117,275,000 </t>
  </si>
  <si>
    <t xml:space="preserve">$47,115,000 </t>
  </si>
  <si>
    <t xml:space="preserve">$121,211,000 </t>
  </si>
  <si>
    <t xml:space="preserve">$635,490,000 </t>
  </si>
  <si>
    <t xml:space="preserve">$172,050,000 </t>
  </si>
  <si>
    <t xml:space="preserve">$43,720,000 </t>
  </si>
  <si>
    <t xml:space="preserve">$186,979,000 </t>
  </si>
  <si>
    <t xml:space="preserve">$992,332,000 </t>
  </si>
  <si>
    <t xml:space="preserve">$275,379,000 </t>
  </si>
  <si>
    <t xml:space="preserve">$57,664,000 </t>
  </si>
  <si>
    <t xml:space="preserve">$301,812,000 </t>
  </si>
  <si>
    <t xml:space="preserve">$1,042,779,000 </t>
  </si>
  <si>
    <t xml:space="preserve">$280,901,000 </t>
  </si>
  <si>
    <t xml:space="preserve">$53,992,000 </t>
  </si>
  <si>
    <t xml:space="preserve">$294,520,000 </t>
  </si>
  <si>
    <t>MAC</t>
  </si>
  <si>
    <t xml:space="preserve">$797,517,000 </t>
  </si>
  <si>
    <t xml:space="preserve">$337,533,000 </t>
  </si>
  <si>
    <t xml:space="preserve">$20,412,000 </t>
  </si>
  <si>
    <t xml:space="preserve">$277,621,000 </t>
  </si>
  <si>
    <t xml:space="preserve">$1,029,475,000 </t>
  </si>
  <si>
    <t xml:space="preserve">$423,256,000 </t>
  </si>
  <si>
    <t xml:space="preserve">$27,772,000 </t>
  </si>
  <si>
    <t xml:space="preserve">$357,165,000 </t>
  </si>
  <si>
    <t xml:space="preserve">$1,105,247,000 </t>
  </si>
  <si>
    <t xml:space="preserve">$441,929,000 </t>
  </si>
  <si>
    <t xml:space="preserve">$29,412,000 </t>
  </si>
  <si>
    <t xml:space="preserve">$378,716,000 </t>
  </si>
  <si>
    <t xml:space="preserve">$1,288,149,000 </t>
  </si>
  <si>
    <t xml:space="preserve">$497,359,000 </t>
  </si>
  <si>
    <t xml:space="preserve">$29,870,000 </t>
  </si>
  <si>
    <t xml:space="preserve">$464,472,000 </t>
  </si>
  <si>
    <t>MAR</t>
  </si>
  <si>
    <t xml:space="preserve">$11,814,000,000 </t>
  </si>
  <si>
    <t xml:space="preserve">$10,190,000,000 </t>
  </si>
  <si>
    <t xml:space="preserve">$12,784,000,000 </t>
  </si>
  <si>
    <t xml:space="preserve">$11,020,000,000 </t>
  </si>
  <si>
    <t xml:space="preserve">$649,000,000 </t>
  </si>
  <si>
    <t xml:space="preserve">$13,796,000,000 </t>
  </si>
  <si>
    <t xml:space="preserve">$11,830,000,000 </t>
  </si>
  <si>
    <t xml:space="preserve">$659,000,000 </t>
  </si>
  <si>
    <t xml:space="preserve">$14,486,000,000 </t>
  </si>
  <si>
    <t xml:space="preserve">$12,363,000,000 </t>
  </si>
  <si>
    <t xml:space="preserve">$634,000,000 </t>
  </si>
  <si>
    <t>MAS</t>
  </si>
  <si>
    <t xml:space="preserve">$6,761,000,000 </t>
  </si>
  <si>
    <t xml:space="preserve">$4,802,000,000 </t>
  </si>
  <si>
    <t xml:space="preserve">$7,006,000,000 </t>
  </si>
  <si>
    <t xml:space="preserve">$4,946,000,000 </t>
  </si>
  <si>
    <t xml:space="preserve">$1,338,000,000 </t>
  </si>
  <si>
    <t xml:space="preserve">$7,142,000,000 </t>
  </si>
  <si>
    <t xml:space="preserve">$4,889,000,000 </t>
  </si>
  <si>
    <t xml:space="preserve">$1,339,000,000 </t>
  </si>
  <si>
    <t xml:space="preserve">$7,357,000,000 </t>
  </si>
  <si>
    <t xml:space="preserve">$4,901,000,000 </t>
  </si>
  <si>
    <t>MAT</t>
  </si>
  <si>
    <t xml:space="preserve">$6,420,881,000 </t>
  </si>
  <si>
    <t xml:space="preserve">$3,011,684,000 </t>
  </si>
  <si>
    <t xml:space="preserve">$2,388,182,000 </t>
  </si>
  <si>
    <t xml:space="preserve">$6,484,892,000 </t>
  </si>
  <si>
    <t xml:space="preserve">$3,006,009,000 </t>
  </si>
  <si>
    <t xml:space="preserve">$2,310,780,000 </t>
  </si>
  <si>
    <t xml:space="preserve">$6,023,819,000 </t>
  </si>
  <si>
    <t xml:space="preserve">$3,022,797,000 </t>
  </si>
  <si>
    <t xml:space="preserve">$2,347,308,000 </t>
  </si>
  <si>
    <t xml:space="preserve">$5,702,613,000 </t>
  </si>
  <si>
    <t xml:space="preserve">$2,896,255,000 </t>
  </si>
  <si>
    <t xml:space="preserve">$2,265,436,000 </t>
  </si>
  <si>
    <t>MCD</t>
  </si>
  <si>
    <t xml:space="preserve">$27,567,000,000 </t>
  </si>
  <si>
    <t xml:space="preserve">$16,750,700,000 </t>
  </si>
  <si>
    <t xml:space="preserve">$2,211,700,000 </t>
  </si>
  <si>
    <t xml:space="preserve">$28,105,700,000 </t>
  </si>
  <si>
    <t xml:space="preserve">$17,203,000,000 </t>
  </si>
  <si>
    <t xml:space="preserve">$2,138,400,000 </t>
  </si>
  <si>
    <t xml:space="preserve">$27,441,300,000 </t>
  </si>
  <si>
    <t xml:space="preserve">$16,985,600,000 </t>
  </si>
  <si>
    <t xml:space="preserve">$2,506,500,000 </t>
  </si>
  <si>
    <t xml:space="preserve">$25,413,000,000 </t>
  </si>
  <si>
    <t xml:space="preserve">$15,623,800,000 </t>
  </si>
  <si>
    <t xml:space="preserve">$2,643,700,000 </t>
  </si>
  <si>
    <t>MCHP</t>
  </si>
  <si>
    <t xml:space="preserve">$1,581,623,000 </t>
  </si>
  <si>
    <t xml:space="preserve">$743,164,000 </t>
  </si>
  <si>
    <t xml:space="preserve">$261,471,000 </t>
  </si>
  <si>
    <t xml:space="preserve">$254,723,000 </t>
  </si>
  <si>
    <t xml:space="preserve">$111,537,000 </t>
  </si>
  <si>
    <t xml:space="preserve">$1,931,217,000 </t>
  </si>
  <si>
    <t xml:space="preserve">$802,474,000 </t>
  </si>
  <si>
    <t xml:space="preserve">$267,278,000 </t>
  </si>
  <si>
    <t xml:space="preserve">$305,043,000 </t>
  </si>
  <si>
    <t xml:space="preserve">$94,534,000 </t>
  </si>
  <si>
    <t xml:space="preserve">$2,147,036,000 </t>
  </si>
  <si>
    <t xml:space="preserve">$917,472,000 </t>
  </si>
  <si>
    <t xml:space="preserve">$274,815,000 </t>
  </si>
  <si>
    <t xml:space="preserve">$349,543,000 </t>
  </si>
  <si>
    <t xml:space="preserve">$176,746,000 </t>
  </si>
  <si>
    <t xml:space="preserve">$2,173,334,000 </t>
  </si>
  <si>
    <t xml:space="preserve">$967,870,000 </t>
  </si>
  <si>
    <t xml:space="preserve">$301,670,000 </t>
  </si>
  <si>
    <t xml:space="preserve">$372,596,000 </t>
  </si>
  <si>
    <t xml:space="preserve">$174,896,000 </t>
  </si>
  <si>
    <t>MCK</t>
  </si>
  <si>
    <t xml:space="preserve">$122,196,000,000 </t>
  </si>
  <si>
    <t xml:space="preserve">$115,315,000,000 </t>
  </si>
  <si>
    <t xml:space="preserve">$4,110,000,000 </t>
  </si>
  <si>
    <t xml:space="preserve">$433,000,000 </t>
  </si>
  <si>
    <t xml:space="preserve">$137,392,000,000 </t>
  </si>
  <si>
    <t xml:space="preserve">$129,040,000,000 </t>
  </si>
  <si>
    <t xml:space="preserve">$5,388,000,000 </t>
  </si>
  <si>
    <t xml:space="preserve">$457,000,000 </t>
  </si>
  <si>
    <t xml:space="preserve">$179,045,000,000 </t>
  </si>
  <si>
    <t xml:space="preserve">$167,634,000,000 </t>
  </si>
  <si>
    <t xml:space="preserve">$7,901,000,000 </t>
  </si>
  <si>
    <t xml:space="preserve">$392,000,000 </t>
  </si>
  <si>
    <t xml:space="preserve">$190,884,000,000 </t>
  </si>
  <si>
    <t xml:space="preserve">$179,468,000,000 </t>
  </si>
  <si>
    <t xml:space="preserve">$7,276,000,000 </t>
  </si>
  <si>
    <t>MCO</t>
  </si>
  <si>
    <t xml:space="preserve">$2,730,300,000 </t>
  </si>
  <si>
    <t xml:space="preserve">$795,000,000 </t>
  </si>
  <si>
    <t xml:space="preserve">$752,200,000 </t>
  </si>
  <si>
    <t xml:space="preserve">$93,500,000 </t>
  </si>
  <si>
    <t>Diversified Financial Services</t>
  </si>
  <si>
    <t xml:space="preserve">$2,972,500,000 </t>
  </si>
  <si>
    <t xml:space="preserve">$822,400,000 </t>
  </si>
  <si>
    <t xml:space="preserve">$822,100,000 </t>
  </si>
  <si>
    <t xml:space="preserve">$93,400,000 </t>
  </si>
  <si>
    <t xml:space="preserve">$3,334,300,000 </t>
  </si>
  <si>
    <t xml:space="preserve">$930,300,000 </t>
  </si>
  <si>
    <t xml:space="preserve">$869,300,000 </t>
  </si>
  <si>
    <t xml:space="preserve">$95,600,000 </t>
  </si>
  <si>
    <t xml:space="preserve">$3,484,500,000 </t>
  </si>
  <si>
    <t xml:space="preserve">$976,300,000 </t>
  </si>
  <si>
    <t xml:space="preserve">$921,300,000 </t>
  </si>
  <si>
    <t xml:space="preserve">$113,500,000 </t>
  </si>
  <si>
    <t>MDLZ</t>
  </si>
  <si>
    <t xml:space="preserve">$35,015,000,000 </t>
  </si>
  <si>
    <t xml:space="preserve">$21,939,000,000 </t>
  </si>
  <si>
    <t xml:space="preserve">$9,176,000,000 </t>
  </si>
  <si>
    <t xml:space="preserve">$217,000,000 </t>
  </si>
  <si>
    <t xml:space="preserve">$35,299,000,000 </t>
  </si>
  <si>
    <t xml:space="preserve">$22,189,000,000 </t>
  </si>
  <si>
    <t xml:space="preserve">$8,679,000,000 </t>
  </si>
  <si>
    <t xml:space="preserve">$34,244,000,000 </t>
  </si>
  <si>
    <t xml:space="preserve">$21,647,000,000 </t>
  </si>
  <si>
    <t xml:space="preserve">$8,457,000,000 </t>
  </si>
  <si>
    <t xml:space="preserve">$206,000,000 </t>
  </si>
  <si>
    <t xml:space="preserve">$29,636,000,000 </t>
  </si>
  <si>
    <t xml:space="preserve">$18,124,000,000 </t>
  </si>
  <si>
    <t xml:space="preserve">$7,577,000,000 </t>
  </si>
  <si>
    <t xml:space="preserve">$181,000,000 </t>
  </si>
  <si>
    <t>MET</t>
  </si>
  <si>
    <t xml:space="preserve">$68,150,000,000 </t>
  </si>
  <si>
    <t xml:space="preserve">$37,987,000,000 </t>
  </si>
  <si>
    <t xml:space="preserve">$9,098,000,000 </t>
  </si>
  <si>
    <t xml:space="preserve">$17,755,000,000 </t>
  </si>
  <si>
    <t xml:space="preserve">$68,199,000,000 </t>
  </si>
  <si>
    <t xml:space="preserve">$38,107,000,000 </t>
  </si>
  <si>
    <t xml:space="preserve">$9,438,000,000 </t>
  </si>
  <si>
    <t xml:space="preserve">$16,602,000,000 </t>
  </si>
  <si>
    <t xml:space="preserve">$73,316,000,000 </t>
  </si>
  <si>
    <t xml:space="preserve">$39,102,000,000 </t>
  </si>
  <si>
    <t xml:space="preserve">$8,319,000,000 </t>
  </si>
  <si>
    <t xml:space="preserve">$17,091,000,000 </t>
  </si>
  <si>
    <t xml:space="preserve">$69,951,000,000 </t>
  </si>
  <si>
    <t xml:space="preserve">$38,714,000,000 </t>
  </si>
  <si>
    <t xml:space="preserve">$6,998,000,000 </t>
  </si>
  <si>
    <t xml:space="preserve">$16,769,000,000 </t>
  </si>
  <si>
    <t>MHK</t>
  </si>
  <si>
    <t xml:space="preserve">$5,787,980,000 </t>
  </si>
  <si>
    <t xml:space="preserve">$4,297,922,000 </t>
  </si>
  <si>
    <t xml:space="preserve">$1,110,550,000 </t>
  </si>
  <si>
    <t>Home Furnishings</t>
  </si>
  <si>
    <t xml:space="preserve">$7,348,754,000 </t>
  </si>
  <si>
    <t xml:space="preserve">$5,427,945,000 </t>
  </si>
  <si>
    <t xml:space="preserve">$1,373,878,000 </t>
  </si>
  <si>
    <t xml:space="preserve">$7,803,446,000 </t>
  </si>
  <si>
    <t xml:space="preserve">$5,649,254,000 </t>
  </si>
  <si>
    <t xml:space="preserve">$1,381,396,000 </t>
  </si>
  <si>
    <t xml:space="preserve">$8,071,563,000 </t>
  </si>
  <si>
    <t xml:space="preserve">$5,660,877,000 </t>
  </si>
  <si>
    <t xml:space="preserve">$1,573,120,000 </t>
  </si>
  <si>
    <t>MJN</t>
  </si>
  <si>
    <t xml:space="preserve">$3,901,300,000 </t>
  </si>
  <si>
    <t xml:space="preserve">$1,503,800,000 </t>
  </si>
  <si>
    <t xml:space="preserve">$1,457,300,000 </t>
  </si>
  <si>
    <t xml:space="preserve">$100,100,000 </t>
  </si>
  <si>
    <t xml:space="preserve">$4,200,700,000 </t>
  </si>
  <si>
    <t xml:space="preserve">$1,528,500,000 </t>
  </si>
  <si>
    <t xml:space="preserve">$1,548,600,000 </t>
  </si>
  <si>
    <t xml:space="preserve">$100,200,000 </t>
  </si>
  <si>
    <t xml:space="preserve">$4,409,300,000 </t>
  </si>
  <si>
    <t xml:space="preserve">$1,700,600,000 </t>
  </si>
  <si>
    <t xml:space="preserve">$1,617,600,000 </t>
  </si>
  <si>
    <t xml:space="preserve">$115,100,000 </t>
  </si>
  <si>
    <t xml:space="preserve">$4,071,300,000 </t>
  </si>
  <si>
    <t xml:space="preserve">$1,455,300,000 </t>
  </si>
  <si>
    <t xml:space="preserve">$1,532,400,000 </t>
  </si>
  <si>
    <t xml:space="preserve">$108,400,000 </t>
  </si>
  <si>
    <t>MKC</t>
  </si>
  <si>
    <t xml:space="preserve">$4,123,400,000 </t>
  </si>
  <si>
    <t xml:space="preserve">$2,457,600,000 </t>
  </si>
  <si>
    <t xml:space="preserve">$1,090,300,000 </t>
  </si>
  <si>
    <t xml:space="preserve">$4,243,200,000 </t>
  </si>
  <si>
    <t xml:space="preserve">$2,513,000,000 </t>
  </si>
  <si>
    <t xml:space="preserve">$1,122,000,000 </t>
  </si>
  <si>
    <t xml:space="preserve">$4,296,300,000 </t>
  </si>
  <si>
    <t xml:space="preserve">$1,127,400,000 </t>
  </si>
  <si>
    <t xml:space="preserve">$4,411,500,000 </t>
  </si>
  <si>
    <t xml:space="preserve">$2,579,800,000 </t>
  </si>
  <si>
    <t xml:space="preserve">$1,175,000,000 </t>
  </si>
  <si>
    <t>MLM</t>
  </si>
  <si>
    <t xml:space="preserve">$2,031,901,000 </t>
  </si>
  <si>
    <t xml:space="preserve">$1,704,767,000 </t>
  </si>
  <si>
    <t xml:space="preserve">$135,824,000 </t>
  </si>
  <si>
    <t>Construction Materials</t>
  </si>
  <si>
    <t xml:space="preserve">$2,155,551,000 </t>
  </si>
  <si>
    <t xml:space="preserve">$1,791,594,000 </t>
  </si>
  <si>
    <t xml:space="preserve">$145,298,000 </t>
  </si>
  <si>
    <t xml:space="preserve">$2,957,951,000 </t>
  </si>
  <si>
    <t xml:space="preserve">$2,435,591,000 </t>
  </si>
  <si>
    <t xml:space="preserve">$164,596,000 </t>
  </si>
  <si>
    <t xml:space="preserve">$3,539,570,000 </t>
  </si>
  <si>
    <t xml:space="preserve">$2,817,803,000 </t>
  </si>
  <si>
    <t xml:space="preserve">$233,887,000 </t>
  </si>
  <si>
    <t>MMC</t>
  </si>
  <si>
    <t xml:space="preserve">$11,924,000,000 </t>
  </si>
  <si>
    <t xml:space="preserve">$7,134,000,000 </t>
  </si>
  <si>
    <t xml:space="preserve">$2,961,000,000 </t>
  </si>
  <si>
    <t>Insurance Brokers</t>
  </si>
  <si>
    <t xml:space="preserve">$12,261,000,000 </t>
  </si>
  <si>
    <t xml:space="preserve">$7,226,000,000 </t>
  </si>
  <si>
    <t xml:space="preserve">$2,958,000,000 </t>
  </si>
  <si>
    <t xml:space="preserve">$12,951,000,000 </t>
  </si>
  <si>
    <t xml:space="preserve">$7,515,000,000 </t>
  </si>
  <si>
    <t xml:space="preserve">$12,893,000,000 </t>
  </si>
  <si>
    <t xml:space="preserve">$7,334,000,000 </t>
  </si>
  <si>
    <t xml:space="preserve">$3,140,000,000 </t>
  </si>
  <si>
    <t>MMM</t>
  </si>
  <si>
    <t xml:space="preserve">$30,871,000,000 </t>
  </si>
  <si>
    <t xml:space="preserve">$16,106,000,000 </t>
  </si>
  <si>
    <t xml:space="preserve">$6,384,000,000 </t>
  </si>
  <si>
    <t xml:space="preserve">$1,715,000,000 </t>
  </si>
  <si>
    <t xml:space="preserve">$31,821,000,000 </t>
  </si>
  <si>
    <t xml:space="preserve">$16,447,000,000 </t>
  </si>
  <si>
    <t xml:space="preserve">$6,469,000,000 </t>
  </si>
  <si>
    <t xml:space="preserve">$1,770,000,000 </t>
  </si>
  <si>
    <t xml:space="preserve">$30,274,000,000 </t>
  </si>
  <si>
    <t xml:space="preserve">$15,383,000,000 </t>
  </si>
  <si>
    <t xml:space="preserve">$1,763,000,000 </t>
  </si>
  <si>
    <t xml:space="preserve">$30,109,000,000 </t>
  </si>
  <si>
    <t xml:space="preserve">$15,040,000,000 </t>
  </si>
  <si>
    <t xml:space="preserve">$6,111,000,000 </t>
  </si>
  <si>
    <t xml:space="preserve">$1,735,000,000 </t>
  </si>
  <si>
    <t>MNST</t>
  </si>
  <si>
    <t xml:space="preserve">$2,060,702,000 </t>
  </si>
  <si>
    <t xml:space="preserve">$995,046,000 </t>
  </si>
  <si>
    <t xml:space="preserve">$2,246,428,000 </t>
  </si>
  <si>
    <t xml:space="preserve">$1,073,497,000 </t>
  </si>
  <si>
    <t xml:space="preserve">$2,464,867,000 </t>
  </si>
  <si>
    <t xml:space="preserve">$1,125,057,000 </t>
  </si>
  <si>
    <t xml:space="preserve">$2,722,564,000 </t>
  </si>
  <si>
    <t xml:space="preserve">$1,090,263,000 </t>
  </si>
  <si>
    <t>MO</t>
  </si>
  <si>
    <t xml:space="preserve">$24,618,000,000 </t>
  </si>
  <si>
    <t xml:space="preserve">$15,055,000,000 </t>
  </si>
  <si>
    <t xml:space="preserve">$2,249,000,000 </t>
  </si>
  <si>
    <t>Tobacco</t>
  </si>
  <si>
    <t xml:space="preserve">$24,466,000,000 </t>
  </si>
  <si>
    <t xml:space="preserve">$14,009,000,000 </t>
  </si>
  <si>
    <t xml:space="preserve">$2,362,000,000 </t>
  </si>
  <si>
    <t xml:space="preserve">$24,522,000,000 </t>
  </si>
  <si>
    <t xml:space="preserve">$14,362,000,000 </t>
  </si>
  <si>
    <t xml:space="preserve">$2,541,000,000 </t>
  </si>
  <si>
    <t xml:space="preserve">$25,434,000,000 </t>
  </si>
  <si>
    <t xml:space="preserve">$14,320,000,000 </t>
  </si>
  <si>
    <t xml:space="preserve">$2,749,000,000 </t>
  </si>
  <si>
    <t>MON</t>
  </si>
  <si>
    <t xml:space="preserve">$14,861,000,000 </t>
  </si>
  <si>
    <t xml:space="preserve">$7,208,000,000 </t>
  </si>
  <si>
    <t xml:space="preserve">$2,550,000,000 </t>
  </si>
  <si>
    <t xml:space="preserve">$1,533,000,000 </t>
  </si>
  <si>
    <t xml:space="preserve">$15,855,000,000 </t>
  </si>
  <si>
    <t xml:space="preserve">$7,281,000,000 </t>
  </si>
  <si>
    <t xml:space="preserve">$2,774,000,000 </t>
  </si>
  <si>
    <t xml:space="preserve">$1,725,000,000 </t>
  </si>
  <si>
    <t xml:space="preserve">$15,001,000,000 </t>
  </si>
  <si>
    <t xml:space="preserve">$6,819,000,000 </t>
  </si>
  <si>
    <t xml:space="preserve">$1,580,000,000 </t>
  </si>
  <si>
    <t xml:space="preserve">$13,502,000,000 </t>
  </si>
  <si>
    <t xml:space="preserve">$6,485,000,000 </t>
  </si>
  <si>
    <t xml:space="preserve">$2,833,000,000 </t>
  </si>
  <si>
    <t>MOS</t>
  </si>
  <si>
    <t xml:space="preserve">$9,974,100,000 </t>
  </si>
  <si>
    <t xml:space="preserve">$7,213,900,000 </t>
  </si>
  <si>
    <t xml:space="preserve">$550,600,000 </t>
  </si>
  <si>
    <t xml:space="preserve">$9,055,800,000 </t>
  </si>
  <si>
    <t xml:space="preserve">$7,129,200,000 </t>
  </si>
  <si>
    <t xml:space="preserve">$505,800,000 </t>
  </si>
  <si>
    <t xml:space="preserve">$8,895,300,000 </t>
  </si>
  <si>
    <t xml:space="preserve">$7,177,400,000 </t>
  </si>
  <si>
    <t xml:space="preserve">$439,100,000 </t>
  </si>
  <si>
    <t xml:space="preserve">$7,162,800,000 </t>
  </si>
  <si>
    <t xml:space="preserve">$6,352,800,000 </t>
  </si>
  <si>
    <t>MPC</t>
  </si>
  <si>
    <t xml:space="preserve">$82,243,000,000 </t>
  </si>
  <si>
    <t xml:space="preserve">$68,948,000,000 </t>
  </si>
  <si>
    <t xml:space="preserve">$7,202,000,000 </t>
  </si>
  <si>
    <t xml:space="preserve">$100,160,000,000 </t>
  </si>
  <si>
    <t xml:space="preserve">$87,758,000,000 </t>
  </si>
  <si>
    <t xml:space="preserve">$7,851,000,000 </t>
  </si>
  <si>
    <t xml:space="preserve">$1,220,000,000 </t>
  </si>
  <si>
    <t xml:space="preserve">$97,817,000,000 </t>
  </si>
  <si>
    <t xml:space="preserve">$84,275,000,000 </t>
  </si>
  <si>
    <t xml:space="preserve">$8,450,000,000 </t>
  </si>
  <si>
    <t xml:space="preserve">$1,326,000,000 </t>
  </si>
  <si>
    <t xml:space="preserve">$72,051,000,000 </t>
  </si>
  <si>
    <t xml:space="preserve">$55,891,000,000 </t>
  </si>
  <si>
    <t xml:space="preserve">$10,029,000,000 </t>
  </si>
  <si>
    <t xml:space="preserve">$1,646,000,000 </t>
  </si>
  <si>
    <t>MRK</t>
  </si>
  <si>
    <t xml:space="preserve">$47,267,000,000 </t>
  </si>
  <si>
    <t xml:space="preserve">$16,446,000,000 </t>
  </si>
  <si>
    <t xml:space="preserve">$12,776,000,000 </t>
  </si>
  <si>
    <t xml:space="preserve">$8,168,000,000 </t>
  </si>
  <si>
    <t xml:space="preserve">$44,033,000,000 </t>
  </si>
  <si>
    <t xml:space="preserve">$16,954,000,000 </t>
  </si>
  <si>
    <t xml:space="preserve">$11,911,000,000 </t>
  </si>
  <si>
    <t xml:space="preserve">$7,503,000,000 </t>
  </si>
  <si>
    <t xml:space="preserve">$42,237,000,000 </t>
  </si>
  <si>
    <t xml:space="preserve">$16,768,000,000 </t>
  </si>
  <si>
    <t xml:space="preserve">$11,606,000,000 </t>
  </si>
  <si>
    <t xml:space="preserve">$7,180,000,000 </t>
  </si>
  <si>
    <t xml:space="preserve">$39,498,000,000 </t>
  </si>
  <si>
    <t xml:space="preserve">$14,934,000,000 </t>
  </si>
  <si>
    <t xml:space="preserve">$10,313,000,000 </t>
  </si>
  <si>
    <t xml:space="preserve">$6,704,000,000 </t>
  </si>
  <si>
    <t>MRO</t>
  </si>
  <si>
    <t xml:space="preserve">$11,966,000,000 </t>
  </si>
  <si>
    <t xml:space="preserve">$2,079,000,000 </t>
  </si>
  <si>
    <t xml:space="preserve">$4,017,000,000 </t>
  </si>
  <si>
    <t xml:space="preserve">$2,008,000,000 </t>
  </si>
  <si>
    <t xml:space="preserve">$11,325,000,000 </t>
  </si>
  <si>
    <t xml:space="preserve">$2,156,000,000 </t>
  </si>
  <si>
    <t xml:space="preserve">$2,500,000,000 </t>
  </si>
  <si>
    <t xml:space="preserve">$10,846,000,000 </t>
  </si>
  <si>
    <t xml:space="preserve">$2,246,000,000 </t>
  </si>
  <si>
    <t xml:space="preserve">$3,627,000,000 </t>
  </si>
  <si>
    <t xml:space="preserve">$2,861,000,000 </t>
  </si>
  <si>
    <t xml:space="preserve">$5,522,000,000 </t>
  </si>
  <si>
    <t xml:space="preserve">$1,694,000,000 </t>
  </si>
  <si>
    <t xml:space="preserve">$1,831,000,000 </t>
  </si>
  <si>
    <t xml:space="preserve">$2,957,000,000 </t>
  </si>
  <si>
    <t>MSFT</t>
  </si>
  <si>
    <t xml:space="preserve">$77,849,000,000 </t>
  </si>
  <si>
    <t xml:space="preserve">$20,385,000,000 </t>
  </si>
  <si>
    <t xml:space="preserve">$20,289,000,000 </t>
  </si>
  <si>
    <t xml:space="preserve">$10,411,000,000 </t>
  </si>
  <si>
    <t>Systems Software</t>
  </si>
  <si>
    <t xml:space="preserve">$86,833,000,000 </t>
  </si>
  <si>
    <t xml:space="preserve">$27,078,000,000 </t>
  </si>
  <si>
    <t xml:space="preserve">$20,488,000,000 </t>
  </si>
  <si>
    <t xml:space="preserve">$11,381,000,000 </t>
  </si>
  <si>
    <t xml:space="preserve">$93,580,000,000 </t>
  </si>
  <si>
    <t xml:space="preserve">$33,038,000,000 </t>
  </si>
  <si>
    <t xml:space="preserve">$20,324,000,000 </t>
  </si>
  <si>
    <t xml:space="preserve">$12,046,000,000 </t>
  </si>
  <si>
    <t xml:space="preserve">$85,320,000,000 </t>
  </si>
  <si>
    <t xml:space="preserve">$32,780,000,000 </t>
  </si>
  <si>
    <t xml:space="preserve">$19,260,000,000 </t>
  </si>
  <si>
    <t xml:space="preserve">$11,988,000,000 </t>
  </si>
  <si>
    <t>MTB</t>
  </si>
  <si>
    <t xml:space="preserve">$4,608,955,000 </t>
  </si>
  <si>
    <t xml:space="preserve">$116,586,000 </t>
  </si>
  <si>
    <t xml:space="preserve">$2,448,629,000 </t>
  </si>
  <si>
    <t xml:space="preserve">$264,631,000 </t>
  </si>
  <si>
    <t xml:space="preserve">$4,822,539,000 </t>
  </si>
  <si>
    <t xml:space="preserve">$83,692,000 </t>
  </si>
  <si>
    <t xml:space="preserve">$2,540,954,000 </t>
  </si>
  <si>
    <t xml:space="preserve">$231,912,000 </t>
  </si>
  <si>
    <t xml:space="preserve">$4,736,150,000 </t>
  </si>
  <si>
    <t xml:space="preserve">$63,083,000 </t>
  </si>
  <si>
    <t xml:space="preserve">$2,655,650,000 </t>
  </si>
  <si>
    <t xml:space="preserve">$157,824,000 </t>
  </si>
  <si>
    <t xml:space="preserve">$4,995,881,000 </t>
  </si>
  <si>
    <t xml:space="preserve">$73,814,000 </t>
  </si>
  <si>
    <t xml:space="preserve">$2,796,508,000 </t>
  </si>
  <si>
    <t xml:space="preserve">$196,424,000 </t>
  </si>
  <si>
    <t>MTD</t>
  </si>
  <si>
    <t xml:space="preserve">$2,378,972,000 </t>
  </si>
  <si>
    <t xml:space="preserve">$1,097,041,000 </t>
  </si>
  <si>
    <t xml:space="preserve">$692,693,000 </t>
  </si>
  <si>
    <t xml:space="preserve">$116,346,000 </t>
  </si>
  <si>
    <t xml:space="preserve">$24,539,000 </t>
  </si>
  <si>
    <t xml:space="preserve">$2,485,983,000 </t>
  </si>
  <si>
    <t xml:space="preserve">$1,127,233,000 </t>
  </si>
  <si>
    <t xml:space="preserve">$728,582,000 </t>
  </si>
  <si>
    <t xml:space="preserve">$123,297,000 </t>
  </si>
  <si>
    <t xml:space="preserve">$29,185,000 </t>
  </si>
  <si>
    <t xml:space="preserve">$2,395,447,000 </t>
  </si>
  <si>
    <t xml:space="preserve">$1,043,454,000 </t>
  </si>
  <si>
    <t xml:space="preserve">$700,810,000 </t>
  </si>
  <si>
    <t xml:space="preserve">$119,076,000 </t>
  </si>
  <si>
    <t xml:space="preserve">$30,951,000 </t>
  </si>
  <si>
    <t xml:space="preserve">$2,508,257,000 </t>
  </si>
  <si>
    <t xml:space="preserve">$1,072,670,000 </t>
  </si>
  <si>
    <t xml:space="preserve">$732,622,000 </t>
  </si>
  <si>
    <t xml:space="preserve">$119,968,000 </t>
  </si>
  <si>
    <t xml:space="preserve">$36,052,000 </t>
  </si>
  <si>
    <t>MU</t>
  </si>
  <si>
    <t>8/29/2013</t>
  </si>
  <si>
    <t xml:space="preserve">$9,073,000,000 </t>
  </si>
  <si>
    <t xml:space="preserve">$931,000,000 </t>
  </si>
  <si>
    <t>8/28/2014</t>
  </si>
  <si>
    <t xml:space="preserve">$16,358,000,000 </t>
  </si>
  <si>
    <t xml:space="preserve">$10,921,000,000 </t>
  </si>
  <si>
    <t xml:space="preserve">$939,000,000 </t>
  </si>
  <si>
    <t xml:space="preserve">$16,192,000,000 </t>
  </si>
  <si>
    <t xml:space="preserve">$10,977,000,000 </t>
  </si>
  <si>
    <t xml:space="preserve">$674,000,000 </t>
  </si>
  <si>
    <t xml:space="preserve">$12,399,000,000 </t>
  </si>
  <si>
    <t xml:space="preserve">$9,894,000,000 </t>
  </si>
  <si>
    <t xml:space="preserve">$653,000,000 </t>
  </si>
  <si>
    <t xml:space="preserve">$1,617,000,000 </t>
  </si>
  <si>
    <t>MUR</t>
  </si>
  <si>
    <t xml:space="preserve">$4,608,563,000 </t>
  </si>
  <si>
    <t xml:space="preserve">$1,079,136,000 </t>
  </si>
  <si>
    <t xml:space="preserve">$285,144,000 </t>
  </si>
  <si>
    <t xml:space="preserve">$1,291,456,000 </t>
  </si>
  <si>
    <t xml:space="preserve">$5,312,686,000 </t>
  </si>
  <si>
    <t xml:space="preserve">$1,252,812,000 </t>
  </si>
  <si>
    <t xml:space="preserve">$466,498,000 </t>
  </si>
  <si>
    <t xml:space="preserve">$1,602,390,000 </t>
  </si>
  <si>
    <t xml:space="preserve">$5,288,933,000 </t>
  </si>
  <si>
    <t xml:space="preserve">$1,089,888,000 </t>
  </si>
  <si>
    <t xml:space="preserve">$471,219,000 </t>
  </si>
  <si>
    <t xml:space="preserve">$1,957,025,000 </t>
  </si>
  <si>
    <t xml:space="preserve">$2,787,116,000 </t>
  </si>
  <si>
    <t xml:space="preserve">$832,306,000 </t>
  </si>
  <si>
    <t xml:space="preserve">$372,457,000 </t>
  </si>
  <si>
    <t xml:space="preserve">$1,668,489,000 </t>
  </si>
  <si>
    <t>MYL</t>
  </si>
  <si>
    <t xml:space="preserve">$7,719,600,000 </t>
  </si>
  <si>
    <t xml:space="preserve">$4,191,600,000 </t>
  </si>
  <si>
    <t xml:space="preserve">$1,545,700,000 </t>
  </si>
  <si>
    <t xml:space="preserve">$581,800,000 </t>
  </si>
  <si>
    <t xml:space="preserve">$9,429,300,000 </t>
  </si>
  <si>
    <t xml:space="preserve">$5,213,200,000 </t>
  </si>
  <si>
    <t xml:space="preserve">$2,180,700,000 </t>
  </si>
  <si>
    <t xml:space="preserve">$671,900,000 </t>
  </si>
  <si>
    <t>NBL</t>
  </si>
  <si>
    <t xml:space="preserve">$5,015,000,000 </t>
  </si>
  <si>
    <t xml:space="preserve">$844,000,000 </t>
  </si>
  <si>
    <t xml:space="preserve">$446,000,000 </t>
  </si>
  <si>
    <t xml:space="preserve">$5,115,000,000 </t>
  </si>
  <si>
    <t xml:space="preserve">$945,000,000 </t>
  </si>
  <si>
    <t xml:space="preserve">$3,183,000,000 </t>
  </si>
  <si>
    <t xml:space="preserve">$2,131,000,000 </t>
  </si>
  <si>
    <t xml:space="preserve">$3,491,000,000 </t>
  </si>
  <si>
    <t xml:space="preserve">$1,083,000,000 </t>
  </si>
  <si>
    <t xml:space="preserve">$2,454,000,000 </t>
  </si>
  <si>
    <t>NDAQ</t>
  </si>
  <si>
    <t xml:space="preserve">$3,023,000,000 </t>
  </si>
  <si>
    <t xml:space="preserve">$1,446,000,000 </t>
  </si>
  <si>
    <t xml:space="preserve">$832,000,000 </t>
  </si>
  <si>
    <t xml:space="preserve">$104,000,000 </t>
  </si>
  <si>
    <t xml:space="preserve">$3,100,000,000 </t>
  </si>
  <si>
    <t xml:space="preserve">$1,316,000,000 </t>
  </si>
  <si>
    <t xml:space="preserve">$1,054,000,000 </t>
  </si>
  <si>
    <t xml:space="preserve">$3,383,000,000 </t>
  </si>
  <si>
    <t xml:space="preserve">$1,433,000,000 </t>
  </si>
  <si>
    <t xml:space="preserve">$137,000,000 </t>
  </si>
  <si>
    <t xml:space="preserve">$3,292,000,000 </t>
  </si>
  <si>
    <t xml:space="preserve">$1,313,000,000 </t>
  </si>
  <si>
    <t xml:space="preserve">$138,000,000 </t>
  </si>
  <si>
    <t>NEE</t>
  </si>
  <si>
    <t xml:space="preserve">$14,256,000,000 </t>
  </si>
  <si>
    <t xml:space="preserve">$8,276,000,000 </t>
  </si>
  <si>
    <t xml:space="preserve">$1,518,000,000 </t>
  </si>
  <si>
    <t xml:space="preserve">$15,136,000,000 </t>
  </si>
  <si>
    <t xml:space="preserve">$8,152,000,000 </t>
  </si>
  <si>
    <t xml:space="preserve">$2,163,000,000 </t>
  </si>
  <si>
    <t xml:space="preserve">$17,021,000,000 </t>
  </si>
  <si>
    <t xml:space="preserve">$8,751,000,000 </t>
  </si>
  <si>
    <t xml:space="preserve">$1,324,000,000 </t>
  </si>
  <si>
    <t xml:space="preserve">$2,551,000,000 </t>
  </si>
  <si>
    <t xml:space="preserve">$17,486,000,000 </t>
  </si>
  <si>
    <t xml:space="preserve">$8,596,000,000 </t>
  </si>
  <si>
    <t xml:space="preserve">$1,399,000,000 </t>
  </si>
  <si>
    <t xml:space="preserve">$2,831,000,000 </t>
  </si>
  <si>
    <t>NEM</t>
  </si>
  <si>
    <t xml:space="preserve">$9,964,000,000 </t>
  </si>
  <si>
    <t xml:space="preserve">$4,334,000,000 </t>
  </si>
  <si>
    <t xml:space="preserve">$704,000,000 </t>
  </si>
  <si>
    <t xml:space="preserve">$1,032,000,000 </t>
  </si>
  <si>
    <t>Gold</t>
  </si>
  <si>
    <t xml:space="preserve">$8,414,000,000 </t>
  </si>
  <si>
    <t xml:space="preserve">$5,299,000,000 </t>
  </si>
  <si>
    <t xml:space="preserve">$469,000,000 </t>
  </si>
  <si>
    <t xml:space="preserve">$1,362,000,000 </t>
  </si>
  <si>
    <t xml:space="preserve">$7,292,000,000 </t>
  </si>
  <si>
    <t xml:space="preserve">$4,457,000,000 </t>
  </si>
  <si>
    <t xml:space="preserve">$545,000,000 </t>
  </si>
  <si>
    <t xml:space="preserve">$325,000,000 </t>
  </si>
  <si>
    <t xml:space="preserve">$1,229,000,000 </t>
  </si>
  <si>
    <t xml:space="preserve">$7,729,000,000 </t>
  </si>
  <si>
    <t xml:space="preserve">$4,312,000,000 </t>
  </si>
  <si>
    <t xml:space="preserve">$670,000,000 </t>
  </si>
  <si>
    <t xml:space="preserve">$289,000,000 </t>
  </si>
  <si>
    <t xml:space="preserve">$1,239,000,000 </t>
  </si>
  <si>
    <t>NFLX</t>
  </si>
  <si>
    <t xml:space="preserve">$4,374,562,000 </t>
  </si>
  <si>
    <t xml:space="preserve">$3,117,203,000 </t>
  </si>
  <si>
    <t xml:space="preserve">$650,243,000 </t>
  </si>
  <si>
    <t xml:space="preserve">$378,769,000 </t>
  </si>
  <si>
    <t xml:space="preserve">$5,504,656,000 </t>
  </si>
  <si>
    <t xml:space="preserve">$3,752,760,000 </t>
  </si>
  <si>
    <t xml:space="preserve">$876,927,000 </t>
  </si>
  <si>
    <t xml:space="preserve">$472,321,000 </t>
  </si>
  <si>
    <t xml:space="preserve">$6,779,511,000 </t>
  </si>
  <si>
    <t xml:space="preserve">$4,591,476,000 </t>
  </si>
  <si>
    <t xml:space="preserve">$1,231,421,000 </t>
  </si>
  <si>
    <t xml:space="preserve">$650,788,000 </t>
  </si>
  <si>
    <t xml:space="preserve">$8,830,669,000 </t>
  </si>
  <si>
    <t xml:space="preserve">$6,029,901,000 </t>
  </si>
  <si>
    <t xml:space="preserve">$1,568,877,000 </t>
  </si>
  <si>
    <t xml:space="preserve">$852,098,000 </t>
  </si>
  <si>
    <t>NFX</t>
  </si>
  <si>
    <t xml:space="preserve">$413,000,000 </t>
  </si>
  <si>
    <t xml:space="preserve">$311,000,000 </t>
  </si>
  <si>
    <t xml:space="preserve">$1,857,000,000 </t>
  </si>
  <si>
    <t xml:space="preserve">$411,000,000 </t>
  </si>
  <si>
    <t xml:space="preserve">$485,000,000 </t>
  </si>
  <si>
    <t xml:space="preserve">$358,000,000 </t>
  </si>
  <si>
    <t xml:space="preserve">$1,557,000,000 </t>
  </si>
  <si>
    <t xml:space="preserve">$497,000,000 </t>
  </si>
  <si>
    <t xml:space="preserve">$5,204,000,000 </t>
  </si>
  <si>
    <t xml:space="preserve">$917,000,000 </t>
  </si>
  <si>
    <t>NKE</t>
  </si>
  <si>
    <t xml:space="preserve">$25,313,000,000 </t>
  </si>
  <si>
    <t xml:space="preserve">$14,279,000,000 </t>
  </si>
  <si>
    <t xml:space="preserve">$7,796,000,000 </t>
  </si>
  <si>
    <t xml:space="preserve">$27,799,000,000 </t>
  </si>
  <si>
    <t xml:space="preserve">$15,353,000,000 </t>
  </si>
  <si>
    <t xml:space="preserve">$8,766,000,000 </t>
  </si>
  <si>
    <t xml:space="preserve">$30,601,000,000 </t>
  </si>
  <si>
    <t xml:space="preserve">$16,534,000,000 </t>
  </si>
  <si>
    <t xml:space="preserve">$9,892,000,000 </t>
  </si>
  <si>
    <t xml:space="preserve">$32,376,000,000 </t>
  </si>
  <si>
    <t xml:space="preserve">$17,405,000,000 </t>
  </si>
  <si>
    <t xml:space="preserve">$10,469,000,000 </t>
  </si>
  <si>
    <t>NLSN</t>
  </si>
  <si>
    <t xml:space="preserve">$5,703,000,000 </t>
  </si>
  <si>
    <t xml:space="preserve">$2,398,000,000 </t>
  </si>
  <si>
    <t xml:space="preserve">$1,815,000,000 </t>
  </si>
  <si>
    <t xml:space="preserve">$510,000,000 </t>
  </si>
  <si>
    <t xml:space="preserve">$6,288,000,000 </t>
  </si>
  <si>
    <t xml:space="preserve">$2,620,000,000 </t>
  </si>
  <si>
    <t xml:space="preserve">$1,917,000,000 </t>
  </si>
  <si>
    <t xml:space="preserve">$573,000,000 </t>
  </si>
  <si>
    <t xml:space="preserve">$6,172,000,000 </t>
  </si>
  <si>
    <t xml:space="preserve">$2,539,000,000 </t>
  </si>
  <si>
    <t xml:space="preserve">$1,915,000,000 </t>
  </si>
  <si>
    <t xml:space="preserve">$6,309,000,000 </t>
  </si>
  <si>
    <t xml:space="preserve">$1,851,000,000 </t>
  </si>
  <si>
    <t>NOV</t>
  </si>
  <si>
    <t xml:space="preserve">$17,194,000,000 </t>
  </si>
  <si>
    <t xml:space="preserve">$12,151,000,000 </t>
  </si>
  <si>
    <t xml:space="preserve">$1,654,000,000 </t>
  </si>
  <si>
    <t xml:space="preserve">$14,117,000,000 </t>
  </si>
  <si>
    <t xml:space="preserve">$1,905,000,000 </t>
  </si>
  <si>
    <t xml:space="preserve">$21,440,000,000 </t>
  </si>
  <si>
    <t xml:space="preserve">$15,631,000,000 </t>
  </si>
  <si>
    <t xml:space="preserve">$2,092,000,000 </t>
  </si>
  <si>
    <t xml:space="preserve">$14,757,000,000 </t>
  </si>
  <si>
    <t xml:space="preserve">$11,694,000,000 </t>
  </si>
  <si>
    <t xml:space="preserve">$1,764,000,000 </t>
  </si>
  <si>
    <t>NSC</t>
  </si>
  <si>
    <t xml:space="preserve">$11,245,000,000 </t>
  </si>
  <si>
    <t xml:space="preserve">$3,002,000,000 </t>
  </si>
  <si>
    <t xml:space="preserve">$11,624,000,000 </t>
  </si>
  <si>
    <t xml:space="preserve">$4,201,000,000 </t>
  </si>
  <si>
    <t xml:space="preserve">$2,897,000,000 </t>
  </si>
  <si>
    <t xml:space="preserve">$951,000,000 </t>
  </si>
  <si>
    <t xml:space="preserve">$10,511,000,000 </t>
  </si>
  <si>
    <t xml:space="preserve">$3,662,000,000 </t>
  </si>
  <si>
    <t xml:space="preserve">$2,911,000,000 </t>
  </si>
  <si>
    <t xml:space="preserve">$9,888,000,000 </t>
  </si>
  <si>
    <t xml:space="preserve">$3,045,000,000 </t>
  </si>
  <si>
    <t xml:space="preserve">$1,026,000,000 </t>
  </si>
  <si>
    <t>NTAP</t>
  </si>
  <si>
    <t>4/26/2013</t>
  </si>
  <si>
    <t xml:space="preserve">$6,332,400,000 </t>
  </si>
  <si>
    <t xml:space="preserve">$2,571,300,000 </t>
  </si>
  <si>
    <t xml:space="preserve">$2,247,400,000 </t>
  </si>
  <si>
    <t xml:space="preserve">$904,200,000 </t>
  </si>
  <si>
    <t>4/25/2014</t>
  </si>
  <si>
    <t xml:space="preserve">$6,325,000,000 </t>
  </si>
  <si>
    <t xml:space="preserve">$2,406,000,000 </t>
  </si>
  <si>
    <t xml:space="preserve">$2,179,000,000 </t>
  </si>
  <si>
    <t xml:space="preserve">$918,000,000 </t>
  </si>
  <si>
    <t>4/24/2015</t>
  </si>
  <si>
    <t xml:space="preserve">$6,123,000,000 </t>
  </si>
  <si>
    <t xml:space="preserve">$2,290,000,000 </t>
  </si>
  <si>
    <t xml:space="preserve">$920,000,000 </t>
  </si>
  <si>
    <t>4/29/2016</t>
  </si>
  <si>
    <t xml:space="preserve">$5,546,000,000 </t>
  </si>
  <si>
    <t xml:space="preserve">$2,099,000,000 </t>
  </si>
  <si>
    <t>NUE</t>
  </si>
  <si>
    <t xml:space="preserve">$19,429,273,000 </t>
  </si>
  <si>
    <t xml:space="preserve">$17,915,735,000 </t>
  </si>
  <si>
    <t xml:space="preserve">$454,900,000 </t>
  </si>
  <si>
    <t>Steel</t>
  </si>
  <si>
    <t xml:space="preserve">$19,052,046,000 </t>
  </si>
  <si>
    <t xml:space="preserve">$17,641,421,000 </t>
  </si>
  <si>
    <t xml:space="preserve">$467,904,000 </t>
  </si>
  <si>
    <t xml:space="preserve">$21,105,141,000 </t>
  </si>
  <si>
    <t xml:space="preserve">$19,198,615,000 </t>
  </si>
  <si>
    <t xml:space="preserve">$520,805,000 </t>
  </si>
  <si>
    <t xml:space="preserve">$16,439,276,000 </t>
  </si>
  <si>
    <t xml:space="preserve">$14,858,014,000 </t>
  </si>
  <si>
    <t xml:space="preserve">$458,989,000 </t>
  </si>
  <si>
    <t>NVDA</t>
  </si>
  <si>
    <t>1/27/2013</t>
  </si>
  <si>
    <t xml:space="preserve">$4,280,159,000 </t>
  </si>
  <si>
    <t xml:space="preserve">$2,053,816,000 </t>
  </si>
  <si>
    <t xml:space="preserve">$430,822,000 </t>
  </si>
  <si>
    <t xml:space="preserve">$1,147,282,000 </t>
  </si>
  <si>
    <t>1/26/2014</t>
  </si>
  <si>
    <t xml:space="preserve">$4,130,000,000 </t>
  </si>
  <si>
    <t xml:space="preserve">$1,862,000,000 </t>
  </si>
  <si>
    <t xml:space="preserve">$436,000,000 </t>
  </si>
  <si>
    <t xml:space="preserve">$1,336,000,000 </t>
  </si>
  <si>
    <t>1/25/2015</t>
  </si>
  <si>
    <t xml:space="preserve">$4,682,000,000 </t>
  </si>
  <si>
    <t xml:space="preserve">$2,083,000,000 </t>
  </si>
  <si>
    <t xml:space="preserve">$1,360,000,000 </t>
  </si>
  <si>
    <t xml:space="preserve">$5,010,000,000 </t>
  </si>
  <si>
    <t xml:space="preserve">$2,199,000,000 </t>
  </si>
  <si>
    <t xml:space="preserve">$602,000,000 </t>
  </si>
  <si>
    <t xml:space="preserve">$1,331,000,000 </t>
  </si>
  <si>
    <t>NWL</t>
  </si>
  <si>
    <t xml:space="preserve">$5,508,500,000 </t>
  </si>
  <si>
    <t xml:space="preserve">$3,414,400,000 </t>
  </si>
  <si>
    <t xml:space="preserve">$1,403,500,000 </t>
  </si>
  <si>
    <t>Housewares &amp; Specialties</t>
  </si>
  <si>
    <t xml:space="preserve">$5,607,000,000 </t>
  </si>
  <si>
    <t xml:space="preserve">$3,482,100,000 </t>
  </si>
  <si>
    <t xml:space="preserve">$1,399,500,000 </t>
  </si>
  <si>
    <t xml:space="preserve">$5,727,000,000 </t>
  </si>
  <si>
    <t xml:space="preserve">$3,523,600,000 </t>
  </si>
  <si>
    <t xml:space="preserve">$1,545,900,000 </t>
  </si>
  <si>
    <t xml:space="preserve">$5,915,700,000 </t>
  </si>
  <si>
    <t xml:space="preserve">$3,611,100,000 </t>
  </si>
  <si>
    <t>O</t>
  </si>
  <si>
    <t xml:space="preserve">$484,581,000 </t>
  </si>
  <si>
    <t xml:space="preserve">$21,306,000 </t>
  </si>
  <si>
    <t xml:space="preserve">$38,123,000 </t>
  </si>
  <si>
    <t xml:space="preserve">$147,515,000 </t>
  </si>
  <si>
    <t xml:space="preserve">$780,209,000 </t>
  </si>
  <si>
    <t xml:space="preserve">$38,851,000 </t>
  </si>
  <si>
    <t xml:space="preserve">$56,881,000 </t>
  </si>
  <si>
    <t xml:space="preserve">$306,769,000 </t>
  </si>
  <si>
    <t xml:space="preserve">$933,505,000 </t>
  </si>
  <si>
    <t xml:space="preserve">$53,871,000 </t>
  </si>
  <si>
    <t xml:space="preserve">$51,085,000 </t>
  </si>
  <si>
    <t xml:space="preserve">$374,661,000 </t>
  </si>
  <si>
    <t xml:space="preserve">$1,023,285,000 </t>
  </si>
  <si>
    <t xml:space="preserve">$55,352,000 </t>
  </si>
  <si>
    <t xml:space="preserve">$49,298,000 </t>
  </si>
  <si>
    <t xml:space="preserve">$409,215,000 </t>
  </si>
  <si>
    <t>OKE</t>
  </si>
  <si>
    <t xml:space="preserve">$10,184,121,000 </t>
  </si>
  <si>
    <t xml:space="preserve">$8,540,319,000 </t>
  </si>
  <si>
    <t xml:space="preserve">$491,725,000 </t>
  </si>
  <si>
    <t xml:space="preserve">$205,334,000 </t>
  </si>
  <si>
    <t xml:space="preserve">$11,871,879,000 </t>
  </si>
  <si>
    <t xml:space="preserve">$10,222,213,000 </t>
  </si>
  <si>
    <t xml:space="preserve">$541,586,000 </t>
  </si>
  <si>
    <t xml:space="preserve">$239,343,000 </t>
  </si>
  <si>
    <t xml:space="preserve">$12,195,091,000 </t>
  </si>
  <si>
    <t xml:space="preserve">$10,088,548,000 </t>
  </si>
  <si>
    <t xml:space="preserve">$674,887,000 </t>
  </si>
  <si>
    <t xml:space="preserve">$294,684,000 </t>
  </si>
  <si>
    <t xml:space="preserve">$7,763,206,000 </t>
  </si>
  <si>
    <t xml:space="preserve">$5,641,052,000 </t>
  </si>
  <si>
    <t xml:space="preserve">$693,331,000 </t>
  </si>
  <si>
    <t xml:space="preserve">$354,620,000 </t>
  </si>
  <si>
    <t>OMC</t>
  </si>
  <si>
    <t xml:space="preserve">$15,317,800,000 </t>
  </si>
  <si>
    <t xml:space="preserve">$12,602,100,000 </t>
  </si>
  <si>
    <t xml:space="preserve">$477,200,000 </t>
  </si>
  <si>
    <t xml:space="preserve">$294,400,000 </t>
  </si>
  <si>
    <t xml:space="preserve">$15,134,400,000 </t>
  </si>
  <si>
    <t xml:space="preserve">$12,491,400,000 </t>
  </si>
  <si>
    <t xml:space="preserve">$431,800,000 </t>
  </si>
  <si>
    <t xml:space="preserve">$291,100,000 </t>
  </si>
  <si>
    <t xml:space="preserve">$15,416,900,000 </t>
  </si>
  <si>
    <t xml:space="preserve">$12,671,200,000 </t>
  </si>
  <si>
    <t xml:space="preserve">$443,900,000 </t>
  </si>
  <si>
    <t xml:space="preserve">$292,900,000 </t>
  </si>
  <si>
    <t>ORLY</t>
  </si>
  <si>
    <t xml:space="preserve">$6,182,184,000 </t>
  </si>
  <si>
    <t xml:space="preserve">$3,084,766,000 </t>
  </si>
  <si>
    <t xml:space="preserve">$2,120,025,000 </t>
  </si>
  <si>
    <t xml:space="preserve">$6,649,237,000 </t>
  </si>
  <si>
    <t xml:space="preserve">$3,280,236,000 </t>
  </si>
  <si>
    <t xml:space="preserve">$2,265,516,000 </t>
  </si>
  <si>
    <t xml:space="preserve">$7,216,081,000 </t>
  </si>
  <si>
    <t xml:space="preserve">$3,507,180,000 </t>
  </si>
  <si>
    <t xml:space="preserve">$2,438,527,000 </t>
  </si>
  <si>
    <t xml:space="preserve">$7,966,674,000 </t>
  </si>
  <si>
    <t xml:space="preserve">$3,804,031,000 </t>
  </si>
  <si>
    <t xml:space="preserve">$2,648,622,000 </t>
  </si>
  <si>
    <t>OXY</t>
  </si>
  <si>
    <t xml:space="preserve">$20,100,000,000 </t>
  </si>
  <si>
    <t xml:space="preserve">$3,585,000,000 </t>
  </si>
  <si>
    <t xml:space="preserve">$20,170,000,000 </t>
  </si>
  <si>
    <t xml:space="preserve">$2,108,000,000 </t>
  </si>
  <si>
    <t xml:space="preserve">$4,203,000,000 </t>
  </si>
  <si>
    <t xml:space="preserve">$19,312,000,000 </t>
  </si>
  <si>
    <t xml:space="preserve">$6,803,000,000 </t>
  </si>
  <si>
    <t xml:space="preserve">$2,053,000,000 </t>
  </si>
  <si>
    <t xml:space="preserve">$4,261,000,000 </t>
  </si>
  <si>
    <t xml:space="preserve">$12,480,000,000 </t>
  </si>
  <si>
    <t xml:space="preserve">$5,804,000,000 </t>
  </si>
  <si>
    <t xml:space="preserve">$1,613,000,000 </t>
  </si>
  <si>
    <t xml:space="preserve">$4,544,000,000 </t>
  </si>
  <si>
    <t>PBCT</t>
  </si>
  <si>
    <t xml:space="preserve">$1,355,300,000 </t>
  </si>
  <si>
    <t xml:space="preserve">$90,800,000 </t>
  </si>
  <si>
    <t xml:space="preserve">$803,800,000 </t>
  </si>
  <si>
    <t xml:space="preserve">$76,000,000 </t>
  </si>
  <si>
    <t>Thrifts &amp; Mortgage Finance</t>
  </si>
  <si>
    <t xml:space="preserve">$1,346,100,000 </t>
  </si>
  <si>
    <t xml:space="preserve">$81,100,000 </t>
  </si>
  <si>
    <t xml:space="preserve">$812,800,000 </t>
  </si>
  <si>
    <t xml:space="preserve">$69,900,000 </t>
  </si>
  <si>
    <t xml:space="preserve">$1,381,400,000 </t>
  </si>
  <si>
    <t xml:space="preserve">$80,900,000 </t>
  </si>
  <si>
    <t xml:space="preserve">$816,700,000 </t>
  </si>
  <si>
    <t xml:space="preserve">$65,400,000 </t>
  </si>
  <si>
    <t xml:space="preserve">$1,421,300,000 </t>
  </si>
  <si>
    <t xml:space="preserve">$95,500,000 </t>
  </si>
  <si>
    <t xml:space="preserve">$836,700,000 </t>
  </si>
  <si>
    <t xml:space="preserve">$57,300,000 </t>
  </si>
  <si>
    <t>PBI</t>
  </si>
  <si>
    <t xml:space="preserve">$3,823,713,000 </t>
  </si>
  <si>
    <t xml:space="preserve">$1,582,398,000 </t>
  </si>
  <si>
    <t xml:space="preserve">$1,489,735,000 </t>
  </si>
  <si>
    <t xml:space="preserve">$114,250,000 </t>
  </si>
  <si>
    <t>Technology, Hardware, Software and Supplies</t>
  </si>
  <si>
    <t xml:space="preserve">$3,791,335,000 </t>
  </si>
  <si>
    <t xml:space="preserve">$1,650,622,000 </t>
  </si>
  <si>
    <t xml:space="preserve">$1,420,096,000 </t>
  </si>
  <si>
    <t xml:space="preserve">$110,412,000 </t>
  </si>
  <si>
    <t xml:space="preserve">$3,821,504,000 </t>
  </si>
  <si>
    <t xml:space="preserve">$1,680,791,000 </t>
  </si>
  <si>
    <t xml:space="preserve">$1,378,400,000 </t>
  </si>
  <si>
    <t xml:space="preserve">$109,931,000 </t>
  </si>
  <si>
    <t xml:space="preserve">$3,578,060,000 </t>
  </si>
  <si>
    <t xml:space="preserve">$1,558,591,000 </t>
  </si>
  <si>
    <t xml:space="preserve">$1,279,961,000 </t>
  </si>
  <si>
    <t xml:space="preserve">$110,156,000 </t>
  </si>
  <si>
    <t>PCAR</t>
  </si>
  <si>
    <t xml:space="preserve">$16,596,800,000 </t>
  </si>
  <si>
    <t xml:space="preserve">$13,908,300,000 </t>
  </si>
  <si>
    <t xml:space="preserve">$571,600,000 </t>
  </si>
  <si>
    <t xml:space="preserve">$279,300,000 </t>
  </si>
  <si>
    <t xml:space="preserve">$517,400,000 </t>
  </si>
  <si>
    <t xml:space="preserve">$13,900,700,000 </t>
  </si>
  <si>
    <t xml:space="preserve">$559,500,000 </t>
  </si>
  <si>
    <t xml:space="preserve">$251,400,000 </t>
  </si>
  <si>
    <t xml:space="preserve">$571,700,000 </t>
  </si>
  <si>
    <t xml:space="preserve">$18,534,400,000 </t>
  </si>
  <si>
    <t xml:space="preserve">$15,481,600,000 </t>
  </si>
  <si>
    <t xml:space="preserve">$561,400,000 </t>
  </si>
  <si>
    <t xml:space="preserve">$215,600,000 </t>
  </si>
  <si>
    <t xml:space="preserve">$588,500,000 </t>
  </si>
  <si>
    <t xml:space="preserve">$18,671,300,000 </t>
  </si>
  <si>
    <t xml:space="preserve">$15,292,100,000 </t>
  </si>
  <si>
    <t xml:space="preserve">$541,500,000 </t>
  </si>
  <si>
    <t xml:space="preserve">$239,800,000 </t>
  </si>
  <si>
    <t xml:space="preserve">$583,700,000 </t>
  </si>
  <si>
    <t>PCG</t>
  </si>
  <si>
    <t xml:space="preserve">$15,598,000,000 </t>
  </si>
  <si>
    <t xml:space="preserve">$11,759,000,000 </t>
  </si>
  <si>
    <t xml:space="preserve">$2,077,000,000 </t>
  </si>
  <si>
    <t xml:space="preserve">$17,090,000,000 </t>
  </si>
  <si>
    <t xml:space="preserve">$12,207,000,000 </t>
  </si>
  <si>
    <t xml:space="preserve">$2,433,000,000 </t>
  </si>
  <si>
    <t xml:space="preserve">$16,833,000,000 </t>
  </si>
  <si>
    <t xml:space="preserve">$12,713,000,000 </t>
  </si>
  <si>
    <t xml:space="preserve">$2,612,000,000 </t>
  </si>
  <si>
    <t xml:space="preserve">$17,666,000,000 </t>
  </si>
  <si>
    <t xml:space="preserve">$12,734,000,000 </t>
  </si>
  <si>
    <t xml:space="preserve">$2,755,000,000 </t>
  </si>
  <si>
    <t>PCLN</t>
  </si>
  <si>
    <t xml:space="preserve">$5,260,956,000 </t>
  </si>
  <si>
    <t xml:space="preserve">$1,177,275,000 </t>
  </si>
  <si>
    <t xml:space="preserve">$2,188,747,000 </t>
  </si>
  <si>
    <t xml:space="preserve">$65,141,000 </t>
  </si>
  <si>
    <t xml:space="preserve">$6,793,306,000 </t>
  </si>
  <si>
    <t xml:space="preserve">$1,077,420,000 </t>
  </si>
  <si>
    <t xml:space="preserve">$3,185,497,000 </t>
  </si>
  <si>
    <t xml:space="preserve">$117,975,000 </t>
  </si>
  <si>
    <t xml:space="preserve">$8,441,971,000 </t>
  </si>
  <si>
    <t xml:space="preserve">$857,841,000 </t>
  </si>
  <si>
    <t xml:space="preserve">$4,302,998,000 </t>
  </si>
  <si>
    <t xml:space="preserve">$207,820,000 </t>
  </si>
  <si>
    <t xml:space="preserve">$9,223,987,000 </t>
  </si>
  <si>
    <t xml:space="preserve">$632,180,000 </t>
  </si>
  <si>
    <t xml:space="preserve">$5,060,406,000 </t>
  </si>
  <si>
    <t xml:space="preserve">$272,494,000 </t>
  </si>
  <si>
    <t>PDCO</t>
  </si>
  <si>
    <t>4/27/2013</t>
  </si>
  <si>
    <t xml:space="preserve">$3,637,212,000 </t>
  </si>
  <si>
    <t xml:space="preserve">$2,446,443,000 </t>
  </si>
  <si>
    <t>4/26/2014</t>
  </si>
  <si>
    <t xml:space="preserve">$3,585,141,000 </t>
  </si>
  <si>
    <t xml:space="preserve">$2,566,444,000 </t>
  </si>
  <si>
    <t>4/25/2015</t>
  </si>
  <si>
    <t xml:space="preserve">$3,910,865,000 </t>
  </si>
  <si>
    <t xml:space="preserve">$2,850,316,000 </t>
  </si>
  <si>
    <t xml:space="preserve">$5,386,703,000 </t>
  </si>
  <si>
    <t xml:space="preserve">$4,063,955,000 </t>
  </si>
  <si>
    <t>PEG</t>
  </si>
  <si>
    <t xml:space="preserve">$9,781,000,000 </t>
  </si>
  <si>
    <t xml:space="preserve">$6,351,000,000 </t>
  </si>
  <si>
    <t xml:space="preserve">$98,000,000 </t>
  </si>
  <si>
    <t xml:space="preserve">$6,423,000,000 </t>
  </si>
  <si>
    <t xml:space="preserve">$68,000,000 </t>
  </si>
  <si>
    <t xml:space="preserve">$1,178,000,000 </t>
  </si>
  <si>
    <t xml:space="preserve">$10,886,000,000 </t>
  </si>
  <si>
    <t xml:space="preserve">$7,036,000,000 </t>
  </si>
  <si>
    <t xml:space="preserve">$1,227,000,000 </t>
  </si>
  <si>
    <t xml:space="preserve">$10,415,000,000 </t>
  </si>
  <si>
    <t xml:space="preserve">$6,239,000,000 </t>
  </si>
  <si>
    <t xml:space="preserve">$1,214,000,000 </t>
  </si>
  <si>
    <t>PEP</t>
  </si>
  <si>
    <t xml:space="preserve">$66,415,000,000 </t>
  </si>
  <si>
    <t xml:space="preserve">$31,243,000,000 </t>
  </si>
  <si>
    <t xml:space="preserve">$25,357,000,000 </t>
  </si>
  <si>
    <t xml:space="preserve">$110,000,000 </t>
  </si>
  <si>
    <t xml:space="preserve">$66,683,000,000 </t>
  </si>
  <si>
    <t xml:space="preserve">$31,238,000,000 </t>
  </si>
  <si>
    <t xml:space="preserve">$25,772,000,000 </t>
  </si>
  <si>
    <t xml:space="preserve">$92,000,000 </t>
  </si>
  <si>
    <t xml:space="preserve">$63,056,000,000 </t>
  </si>
  <si>
    <t xml:space="preserve">$28,731,000,000 </t>
  </si>
  <si>
    <t xml:space="preserve">$24,538,000,000 </t>
  </si>
  <si>
    <t xml:space="preserve">$62,799,000,000 </t>
  </si>
  <si>
    <t xml:space="preserve">$28,209,000,000 </t>
  </si>
  <si>
    <t xml:space="preserve">$24,735,000,000 </t>
  </si>
  <si>
    <t xml:space="preserve">$70,000,000 </t>
  </si>
  <si>
    <t>PFE</t>
  </si>
  <si>
    <t xml:space="preserve">$54,657,000,000 </t>
  </si>
  <si>
    <t xml:space="preserve">$9,821,000,000 </t>
  </si>
  <si>
    <t xml:space="preserve">$15,171,000,000 </t>
  </si>
  <si>
    <t xml:space="preserve">$7,482,000,000 </t>
  </si>
  <si>
    <t xml:space="preserve">$51,584,000,000 </t>
  </si>
  <si>
    <t xml:space="preserve">$9,586,000,000 </t>
  </si>
  <si>
    <t xml:space="preserve">$14,355,000,000 </t>
  </si>
  <si>
    <t xml:space="preserve">$6,678,000,000 </t>
  </si>
  <si>
    <t xml:space="preserve">$4,599,000,000 </t>
  </si>
  <si>
    <t xml:space="preserve">$49,605,000,000 </t>
  </si>
  <si>
    <t xml:space="preserve">$9,577,000,000 </t>
  </si>
  <si>
    <t xml:space="preserve">$14,097,000,000 </t>
  </si>
  <si>
    <t xml:space="preserve">$8,393,000,000 </t>
  </si>
  <si>
    <t xml:space="preserve">$48,851,000,000 </t>
  </si>
  <si>
    <t xml:space="preserve">$14,809,000,000 </t>
  </si>
  <si>
    <t xml:space="preserve">$7,690,000,000 </t>
  </si>
  <si>
    <t xml:space="preserve">$3,728,000,000 </t>
  </si>
  <si>
    <t>PFG</t>
  </si>
  <si>
    <t xml:space="preserve">$9,289,500,000 </t>
  </si>
  <si>
    <t xml:space="preserve">$4,683,600,000 </t>
  </si>
  <si>
    <t xml:space="preserve">$189,000,000 </t>
  </si>
  <si>
    <t xml:space="preserve">$3,292,900,000 </t>
  </si>
  <si>
    <t xml:space="preserve">$10,477,600,000 </t>
  </si>
  <si>
    <t xml:space="preserve">$5,231,000,000 </t>
  </si>
  <si>
    <t xml:space="preserve">$177,400,000 </t>
  </si>
  <si>
    <t xml:space="preserve">$3,574,300,000 </t>
  </si>
  <si>
    <t xml:space="preserve">$11,964,400,000 </t>
  </si>
  <si>
    <t xml:space="preserve">$6,697,700,000 </t>
  </si>
  <si>
    <t xml:space="preserve">$163,500,000 </t>
  </si>
  <si>
    <t xml:space="preserve">$3,672,400,000 </t>
  </si>
  <si>
    <t xml:space="preserve">$12,394,100,000 </t>
  </si>
  <si>
    <t xml:space="preserve">$6,913,200,000 </t>
  </si>
  <si>
    <t xml:space="preserve">$156,600,000 </t>
  </si>
  <si>
    <t xml:space="preserve">$3,732,600,000 </t>
  </si>
  <si>
    <t>PG</t>
  </si>
  <si>
    <t xml:space="preserve">$2,104,745,000 </t>
  </si>
  <si>
    <t xml:space="preserve">$155,355,000 </t>
  </si>
  <si>
    <t xml:space="preserve">$346,393,000 </t>
  </si>
  <si>
    <t xml:space="preserve">$859,947,000 </t>
  </si>
  <si>
    <t xml:space="preserve">$2,819,557,000 </t>
  </si>
  <si>
    <t xml:space="preserve">$205,018,000 </t>
  </si>
  <si>
    <t xml:space="preserve">$519,267,000 </t>
  </si>
  <si>
    <t xml:space="preserve">$1,271,353,000 </t>
  </si>
  <si>
    <t xml:space="preserve">$4,103,728,000 </t>
  </si>
  <si>
    <t xml:space="preserve">$392,709,000 </t>
  </si>
  <si>
    <t xml:space="preserve">$838,526,000 </t>
  </si>
  <si>
    <t xml:space="preserve">$1,620,577,000 </t>
  </si>
  <si>
    <t xml:space="preserve">$4,860,427,000 </t>
  </si>
  <si>
    <t xml:space="preserve">$299,694,000 </t>
  </si>
  <si>
    <t xml:space="preserve">$1,177,697,000 </t>
  </si>
  <si>
    <t xml:space="preserve">$2,052,295,000 </t>
  </si>
  <si>
    <t>PGR</t>
  </si>
  <si>
    <t xml:space="preserve">$17,083,900,000 </t>
  </si>
  <si>
    <t xml:space="preserve">$15,590,900,000 </t>
  </si>
  <si>
    <t xml:space="preserve">$15,400,000 </t>
  </si>
  <si>
    <t xml:space="preserve">$36,100,000 </t>
  </si>
  <si>
    <t xml:space="preserve">$18,170,900,000 </t>
  </si>
  <si>
    <t xml:space="preserve">$16,275,100,000 </t>
  </si>
  <si>
    <t xml:space="preserve">$18,800,000 </t>
  </si>
  <si>
    <t xml:space="preserve">$38,800,000 </t>
  </si>
  <si>
    <t xml:space="preserve">$19,391,400,000 </t>
  </si>
  <si>
    <t xml:space="preserve">$17,297,300,000 </t>
  </si>
  <si>
    <t xml:space="preserve">$18,900,000 </t>
  </si>
  <si>
    <t xml:space="preserve">$50,900,000 </t>
  </si>
  <si>
    <t xml:space="preserve">$20,853,800,000 </t>
  </si>
  <si>
    <t xml:space="preserve">$18,705,900,000 </t>
  </si>
  <si>
    <t xml:space="preserve">$22,800,000 </t>
  </si>
  <si>
    <t xml:space="preserve">$77,500,000 </t>
  </si>
  <si>
    <t>PH</t>
  </si>
  <si>
    <t xml:space="preserve">$13,015,704,000 </t>
  </si>
  <si>
    <t xml:space="preserve">$10,086,675,000 </t>
  </si>
  <si>
    <t xml:space="preserve">$1,554,973,000 </t>
  </si>
  <si>
    <t xml:space="preserve">$13,215,971,000 </t>
  </si>
  <si>
    <t xml:space="preserve">$10,188,227,000 </t>
  </si>
  <si>
    <t xml:space="preserve">$1,633,992,000 </t>
  </si>
  <si>
    <t xml:space="preserve">$12,711,744,000 </t>
  </si>
  <si>
    <t xml:space="preserve">$9,655,245,000 </t>
  </si>
  <si>
    <t xml:space="preserve">$1,544,746,000 </t>
  </si>
  <si>
    <t xml:space="preserve">$11,360,753,000 </t>
  </si>
  <si>
    <t xml:space="preserve">$8,823,384,000 </t>
  </si>
  <si>
    <t xml:space="preserve">$1,359,360,000 </t>
  </si>
  <si>
    <t>PHM</t>
  </si>
  <si>
    <t xml:space="preserve">$5,679,595,000 </t>
  </si>
  <si>
    <t xml:space="preserve">$4,507,196,000 </t>
  </si>
  <si>
    <t xml:space="preserve">$568,500,000 </t>
  </si>
  <si>
    <t xml:space="preserve">$5,822,363,000 </t>
  </si>
  <si>
    <t xml:space="preserve">$4,244,479,000 </t>
  </si>
  <si>
    <t xml:space="preserve">$861,390,000 </t>
  </si>
  <si>
    <t xml:space="preserve">$5,981,964,000 </t>
  </si>
  <si>
    <t xml:space="preserve">$4,353,850,000 </t>
  </si>
  <si>
    <t xml:space="preserve">$794,728,000 </t>
  </si>
  <si>
    <t xml:space="preserve">$7,668,476,000 </t>
  </si>
  <si>
    <t xml:space="preserve">$5,728,662,000 </t>
  </si>
  <si>
    <t xml:space="preserve">$957,150,000 </t>
  </si>
  <si>
    <t>PKI</t>
  </si>
  <si>
    <t>12/30/2012</t>
  </si>
  <si>
    <t xml:space="preserve">$2,105,188,000 </t>
  </si>
  <si>
    <t xml:space="preserve">$1,143,659,000 </t>
  </si>
  <si>
    <t xml:space="preserve">$627,370,000 </t>
  </si>
  <si>
    <t xml:space="preserve">$131,835,000 </t>
  </si>
  <si>
    <t xml:space="preserve">$2,157,586,000 </t>
  </si>
  <si>
    <t xml:space="preserve">$1,181,444,000 </t>
  </si>
  <si>
    <t xml:space="preserve">$581,898,000 </t>
  </si>
  <si>
    <t xml:space="preserve">$132,400,000 </t>
  </si>
  <si>
    <t xml:space="preserve">$2,237,219,000 </t>
  </si>
  <si>
    <t xml:space="preserve">$1,232,611,000 </t>
  </si>
  <si>
    <t xml:space="preserve">$659,335,000 </t>
  </si>
  <si>
    <t xml:space="preserve">$121,141,000 </t>
  </si>
  <si>
    <t xml:space="preserve">$2,262,359,000 </t>
  </si>
  <si>
    <t xml:space="preserve">$1,237,859,000 </t>
  </si>
  <si>
    <t xml:space="preserve">$598,848,000 </t>
  </si>
  <si>
    <t xml:space="preserve">$125,928,000 </t>
  </si>
  <si>
    <t>PM</t>
  </si>
  <si>
    <t xml:space="preserve">$80,029,000,000 </t>
  </si>
  <si>
    <t xml:space="preserve">$59,222,000,000 </t>
  </si>
  <si>
    <t xml:space="preserve">$80,106,000,000 </t>
  </si>
  <si>
    <t xml:space="preserve">$60,775,000,000 </t>
  </si>
  <si>
    <t xml:space="preserve">$7,001,000,000 </t>
  </si>
  <si>
    <t xml:space="preserve">$73,908,000,000 </t>
  </si>
  <si>
    <t xml:space="preserve">$56,479,000,000 </t>
  </si>
  <si>
    <t xml:space="preserve">$6,656,000,000 </t>
  </si>
  <si>
    <t xml:space="preserve">$82,000,000 </t>
  </si>
  <si>
    <t xml:space="preserve">$74,953,000,000 </t>
  </si>
  <si>
    <t xml:space="preserve">$57,659,000,000 </t>
  </si>
  <si>
    <t xml:space="preserve">$6,405,000,000 </t>
  </si>
  <si>
    <t xml:space="preserve">$74,000,000 </t>
  </si>
  <si>
    <t>PNC</t>
  </si>
  <si>
    <t xml:space="preserve">$16,606,000,000 </t>
  </si>
  <si>
    <t xml:space="preserve">$386,000,000 </t>
  </si>
  <si>
    <t xml:space="preserve">$10,486,000,000 </t>
  </si>
  <si>
    <t xml:space="preserve">$987,000,000 </t>
  </si>
  <si>
    <t xml:space="preserve">$16,872,000,000 </t>
  </si>
  <si>
    <t xml:space="preserve">$344,000,000 </t>
  </si>
  <si>
    <t xml:space="preserve">$9,681,000,000 </t>
  </si>
  <si>
    <t xml:space="preserve">$643,000,000 </t>
  </si>
  <si>
    <t xml:space="preserve">$16,281,000,000 </t>
  </si>
  <si>
    <t xml:space="preserve">$9,488,000,000 </t>
  </si>
  <si>
    <t xml:space="preserve">$273,000,000 </t>
  </si>
  <si>
    <t xml:space="preserve">$16,270,000,000 </t>
  </si>
  <si>
    <t xml:space="preserve">$403,000,000 </t>
  </si>
  <si>
    <t xml:space="preserve">$9,463,000,000 </t>
  </si>
  <si>
    <t xml:space="preserve">$255,000,000 </t>
  </si>
  <si>
    <t>PNR</t>
  </si>
  <si>
    <t xml:space="preserve">$4,306,800,000 </t>
  </si>
  <si>
    <t xml:space="preserve">$3,040,900,000 </t>
  </si>
  <si>
    <t xml:space="preserve">$1,117,700,000 </t>
  </si>
  <si>
    <t xml:space="preserve">$92,300,000 </t>
  </si>
  <si>
    <t xml:space="preserve">$6,999,700,000 </t>
  </si>
  <si>
    <t xml:space="preserve">$4,629,600,000 </t>
  </si>
  <si>
    <t xml:space="preserve">$1,493,700,000 </t>
  </si>
  <si>
    <t xml:space="preserve">$122,800,000 </t>
  </si>
  <si>
    <t xml:space="preserve">$7,039,000,000 </t>
  </si>
  <si>
    <t xml:space="preserve">$4,576,000,000 </t>
  </si>
  <si>
    <t xml:space="preserve">$1,493,800,000 </t>
  </si>
  <si>
    <t xml:space="preserve">$117,300,000 </t>
  </si>
  <si>
    <t xml:space="preserve">$6,449,000,000 </t>
  </si>
  <si>
    <t xml:space="preserve">$4,263,200,000 </t>
  </si>
  <si>
    <t xml:space="preserve">$1,334,300,000 </t>
  </si>
  <si>
    <t xml:space="preserve">$119,600,000 </t>
  </si>
  <si>
    <t>PNW</t>
  </si>
  <si>
    <t xml:space="preserve">$3,301,804,000 </t>
  </si>
  <si>
    <t xml:space="preserve">$1,879,559,000 </t>
  </si>
  <si>
    <t xml:space="preserve">$166,154,000 </t>
  </si>
  <si>
    <t xml:space="preserve">$404,336,000 </t>
  </si>
  <si>
    <t xml:space="preserve">$3,454,628,000 </t>
  </si>
  <si>
    <t xml:space="preserve">$2,020,436,000 </t>
  </si>
  <si>
    <t xml:space="preserve">$172,161,000 </t>
  </si>
  <si>
    <t xml:space="preserve">$415,708,000 </t>
  </si>
  <si>
    <t xml:space="preserve">$3,491,632,000 </t>
  </si>
  <si>
    <t xml:space="preserve">$2,087,854,000 </t>
  </si>
  <si>
    <t xml:space="preserve">$175,178,000 </t>
  </si>
  <si>
    <t xml:space="preserve">$417,358,000 </t>
  </si>
  <si>
    <t xml:space="preserve">$3,495,443,000 </t>
  </si>
  <si>
    <t xml:space="preserve">$1,969,675,000 </t>
  </si>
  <si>
    <t xml:space="preserve">$176,744,000 </t>
  </si>
  <si>
    <t xml:space="preserve">$494,422,000 </t>
  </si>
  <si>
    <t>PPG</t>
  </si>
  <si>
    <t xml:space="preserve">$14,265,000,000 </t>
  </si>
  <si>
    <t xml:space="preserve">$8,314,000,000 </t>
  </si>
  <si>
    <t xml:space="preserve">$3,486,000,000 </t>
  </si>
  <si>
    <t xml:space="preserve">$463,000,000 </t>
  </si>
  <si>
    <t xml:space="preserve">$452,000,000 </t>
  </si>
  <si>
    <t xml:space="preserve">$14,791,000,000 </t>
  </si>
  <si>
    <t xml:space="preserve">$8,348,000,000 </t>
  </si>
  <si>
    <t xml:space="preserve">$4,013,000,000 </t>
  </si>
  <si>
    <t xml:space="preserve">$483,000,000 </t>
  </si>
  <si>
    <t xml:space="preserve">$450,000,000 </t>
  </si>
  <si>
    <t xml:space="preserve">$14,766,000,000 </t>
  </si>
  <si>
    <t xml:space="preserve">$8,206,000,000 </t>
  </si>
  <si>
    <t xml:space="preserve">$3,624,000,000 </t>
  </si>
  <si>
    <t xml:space="preserve">$476,000,000 </t>
  </si>
  <si>
    <t xml:space="preserve">$14,751,000,000 </t>
  </si>
  <si>
    <t xml:space="preserve">$8,063,000,000 </t>
  </si>
  <si>
    <t xml:space="preserve">$4,630,000,000 </t>
  </si>
  <si>
    <t xml:space="preserve">$462,000,000 </t>
  </si>
  <si>
    <t>PPL</t>
  </si>
  <si>
    <t xml:space="preserve">$12,132,000,000 </t>
  </si>
  <si>
    <t xml:space="preserve">$4,876,000,000 </t>
  </si>
  <si>
    <t xml:space="preserve">$3,143,000,000 </t>
  </si>
  <si>
    <t xml:space="preserve">$1,087,000,000 </t>
  </si>
  <si>
    <t xml:space="preserve">$7,263,000,000 </t>
  </si>
  <si>
    <t xml:space="preserve">$1,751,000,000 </t>
  </si>
  <si>
    <t xml:space="preserve">$843,000,000 </t>
  </si>
  <si>
    <t xml:space="preserve">$7,852,000,000 </t>
  </si>
  <si>
    <t xml:space="preserve">$1,889,000,000 </t>
  </si>
  <si>
    <t xml:space="preserve">$7,669,000,000 </t>
  </si>
  <si>
    <t xml:space="preserve">$1,718,000,000 </t>
  </si>
  <si>
    <t xml:space="preserve">$2,237,000,000 </t>
  </si>
  <si>
    <t xml:space="preserve">$883,000,000 </t>
  </si>
  <si>
    <t>PRU</t>
  </si>
  <si>
    <t xml:space="preserve">$84,847,000,000 </t>
  </si>
  <si>
    <t xml:space="preserve">$66,635,000,000 </t>
  </si>
  <si>
    <t xml:space="preserve">$17,504,000,000 </t>
  </si>
  <si>
    <t xml:space="preserve">$41,461,000,000 </t>
  </si>
  <si>
    <t xml:space="preserve">$26,973,000,000 </t>
  </si>
  <si>
    <t xml:space="preserve">$16,172,000,000 </t>
  </si>
  <si>
    <t xml:space="preserve">$54,105,000,000 </t>
  </si>
  <si>
    <t xml:space="preserve">$33,560,000,000 </t>
  </si>
  <si>
    <t xml:space="preserve">$18,786,000,000 </t>
  </si>
  <si>
    <t xml:space="preserve">$57,119,000,000 </t>
  </si>
  <si>
    <t xml:space="preserve">$32,747,000,000 </t>
  </si>
  <si>
    <t xml:space="preserve">$16,603,000,000 </t>
  </si>
  <si>
    <t>PSX</t>
  </si>
  <si>
    <t xml:space="preserve">$179,290,000,000 </t>
  </si>
  <si>
    <t xml:space="preserve">$158,446,000,000 </t>
  </si>
  <si>
    <t xml:space="preserve">$15,443,000,000 </t>
  </si>
  <si>
    <t xml:space="preserve">$171,596,000,000 </t>
  </si>
  <si>
    <t xml:space="preserve">$152,451,000,000 </t>
  </si>
  <si>
    <t xml:space="preserve">$15,597,000,000 </t>
  </si>
  <si>
    <t xml:space="preserve">$971,000,000 </t>
  </si>
  <si>
    <t xml:space="preserve">$161,212,000,000 </t>
  </si>
  <si>
    <t xml:space="preserve">$140,183,000,000 </t>
  </si>
  <si>
    <t xml:space="preserve">$16,703,000,000 </t>
  </si>
  <si>
    <t xml:space="preserve">$1,019,000,000 </t>
  </si>
  <si>
    <t xml:space="preserve">$98,975,000,000 </t>
  </si>
  <si>
    <t xml:space="preserve">$77,693,000,000 </t>
  </si>
  <si>
    <t xml:space="preserve">$15,747,000,000 </t>
  </si>
  <si>
    <t xml:space="preserve">$1,099,000,000 </t>
  </si>
  <si>
    <t>PVH</t>
  </si>
  <si>
    <t xml:space="preserve">$2,793,800,000 </t>
  </si>
  <si>
    <t xml:space="preserve">$2,594,300,000 </t>
  </si>
  <si>
    <t xml:space="preserve">$8,186,400,000 </t>
  </si>
  <si>
    <t xml:space="preserve">$3,967,100,000 </t>
  </si>
  <si>
    <t xml:space="preserve">$3,673,500,000 </t>
  </si>
  <si>
    <t xml:space="preserve">$8,241,200,000 </t>
  </si>
  <si>
    <t xml:space="preserve">$3,914,500,000 </t>
  </si>
  <si>
    <t xml:space="preserve">$3,713,600,000 </t>
  </si>
  <si>
    <t xml:space="preserve">$8,020,300,000 </t>
  </si>
  <si>
    <t xml:space="preserve">$3,858,700,000 </t>
  </si>
  <si>
    <t xml:space="preserve">$3,417,700,000 </t>
  </si>
  <si>
    <t>PWR</t>
  </si>
  <si>
    <t xml:space="preserve">$5,920,269,000 </t>
  </si>
  <si>
    <t xml:space="preserve">$4,982,562,000 </t>
  </si>
  <si>
    <t xml:space="preserve">$434,894,000 </t>
  </si>
  <si>
    <t xml:space="preserve">$37,691,000 </t>
  </si>
  <si>
    <t xml:space="preserve">$6,411,577,000 </t>
  </si>
  <si>
    <t xml:space="preserve">$5,424,644,000 </t>
  </si>
  <si>
    <t xml:space="preserve">$485,069,000 </t>
  </si>
  <si>
    <t xml:space="preserve">$25,865,000 </t>
  </si>
  <si>
    <t xml:space="preserve">$7,747,229,000 </t>
  </si>
  <si>
    <t xml:space="preserve">$6,578,435,000 </t>
  </si>
  <si>
    <t xml:space="preserve">$705,477,000 </t>
  </si>
  <si>
    <t xml:space="preserve">$34,257,000 </t>
  </si>
  <si>
    <t xml:space="preserve">$7,572,436,000 </t>
  </si>
  <si>
    <t xml:space="preserve">$6,648,771,000 </t>
  </si>
  <si>
    <t xml:space="preserve">$592,863,000 </t>
  </si>
  <si>
    <t xml:space="preserve">$34,848,000 </t>
  </si>
  <si>
    <t>PX</t>
  </si>
  <si>
    <t xml:space="preserve">$11,224,000,000 </t>
  </si>
  <si>
    <t xml:space="preserve">$6,396,000,000 </t>
  </si>
  <si>
    <t xml:space="preserve">$1,001,000,000 </t>
  </si>
  <si>
    <t xml:space="preserve">$11,925,000,000 </t>
  </si>
  <si>
    <t xml:space="preserve">$6,744,000,000 </t>
  </si>
  <si>
    <t xml:space="preserve">$1,349,000,000 </t>
  </si>
  <si>
    <t xml:space="preserve">$12,273,000,000 </t>
  </si>
  <si>
    <t xml:space="preserve">$6,962,000,000 </t>
  </si>
  <si>
    <t xml:space="preserve">$1,437,000,000 </t>
  </si>
  <si>
    <t xml:space="preserve">$96,000,000 </t>
  </si>
  <si>
    <t xml:space="preserve">$5,960,000,000 </t>
  </si>
  <si>
    <t xml:space="preserve">$1,296,000,000 </t>
  </si>
  <si>
    <t xml:space="preserve">$1,106,000,000 </t>
  </si>
  <si>
    <t>QCOM</t>
  </si>
  <si>
    <t>9/29/2013</t>
  </si>
  <si>
    <t xml:space="preserve">$24,866,000,000 </t>
  </si>
  <si>
    <t xml:space="preserve">$9,820,000,000 </t>
  </si>
  <si>
    <t xml:space="preserve">$2,849,000,000 </t>
  </si>
  <si>
    <t xml:space="preserve">$4,967,000,000 </t>
  </si>
  <si>
    <t>9/28/2014</t>
  </si>
  <si>
    <t xml:space="preserve">$26,487,000,000 </t>
  </si>
  <si>
    <t xml:space="preserve">$10,686,000,000 </t>
  </si>
  <si>
    <t xml:space="preserve">$5,477,000,000 </t>
  </si>
  <si>
    <t>9/27/2015</t>
  </si>
  <si>
    <t xml:space="preserve">$25,281,000,000 </t>
  </si>
  <si>
    <t xml:space="preserve">$10,378,000,000 </t>
  </si>
  <si>
    <t xml:space="preserve">$3,637,000,000 </t>
  </si>
  <si>
    <t xml:space="preserve">$5,490,000,000 </t>
  </si>
  <si>
    <t>9/25/2016</t>
  </si>
  <si>
    <t xml:space="preserve">$23,554,000,000 </t>
  </si>
  <si>
    <t xml:space="preserve">$9,749,000,000 </t>
  </si>
  <si>
    <t xml:space="preserve">$2,159,000,000 </t>
  </si>
  <si>
    <t xml:space="preserve">$5,151,000,000 </t>
  </si>
  <si>
    <t>QRVO</t>
  </si>
  <si>
    <t xml:space="preserve">$1,148,231,000 </t>
  </si>
  <si>
    <t xml:space="preserve">$743,304,000 </t>
  </si>
  <si>
    <t xml:space="preserve">$180,317,000 </t>
  </si>
  <si>
    <t xml:space="preserve">$197,269,000 </t>
  </si>
  <si>
    <t xml:space="preserve">$1,710,966,000 </t>
  </si>
  <si>
    <t xml:space="preserve">$1,021,658,000 </t>
  </si>
  <si>
    <t xml:space="preserve">$309,348,000 </t>
  </si>
  <si>
    <t xml:space="preserve">$257,494,000 </t>
  </si>
  <si>
    <t xml:space="preserve">$2,610,726,000 </t>
  </si>
  <si>
    <t xml:space="preserve">$1,561,173,000 </t>
  </si>
  <si>
    <t xml:space="preserve">$588,822,000 </t>
  </si>
  <si>
    <t xml:space="preserve">$448,763,000 </t>
  </si>
  <si>
    <t>R</t>
  </si>
  <si>
    <t xml:space="preserve">$6,419,285,000 </t>
  </si>
  <si>
    <t xml:space="preserve">$5,099,484,000 </t>
  </si>
  <si>
    <t xml:space="preserve">$922,340,000 </t>
  </si>
  <si>
    <t xml:space="preserve">$6,638,774,000 </t>
  </si>
  <si>
    <t xml:space="preserve">$5,253,040,000 </t>
  </si>
  <si>
    <t xml:space="preserve">$1,030,014,000 </t>
  </si>
  <si>
    <t xml:space="preserve">$6,571,893,000 </t>
  </si>
  <si>
    <t xml:space="preserve">$5,086,449,000 </t>
  </si>
  <si>
    <t xml:space="preserve">$961,579,000 </t>
  </si>
  <si>
    <t xml:space="preserve">$6,786,984,000 </t>
  </si>
  <si>
    <t xml:space="preserve">$5,285,568,000 </t>
  </si>
  <si>
    <t xml:space="preserve">$956,158,000 </t>
  </si>
  <si>
    <t>RCL</t>
  </si>
  <si>
    <t xml:space="preserve">$7,688,024,000 </t>
  </si>
  <si>
    <t xml:space="preserve">$5,157,434,000 </t>
  </si>
  <si>
    <t xml:space="preserve">$1,011,543,000 </t>
  </si>
  <si>
    <t xml:space="preserve">$730,493,000 </t>
  </si>
  <si>
    <t xml:space="preserve">$7,959,894,000 </t>
  </si>
  <si>
    <t xml:space="preserve">$5,305,270,000 </t>
  </si>
  <si>
    <t xml:space="preserve">$1,044,819,000 </t>
  </si>
  <si>
    <t xml:space="preserve">$754,711,000 </t>
  </si>
  <si>
    <t xml:space="preserve">$8,073,855,000 </t>
  </si>
  <si>
    <t xml:space="preserve">$5,306,281,000 </t>
  </si>
  <si>
    <t xml:space="preserve">$1,048,952,000 </t>
  </si>
  <si>
    <t xml:space="preserve">$772,445,000 </t>
  </si>
  <si>
    <t xml:space="preserve">$8,299,074,000 </t>
  </si>
  <si>
    <t xml:space="preserve">$5,099,393,000 </t>
  </si>
  <si>
    <t xml:space="preserve">$1,086,504,000 </t>
  </si>
  <si>
    <t xml:space="preserve">$827,008,000 </t>
  </si>
  <si>
    <t>REGN</t>
  </si>
  <si>
    <t>RHI</t>
  </si>
  <si>
    <t xml:space="preserve">$4,245,895,000 </t>
  </si>
  <si>
    <t xml:space="preserve">$2,522,803,000 </t>
  </si>
  <si>
    <t xml:space="preserve">$1,324,815,000 </t>
  </si>
  <si>
    <t xml:space="preserve">$1,700,000 </t>
  </si>
  <si>
    <t>Human Resource &amp; Employment Services</t>
  </si>
  <si>
    <t xml:space="preserve">$4,695,014,000 </t>
  </si>
  <si>
    <t xml:space="preserve">$2,772,098,000 </t>
  </si>
  <si>
    <t xml:space="preserve">$1,425,734,000 </t>
  </si>
  <si>
    <t xml:space="preserve">$557,000 </t>
  </si>
  <si>
    <t xml:space="preserve">$5,094,933,000 </t>
  </si>
  <si>
    <t xml:space="preserve">$2,980,462,000 </t>
  </si>
  <si>
    <t xml:space="preserve">$1,533,799,000 </t>
  </si>
  <si>
    <t xml:space="preserve">$192,000 </t>
  </si>
  <si>
    <t xml:space="preserve">$5,250,399,000 </t>
  </si>
  <si>
    <t xml:space="preserve">$3,089,723,000 </t>
  </si>
  <si>
    <t xml:space="preserve">$1,606,217,000 </t>
  </si>
  <si>
    <t xml:space="preserve">$1,237,000 </t>
  </si>
  <si>
    <t>RHT</t>
  </si>
  <si>
    <t xml:space="preserve">$1,328,817,000 </t>
  </si>
  <si>
    <t xml:space="preserve">$200,600,000 </t>
  </si>
  <si>
    <t xml:space="preserve">$660,887,000 </t>
  </si>
  <si>
    <t xml:space="preserve">$263,150,000 </t>
  </si>
  <si>
    <t xml:space="preserve">$1,534,615,000 </t>
  </si>
  <si>
    <t xml:space="preserve">$232,600,000 </t>
  </si>
  <si>
    <t xml:space="preserve">$750,292,000 </t>
  </si>
  <si>
    <t xml:space="preserve">$317,263,000 </t>
  </si>
  <si>
    <t xml:space="preserve">$1,789,489,000 </t>
  </si>
  <si>
    <t xml:space="preserve">$273,199,000 </t>
  </si>
  <si>
    <t xml:space="preserve">$898,440,000 </t>
  </si>
  <si>
    <t xml:space="preserve">$367,856,000 </t>
  </si>
  <si>
    <t xml:space="preserve">$2,052,230,000 </t>
  </si>
  <si>
    <t xml:space="preserve">$309,629,000 </t>
  </si>
  <si>
    <t xml:space="preserve">$1,041,231,000 </t>
  </si>
  <si>
    <t xml:space="preserve">$413,322,000 </t>
  </si>
  <si>
    <t>RL</t>
  </si>
  <si>
    <t xml:space="preserve">$6,945,000,000 </t>
  </si>
  <si>
    <t xml:space="preserve">$2,789,000,000 </t>
  </si>
  <si>
    <t xml:space="preserve">$2,971,000,000 </t>
  </si>
  <si>
    <t xml:space="preserve">$7,450,000,000 </t>
  </si>
  <si>
    <t xml:space="preserve">$35,000,000 </t>
  </si>
  <si>
    <t xml:space="preserve">$7,620,000,000 </t>
  </si>
  <si>
    <t xml:space="preserve">$3,242,000,000 </t>
  </si>
  <si>
    <t xml:space="preserve">$3,301,000,000 </t>
  </si>
  <si>
    <t xml:space="preserve">$7,405,000,000 </t>
  </si>
  <si>
    <t xml:space="preserve">$3,218,000,000 </t>
  </si>
  <si>
    <t xml:space="preserve">$3,389,000,000 </t>
  </si>
  <si>
    <t xml:space="preserve">$24,000,000 </t>
  </si>
  <si>
    <t>ROK</t>
  </si>
  <si>
    <t xml:space="preserve">$6,351,900,000 </t>
  </si>
  <si>
    <t xml:space="preserve">$3,778,100,000 </t>
  </si>
  <si>
    <t xml:space="preserve">$1,537,700,000 </t>
  </si>
  <si>
    <t xml:space="preserve">$6,623,500,000 </t>
  </si>
  <si>
    <t xml:space="preserve">$3,869,600,000 </t>
  </si>
  <si>
    <t xml:space="preserve">$1,570,100,000 </t>
  </si>
  <si>
    <t xml:space="preserve">$6,307,900,000 </t>
  </si>
  <si>
    <t xml:space="preserve">$3,604,800,000 </t>
  </si>
  <si>
    <t xml:space="preserve">$1,506,400,000 </t>
  </si>
  <si>
    <t xml:space="preserve">$5,879,500,000 </t>
  </si>
  <si>
    <t xml:space="preserve">$3,404,000,000 </t>
  </si>
  <si>
    <t xml:space="preserve">$1,467,400,000 </t>
  </si>
  <si>
    <t>ROP</t>
  </si>
  <si>
    <t xml:space="preserve">$2,993,489,000 </t>
  </si>
  <si>
    <t xml:space="preserve">$1,321,772,000 </t>
  </si>
  <si>
    <t xml:space="preserve">$914,130,000 </t>
  </si>
  <si>
    <t xml:space="preserve">$3,238,128,000 </t>
  </si>
  <si>
    <t xml:space="preserve">$1,355,200,000 </t>
  </si>
  <si>
    <t xml:space="preserve">$1,040,567,000 </t>
  </si>
  <si>
    <t xml:space="preserve">$3,549,494,000 </t>
  </si>
  <si>
    <t xml:space="preserve">$1,447,595,000 </t>
  </si>
  <si>
    <t xml:space="preserve">$1,102,426,000 </t>
  </si>
  <si>
    <t xml:space="preserve">$3,582,395,000 </t>
  </si>
  <si>
    <t xml:space="preserve">$1,417,749,000 </t>
  </si>
  <si>
    <t xml:space="preserve">$1,136,728,000 </t>
  </si>
  <si>
    <t>ROST</t>
  </si>
  <si>
    <t xml:space="preserve">$9,721,065,000 </t>
  </si>
  <si>
    <t xml:space="preserve">$7,011,428,000 </t>
  </si>
  <si>
    <t xml:space="preserve">$1,437,886,000 </t>
  </si>
  <si>
    <t xml:space="preserve">$10,230,353,000 </t>
  </si>
  <si>
    <t xml:space="preserve">$7,360,924,000 </t>
  </si>
  <si>
    <t xml:space="preserve">$1,526,366,000 </t>
  </si>
  <si>
    <t xml:space="preserve">$11,041,677,000 </t>
  </si>
  <si>
    <t xml:space="preserve">$7,937,956,000 </t>
  </si>
  <si>
    <t xml:space="preserve">$1,615,371,000 </t>
  </si>
  <si>
    <t xml:space="preserve">$11,939,999,000 </t>
  </si>
  <si>
    <t xml:space="preserve">$8,576,873,000 </t>
  </si>
  <si>
    <t xml:space="preserve">$1,738,755,000 </t>
  </si>
  <si>
    <t>RRC</t>
  </si>
  <si>
    <t xml:space="preserve">$1,367,135,000 </t>
  </si>
  <si>
    <t xml:space="preserve">$328,784,000 </t>
  </si>
  <si>
    <t xml:space="preserve">$248,136,000 </t>
  </si>
  <si>
    <t xml:space="preserve">$445,228,000 </t>
  </si>
  <si>
    <t xml:space="preserve">$1,832,253,000 </t>
  </si>
  <si>
    <t xml:space="preserve">$516,119,000 </t>
  </si>
  <si>
    <t xml:space="preserve">$391,707,000 </t>
  </si>
  <si>
    <t xml:space="preserve">$492,397,000 </t>
  </si>
  <si>
    <t xml:space="preserve">$2,042,537,000 </t>
  </si>
  <si>
    <t xml:space="preserve">$605,752,000 </t>
  </si>
  <si>
    <t xml:space="preserve">$191,802,000 </t>
  </si>
  <si>
    <t xml:space="preserve">$551,032,000 </t>
  </si>
  <si>
    <t xml:space="preserve">$1,181,704,000 </t>
  </si>
  <si>
    <t xml:space="preserve">$648,968,000 </t>
  </si>
  <si>
    <t xml:space="preserve">$165,318,000 </t>
  </si>
  <si>
    <t xml:space="preserve">$581,155,000 </t>
  </si>
  <si>
    <t>RSG</t>
  </si>
  <si>
    <t xml:space="preserve">$8,417,200,000 </t>
  </si>
  <si>
    <t xml:space="preserve">$5,234,700,000 </t>
  </si>
  <si>
    <t xml:space="preserve">$1,088,100,000 </t>
  </si>
  <si>
    <t xml:space="preserve">$877,400,000 </t>
  </si>
  <si>
    <t xml:space="preserve">$8,803,300,000 </t>
  </si>
  <si>
    <t xml:space="preserve">$5,643,100,000 </t>
  </si>
  <si>
    <t xml:space="preserve">$998,400,000 </t>
  </si>
  <si>
    <t xml:space="preserve">$906,900,000 </t>
  </si>
  <si>
    <t xml:space="preserve">$9,115,000,000 </t>
  </si>
  <si>
    <t xml:space="preserve">$5,518,600,000 </t>
  </si>
  <si>
    <t xml:space="preserve">$1,067,000,000 </t>
  </si>
  <si>
    <t xml:space="preserve">$970,600,000 </t>
  </si>
  <si>
    <t xml:space="preserve">$9,387,700,000 </t>
  </si>
  <si>
    <t xml:space="preserve">$5,764,000,000 </t>
  </si>
  <si>
    <t xml:space="preserve">$1,054,500,000 </t>
  </si>
  <si>
    <t xml:space="preserve">$991,100,000 </t>
  </si>
  <si>
    <t>SBUX</t>
  </si>
  <si>
    <t xml:space="preserve">$14,866,800,000 </t>
  </si>
  <si>
    <t xml:space="preserve">$6,382,300,000 </t>
  </si>
  <si>
    <t xml:space="preserve">$5,655,800,000 </t>
  </si>
  <si>
    <t xml:space="preserve">$621,400,000 </t>
  </si>
  <si>
    <t xml:space="preserve">$16,447,800,000 </t>
  </si>
  <si>
    <t xml:space="preserve">$6,858,800,000 </t>
  </si>
  <si>
    <t xml:space="preserve">$6,086,800,000 </t>
  </si>
  <si>
    <t xml:space="preserve">$709,600,000 </t>
  </si>
  <si>
    <t xml:space="preserve">$19,162,700,000 </t>
  </si>
  <si>
    <t xml:space="preserve">$7,787,500,000 </t>
  </si>
  <si>
    <t xml:space="preserve">$7,130,200,000 </t>
  </si>
  <si>
    <t xml:space="preserve">$893,900,000 </t>
  </si>
  <si>
    <t xml:space="preserve">$21,315,900,000 </t>
  </si>
  <si>
    <t xml:space="preserve">$8,511,100,000 </t>
  </si>
  <si>
    <t xml:space="preserve">$7,970,300,000 </t>
  </si>
  <si>
    <t xml:space="preserve">$980,800,000 </t>
  </si>
  <si>
    <t>SCG</t>
  </si>
  <si>
    <t xml:space="preserve">$4,176,000,000 </t>
  </si>
  <si>
    <t xml:space="preserve">$2,754,000,000 </t>
  </si>
  <si>
    <t xml:space="preserve">$207,000,000 </t>
  </si>
  <si>
    <t xml:space="preserve">$356,000,000 </t>
  </si>
  <si>
    <t xml:space="preserve">$2,987,000,000 </t>
  </si>
  <si>
    <t xml:space="preserve">$220,000,000 </t>
  </si>
  <si>
    <t xml:space="preserve">$378,000,000 </t>
  </si>
  <si>
    <t xml:space="preserve">$4,951,000,000 </t>
  </si>
  <si>
    <t xml:space="preserve">$229,000,000 </t>
  </si>
  <si>
    <t xml:space="preserve">$4,380,000,000 </t>
  </si>
  <si>
    <t xml:space="preserve">$2,714,000,000 </t>
  </si>
  <si>
    <t>SE</t>
  </si>
  <si>
    <t xml:space="preserve">$5,075,000,000 </t>
  </si>
  <si>
    <t xml:space="preserve">$337,000,000 </t>
  </si>
  <si>
    <t xml:space="preserve">$746,000,000 </t>
  </si>
  <si>
    <t xml:space="preserve">$2,707,000,000 </t>
  </si>
  <si>
    <t xml:space="preserve">$772,000,000 </t>
  </si>
  <si>
    <t xml:space="preserve">$5,903,000,000 </t>
  </si>
  <si>
    <t xml:space="preserve">$2,790,000,000 </t>
  </si>
  <si>
    <t xml:space="preserve">$393,000,000 </t>
  </si>
  <si>
    <t xml:space="preserve">$5,234,000,000 </t>
  </si>
  <si>
    <t xml:space="preserve">$353,000,000 </t>
  </si>
  <si>
    <t xml:space="preserve">$764,000,000 </t>
  </si>
  <si>
    <t>SEE</t>
  </si>
  <si>
    <t xml:space="preserve">$7,690,800,000 </t>
  </si>
  <si>
    <t xml:space="preserve">$5,100,900,000 </t>
  </si>
  <si>
    <t xml:space="preserve">$1,788,300,000 </t>
  </si>
  <si>
    <t xml:space="preserve">$123,200,000 </t>
  </si>
  <si>
    <t xml:space="preserve">$7,750,500,000 </t>
  </si>
  <si>
    <t xml:space="preserve">$5,062,900,000 </t>
  </si>
  <si>
    <t xml:space="preserve">$1,849,400,000 </t>
  </si>
  <si>
    <t xml:space="preserve">$118,900,000 </t>
  </si>
  <si>
    <t xml:space="preserve">$7,031,500,000 </t>
  </si>
  <si>
    <t xml:space="preserve">$4,444,900,000 </t>
  </si>
  <si>
    <t xml:space="preserve">$1,656,200,000 </t>
  </si>
  <si>
    <t xml:space="preserve">$88,700,000 </t>
  </si>
  <si>
    <t xml:space="preserve">$6,778,300,000 </t>
  </si>
  <si>
    <t xml:space="preserve">$4,246,700,000 </t>
  </si>
  <si>
    <t xml:space="preserve">$1,604,400,000 </t>
  </si>
  <si>
    <t xml:space="preserve">$94,900,000 </t>
  </si>
  <si>
    <t>SHW</t>
  </si>
  <si>
    <t xml:space="preserve">$9,534,462,000 </t>
  </si>
  <si>
    <t xml:space="preserve">$5,328,236,000 </t>
  </si>
  <si>
    <t xml:space="preserve">$3,264,896,000 </t>
  </si>
  <si>
    <t xml:space="preserve">$10,185,532,000 </t>
  </si>
  <si>
    <t xml:space="preserve">$5,568,966,000 </t>
  </si>
  <si>
    <t xml:space="preserve">$3,470,200,000 </t>
  </si>
  <si>
    <t xml:space="preserve">$11,129,533,000 </t>
  </si>
  <si>
    <t xml:space="preserve">$5,965,049,000 </t>
  </si>
  <si>
    <t xml:space="preserve">$3,860,448,000 </t>
  </si>
  <si>
    <t xml:space="preserve">$11,339,304,000 </t>
  </si>
  <si>
    <t xml:space="preserve">$5,780,078,000 </t>
  </si>
  <si>
    <t xml:space="preserve">$3,943,786,000 </t>
  </si>
  <si>
    <t>SIG</t>
  </si>
  <si>
    <t xml:space="preserve">$3,983,400,000 </t>
  </si>
  <si>
    <t xml:space="preserve">$2,446,000,000 </t>
  </si>
  <si>
    <t xml:space="preserve">$976,900,000 </t>
  </si>
  <si>
    <t xml:space="preserve">$4,209,200,000 </t>
  </si>
  <si>
    <t xml:space="preserve">$2,628,700,000 </t>
  </si>
  <si>
    <t xml:space="preserve">$1,010,000,000 </t>
  </si>
  <si>
    <t xml:space="preserve">$5,736,300,000 </t>
  </si>
  <si>
    <t xml:space="preserve">$3,662,100,000 </t>
  </si>
  <si>
    <t xml:space="preserve">$1,497,600,000 </t>
  </si>
  <si>
    <t xml:space="preserve">$6,550,200,000 </t>
  </si>
  <si>
    <t xml:space="preserve">$4,109,800,000 </t>
  </si>
  <si>
    <t xml:space="preserve">$1,736,700,000 </t>
  </si>
  <si>
    <t>SJM</t>
  </si>
  <si>
    <t xml:space="preserve">$5,897,700,000 </t>
  </si>
  <si>
    <t xml:space="preserve">$3,870,100,000 </t>
  </si>
  <si>
    <t xml:space="preserve">$1,020,400,000 </t>
  </si>
  <si>
    <t xml:space="preserve">$96,800,000 </t>
  </si>
  <si>
    <t xml:space="preserve">$5,610,600,000 </t>
  </si>
  <si>
    <t xml:space="preserve">$3,579,600,000 </t>
  </si>
  <si>
    <t xml:space="preserve">$1,013,100,000 </t>
  </si>
  <si>
    <t xml:space="preserve">$98,900,000 </t>
  </si>
  <si>
    <t xml:space="preserve">$5,692,700,000 </t>
  </si>
  <si>
    <t xml:space="preserve">$3,724,000,000 </t>
  </si>
  <si>
    <t xml:space="preserve">$1,085,800,000 </t>
  </si>
  <si>
    <t xml:space="preserve">$110,900,000 </t>
  </si>
  <si>
    <t xml:space="preserve">$7,811,200,000 </t>
  </si>
  <si>
    <t xml:space="preserve">$4,843,400,000 </t>
  </si>
  <si>
    <t xml:space="preserve">$1,614,100,000 </t>
  </si>
  <si>
    <t xml:space="preserve">$208,400,000 </t>
  </si>
  <si>
    <t>SLG</t>
  </si>
  <si>
    <t xml:space="preserve">$1,290,052,000 </t>
  </si>
  <si>
    <t xml:space="preserve">$470,243,000 </t>
  </si>
  <si>
    <t xml:space="preserve">$120,310,000 </t>
  </si>
  <si>
    <t xml:space="preserve">$330,418,000 </t>
  </si>
  <si>
    <t>Office REITs</t>
  </si>
  <si>
    <t xml:space="preserve">$1,371,065,000 </t>
  </si>
  <si>
    <t xml:space="preserve">$479,665,000 </t>
  </si>
  <si>
    <t xml:space="preserve">$122,128,000 </t>
  </si>
  <si>
    <t xml:space="preserve">$340,316,000 </t>
  </si>
  <si>
    <t xml:space="preserve">$1,519,978,000 </t>
  </si>
  <si>
    <t xml:space="preserve">$500,126,000 </t>
  </si>
  <si>
    <t xml:space="preserve">$133,502,000 </t>
  </si>
  <si>
    <t xml:space="preserve">$393,987,000 </t>
  </si>
  <si>
    <t xml:space="preserve">$1,662,829,000 </t>
  </si>
  <si>
    <t xml:space="preserve">$534,326,000 </t>
  </si>
  <si>
    <t xml:space="preserve">$139,137,000 </t>
  </si>
  <si>
    <t xml:space="preserve">$588,235,000 </t>
  </si>
  <si>
    <t>SNA</t>
  </si>
  <si>
    <t xml:space="preserve">$3,237,500,000 </t>
  </si>
  <si>
    <t xml:space="preserve">$1,638,900,000 </t>
  </si>
  <si>
    <t xml:space="preserve">$1,012,400,000 </t>
  </si>
  <si>
    <t>Household Appliances</t>
  </si>
  <si>
    <t xml:space="preserve">$3,492,600,000 </t>
  </si>
  <si>
    <t xml:space="preserve">$1,759,200,000 </t>
  </si>
  <si>
    <t xml:space="preserve">$1,048,700,000 </t>
  </si>
  <si>
    <t xml:space="preserve">$3,593,100,000 </t>
  </si>
  <si>
    <t xml:space="preserve">$1,774,600,000 </t>
  </si>
  <si>
    <t xml:space="preserve">$1,053,700,000 </t>
  </si>
  <si>
    <t xml:space="preserve">$3,711,800,000 </t>
  </si>
  <si>
    <t xml:space="preserve">$1,803,500,000 </t>
  </si>
  <si>
    <t xml:space="preserve">$1,054,100,000 </t>
  </si>
  <si>
    <t>SNI</t>
  </si>
  <si>
    <t xml:space="preserve">$2,307,182,000 </t>
  </si>
  <si>
    <t xml:space="preserve">$610,836,000 </t>
  </si>
  <si>
    <t xml:space="preserve">$655,473,000 </t>
  </si>
  <si>
    <t xml:space="preserve">$107,591,000 </t>
  </si>
  <si>
    <t xml:space="preserve">$2,530,809,000 </t>
  </si>
  <si>
    <t xml:space="preserve">$699,294,000 </t>
  </si>
  <si>
    <t xml:space="preserve">$729,055,000 </t>
  </si>
  <si>
    <t xml:space="preserve">$117,580,000 </t>
  </si>
  <si>
    <t xml:space="preserve">$2,665,456,000 </t>
  </si>
  <si>
    <t xml:space="preserve">$778,896,000 </t>
  </si>
  <si>
    <t xml:space="preserve">$764,799,000 </t>
  </si>
  <si>
    <t xml:space="preserve">$128,582,000 </t>
  </si>
  <si>
    <t xml:space="preserve">$3,018,227,000 </t>
  </si>
  <si>
    <t xml:space="preserve">$987,357,000 </t>
  </si>
  <si>
    <t xml:space="preserve">$785,179,000 </t>
  </si>
  <si>
    <t xml:space="preserve">$137,596,000 </t>
  </si>
  <si>
    <t>SO</t>
  </si>
  <si>
    <t xml:space="preserve">$16,537,000,000 </t>
  </si>
  <si>
    <t xml:space="preserve">$9,373,000,000 </t>
  </si>
  <si>
    <t xml:space="preserve">$1,787,000,000 </t>
  </si>
  <si>
    <t xml:space="preserve">$17,087,000,000 </t>
  </si>
  <si>
    <t xml:space="preserve">$9,817,000,000 </t>
  </si>
  <si>
    <t xml:space="preserve">$1,901,000,000 </t>
  </si>
  <si>
    <t xml:space="preserve">$18,467,000,000 </t>
  </si>
  <si>
    <t xml:space="preserve">$11,031,000,000 </t>
  </si>
  <si>
    <t xml:space="preserve">$981,000,000 </t>
  </si>
  <si>
    <t xml:space="preserve">$1,945,000,000 </t>
  </si>
  <si>
    <t xml:space="preserve">$17,489,000,000 </t>
  </si>
  <si>
    <t xml:space="preserve">$9,811,000,000 </t>
  </si>
  <si>
    <t xml:space="preserve">$2,034,000,000 </t>
  </si>
  <si>
    <t>SPG</t>
  </si>
  <si>
    <t xml:space="preserve">$4,256,157,000 </t>
  </si>
  <si>
    <t xml:space="preserve">$800,380,000 </t>
  </si>
  <si>
    <t xml:space="preserve">$376,687,000 </t>
  </si>
  <si>
    <t xml:space="preserve">$1,068,382,000 </t>
  </si>
  <si>
    <t xml:space="preserve">$4,543,849,000 </t>
  </si>
  <si>
    <t xml:space="preserve">$837,946,000 </t>
  </si>
  <si>
    <t xml:space="preserve">$402,369,000 </t>
  </si>
  <si>
    <t xml:space="preserve">$1,107,700,000 </t>
  </si>
  <si>
    <t xml:space="preserve">$4,870,818,000 </t>
  </si>
  <si>
    <t xml:space="preserve">$882,803,000 </t>
  </si>
  <si>
    <t xml:space="preserve">$446,845,000 </t>
  </si>
  <si>
    <t xml:space="preserve">$1,143,827,000 </t>
  </si>
  <si>
    <t xml:space="preserve">$5,266,103,000 </t>
  </si>
  <si>
    <t xml:space="preserve">$960,192,000 </t>
  </si>
  <si>
    <t xml:space="preserve">$452,835,000 </t>
  </si>
  <si>
    <t xml:space="preserve">$1,177,568,000 </t>
  </si>
  <si>
    <t>SPLS</t>
  </si>
  <si>
    <t xml:space="preserve">$24,380,510,000 </t>
  </si>
  <si>
    <t xml:space="preserve">$17,889,249,000 </t>
  </si>
  <si>
    <t xml:space="preserve">$4,884,284,000 </t>
  </si>
  <si>
    <t xml:space="preserve">$78,900,000 </t>
  </si>
  <si>
    <t xml:space="preserve">$23,114,000,000 </t>
  </si>
  <si>
    <t xml:space="preserve">$17,082,000,000 </t>
  </si>
  <si>
    <t xml:space="preserve">$4,735,000,000 </t>
  </si>
  <si>
    <t xml:space="preserve">$22,492,000,000 </t>
  </si>
  <si>
    <t xml:space="preserve">$16,691,000,000 </t>
  </si>
  <si>
    <t xml:space="preserve">$21,059,000,000 </t>
  </si>
  <si>
    <t xml:space="preserve">$15,545,000,000 </t>
  </si>
  <si>
    <t xml:space="preserve">$4,600,000,000 </t>
  </si>
  <si>
    <t xml:space="preserve">$67,000,000 </t>
  </si>
  <si>
    <t>SRCL</t>
  </si>
  <si>
    <t xml:space="preserve">$1,913,149,000 </t>
  </si>
  <si>
    <t xml:space="preserve">$1,055,844,000 </t>
  </si>
  <si>
    <t xml:space="preserve">$356,817,000 </t>
  </si>
  <si>
    <t xml:space="preserve">$31,652,000 </t>
  </si>
  <si>
    <t xml:space="preserve">$2,142,807,000 </t>
  </si>
  <si>
    <t xml:space="preserve">$1,178,173,000 </t>
  </si>
  <si>
    <t xml:space="preserve">$390,610,000 </t>
  </si>
  <si>
    <t xml:space="preserve">$38,405,000 </t>
  </si>
  <si>
    <t xml:space="preserve">$2,555,601,000 </t>
  </si>
  <si>
    <t xml:space="preserve">$1,461,190,000 </t>
  </si>
  <si>
    <t xml:space="preserve">$489,937,000 </t>
  </si>
  <si>
    <t xml:space="preserve">$48,138,000 </t>
  </si>
  <si>
    <t xml:space="preserve">$2,985,908,000 </t>
  </si>
  <si>
    <t xml:space="preserve">$1,719,723,000 </t>
  </si>
  <si>
    <t xml:space="preserve">$712,803,000 </t>
  </si>
  <si>
    <t xml:space="preserve">$65,770,000 </t>
  </si>
  <si>
    <t>SRE</t>
  </si>
  <si>
    <t xml:space="preserve">$9,647,000,000 </t>
  </si>
  <si>
    <t xml:space="preserve">$1,090,000,000 </t>
  </si>
  <si>
    <t xml:space="preserve">$10,557,000,000 </t>
  </si>
  <si>
    <t xml:space="preserve">$7,186,000,000 </t>
  </si>
  <si>
    <t xml:space="preserve">$1,113,000,000 </t>
  </si>
  <si>
    <t xml:space="preserve">$11,035,000,000 </t>
  </si>
  <si>
    <t xml:space="preserve">$7,689,000,000 </t>
  </si>
  <si>
    <t xml:space="preserve">$414,000,000 </t>
  </si>
  <si>
    <t xml:space="preserve">$1,156,000,000 </t>
  </si>
  <si>
    <t xml:space="preserve">$10,231,000,000 </t>
  </si>
  <si>
    <t xml:space="preserve">$6,648,000,000 </t>
  </si>
  <si>
    <t xml:space="preserve">$397,000,000 </t>
  </si>
  <si>
    <t xml:space="preserve">$1,250,000,000 </t>
  </si>
  <si>
    <t>STI</t>
  </si>
  <si>
    <t xml:space="preserve">$11,240,000,000 </t>
  </si>
  <si>
    <t xml:space="preserve">$1,441,000,000 </t>
  </si>
  <si>
    <t xml:space="preserve">$8,602,000,000 </t>
  </si>
  <si>
    <t xml:space="preserve">$5,808,000,000 </t>
  </si>
  <si>
    <t xml:space="preserve">$576,000,000 </t>
  </si>
  <si>
    <t xml:space="preserve">$8,707,000,000 </t>
  </si>
  <si>
    <t xml:space="preserve">$235,000,000 </t>
  </si>
  <si>
    <t xml:space="preserve">$367,000,000 </t>
  </si>
  <si>
    <t xml:space="preserve">$8,533,000,000 </t>
  </si>
  <si>
    <t xml:space="preserve">$219,000,000 </t>
  </si>
  <si>
    <t xml:space="preserve">$5,120,000,000 </t>
  </si>
  <si>
    <t xml:space="preserve">$205,000,000 </t>
  </si>
  <si>
    <t>STX</t>
  </si>
  <si>
    <t xml:space="preserve">$14,351,000,000 </t>
  </si>
  <si>
    <t xml:space="preserve">$635,000,000 </t>
  </si>
  <si>
    <t xml:space="preserve">$1,133,000,000 </t>
  </si>
  <si>
    <t>Computer Storage &amp; Peripherals</t>
  </si>
  <si>
    <t xml:space="preserve">$13,724,000,000 </t>
  </si>
  <si>
    <t xml:space="preserve">$9,878,000,000 </t>
  </si>
  <si>
    <t xml:space="preserve">$1,226,000,000 </t>
  </si>
  <si>
    <t xml:space="preserve">$13,739,000,000 </t>
  </si>
  <si>
    <t xml:space="preserve">$9,930,000,000 </t>
  </si>
  <si>
    <t xml:space="preserve">$1,353,000,000 </t>
  </si>
  <si>
    <t xml:space="preserve">$11,160,000,000 </t>
  </si>
  <si>
    <t xml:space="preserve">$8,545,000,000 </t>
  </si>
  <si>
    <t xml:space="preserve">$1,237,000,000 </t>
  </si>
  <si>
    <t xml:space="preserve">$123,000,000 </t>
  </si>
  <si>
    <t>STZ</t>
  </si>
  <si>
    <t xml:space="preserve">$2,796,100,000 </t>
  </si>
  <si>
    <t xml:space="preserve">$1,687,800,000 </t>
  </si>
  <si>
    <t xml:space="preserve">$585,400,000 </t>
  </si>
  <si>
    <t>Distillers &amp; Vintners</t>
  </si>
  <si>
    <t xml:space="preserve">$4,867,700,000 </t>
  </si>
  <si>
    <t xml:space="preserve">$2,876,000,000 </t>
  </si>
  <si>
    <t xml:space="preserve">$895,100,000 </t>
  </si>
  <si>
    <t xml:space="preserve">$6,028,000,000 </t>
  </si>
  <si>
    <t xml:space="preserve">$3,449,400,000 </t>
  </si>
  <si>
    <t xml:space="preserve">$1,078,400,000 </t>
  </si>
  <si>
    <t xml:space="preserve">$6,548,400,000 </t>
  </si>
  <si>
    <t xml:space="preserve">$3,606,100,000 </t>
  </si>
  <si>
    <t xml:space="preserve">$1,177,200,000 </t>
  </si>
  <si>
    <t>SWK</t>
  </si>
  <si>
    <t xml:space="preserve">$10,889,500,000 </t>
  </si>
  <si>
    <t xml:space="preserve">$6,985,800,000 </t>
  </si>
  <si>
    <t xml:space="preserve">$2,960,300,000 </t>
  </si>
  <si>
    <t xml:space="preserve">$11,338,600,000 </t>
  </si>
  <si>
    <t xml:space="preserve">$7,235,900,000 </t>
  </si>
  <si>
    <t xml:space="preserve">$2,814,600,000 </t>
  </si>
  <si>
    <t xml:space="preserve">$11,171,800,000 </t>
  </si>
  <si>
    <t xml:space="preserve">$7,099,800,000 </t>
  </si>
  <si>
    <t xml:space="preserve">$2,681,100,000 </t>
  </si>
  <si>
    <t xml:space="preserve">$11,406,900,000 </t>
  </si>
  <si>
    <t xml:space="preserve">$7,139,700,000 </t>
  </si>
  <si>
    <t xml:space="preserve">$2,798,900,000 </t>
  </si>
  <si>
    <t>SWKS</t>
  </si>
  <si>
    <t xml:space="preserve">$1,025,400,000 </t>
  </si>
  <si>
    <t xml:space="preserve">$159,700,000 </t>
  </si>
  <si>
    <t xml:space="preserve">$226,300,000 </t>
  </si>
  <si>
    <t xml:space="preserve">$29,100,000 </t>
  </si>
  <si>
    <t xml:space="preserve">$2,291,500,000 </t>
  </si>
  <si>
    <t xml:space="preserve">$1,268,800,000 </t>
  </si>
  <si>
    <t xml:space="preserve">$179,100,000 </t>
  </si>
  <si>
    <t xml:space="preserve">$252,200,000 </t>
  </si>
  <si>
    <t xml:space="preserve">$25,900,000 </t>
  </si>
  <si>
    <t xml:space="preserve">$3,258,400,000 </t>
  </si>
  <si>
    <t xml:space="preserve">$1,703,900,000 </t>
  </si>
  <si>
    <t xml:space="preserve">$191,300,000 </t>
  </si>
  <si>
    <t xml:space="preserve">$303,200,000 </t>
  </si>
  <si>
    <t xml:space="preserve">$33,500,000 </t>
  </si>
  <si>
    <t xml:space="preserve">$3,289,000,000 </t>
  </si>
  <si>
    <t xml:space="preserve">$1,623,800,000 </t>
  </si>
  <si>
    <t xml:space="preserve">$195,900,000 </t>
  </si>
  <si>
    <t xml:space="preserve">$312,400,000 </t>
  </si>
  <si>
    <t xml:space="preserve">$33,400,000 </t>
  </si>
  <si>
    <t>SWN</t>
  </si>
  <si>
    <t xml:space="preserve">$2,730,000,000 </t>
  </si>
  <si>
    <t xml:space="preserve">$835,000,000 </t>
  </si>
  <si>
    <t xml:space="preserve">$3,371,000,000 </t>
  </si>
  <si>
    <t xml:space="preserve">$328,000,000 </t>
  </si>
  <si>
    <t xml:space="preserve">$1,052,000,000 </t>
  </si>
  <si>
    <t xml:space="preserve">$787,000,000 </t>
  </si>
  <si>
    <t xml:space="preserve">$4,038,000,000 </t>
  </si>
  <si>
    <t xml:space="preserve">$427,000,000 </t>
  </si>
  <si>
    <t xml:space="preserve">$942,000,000 </t>
  </si>
  <si>
    <t xml:space="preserve">$3,133,000,000 </t>
  </si>
  <si>
    <t xml:space="preserve">$689,000,000 </t>
  </si>
  <si>
    <t>SYF</t>
  </si>
  <si>
    <t xml:space="preserve">$10,793,000,000 </t>
  </si>
  <si>
    <t xml:space="preserve">$362,000,000 </t>
  </si>
  <si>
    <t xml:space="preserve">$2,123,000,000 </t>
  </si>
  <si>
    <t xml:space="preserve">$4,549,000,000 </t>
  </si>
  <si>
    <t xml:space="preserve">$11,813,000,000 </t>
  </si>
  <si>
    <t xml:space="preserve">$2,484,000,000 </t>
  </si>
  <si>
    <t xml:space="preserve">$5,445,000,000 </t>
  </si>
  <si>
    <t xml:space="preserve">$12,727,000,000 </t>
  </si>
  <si>
    <t xml:space="preserve">$470,000,000 </t>
  </si>
  <si>
    <t xml:space="preserve">$2,927,000,000 </t>
  </si>
  <si>
    <t xml:space="preserve">$5,492,000,000 </t>
  </si>
  <si>
    <t xml:space="preserve">$13,620,000,000 </t>
  </si>
  <si>
    <t xml:space="preserve">$607,000,000 </t>
  </si>
  <si>
    <t xml:space="preserve">$3,264,000,000 </t>
  </si>
  <si>
    <t xml:space="preserve">$5,690,000,000 </t>
  </si>
  <si>
    <t>SYK</t>
  </si>
  <si>
    <t xml:space="preserve">$9,021,000,000 </t>
  </si>
  <si>
    <t xml:space="preserve">$4,089,000,000 </t>
  </si>
  <si>
    <t xml:space="preserve">$536,000,000 </t>
  </si>
  <si>
    <t xml:space="preserve">$9,675,000,000 </t>
  </si>
  <si>
    <t xml:space="preserve">$4,308,000,000 </t>
  </si>
  <si>
    <t xml:space="preserve">$188,000,000 </t>
  </si>
  <si>
    <t xml:space="preserve">$9,946,000,000 </t>
  </si>
  <si>
    <t xml:space="preserve">$3,344,000,000 </t>
  </si>
  <si>
    <t xml:space="preserve">$3,906,000,000 </t>
  </si>
  <si>
    <t xml:space="preserve">$3,830,000,000 </t>
  </si>
  <si>
    <t xml:space="preserve">$4,295,000,000 </t>
  </si>
  <si>
    <t xml:space="preserve">$715,000,000 </t>
  </si>
  <si>
    <t>SYMC</t>
  </si>
  <si>
    <t>3/29/2013</t>
  </si>
  <si>
    <t xml:space="preserve">$6,906,000,000 </t>
  </si>
  <si>
    <t xml:space="preserve">$3,236,000,000 </t>
  </si>
  <si>
    <t xml:space="preserve">$286,000,000 </t>
  </si>
  <si>
    <t>3/28/2014</t>
  </si>
  <si>
    <t xml:space="preserve">$4,183,000,000 </t>
  </si>
  <si>
    <t xml:space="preserve">$2,186,000,000 </t>
  </si>
  <si>
    <t xml:space="preserve">$3,956,000,000 </t>
  </si>
  <si>
    <t xml:space="preserve">$727,000,000 </t>
  </si>
  <si>
    <t xml:space="preserve">$812,000,000 </t>
  </si>
  <si>
    <t xml:space="preserve">$87,000,000 </t>
  </si>
  <si>
    <t xml:space="preserve">$3,600,000,000 </t>
  </si>
  <si>
    <t xml:space="preserve">$615,000,000 </t>
  </si>
  <si>
    <t xml:space="preserve">$1,587,000,000 </t>
  </si>
  <si>
    <t xml:space="preserve">$748,000,000 </t>
  </si>
  <si>
    <t xml:space="preserve">$57,000,000 </t>
  </si>
  <si>
    <t>SYY</t>
  </si>
  <si>
    <t>6/29/2013</t>
  </si>
  <si>
    <t xml:space="preserve">$44,411,233,000 </t>
  </si>
  <si>
    <t xml:space="preserve">$36,414,626,000 </t>
  </si>
  <si>
    <t xml:space="preserve">$6,338,129,000 </t>
  </si>
  <si>
    <t>Food Distributors</t>
  </si>
  <si>
    <t>6/28/2014</t>
  </si>
  <si>
    <t xml:space="preserve">$46,516,712,000 </t>
  </si>
  <si>
    <t xml:space="preserve">$38,335,677,000 </t>
  </si>
  <si>
    <t>6/27/2015</t>
  </si>
  <si>
    <t xml:space="preserve">$48,680,752,000 </t>
  </si>
  <si>
    <t xml:space="preserve">$40,129,236,000 </t>
  </si>
  <si>
    <t xml:space="preserve">$50,366,919,000 </t>
  </si>
  <si>
    <t xml:space="preserve">$41,326,447,000 </t>
  </si>
  <si>
    <t>T</t>
  </si>
  <si>
    <t xml:space="preserve">$127,434,000,000 </t>
  </si>
  <si>
    <t xml:space="preserve">$55,228,000,000 </t>
  </si>
  <si>
    <t xml:space="preserve">$41,066,000,000 </t>
  </si>
  <si>
    <t xml:space="preserve">$18,143,000,000 </t>
  </si>
  <si>
    <t xml:space="preserve">$128,752,000,000 </t>
  </si>
  <si>
    <t xml:space="preserve">$51,191,000,000 </t>
  </si>
  <si>
    <t xml:space="preserve">$28,414,000,000 </t>
  </si>
  <si>
    <t xml:space="preserve">$18,395,000,000 </t>
  </si>
  <si>
    <t xml:space="preserve">$132,447,000,000 </t>
  </si>
  <si>
    <t xml:space="preserve">$60,145,000,000 </t>
  </si>
  <si>
    <t xml:space="preserve">$41,817,000,000 </t>
  </si>
  <si>
    <t xml:space="preserve">$18,273,000,000 </t>
  </si>
  <si>
    <t xml:space="preserve">$146,801,000,000 </t>
  </si>
  <si>
    <t xml:space="preserve">$67,046,000,000 </t>
  </si>
  <si>
    <t xml:space="preserve">$32,954,000,000 </t>
  </si>
  <si>
    <t xml:space="preserve">$22,016,000,000 </t>
  </si>
  <si>
    <t>TAP</t>
  </si>
  <si>
    <t xml:space="preserve">$4,206,100,000 </t>
  </si>
  <si>
    <t xml:space="preserve">$2,545,600,000 </t>
  </si>
  <si>
    <t xml:space="preserve">$1,193,800,000 </t>
  </si>
  <si>
    <t>Brewers</t>
  </si>
  <si>
    <t xml:space="preserve">$4,146,300,000 </t>
  </si>
  <si>
    <t xml:space="preserve">$2,493,300,000 </t>
  </si>
  <si>
    <t xml:space="preserve">$1,163,900,000 </t>
  </si>
  <si>
    <t xml:space="preserve">$3,567,500,000 </t>
  </si>
  <si>
    <t xml:space="preserve">$2,163,500,000 </t>
  </si>
  <si>
    <t xml:space="preserve">$1,051,800,000 </t>
  </si>
  <si>
    <t xml:space="preserve">$4,885,000,000 </t>
  </si>
  <si>
    <t xml:space="preserve">$3,003,100,000 </t>
  </si>
  <si>
    <t xml:space="preserve">$1,597,300,000 </t>
  </si>
  <si>
    <t>TDC</t>
  </si>
  <si>
    <t xml:space="preserve">$2,665,000,000 </t>
  </si>
  <si>
    <t xml:space="preserve">$1,174,000,000 </t>
  </si>
  <si>
    <t xml:space="preserve">$728,000,000 </t>
  </si>
  <si>
    <t xml:space="preserve">$183,000,000 </t>
  </si>
  <si>
    <t xml:space="preserve">$2,692,000,000 </t>
  </si>
  <si>
    <t xml:space="preserve">$1,219,000,000 </t>
  </si>
  <si>
    <t xml:space="preserve">$184,000,000 </t>
  </si>
  <si>
    <t xml:space="preserve">$2,732,000,000 </t>
  </si>
  <si>
    <t xml:space="preserve">$1,253,000,000 </t>
  </si>
  <si>
    <t xml:space="preserve">$770,000,000 </t>
  </si>
  <si>
    <t xml:space="preserve">$2,530,000,000 </t>
  </si>
  <si>
    <t xml:space="preserve">$765,000,000 </t>
  </si>
  <si>
    <t>TDG</t>
  </si>
  <si>
    <t xml:space="preserve">$1,924,400,000 </t>
  </si>
  <si>
    <t xml:space="preserve">$874,838,000 </t>
  </si>
  <si>
    <t xml:space="preserve">$254,468,000 </t>
  </si>
  <si>
    <t xml:space="preserve">$45,639,000 </t>
  </si>
  <si>
    <t xml:space="preserve">$2,372,906,000 </t>
  </si>
  <si>
    <t xml:space="preserve">$1,105,032,000 </t>
  </si>
  <si>
    <t xml:space="preserve">$276,446,000 </t>
  </si>
  <si>
    <t xml:space="preserve">$63,608,000 </t>
  </si>
  <si>
    <t xml:space="preserve">$2,707,115,000 </t>
  </si>
  <si>
    <t xml:space="preserve">$1,257,270,000 </t>
  </si>
  <si>
    <t xml:space="preserve">$321,624,000 </t>
  </si>
  <si>
    <t xml:space="preserve">$54,219,000 </t>
  </si>
  <si>
    <t xml:space="preserve">$3,171,411,000 </t>
  </si>
  <si>
    <t xml:space="preserve">$1,443,348,000 </t>
  </si>
  <si>
    <t xml:space="preserve">$382,858,000 </t>
  </si>
  <si>
    <t xml:space="preserve">$77,445,000 </t>
  </si>
  <si>
    <t>TEL</t>
  </si>
  <si>
    <t xml:space="preserve">$11,390,000,000 </t>
  </si>
  <si>
    <t xml:space="preserve">$7,739,000,000 </t>
  </si>
  <si>
    <t xml:space="preserve">$1,440,000,000 </t>
  </si>
  <si>
    <t xml:space="preserve">$590,000,000 </t>
  </si>
  <si>
    <t>Electronic Manufacturing Services</t>
  </si>
  <si>
    <t xml:space="preserve">$11,973,000,000 </t>
  </si>
  <si>
    <t xml:space="preserve">$8,001,000,000 </t>
  </si>
  <si>
    <t xml:space="preserve">$583,000,000 </t>
  </si>
  <si>
    <t>9/25/2015</t>
  </si>
  <si>
    <t xml:space="preserve">$12,233,000,000 </t>
  </si>
  <si>
    <t xml:space="preserve">$8,146,000,000 </t>
  </si>
  <si>
    <t xml:space="preserve">$1,504,000,000 </t>
  </si>
  <si>
    <t xml:space="preserve">$627,000,000 </t>
  </si>
  <si>
    <t xml:space="preserve">$12,238,000,000 </t>
  </si>
  <si>
    <t xml:space="preserve">$8,205,000,000 </t>
  </si>
  <si>
    <t xml:space="preserve">$1,463,000,000 </t>
  </si>
  <si>
    <t>TGNA</t>
  </si>
  <si>
    <t xml:space="preserve">$5,353,197,000 </t>
  </si>
  <si>
    <t xml:space="preserve">$2,943,847,000 </t>
  </si>
  <si>
    <t xml:space="preserve">$1,303,427,000 </t>
  </si>
  <si>
    <t xml:space="preserve">$194,039,000 </t>
  </si>
  <si>
    <t>Publishing</t>
  </si>
  <si>
    <t xml:space="preserve">$1,603,123,000 </t>
  </si>
  <si>
    <t xml:space="preserve">$662,769,000 </t>
  </si>
  <si>
    <t xml:space="preserve">$531,932,000 </t>
  </si>
  <si>
    <t xml:space="preserve">$74,833,000 </t>
  </si>
  <si>
    <t xml:space="preserve">$2,626,141,000 </t>
  </si>
  <si>
    <t xml:space="preserve">$954,990,000 </t>
  </si>
  <si>
    <t xml:space="preserve">$766,854,000 </t>
  </si>
  <si>
    <t xml:space="preserve">$151,837,000 </t>
  </si>
  <si>
    <t xml:space="preserve">$3,050,945,000 </t>
  </si>
  <si>
    <t xml:space="preserve">$923,336,000 </t>
  </si>
  <si>
    <t xml:space="preserve">$1,068,221,000 </t>
  </si>
  <si>
    <t xml:space="preserve">$205,087,000 </t>
  </si>
  <si>
    <t>TGT</t>
  </si>
  <si>
    <t xml:space="preserve">$73,301,000,000 </t>
  </si>
  <si>
    <t xml:space="preserve">$50,568,000,000 </t>
  </si>
  <si>
    <t xml:space="preserve">$15,110,000,000 </t>
  </si>
  <si>
    <t xml:space="preserve">$71,279,000,000 </t>
  </si>
  <si>
    <t xml:space="preserve">$50,039,000,000 </t>
  </si>
  <si>
    <t xml:space="preserve">$14,465,000,000 </t>
  </si>
  <si>
    <t xml:space="preserve">$1,996,000,000 </t>
  </si>
  <si>
    <t xml:space="preserve">$72,618,000,000 </t>
  </si>
  <si>
    <t xml:space="preserve">$51,278,000,000 </t>
  </si>
  <si>
    <t xml:space="preserve">$14,676,000,000 </t>
  </si>
  <si>
    <t xml:space="preserve">$2,129,000,000 </t>
  </si>
  <si>
    <t xml:space="preserve">$73,785,000,000 </t>
  </si>
  <si>
    <t xml:space="preserve">$51,997,000,000 </t>
  </si>
  <si>
    <t xml:space="preserve">$14,665,000,000 </t>
  </si>
  <si>
    <t xml:space="preserve">$2,213,000,000 </t>
  </si>
  <si>
    <t>TIF</t>
  </si>
  <si>
    <t xml:space="preserve">$3,794,249,000 </t>
  </si>
  <si>
    <t xml:space="preserve">$1,630,965,000 </t>
  </si>
  <si>
    <t xml:space="preserve">$1,466,067,000 </t>
  </si>
  <si>
    <t xml:space="preserve">$4,031,100,000 </t>
  </si>
  <si>
    <t xml:space="preserve">$1,690,700,000 </t>
  </si>
  <si>
    <t xml:space="preserve">$2,036,100,000 </t>
  </si>
  <si>
    <t xml:space="preserve">$4,249,900,000 </t>
  </si>
  <si>
    <t xml:space="preserve">$1,712,700,000 </t>
  </si>
  <si>
    <t xml:space="preserve">$1,645,800,000 </t>
  </si>
  <si>
    <t xml:space="preserve">$4,104,900,000 </t>
  </si>
  <si>
    <t xml:space="preserve">$1,613,600,000 </t>
  </si>
  <si>
    <t xml:space="preserve">$1,731,200,000 </t>
  </si>
  <si>
    <t>TJX</t>
  </si>
  <si>
    <t xml:space="preserve">$25,878,372,000 </t>
  </si>
  <si>
    <t xml:space="preserve">$18,521,400,000 </t>
  </si>
  <si>
    <t xml:space="preserve">$4,250,446,000 </t>
  </si>
  <si>
    <t xml:space="preserve">$27,422,696,000 </t>
  </si>
  <si>
    <t xml:space="preserve">$19,605,037,000 </t>
  </si>
  <si>
    <t xml:space="preserve">$4,467,089,000 </t>
  </si>
  <si>
    <t xml:space="preserve">$29,078,407,000 </t>
  </si>
  <si>
    <t xml:space="preserve">$20,776,522,000 </t>
  </si>
  <si>
    <t xml:space="preserve">$4,695,384,000 </t>
  </si>
  <si>
    <t xml:space="preserve">$30,944,938,000 </t>
  </si>
  <si>
    <t xml:space="preserve">$22,034,523,000 </t>
  </si>
  <si>
    <t xml:space="preserve">$5,205,715,000 </t>
  </si>
  <si>
    <t>TMK</t>
  </si>
  <si>
    <t xml:space="preserve">$3,589,516,000 </t>
  </si>
  <si>
    <t xml:space="preserve">$1,955,682,000 </t>
  </si>
  <si>
    <t xml:space="preserve">$787,329,000 </t>
  </si>
  <si>
    <t xml:space="preserve">$3,494,253,000 </t>
  </si>
  <si>
    <t xml:space="preserve">$1,838,766,000 </t>
  </si>
  <si>
    <t xml:space="preserve">$819,711,000 </t>
  </si>
  <si>
    <t xml:space="preserve">$3,620,095,000 </t>
  </si>
  <si>
    <t xml:space="preserve">$1,903,384,000 </t>
  </si>
  <si>
    <t xml:space="preserve">$855,908,000 </t>
  </si>
  <si>
    <t xml:space="preserve">$3,766,065,000 </t>
  </si>
  <si>
    <t xml:space="preserve">$2,016,212,000 </t>
  </si>
  <si>
    <t xml:space="preserve">$907,024,000 </t>
  </si>
  <si>
    <t>TMO</t>
  </si>
  <si>
    <t xml:space="preserve">$12,509,900,000 </t>
  </si>
  <si>
    <t xml:space="preserve">$7,214,400,000 </t>
  </si>
  <si>
    <t xml:space="preserve">$3,354,900,000 </t>
  </si>
  <si>
    <t xml:space="preserve">$376,400,000 </t>
  </si>
  <si>
    <t xml:space="preserve">$13,090,300,000 </t>
  </si>
  <si>
    <t xml:space="preserve">$7,561,200,000 </t>
  </si>
  <si>
    <t xml:space="preserve">$3,446,300,000 </t>
  </si>
  <si>
    <t xml:space="preserve">$395,500,000 </t>
  </si>
  <si>
    <t xml:space="preserve">$16,889,600,000 </t>
  </si>
  <si>
    <t xml:space="preserve">$9,397,600,000 </t>
  </si>
  <si>
    <t xml:space="preserve">$4,896,100,000 </t>
  </si>
  <si>
    <t xml:space="preserve">$16,965,400,000 </t>
  </si>
  <si>
    <t xml:space="preserve">$9,209,500,000 </t>
  </si>
  <si>
    <t xml:space="preserve">$4,612,100,000 </t>
  </si>
  <si>
    <t xml:space="preserve">$692,300,000 </t>
  </si>
  <si>
    <t>TRIP</t>
  </si>
  <si>
    <t xml:space="preserve">$763,000,000 </t>
  </si>
  <si>
    <t xml:space="preserve">$12,000,000 </t>
  </si>
  <si>
    <t xml:space="preserve">$26,000,000 </t>
  </si>
  <si>
    <t xml:space="preserve">$18,000,000 </t>
  </si>
  <si>
    <t xml:space="preserve">$597,000,000 </t>
  </si>
  <si>
    <t xml:space="preserve">$36,000,000 </t>
  </si>
  <si>
    <t xml:space="preserve">$1,246,000,000 </t>
  </si>
  <si>
    <t xml:space="preserve">$801,000,000 </t>
  </si>
  <si>
    <t xml:space="preserve">$65,000,000 </t>
  </si>
  <si>
    <t xml:space="preserve">$58,000,000 </t>
  </si>
  <si>
    <t>TRV</t>
  </si>
  <si>
    <t xml:space="preserve">$26,191,000,000 </t>
  </si>
  <si>
    <t xml:space="preserve">$13,307,000,000 </t>
  </si>
  <si>
    <t xml:space="preserve">$3,757,000,000 </t>
  </si>
  <si>
    <t xml:space="preserve">$3,821,000,000 </t>
  </si>
  <si>
    <t xml:space="preserve">$27,174,000,000 </t>
  </si>
  <si>
    <t xml:space="preserve">$13,870,000,000 </t>
  </si>
  <si>
    <t xml:space="preserve">$3,964,000,000 </t>
  </si>
  <si>
    <t xml:space="preserve">$3,882,000,000 </t>
  </si>
  <si>
    <t xml:space="preserve">$26,815,000,000 </t>
  </si>
  <si>
    <t xml:space="preserve">$13,723,000,000 </t>
  </si>
  <si>
    <t xml:space="preserve">$4,094,000,000 </t>
  </si>
  <si>
    <t xml:space="preserve">$3,885,000,000 </t>
  </si>
  <si>
    <t xml:space="preserve">$27,625,000,000 </t>
  </si>
  <si>
    <t xml:space="preserve">$15,070,000,000 </t>
  </si>
  <si>
    <t xml:space="preserve">$4,154,000,000 </t>
  </si>
  <si>
    <t xml:space="preserve">$3,985,000,000 </t>
  </si>
  <si>
    <t>TSCO</t>
  </si>
  <si>
    <t xml:space="preserve">$4,664,120,000 </t>
  </si>
  <si>
    <t xml:space="preserve">$3,098,066,000 </t>
  </si>
  <si>
    <t xml:space="preserve">$1,040,287,000 </t>
  </si>
  <si>
    <t xml:space="preserve">$88,975,000 </t>
  </si>
  <si>
    <t>Specialty Retail</t>
  </si>
  <si>
    <t xml:space="preserve">$5,164,784,000 </t>
  </si>
  <si>
    <t xml:space="preserve">$3,411,175,000 </t>
  </si>
  <si>
    <t xml:space="preserve">$1,138,934,000 </t>
  </si>
  <si>
    <t xml:space="preserve">$100,025,000 </t>
  </si>
  <si>
    <t xml:space="preserve">$5,711,715,000 </t>
  </si>
  <si>
    <t xml:space="preserve">$3,761,300,000 </t>
  </si>
  <si>
    <t xml:space="preserve">$1,246,308,000 </t>
  </si>
  <si>
    <t xml:space="preserve">$114,635,000 </t>
  </si>
  <si>
    <t xml:space="preserve">$6,226,507,000 </t>
  </si>
  <si>
    <t xml:space="preserve">$4,083,333,000 </t>
  </si>
  <si>
    <t xml:space="preserve">$1,369,097,000 </t>
  </si>
  <si>
    <t xml:space="preserve">$123,569,000 </t>
  </si>
  <si>
    <t>TSN</t>
  </si>
  <si>
    <t xml:space="preserve">$34,374,000,000 </t>
  </si>
  <si>
    <t xml:space="preserve">$32,016,000,000 </t>
  </si>
  <si>
    <t xml:space="preserve">$37,580,000,000 </t>
  </si>
  <si>
    <t xml:space="preserve">$34,895,000,000 </t>
  </si>
  <si>
    <t xml:space="preserve">$1,255,000,000 </t>
  </si>
  <si>
    <t xml:space="preserve">$41,373,000,000 </t>
  </si>
  <si>
    <t xml:space="preserve">$37,456,000,000 </t>
  </si>
  <si>
    <t xml:space="preserve">$1,748,000,000 </t>
  </si>
  <si>
    <t xml:space="preserve">$36,881,000,000 </t>
  </si>
  <si>
    <t xml:space="preserve">$32,184,000,000 </t>
  </si>
  <si>
    <t xml:space="preserve">$1,864,000,000 </t>
  </si>
  <si>
    <t>TSO</t>
  </si>
  <si>
    <t xml:space="preserve">$29,809,000,000 </t>
  </si>
  <si>
    <t xml:space="preserve">$26,045,000,000 </t>
  </si>
  <si>
    <t xml:space="preserve">$1,702,000,000 </t>
  </si>
  <si>
    <t xml:space="preserve">$418,000,000 </t>
  </si>
  <si>
    <t xml:space="preserve">$37,601,000,000 </t>
  </si>
  <si>
    <t xml:space="preserve">$34,085,000,000 </t>
  </si>
  <si>
    <t xml:space="preserve">$2,248,000,000 </t>
  </si>
  <si>
    <t xml:space="preserve">$489,000,000 </t>
  </si>
  <si>
    <t xml:space="preserve">$40,633,000,000 </t>
  </si>
  <si>
    <t xml:space="preserve">$35,673,000,000 </t>
  </si>
  <si>
    <t xml:space="preserve">$2,762,000,000 </t>
  </si>
  <si>
    <t xml:space="preserve">$562,000,000 </t>
  </si>
  <si>
    <t xml:space="preserve">$28,711,000,000 </t>
  </si>
  <si>
    <t xml:space="preserve">$22,466,000,000 </t>
  </si>
  <si>
    <t xml:space="preserve">$756,000,000 </t>
  </si>
  <si>
    <t>TSS</t>
  </si>
  <si>
    <t xml:space="preserve">$1,793,557,000 </t>
  </si>
  <si>
    <t xml:space="preserve">$1,189,341,000 </t>
  </si>
  <si>
    <t xml:space="preserve">$247,597,000 </t>
  </si>
  <si>
    <t xml:space="preserve">$2,064,305,000 </t>
  </si>
  <si>
    <t xml:space="preserve">$1,369,438,000 </t>
  </si>
  <si>
    <t xml:space="preserve">$312,367,000 </t>
  </si>
  <si>
    <t xml:space="preserve">$2,446,877,000 </t>
  </si>
  <si>
    <t xml:space="preserve">$1,668,892,000 </t>
  </si>
  <si>
    <t xml:space="preserve">$346,345,000 </t>
  </si>
  <si>
    <t xml:space="preserve">$2,779,541,000 </t>
  </si>
  <si>
    <t xml:space="preserve">$1,855,181,000 </t>
  </si>
  <si>
    <t xml:space="preserve">$390,253,000 </t>
  </si>
  <si>
    <t>TXN</t>
  </si>
  <si>
    <t xml:space="preserve">$12,825,000,000 </t>
  </si>
  <si>
    <t xml:space="preserve">$6,457,000,000 </t>
  </si>
  <si>
    <t xml:space="preserve">$1,804,000,000 </t>
  </si>
  <si>
    <t xml:space="preserve">$12,205,000,000 </t>
  </si>
  <si>
    <t xml:space="preserve">$5,841,000,000 </t>
  </si>
  <si>
    <t xml:space="preserve">$1,858,000,000 </t>
  </si>
  <si>
    <t xml:space="preserve">$1,522,000,000 </t>
  </si>
  <si>
    <t xml:space="preserve">$13,045,000,000 </t>
  </si>
  <si>
    <t xml:space="preserve">$5,618,000,000 </t>
  </si>
  <si>
    <t xml:space="preserve">$1,843,000,000 </t>
  </si>
  <si>
    <t xml:space="preserve">$1,358,000,000 </t>
  </si>
  <si>
    <t xml:space="preserve">$13,000,000,000 </t>
  </si>
  <si>
    <t xml:space="preserve">$5,440,000,000 </t>
  </si>
  <si>
    <t>TXT</t>
  </si>
  <si>
    <t xml:space="preserve">$12,237,000,000 </t>
  </si>
  <si>
    <t xml:space="preserve">$10,019,000,000 </t>
  </si>
  <si>
    <t xml:space="preserve">$1,165,000,000 </t>
  </si>
  <si>
    <t xml:space="preserve">$12,104,000,000 </t>
  </si>
  <si>
    <t xml:space="preserve">$10,131,000,000 </t>
  </si>
  <si>
    <t xml:space="preserve">$13,878,000,000 </t>
  </si>
  <si>
    <t xml:space="preserve">$11,421,000,000 </t>
  </si>
  <si>
    <t xml:space="preserve">$1,361,000,000 </t>
  </si>
  <si>
    <t xml:space="preserve">$13,423,000,000 </t>
  </si>
  <si>
    <t xml:space="preserve">$10,979,000,000 </t>
  </si>
  <si>
    <t xml:space="preserve">$1,304,000,000 </t>
  </si>
  <si>
    <t>UA</t>
  </si>
  <si>
    <t xml:space="preserve">$1,834,921,000 </t>
  </si>
  <si>
    <t xml:space="preserve">$955,624,000 </t>
  </si>
  <si>
    <t xml:space="preserve">$670,602,000 </t>
  </si>
  <si>
    <t xml:space="preserve">$2,332,051,000 </t>
  </si>
  <si>
    <t xml:space="preserve">$1,195,381,000 </t>
  </si>
  <si>
    <t xml:space="preserve">$871,572,000 </t>
  </si>
  <si>
    <t xml:space="preserve">$3,084,370,000 </t>
  </si>
  <si>
    <t xml:space="preserve">$1,572,164,000 </t>
  </si>
  <si>
    <t xml:space="preserve">$1,158,251,000 </t>
  </si>
  <si>
    <t xml:space="preserve">$3,963,313,000 </t>
  </si>
  <si>
    <t xml:space="preserve">$2,057,766,000 </t>
  </si>
  <si>
    <t xml:space="preserve">$1,497,000,000 </t>
  </si>
  <si>
    <t>UAA</t>
  </si>
  <si>
    <t>UAL</t>
  </si>
  <si>
    <t xml:space="preserve">$37,152,000,000 </t>
  </si>
  <si>
    <t xml:space="preserve">$17,820,000,000 </t>
  </si>
  <si>
    <t xml:space="preserve">$38,279,000,000 </t>
  </si>
  <si>
    <t xml:space="preserve">$17,192,000,000 </t>
  </si>
  <si>
    <t xml:space="preserve">$17,629,000,000 </t>
  </si>
  <si>
    <t xml:space="preserve">$38,901,000,000 </t>
  </si>
  <si>
    <t xml:space="preserve">$16,611,000,000 </t>
  </si>
  <si>
    <t xml:space="preserve">$17,795,000,000 </t>
  </si>
  <si>
    <t xml:space="preserve">$37,864,000,000 </t>
  </si>
  <si>
    <t xml:space="preserve">$12,130,000,000 </t>
  </si>
  <si>
    <t xml:space="preserve">$18,423,000,000 </t>
  </si>
  <si>
    <t xml:space="preserve">$1,819,000,000 </t>
  </si>
  <si>
    <t>UDR</t>
  </si>
  <si>
    <t xml:space="preserve">$716,612,000 </t>
  </si>
  <si>
    <t xml:space="preserve">$245,316,000 </t>
  </si>
  <si>
    <t xml:space="preserve">$58,005,000 </t>
  </si>
  <si>
    <t xml:space="preserve">$346,031,000 </t>
  </si>
  <si>
    <t xml:space="preserve">$758,926,000 </t>
  </si>
  <si>
    <t xml:space="preserve">$258,612,000 </t>
  </si>
  <si>
    <t xml:space="preserve">$37,121,000 </t>
  </si>
  <si>
    <t xml:space="preserve">$346,273,000 </t>
  </si>
  <si>
    <t xml:space="preserve">$818,046,000 </t>
  </si>
  <si>
    <t xml:space="preserve">$270,741,000 </t>
  </si>
  <si>
    <t xml:space="preserve">$56,612,000 </t>
  </si>
  <si>
    <t xml:space="preserve">$363,929,000 </t>
  </si>
  <si>
    <t xml:space="preserve">$894,638,000 </t>
  </si>
  <si>
    <t xml:space="preserve">$282,037,000 </t>
  </si>
  <si>
    <t xml:space="preserve">$71,733,000 </t>
  </si>
  <si>
    <t xml:space="preserve">$381,277,000 </t>
  </si>
  <si>
    <t>ULTA</t>
  </si>
  <si>
    <t xml:space="preserve">$2,220,256,000 </t>
  </si>
  <si>
    <t xml:space="preserve">$1,436,582,000 </t>
  </si>
  <si>
    <t xml:space="preserve">$488,880,000 </t>
  </si>
  <si>
    <t xml:space="preserve">$2,670,573,000 </t>
  </si>
  <si>
    <t xml:space="preserve">$1,729,325,000 </t>
  </si>
  <si>
    <t xml:space="preserve">$596,390,000 </t>
  </si>
  <si>
    <t xml:space="preserve">$3,241,369,000 </t>
  </si>
  <si>
    <t xml:space="preserve">$2,104,582,000 </t>
  </si>
  <si>
    <t xml:space="preserve">$712,006,000 </t>
  </si>
  <si>
    <t xml:space="preserve">$3,924,116,000 </t>
  </si>
  <si>
    <t xml:space="preserve">$2,539,783,000 </t>
  </si>
  <si>
    <t xml:space="preserve">$863,354,000 </t>
  </si>
  <si>
    <t>UNH</t>
  </si>
  <si>
    <t xml:space="preserve">$122,489,000,000 </t>
  </si>
  <si>
    <t xml:space="preserve">$89,659,000,000 </t>
  </si>
  <si>
    <t xml:space="preserve">$23,207,000,000 </t>
  </si>
  <si>
    <t xml:space="preserve">$130,474,000,000 </t>
  </si>
  <si>
    <t xml:space="preserve">$93,633,000,000 </t>
  </si>
  <si>
    <t xml:space="preserve">$26,567,000,000 </t>
  </si>
  <si>
    <t xml:space="preserve">$157,107,000,000 </t>
  </si>
  <si>
    <t xml:space="preserve">$103,875,000,000 </t>
  </si>
  <si>
    <t xml:space="preserve">$42,211,000,000 </t>
  </si>
  <si>
    <t xml:space="preserve">$184,840,000,000 </t>
  </si>
  <si>
    <t xml:space="preserve">$117,038,000,000 </t>
  </si>
  <si>
    <t xml:space="preserve">$54,872,000,000 </t>
  </si>
  <si>
    <t>UNM</t>
  </si>
  <si>
    <t xml:space="preserve">$10,515,400,000 </t>
  </si>
  <si>
    <t xml:space="preserve">$7,172,100,000 </t>
  </si>
  <si>
    <t xml:space="preserve">$786,800,000 </t>
  </si>
  <si>
    <t xml:space="preserve">$1,161,600,000 </t>
  </si>
  <si>
    <t xml:space="preserve">$10,368,600,000 </t>
  </si>
  <si>
    <t xml:space="preserve">$7,038,400,000 </t>
  </si>
  <si>
    <t xml:space="preserve">$790,400,000 </t>
  </si>
  <si>
    <t xml:space="preserve">$1,170,400,000 </t>
  </si>
  <si>
    <t xml:space="preserve">$10,524,500,000 </t>
  </si>
  <si>
    <t xml:space="preserve">$7,722,100,000 </t>
  </si>
  <si>
    <t xml:space="preserve">$820,900,000 </t>
  </si>
  <si>
    <t xml:space="preserve">$1,272,000,000 </t>
  </si>
  <si>
    <t xml:space="preserve">$10,731,300,000 </t>
  </si>
  <si>
    <t xml:space="preserve">$7,209,400,000 </t>
  </si>
  <si>
    <t xml:space="preserve">$835,100,000 </t>
  </si>
  <si>
    <t xml:space="preserve">$1,295,700,000 </t>
  </si>
  <si>
    <t>UNP</t>
  </si>
  <si>
    <t xml:space="preserve">$21,963,000,000 </t>
  </si>
  <si>
    <t xml:space="preserve">$5,849,000,000 </t>
  </si>
  <si>
    <t xml:space="preserve">$6,891,000,000 </t>
  </si>
  <si>
    <t xml:space="preserve">$1,777,000,000 </t>
  </si>
  <si>
    <t xml:space="preserve">$23,988,000,000 </t>
  </si>
  <si>
    <t xml:space="preserve">$6,097,000,000 </t>
  </si>
  <si>
    <t xml:space="preserve">$7,234,000,000 </t>
  </si>
  <si>
    <t xml:space="preserve">$21,813,000,000 </t>
  </si>
  <si>
    <t xml:space="preserve">$4,434,000,000 </t>
  </si>
  <si>
    <t xml:space="preserve">$7,315,000,000 </t>
  </si>
  <si>
    <t xml:space="preserve">$19,941,000,000 </t>
  </si>
  <si>
    <t xml:space="preserve">$3,747,000,000 </t>
  </si>
  <si>
    <t xml:space="preserve">$6,884,000,000 </t>
  </si>
  <si>
    <t xml:space="preserve">$2,038,000,000 </t>
  </si>
  <si>
    <t>UPS</t>
  </si>
  <si>
    <t xml:space="preserve">$54,127,000,000 </t>
  </si>
  <si>
    <t xml:space="preserve">$13,574,000,000 </t>
  </si>
  <si>
    <t xml:space="preserve">$37,352,000,000 </t>
  </si>
  <si>
    <t xml:space="preserve">$55,438,000,000 </t>
  </si>
  <si>
    <t xml:space="preserve">$13,703,000,000 </t>
  </si>
  <si>
    <t xml:space="preserve">$32,834,000,000 </t>
  </si>
  <si>
    <t xml:space="preserve">$1,867,000,000 </t>
  </si>
  <si>
    <t xml:space="preserve">$58,232,000,000 </t>
  </si>
  <si>
    <t xml:space="preserve">$14,758,000,000 </t>
  </si>
  <si>
    <t xml:space="preserve">$36,583,000,000 </t>
  </si>
  <si>
    <t xml:space="preserve">$1,923,000,000 </t>
  </si>
  <si>
    <t xml:space="preserve">$58,363,000,000 </t>
  </si>
  <si>
    <t xml:space="preserve">$12,947,000,000 </t>
  </si>
  <si>
    <t xml:space="preserve">$35,664,000,000 </t>
  </si>
  <si>
    <t xml:space="preserve">$2,084,000,000 </t>
  </si>
  <si>
    <t>URBN</t>
  </si>
  <si>
    <t xml:space="preserve">$2,794,925,000 </t>
  </si>
  <si>
    <t xml:space="preserve">$1,763,394,000 </t>
  </si>
  <si>
    <t xml:space="preserve">$657,246,000 </t>
  </si>
  <si>
    <t xml:space="preserve">$3,086,608,000 </t>
  </si>
  <si>
    <t xml:space="preserve">$1,925,266,000 </t>
  </si>
  <si>
    <t xml:space="preserve">$734,511,000 </t>
  </si>
  <si>
    <t xml:space="preserve">$3,323,077,000 </t>
  </si>
  <si>
    <t xml:space="preserve">$2,148,147,000 </t>
  </si>
  <si>
    <t xml:space="preserve">$809,545,000 </t>
  </si>
  <si>
    <t xml:space="preserve">$3,445,134,000 </t>
  </si>
  <si>
    <t xml:space="preserve">$2,243,232,000 </t>
  </si>
  <si>
    <t xml:space="preserve">$848,323,000 </t>
  </si>
  <si>
    <t>USB</t>
  </si>
  <si>
    <t xml:space="preserve">$2,436,948,000 </t>
  </si>
  <si>
    <t xml:space="preserve">$1,589,821,000 </t>
  </si>
  <si>
    <t xml:space="preserve">$441,168,000 </t>
  </si>
  <si>
    <t xml:space="preserve">$62,630,000 </t>
  </si>
  <si>
    <t xml:space="preserve">$2,473,500,000 </t>
  </si>
  <si>
    <t xml:space="preserve">$1,595,700,000 </t>
  </si>
  <si>
    <t xml:space="preserve">$460,300,000 </t>
  </si>
  <si>
    <t xml:space="preserve">$61,800,000 </t>
  </si>
  <si>
    <t xml:space="preserve">$2,371,200,000 </t>
  </si>
  <si>
    <t xml:space="preserve">$1,562,600,000 </t>
  </si>
  <si>
    <t xml:space="preserve">$460,100,000 </t>
  </si>
  <si>
    <t xml:space="preserve">$60,200,000 </t>
  </si>
  <si>
    <t xml:space="preserve">$2,220,300,000 </t>
  </si>
  <si>
    <t xml:space="preserve">$1,465,500,000 </t>
  </si>
  <si>
    <t xml:space="preserve">$425,100,000 </t>
  </si>
  <si>
    <t xml:space="preserve">$55,500,000 </t>
  </si>
  <si>
    <t>UTX</t>
  </si>
  <si>
    <t xml:space="preserve">$56,600,000,000 </t>
  </si>
  <si>
    <t xml:space="preserve">$40,468,000,000 </t>
  </si>
  <si>
    <t xml:space="preserve">$5,241,000,000 </t>
  </si>
  <si>
    <t xml:space="preserve">$2,342,000,000 </t>
  </si>
  <si>
    <t xml:space="preserve">$57,900,000,000 </t>
  </si>
  <si>
    <t xml:space="preserve">$40,898,000,000 </t>
  </si>
  <si>
    <t xml:space="preserve">$4,934,000,000 </t>
  </si>
  <si>
    <t xml:space="preserve">$2,475,000,000 </t>
  </si>
  <si>
    <t xml:space="preserve">$56,098,000,000 </t>
  </si>
  <si>
    <t xml:space="preserve">$40,431,000,000 </t>
  </si>
  <si>
    <t xml:space="preserve">$2,279,000,000 </t>
  </si>
  <si>
    <t xml:space="preserve">$57,244,000,000 </t>
  </si>
  <si>
    <t xml:space="preserve">$41,460,000,000 </t>
  </si>
  <si>
    <t xml:space="preserve">$5,275,000,000 </t>
  </si>
  <si>
    <t>V</t>
  </si>
  <si>
    <t xml:space="preserve">$11,778,000,000 </t>
  </si>
  <si>
    <t xml:space="preserve">$1,932,000,000 </t>
  </si>
  <si>
    <t xml:space="preserve">$2,207,000,000 </t>
  </si>
  <si>
    <t xml:space="preserve">$2,242,000,000 </t>
  </si>
  <si>
    <t xml:space="preserve">$435,000,000 </t>
  </si>
  <si>
    <t xml:space="preserve">$13,880,000,000 </t>
  </si>
  <si>
    <t xml:space="preserve">$15,082,000,000 </t>
  </si>
  <si>
    <t xml:space="preserve">$2,226,000,000 </t>
  </si>
  <si>
    <t xml:space="preserve">$4,469,000,000 </t>
  </si>
  <si>
    <t xml:space="preserve">$502,000,000 </t>
  </si>
  <si>
    <t>VAR</t>
  </si>
  <si>
    <t xml:space="preserve">$2,942,897,000 </t>
  </si>
  <si>
    <t xml:space="preserve">$1,693,210,000 </t>
  </si>
  <si>
    <t xml:space="preserve">$432,589,000 </t>
  </si>
  <si>
    <t xml:space="preserve">$208,208,000 </t>
  </si>
  <si>
    <t xml:space="preserve">$3,049,800,000 </t>
  </si>
  <si>
    <t xml:space="preserve">$1,748,100,000 </t>
  </si>
  <si>
    <t xml:space="preserve">$470,600,000 </t>
  </si>
  <si>
    <t xml:space="preserve">$234,800,000 </t>
  </si>
  <si>
    <t xml:space="preserve">$3,099,100,000 </t>
  </si>
  <si>
    <t xml:space="preserve">$1,816,400,000 </t>
  </si>
  <si>
    <t xml:space="preserve">$488,500,000 </t>
  </si>
  <si>
    <t xml:space="preserve">$245,200,000 </t>
  </si>
  <si>
    <t xml:space="preserve">$3,217,800,000 </t>
  </si>
  <si>
    <t xml:space="preserve">$1,856,500,000 </t>
  </si>
  <si>
    <t xml:space="preserve">$557,000,000 </t>
  </si>
  <si>
    <t xml:space="preserve">$253,500,000 </t>
  </si>
  <si>
    <t>VFC</t>
  </si>
  <si>
    <t xml:space="preserve">$10,879,855,000 </t>
  </si>
  <si>
    <t xml:space="preserve">$5,817,880,000 </t>
  </si>
  <si>
    <t xml:space="preserve">$3,596,708,000 </t>
  </si>
  <si>
    <t xml:space="preserve">$11,419,648,000 </t>
  </si>
  <si>
    <t xml:space="preserve">$5,931,469,000 </t>
  </si>
  <si>
    <t xml:space="preserve">$3,841,032,000 </t>
  </si>
  <si>
    <t xml:space="preserve">$12,282,161,000 </t>
  </si>
  <si>
    <t xml:space="preserve">$6,288,190,000 </t>
  </si>
  <si>
    <t xml:space="preserve">$4,159,885,000 </t>
  </si>
  <si>
    <t xml:space="preserve">$12,376,744,000 </t>
  </si>
  <si>
    <t xml:space="preserve">$6,393,800,000 </t>
  </si>
  <si>
    <t xml:space="preserve">$4,178,386,000 </t>
  </si>
  <si>
    <t>VIAB</t>
  </si>
  <si>
    <t xml:space="preserve">$13,794,000,000 </t>
  </si>
  <si>
    <t xml:space="preserve">$6,799,000,000 </t>
  </si>
  <si>
    <t xml:space="preserve">$2,829,000,000 </t>
  </si>
  <si>
    <t xml:space="preserve">$13,783,000,000 </t>
  </si>
  <si>
    <t xml:space="preserve">$6,542,000,000 </t>
  </si>
  <si>
    <t xml:space="preserve">$2,899,000,000 </t>
  </si>
  <si>
    <t xml:space="preserve">$13,268,000,000 </t>
  </si>
  <si>
    <t xml:space="preserve">$6,868,000,000 </t>
  </si>
  <si>
    <t xml:space="preserve">$2,860,000,000 </t>
  </si>
  <si>
    <t xml:space="preserve">$222,000,000 </t>
  </si>
  <si>
    <t xml:space="preserve">$12,488,000,000 </t>
  </si>
  <si>
    <t xml:space="preserve">$6,684,000,000 </t>
  </si>
  <si>
    <t xml:space="preserve">$2,851,000,000 </t>
  </si>
  <si>
    <t xml:space="preserve">$221,000,000 </t>
  </si>
  <si>
    <t>VLO</t>
  </si>
  <si>
    <t xml:space="preserve">$138,393,000,000 </t>
  </si>
  <si>
    <t xml:space="preserve">$126,485,000,000 </t>
  </si>
  <si>
    <t xml:space="preserve">$1,549,000,000 </t>
  </si>
  <si>
    <t xml:space="preserve">$138,074,000,000 </t>
  </si>
  <si>
    <t xml:space="preserve">$127,316,000,000 </t>
  </si>
  <si>
    <t xml:space="preserve">$5,081,000,000 </t>
  </si>
  <si>
    <t xml:space="preserve">$130,844,000,000 </t>
  </si>
  <si>
    <t xml:space="preserve">$118,141,000,000 </t>
  </si>
  <si>
    <t xml:space="preserve">$5,111,000,000 </t>
  </si>
  <si>
    <t xml:space="preserve">$87,804,000,000 </t>
  </si>
  <si>
    <t xml:space="preserve">$74,651,000,000 </t>
  </si>
  <si>
    <t xml:space="preserve">$4,953,000,000 </t>
  </si>
  <si>
    <t xml:space="preserve">$1,842,000,000 </t>
  </si>
  <si>
    <t>VMC</t>
  </si>
  <si>
    <t xml:space="preserve">$2,567,310,000 </t>
  </si>
  <si>
    <t xml:space="preserve">$2,233,284,000 </t>
  </si>
  <si>
    <t xml:space="preserve">$308,143,000 </t>
  </si>
  <si>
    <t xml:space="preserve">$2,770,709,000 </t>
  </si>
  <si>
    <t xml:space="preserve">$2,343,829,000 </t>
  </si>
  <si>
    <t xml:space="preserve">$274,217,000 </t>
  </si>
  <si>
    <t xml:space="preserve">$2,994,169,000 </t>
  </si>
  <si>
    <t xml:space="preserve">$2,406,587,000 </t>
  </si>
  <si>
    <t xml:space="preserve">$292,358,000 </t>
  </si>
  <si>
    <t xml:space="preserve">$3,422,181,000 </t>
  </si>
  <si>
    <t xml:space="preserve">$2,564,648,000 </t>
  </si>
  <si>
    <t xml:space="preserve">$312,694,000 </t>
  </si>
  <si>
    <t>VNO</t>
  </si>
  <si>
    <t xml:space="preserve">$2,299,176,000 </t>
  </si>
  <si>
    <t xml:space="preserve">$928,565,000 </t>
  </si>
  <si>
    <t xml:space="preserve">$177,366,000 </t>
  </si>
  <si>
    <t xml:space="preserve">$32,210,000 </t>
  </si>
  <si>
    <t xml:space="preserve">$461,627,000 </t>
  </si>
  <si>
    <t xml:space="preserve">$2,312,512,000 </t>
  </si>
  <si>
    <t xml:space="preserve">$953,611,000 </t>
  </si>
  <si>
    <t xml:space="preserve">$169,270,000 </t>
  </si>
  <si>
    <t xml:space="preserve">$481,303,000 </t>
  </si>
  <si>
    <t xml:space="preserve">$2,502,267,000 </t>
  </si>
  <si>
    <t xml:space="preserve">$1,011,249,000 </t>
  </si>
  <si>
    <t xml:space="preserve">$175,307,000 </t>
  </si>
  <si>
    <t xml:space="preserve">$542,952,000 </t>
  </si>
  <si>
    <t xml:space="preserve">$2,506,202,000 </t>
  </si>
  <si>
    <t xml:space="preserve">$1,024,336,000 </t>
  </si>
  <si>
    <t xml:space="preserve">$179,279,000 </t>
  </si>
  <si>
    <t xml:space="preserve">$565,059,000 </t>
  </si>
  <si>
    <t>VRSK</t>
  </si>
  <si>
    <t xml:space="preserve">$1,407,848,000 </t>
  </si>
  <si>
    <t xml:space="preserve">$516,708,000 </t>
  </si>
  <si>
    <t xml:space="preserve">$220,068,000 </t>
  </si>
  <si>
    <t xml:space="preserve">$98,844,000 </t>
  </si>
  <si>
    <t xml:space="preserve">$1,595,703,000 </t>
  </si>
  <si>
    <t xml:space="preserve">$622,523,000 </t>
  </si>
  <si>
    <t xml:space="preserve">$228,982,000 </t>
  </si>
  <si>
    <t xml:space="preserve">$129,931,000 </t>
  </si>
  <si>
    <t xml:space="preserve">$1,746,726,000 </t>
  </si>
  <si>
    <t xml:space="preserve">$716,598,000 </t>
  </si>
  <si>
    <t xml:space="preserve">$227,306,000 </t>
  </si>
  <si>
    <t xml:space="preserve">$142,376,000 </t>
  </si>
  <si>
    <t xml:space="preserve">$2,068,010,000 </t>
  </si>
  <si>
    <t xml:space="preserve">$803,274,000 </t>
  </si>
  <si>
    <t xml:space="preserve">$312,690,000 </t>
  </si>
  <si>
    <t xml:space="preserve">$215,484,000 </t>
  </si>
  <si>
    <t>VRSN</t>
  </si>
  <si>
    <t xml:space="preserve">$873,592,000 </t>
  </si>
  <si>
    <t xml:space="preserve">$167,600,000 </t>
  </si>
  <si>
    <t xml:space="preserve">$186,971,000 </t>
  </si>
  <si>
    <t xml:space="preserve">$61,694,000 </t>
  </si>
  <si>
    <t xml:space="preserve">$965,087,000 </t>
  </si>
  <si>
    <t xml:space="preserve">$187,013,000 </t>
  </si>
  <si>
    <t xml:space="preserve">$179,545,000 </t>
  </si>
  <si>
    <t xml:space="preserve">$70,297,000 </t>
  </si>
  <si>
    <t xml:space="preserve">$1,010,117,000 </t>
  </si>
  <si>
    <t xml:space="preserve">$188,425,000 </t>
  </si>
  <si>
    <t xml:space="preserve">$189,488,000 </t>
  </si>
  <si>
    <t xml:space="preserve">$67,777,000 </t>
  </si>
  <si>
    <t xml:space="preserve">$1,059,366,000 </t>
  </si>
  <si>
    <t xml:space="preserve">$192,788,000 </t>
  </si>
  <si>
    <t xml:space="preserve">$196,914,000 </t>
  </si>
  <si>
    <t xml:space="preserve">$63,718,000 </t>
  </si>
  <si>
    <t>VRTX</t>
  </si>
  <si>
    <t xml:space="preserve">$1,527,042,000 </t>
  </si>
  <si>
    <t xml:space="preserve">$279,885,000 </t>
  </si>
  <si>
    <t xml:space="preserve">$432,681,000 </t>
  </si>
  <si>
    <t xml:space="preserve">$765,905,000 </t>
  </si>
  <si>
    <t xml:space="preserve">$1,211,975,000 </t>
  </si>
  <si>
    <t xml:space="preserve">$130,277,000 </t>
  </si>
  <si>
    <t xml:space="preserve">$356,188,000 </t>
  </si>
  <si>
    <t xml:space="preserve">$882,097,000 </t>
  </si>
  <si>
    <t xml:space="preserve">$580,415,000 </t>
  </si>
  <si>
    <t xml:space="preserve">$60,987,000 </t>
  </si>
  <si>
    <t xml:space="preserve">$305,409,000 </t>
  </si>
  <si>
    <t xml:space="preserve">$855,506,000 </t>
  </si>
  <si>
    <t xml:space="preserve">$1,032,336,000 </t>
  </si>
  <si>
    <t xml:space="preserve">$124,512,000 </t>
  </si>
  <si>
    <t xml:space="preserve">$376,575,000 </t>
  </si>
  <si>
    <t xml:space="preserve">$995,922,000 </t>
  </si>
  <si>
    <t>VTR</t>
  </si>
  <si>
    <t xml:space="preserve">$2,514,595,000 </t>
  </si>
  <si>
    <t xml:space="preserve">$1,118,240,000 </t>
  </si>
  <si>
    <t xml:space="preserve">$132,447,000 </t>
  </si>
  <si>
    <t xml:space="preserve">$629,908,000 </t>
  </si>
  <si>
    <t xml:space="preserve">$2,772,550,000 </t>
  </si>
  <si>
    <t xml:space="preserve">$1,212,480,000 </t>
  </si>
  <si>
    <t xml:space="preserve">$147,481,000 </t>
  </si>
  <si>
    <t xml:space="preserve">$725,216,000 </t>
  </si>
  <si>
    <t xml:space="preserve">$3,285,346,000 </t>
  </si>
  <si>
    <t xml:space="preserve">$1,410,205,000 </t>
  </si>
  <si>
    <t xml:space="preserve">$145,992,000 </t>
  </si>
  <si>
    <t xml:space="preserve">$894,057,000 </t>
  </si>
  <si>
    <t xml:space="preserve">$3,442,646,000 </t>
  </si>
  <si>
    <t xml:space="preserve">$1,442,073,000 </t>
  </si>
  <si>
    <t xml:space="preserve">$136,863,000 </t>
  </si>
  <si>
    <t xml:space="preserve">$898,924,000 </t>
  </si>
  <si>
    <t>VZ</t>
  </si>
  <si>
    <t xml:space="preserve">$115,846,000,000 </t>
  </si>
  <si>
    <t xml:space="preserve">$46,275,000,000 </t>
  </si>
  <si>
    <t xml:space="preserve">$39,951,000,000 </t>
  </si>
  <si>
    <t xml:space="preserve">$16,460,000,000 </t>
  </si>
  <si>
    <t xml:space="preserve">$120,550,000,000 </t>
  </si>
  <si>
    <t xml:space="preserve">$44,887,000,000 </t>
  </si>
  <si>
    <t xml:space="preserve">$27,089,000,000 </t>
  </si>
  <si>
    <t xml:space="preserve">$127,079,000,000 </t>
  </si>
  <si>
    <t xml:space="preserve">$49,931,000,000 </t>
  </si>
  <si>
    <t xml:space="preserve">$41,016,000,000 </t>
  </si>
  <si>
    <t xml:space="preserve">$16,533,000,000 </t>
  </si>
  <si>
    <t xml:space="preserve">$131,620,000,000 </t>
  </si>
  <si>
    <t xml:space="preserve">$52,557,000,000 </t>
  </si>
  <si>
    <t xml:space="preserve">$29,986,000,000 </t>
  </si>
  <si>
    <t xml:space="preserve">$16,017,000,000 </t>
  </si>
  <si>
    <t>WAT</t>
  </si>
  <si>
    <t xml:space="preserve">$1,843,641,000 </t>
  </si>
  <si>
    <t xml:space="preserve">$737,614,000 </t>
  </si>
  <si>
    <t xml:space="preserve">$477,270,000 </t>
  </si>
  <si>
    <t xml:space="preserve">$96,004,000 </t>
  </si>
  <si>
    <t xml:space="preserve">$13,829,000 </t>
  </si>
  <si>
    <t xml:space="preserve">$1,904,218,000 </t>
  </si>
  <si>
    <t xml:space="preserve">$783,456,000 </t>
  </si>
  <si>
    <t xml:space="preserve">$492,965,000 </t>
  </si>
  <si>
    <t xml:space="preserve">$100,536,000 </t>
  </si>
  <si>
    <t xml:space="preserve">$9,918,000 </t>
  </si>
  <si>
    <t xml:space="preserve">$1,989,344,000 </t>
  </si>
  <si>
    <t xml:space="preserve">$824,913,000 </t>
  </si>
  <si>
    <t xml:space="preserve">$512,707,000 </t>
  </si>
  <si>
    <t xml:space="preserve">$107,726,000 </t>
  </si>
  <si>
    <t xml:space="preserve">$10,634,000 </t>
  </si>
  <si>
    <t xml:space="preserve">$2,042,332,000 </t>
  </si>
  <si>
    <t xml:space="preserve">$842,672,000 </t>
  </si>
  <si>
    <t xml:space="preserve">$495,747,000 </t>
  </si>
  <si>
    <t xml:space="preserve">$118,545,000 </t>
  </si>
  <si>
    <t xml:space="preserve">$10,123,000 </t>
  </si>
  <si>
    <t>WDC</t>
  </si>
  <si>
    <t xml:space="preserve">$15,351,000,000 </t>
  </si>
  <si>
    <t xml:space="preserve">$10,988,000,000 </t>
  </si>
  <si>
    <t xml:space="preserve">$1,572,000,000 </t>
  </si>
  <si>
    <t xml:space="preserve">$15,130,000,000 </t>
  </si>
  <si>
    <t xml:space="preserve">$10,770,000,000 </t>
  </si>
  <si>
    <t xml:space="preserve">$908,000,000 </t>
  </si>
  <si>
    <t xml:space="preserve">$1,661,000,000 </t>
  </si>
  <si>
    <t xml:space="preserve">$14,572,000,000 </t>
  </si>
  <si>
    <t xml:space="preserve">$10,351,000,000 </t>
  </si>
  <si>
    <t xml:space="preserve">$964,000,000 </t>
  </si>
  <si>
    <t xml:space="preserve">$12,994,000,000 </t>
  </si>
  <si>
    <t xml:space="preserve">$9,559,000,000 </t>
  </si>
  <si>
    <t xml:space="preserve">$1,342,000,000 </t>
  </si>
  <si>
    <t>WEC</t>
  </si>
  <si>
    <t xml:space="preserve">$4,246,400,000 </t>
  </si>
  <si>
    <t xml:space="preserve">$2,760,500,000 </t>
  </si>
  <si>
    <t xml:space="preserve">$121,400,000 </t>
  </si>
  <si>
    <t xml:space="preserve">$364,200,000 </t>
  </si>
  <si>
    <t xml:space="preserve">$4,519,000,000 </t>
  </si>
  <si>
    <t xml:space="preserve">$2,982,100,000 </t>
  </si>
  <si>
    <t xml:space="preserve">$116,700,000 </t>
  </si>
  <si>
    <t xml:space="preserve">$340,100,000 </t>
  </si>
  <si>
    <t xml:space="preserve">$4,997,100,000 </t>
  </si>
  <si>
    <t xml:space="preserve">$3,371,800,000 </t>
  </si>
  <si>
    <t xml:space="preserve">$121,800,000 </t>
  </si>
  <si>
    <t xml:space="preserve">$391,400,000 </t>
  </si>
  <si>
    <t xml:space="preserve">$5,926,100,000 </t>
  </si>
  <si>
    <t xml:space="preserve">$3,949,400,000 </t>
  </si>
  <si>
    <t xml:space="preserve">$164,400,000 </t>
  </si>
  <si>
    <t xml:space="preserve">$561,800,000 </t>
  </si>
  <si>
    <t>WFC</t>
  </si>
  <si>
    <t xml:space="preserve">$91,247,000,000 </t>
  </si>
  <si>
    <t xml:space="preserve">$1,727,000,000 </t>
  </si>
  <si>
    <t xml:space="preserve">$48,724,000,000 </t>
  </si>
  <si>
    <t xml:space="preserve">$8,891,000,000 </t>
  </si>
  <si>
    <t xml:space="preserve">$88,069,000,000 </t>
  </si>
  <si>
    <t xml:space="preserve">$1,337,000,000 </t>
  </si>
  <si>
    <t xml:space="preserve">$47,338,000,000 </t>
  </si>
  <si>
    <t xml:space="preserve">$3,813,000,000 </t>
  </si>
  <si>
    <t xml:space="preserve">$88,372,000,000 </t>
  </si>
  <si>
    <t xml:space="preserve">$47,667,000,000 </t>
  </si>
  <si>
    <t xml:space="preserve">$2,765,000,000 </t>
  </si>
  <si>
    <t xml:space="preserve">$90,033,000,000 </t>
  </si>
  <si>
    <t xml:space="preserve">$963,000,000 </t>
  </si>
  <si>
    <t xml:space="preserve">$48,728,000,000 </t>
  </si>
  <si>
    <t xml:space="preserve">$3,688,000,000 </t>
  </si>
  <si>
    <t>WFM</t>
  </si>
  <si>
    <t xml:space="preserve">$12,917,000,000 </t>
  </si>
  <si>
    <t xml:space="preserve">$8,288,000,000 </t>
  </si>
  <si>
    <t xml:space="preserve">$3,682,000,000 </t>
  </si>
  <si>
    <t xml:space="preserve">$9,150,000,000 </t>
  </si>
  <si>
    <t xml:space="preserve">$4,032,000,000 </t>
  </si>
  <si>
    <t xml:space="preserve">$15,389,000,000 </t>
  </si>
  <si>
    <t xml:space="preserve">$4,472,000,000 </t>
  </si>
  <si>
    <t xml:space="preserve">$15,724,000,000 </t>
  </si>
  <si>
    <t xml:space="preserve">$4,477,000,000 </t>
  </si>
  <si>
    <t>WHR</t>
  </si>
  <si>
    <t xml:space="preserve">$18,769,000,000 </t>
  </si>
  <si>
    <t xml:space="preserve">$15,471,000,000 </t>
  </si>
  <si>
    <t xml:space="preserve">$1,828,000,000 </t>
  </si>
  <si>
    <t xml:space="preserve">$19,872,000,000 </t>
  </si>
  <si>
    <t xml:space="preserve">$16,477,000,000 </t>
  </si>
  <si>
    <t xml:space="preserve">$20,891,000,000 </t>
  </si>
  <si>
    <t xml:space="preserve">$17,201,000,000 </t>
  </si>
  <si>
    <t xml:space="preserve">$2,130,000,000 </t>
  </si>
  <si>
    <t xml:space="preserve">$20,718,000,000 </t>
  </si>
  <si>
    <t xml:space="preserve">$17,036,000,000 </t>
  </si>
  <si>
    <t xml:space="preserve">$71,000,000 </t>
  </si>
  <si>
    <t>WM</t>
  </si>
  <si>
    <t xml:space="preserve">$13,983,000,000 </t>
  </si>
  <si>
    <t xml:space="preserve">$9,112,000,000 </t>
  </si>
  <si>
    <t xml:space="preserve">$1,468,000,000 </t>
  </si>
  <si>
    <t>Environmental Services</t>
  </si>
  <si>
    <t xml:space="preserve">$13,996,000,000 </t>
  </si>
  <si>
    <t xml:space="preserve">$9,002,000,000 </t>
  </si>
  <si>
    <t xml:space="preserve">$1,481,000,000 </t>
  </si>
  <si>
    <t xml:space="preserve">$12,961,000,000 </t>
  </si>
  <si>
    <t xml:space="preserve">$8,231,000,000 </t>
  </si>
  <si>
    <t xml:space="preserve">$1,343,000,000 </t>
  </si>
  <si>
    <t xml:space="preserve">$1,245,000,000 </t>
  </si>
  <si>
    <t xml:space="preserve">$13,609,000,000 </t>
  </si>
  <si>
    <t xml:space="preserve">$8,486,000,000 </t>
  </si>
  <si>
    <t xml:space="preserve">$1,410,000,000 </t>
  </si>
  <si>
    <t>WMB</t>
  </si>
  <si>
    <t xml:space="preserve">$7,486,000,000 </t>
  </si>
  <si>
    <t xml:space="preserve">$4,523,000,000 </t>
  </si>
  <si>
    <t xml:space="preserve">$6,860,000,000 </t>
  </si>
  <si>
    <t xml:space="preserve">$546,000,000 </t>
  </si>
  <si>
    <t xml:space="preserve">$7,637,000,000 </t>
  </si>
  <si>
    <t xml:space="preserve">$1,176,000,000 </t>
  </si>
  <si>
    <t xml:space="preserve">$7,360,000,000 </t>
  </si>
  <si>
    <t xml:space="preserve">$3,434,000,000 </t>
  </si>
  <si>
    <t xml:space="preserve">$864,000,000 </t>
  </si>
  <si>
    <t>WMT</t>
  </si>
  <si>
    <t xml:space="preserve">$468,651,000,000 </t>
  </si>
  <si>
    <t xml:space="preserve">$352,297,000,000 </t>
  </si>
  <si>
    <t xml:space="preserve">$88,629,000,000 </t>
  </si>
  <si>
    <t xml:space="preserve">$476,294,000,000 </t>
  </si>
  <si>
    <t xml:space="preserve">$358,069,000,000 </t>
  </si>
  <si>
    <t xml:space="preserve">$91,353,000,000 </t>
  </si>
  <si>
    <t xml:space="preserve">$485,651,000,000 </t>
  </si>
  <si>
    <t xml:space="preserve">$365,086,000,000 </t>
  </si>
  <si>
    <t xml:space="preserve">$93,418,000,000 </t>
  </si>
  <si>
    <t xml:space="preserve">$482,130,000,000 </t>
  </si>
  <si>
    <t xml:space="preserve">$360,984,000,000 </t>
  </si>
  <si>
    <t xml:space="preserve">$97,041,000,000 </t>
  </si>
  <si>
    <t>WRK</t>
  </si>
  <si>
    <t xml:space="preserve">$9,895,100,000 </t>
  </si>
  <si>
    <t xml:space="preserve">$7,961,500,000 </t>
  </si>
  <si>
    <t xml:space="preserve">$937,600,000 </t>
  </si>
  <si>
    <t xml:space="preserve">$11,124,800,000 </t>
  </si>
  <si>
    <t xml:space="preserve">$8,986,500,000 </t>
  </si>
  <si>
    <t xml:space="preserve">$1,026,100,000 </t>
  </si>
  <si>
    <t xml:space="preserve">$14,171,800,000 </t>
  </si>
  <si>
    <t xml:space="preserve">$11,413,200,000 </t>
  </si>
  <si>
    <t xml:space="preserve">$1,750,100,000 </t>
  </si>
  <si>
    <t xml:space="preserve">$211,800,000 </t>
  </si>
  <si>
    <t>WU</t>
  </si>
  <si>
    <t xml:space="preserve">$5,664,800,000 </t>
  </si>
  <si>
    <t xml:space="preserve">$3,194,200,000 </t>
  </si>
  <si>
    <t xml:space="preserve">$1,140,600,000 </t>
  </si>
  <si>
    <t xml:space="preserve">$5,542,000,000 </t>
  </si>
  <si>
    <t xml:space="preserve">$3,235,000,000 </t>
  </si>
  <si>
    <t xml:space="preserve">$1,199,600,000 </t>
  </si>
  <si>
    <t xml:space="preserve">$5,607,200,000 </t>
  </si>
  <si>
    <t xml:space="preserve">$3,297,400,000 </t>
  </si>
  <si>
    <t xml:space="preserve">$1,169,300,000 </t>
  </si>
  <si>
    <t xml:space="preserve">$5,483,700,000 </t>
  </si>
  <si>
    <t xml:space="preserve">$3,199,400,000 </t>
  </si>
  <si>
    <t xml:space="preserve">$1,174,900,000 </t>
  </si>
  <si>
    <t>WY</t>
  </si>
  <si>
    <t xml:space="preserve">$5,989,000,000 </t>
  </si>
  <si>
    <t xml:space="preserve">$4,993,000,000 </t>
  </si>
  <si>
    <t xml:space="preserve">$32,000,000 </t>
  </si>
  <si>
    <t xml:space="preserve">$7,254,000,000 </t>
  </si>
  <si>
    <t xml:space="preserve">$5,716,000,000 </t>
  </si>
  <si>
    <t xml:space="preserve">$7,403,000,000 </t>
  </si>
  <si>
    <t xml:space="preserve">$5,763,000,000 </t>
  </si>
  <si>
    <t xml:space="preserve">$7,082,000,000 </t>
  </si>
  <si>
    <t xml:space="preserve">$5,694,000,000 </t>
  </si>
  <si>
    <t xml:space="preserve">$420,000,000 </t>
  </si>
  <si>
    <t>WYN</t>
  </si>
  <si>
    <t xml:space="preserve">$2,093,000,000 </t>
  </si>
  <si>
    <t xml:space="preserve">$1,389,000,000 </t>
  </si>
  <si>
    <t xml:space="preserve">$185,000,000 </t>
  </si>
  <si>
    <t xml:space="preserve">$5,009,000,000 </t>
  </si>
  <si>
    <t xml:space="preserve">$2,394,000,000 </t>
  </si>
  <si>
    <t xml:space="preserve">$1,471,000,000 </t>
  </si>
  <si>
    <t xml:space="preserve">$5,281,000,000 </t>
  </si>
  <si>
    <t xml:space="preserve">$2,504,000,000 </t>
  </si>
  <si>
    <t xml:space="preserve">$2,700,000,000 </t>
  </si>
  <si>
    <t xml:space="preserve">$1,574,000,000 </t>
  </si>
  <si>
    <t>WYNN</t>
  </si>
  <si>
    <t xml:space="preserve">$5,154,284,000 </t>
  </si>
  <si>
    <t xml:space="preserve">$3,251,575,000 </t>
  </si>
  <si>
    <t xml:space="preserve">$481,677,000 </t>
  </si>
  <si>
    <t xml:space="preserve">$373,199,000 </t>
  </si>
  <si>
    <t>Casinos &amp; Gaming</t>
  </si>
  <si>
    <t xml:space="preserve">$5,620,936,000 </t>
  </si>
  <si>
    <t xml:space="preserve">$3,478,822,000 </t>
  </si>
  <si>
    <t xml:space="preserve">$465,926,000 </t>
  </si>
  <si>
    <t xml:space="preserve">$371,051,000 </t>
  </si>
  <si>
    <t xml:space="preserve">$5,433,661,000 </t>
  </si>
  <si>
    <t xml:space="preserve">$3,316,311,000 </t>
  </si>
  <si>
    <t xml:space="preserve">$502,901,000 </t>
  </si>
  <si>
    <t xml:space="preserve">$314,119,000 </t>
  </si>
  <si>
    <t xml:space="preserve">$4,075,883,000 </t>
  </si>
  <si>
    <t xml:space="preserve">$2,530,374,000 </t>
  </si>
  <si>
    <t xml:space="preserve">$475,328,000 </t>
  </si>
  <si>
    <t xml:space="preserve">$322,629,000 </t>
  </si>
  <si>
    <t>XEC</t>
  </si>
  <si>
    <t xml:space="preserve">$1,623,938,000 </t>
  </si>
  <si>
    <t xml:space="preserve">$337,903,000 </t>
  </si>
  <si>
    <t xml:space="preserve">$188,302,000 </t>
  </si>
  <si>
    <t xml:space="preserve">$513,916,000 </t>
  </si>
  <si>
    <t xml:space="preserve">$1,998,051,000 </t>
  </si>
  <si>
    <t xml:space="preserve">$406,198,000 </t>
  </si>
  <si>
    <t xml:space="preserve">$72,143,000 </t>
  </si>
  <si>
    <t xml:space="preserve">$615,874,000 </t>
  </si>
  <si>
    <t xml:space="preserve">$2,424,176,000 </t>
  </si>
  <si>
    <t xml:space="preserve">$572,831,000 </t>
  </si>
  <si>
    <t xml:space="preserve">$225,070,000 </t>
  </si>
  <si>
    <t xml:space="preserve">$806,021,000 </t>
  </si>
  <si>
    <t xml:space="preserve">$1,452,619,000 </t>
  </si>
  <si>
    <t xml:space="preserve">$519,874,000 </t>
  </si>
  <si>
    <t xml:space="preserve">$179,867,000 </t>
  </si>
  <si>
    <t xml:space="preserve">$778,923,000 </t>
  </si>
  <si>
    <t>XEL</t>
  </si>
  <si>
    <t xml:space="preserve">$10,128,223,000 </t>
  </si>
  <si>
    <t xml:space="preserve">$6,710,036,000 </t>
  </si>
  <si>
    <t xml:space="preserve">$669,451,000 </t>
  </si>
  <si>
    <t xml:space="preserve">$926,053,000 </t>
  </si>
  <si>
    <t xml:space="preserve">$10,914,922,000 </t>
  </si>
  <si>
    <t xml:space="preserve">$7,408,278,000 </t>
  </si>
  <si>
    <t xml:space="preserve">$681,226,000 </t>
  </si>
  <si>
    <t xml:space="preserve">$977,863,000 </t>
  </si>
  <si>
    <t xml:space="preserve">$11,686,135,000 </t>
  </si>
  <si>
    <t xml:space="preserve">$7,951,352,000 </t>
  </si>
  <si>
    <t xml:space="preserve">$767,608,000 </t>
  </si>
  <si>
    <t xml:space="preserve">$1,019,045,000 </t>
  </si>
  <si>
    <t xml:space="preserve">$11,024,486,000 </t>
  </si>
  <si>
    <t xml:space="preserve">$7,033,633,000 </t>
  </si>
  <si>
    <t xml:space="preserve">$865,817,000 </t>
  </si>
  <si>
    <t xml:space="preserve">$1,124,524,000 </t>
  </si>
  <si>
    <t>XL</t>
  </si>
  <si>
    <t xml:space="preserve">$7,232,397,000 </t>
  </si>
  <si>
    <t xml:space="preserve">$5,165,169,000 </t>
  </si>
  <si>
    <t xml:space="preserve">$1,173,955,000 </t>
  </si>
  <si>
    <t xml:space="preserve">$7,541,234,000 </t>
  </si>
  <si>
    <t xml:space="preserve">$5,106,489,000 </t>
  </si>
  <si>
    <t xml:space="preserve">$1,213,178,000 </t>
  </si>
  <si>
    <t xml:space="preserve">$6,602,267,000 </t>
  </si>
  <si>
    <t xml:space="preserve">$4,239,474,000 </t>
  </si>
  <si>
    <t xml:space="preserve">$1,341,315,000 </t>
  </si>
  <si>
    <t xml:space="preserve">$9,308,926,000 </t>
  </si>
  <si>
    <t xml:space="preserve">$6,199,645,000 </t>
  </si>
  <si>
    <t xml:space="preserve">$1,966,939,000 </t>
  </si>
  <si>
    <t>XLNX</t>
  </si>
  <si>
    <t xml:space="preserve">$2,168,652,000 </t>
  </si>
  <si>
    <t xml:space="preserve">$737,206,000 </t>
  </si>
  <si>
    <t xml:space="preserve">$365,684,000 </t>
  </si>
  <si>
    <t xml:space="preserve">$475,522,000 </t>
  </si>
  <si>
    <t xml:space="preserve">$9,508,000 </t>
  </si>
  <si>
    <t xml:space="preserve">$2,382,531,000 </t>
  </si>
  <si>
    <t xml:space="preserve">$743,253,000 </t>
  </si>
  <si>
    <t xml:space="preserve">$378,607,000 </t>
  </si>
  <si>
    <t xml:space="preserve">$492,447,000 </t>
  </si>
  <si>
    <t xml:space="preserve">$9,887,000 </t>
  </si>
  <si>
    <t xml:space="preserve">$2,377,344,000 </t>
  </si>
  <si>
    <t xml:space="preserve">$708,823,000 </t>
  </si>
  <si>
    <t xml:space="preserve">$353,670,000 </t>
  </si>
  <si>
    <t xml:space="preserve">$525,745,000 </t>
  </si>
  <si>
    <t xml:space="preserve">$9,537,000 </t>
  </si>
  <si>
    <t xml:space="preserve">$2,213,881,000 </t>
  </si>
  <si>
    <t xml:space="preserve">$671,907,000 </t>
  </si>
  <si>
    <t xml:space="preserve">$331,652,000 </t>
  </si>
  <si>
    <t xml:space="preserve">$533,891,000 </t>
  </si>
  <si>
    <t xml:space="preserve">$6,550,000 </t>
  </si>
  <si>
    <t>XOM</t>
  </si>
  <si>
    <t xml:space="preserve">$451,509,000,000 </t>
  </si>
  <si>
    <t xml:space="preserve">$302,056,000,000 </t>
  </si>
  <si>
    <t xml:space="preserve">$81,844,000,000 </t>
  </si>
  <si>
    <t xml:space="preserve">$15,888,000,000 </t>
  </si>
  <si>
    <t xml:space="preserve">$420,836,000,000 </t>
  </si>
  <si>
    <t xml:space="preserve">$284,681,000,000 </t>
  </si>
  <si>
    <t xml:space="preserve">$76,696,000,000 </t>
  </si>
  <si>
    <t xml:space="preserve">$17,182,000,000 </t>
  </si>
  <si>
    <t xml:space="preserve">$394,105,000,000 </t>
  </si>
  <si>
    <t xml:space="preserve">$266,831,000,000 </t>
  </si>
  <si>
    <t xml:space="preserve">$74,226,000,000 </t>
  </si>
  <si>
    <t xml:space="preserve">$17,297,000,000 </t>
  </si>
  <si>
    <t xml:space="preserve">$259,488,000,000 </t>
  </si>
  <si>
    <t xml:space="preserve">$165,590,000,000 </t>
  </si>
  <si>
    <t xml:space="preserve">$61,444,000,000 </t>
  </si>
  <si>
    <t xml:space="preserve">$18,048,000,000 </t>
  </si>
  <si>
    <t>XRAY</t>
  </si>
  <si>
    <t xml:space="preserve">$2,928,429,000 </t>
  </si>
  <si>
    <t xml:space="preserve">$1,372,042,000 </t>
  </si>
  <si>
    <t xml:space="preserve">$1,148,731,000 </t>
  </si>
  <si>
    <t xml:space="preserve">$2,950,800,000 </t>
  </si>
  <si>
    <t xml:space="preserve">$1,373,400,000 </t>
  </si>
  <si>
    <t xml:space="preserve">$1,144,800,000 </t>
  </si>
  <si>
    <t xml:space="preserve">$2,922,600,000 </t>
  </si>
  <si>
    <t xml:space="preserve">$1,322,800,000 </t>
  </si>
  <si>
    <t xml:space="preserve">$1,143,100,000 </t>
  </si>
  <si>
    <t xml:space="preserve">$2,674,300,000 </t>
  </si>
  <si>
    <t xml:space="preserve">$1,157,100,000 </t>
  </si>
  <si>
    <t xml:space="preserve">$1,077,300,000 </t>
  </si>
  <si>
    <t>XRX</t>
  </si>
  <si>
    <t xml:space="preserve">$20,421,000,000 </t>
  </si>
  <si>
    <t xml:space="preserve">$13,634,000,000 </t>
  </si>
  <si>
    <t xml:space="preserve">$4,398,000,000 </t>
  </si>
  <si>
    <t xml:space="preserve">$655,000,000 </t>
  </si>
  <si>
    <t xml:space="preserve">$20,006,000,000 </t>
  </si>
  <si>
    <t xml:space="preserve">$13,521,000,000 </t>
  </si>
  <si>
    <t xml:space="preserve">$4,219,000,000 </t>
  </si>
  <si>
    <t xml:space="preserve">$13,294,000,000 </t>
  </si>
  <si>
    <t xml:space="preserve">$577,000,000 </t>
  </si>
  <si>
    <t xml:space="preserve">$315,000,000 </t>
  </si>
  <si>
    <t xml:space="preserve">$18,045,000,000 </t>
  </si>
  <si>
    <t xml:space="preserve">$12,782,000,000 </t>
  </si>
  <si>
    <t xml:space="preserve">$3,792,000,000 </t>
  </si>
  <si>
    <t xml:space="preserve">$310,000,000 </t>
  </si>
  <si>
    <t>XYL</t>
  </si>
  <si>
    <t xml:space="preserve">$3,791,000,000 </t>
  </si>
  <si>
    <t xml:space="preserve">$2,289,000,000 </t>
  </si>
  <si>
    <t xml:space="preserve">$936,000,000 </t>
  </si>
  <si>
    <t xml:space="preserve">$106,000,000 </t>
  </si>
  <si>
    <t xml:space="preserve">$3,837,000,000 </t>
  </si>
  <si>
    <t xml:space="preserve">$3,916,000,000 </t>
  </si>
  <si>
    <t xml:space="preserve">$2,403,000,000 </t>
  </si>
  <si>
    <t xml:space="preserve">$3,653,000,000 </t>
  </si>
  <si>
    <t xml:space="preserve">$854,000,000 </t>
  </si>
  <si>
    <t xml:space="preserve">$95,000,000 </t>
  </si>
  <si>
    <t>YHOO</t>
  </si>
  <si>
    <t xml:space="preserve">$4,986,566,000 </t>
  </si>
  <si>
    <t xml:space="preserve">$1,620,566,000 </t>
  </si>
  <si>
    <t xml:space="preserve">$1,641,819,000 </t>
  </si>
  <si>
    <t xml:space="preserve">$885,824,000 </t>
  </si>
  <si>
    <t xml:space="preserve">$35,819,000 </t>
  </si>
  <si>
    <t xml:space="preserve">$4,680,380,000 </t>
  </si>
  <si>
    <t xml:space="preserve">$1,349,380,000 </t>
  </si>
  <si>
    <t xml:space="preserve">$1,751,275,000 </t>
  </si>
  <si>
    <t xml:space="preserve">$957,587,000 </t>
  </si>
  <si>
    <t xml:space="preserve">$44,841,000 </t>
  </si>
  <si>
    <t xml:space="preserve">$4,618,133,000 </t>
  </si>
  <si>
    <t xml:space="preserve">$1,387,375,000 </t>
  </si>
  <si>
    <t xml:space="preserve">$1,770,710,000 </t>
  </si>
  <si>
    <t xml:space="preserve">$1,156,386,000 </t>
  </si>
  <si>
    <t xml:space="preserve">$66,750,000 </t>
  </si>
  <si>
    <t xml:space="preserve">$4,968,301,000 </t>
  </si>
  <si>
    <t xml:space="preserve">$2,077,748,000 </t>
  </si>
  <si>
    <t xml:space="preserve">$1,768,522,000 </t>
  </si>
  <si>
    <t xml:space="preserve">$1,177,923,000 </t>
  </si>
  <si>
    <t xml:space="preserve">$79,042,000 </t>
  </si>
  <si>
    <t>YUM</t>
  </si>
  <si>
    <t xml:space="preserve">$13,633,000,000 </t>
  </si>
  <si>
    <t xml:space="preserve">$9,852,000,000 </t>
  </si>
  <si>
    <t xml:space="preserve">$1,450,000,000 </t>
  </si>
  <si>
    <t xml:space="preserve">$13,084,000,000 </t>
  </si>
  <si>
    <t xml:space="preserve">$9,501,000,000 </t>
  </si>
  <si>
    <t xml:space="preserve">$1,454,000,000 </t>
  </si>
  <si>
    <t xml:space="preserve">$13,279,000,000 </t>
  </si>
  <si>
    <t xml:space="preserve">$9,682,000,000 </t>
  </si>
  <si>
    <t xml:space="preserve">$1,505,000,000 </t>
  </si>
  <si>
    <t xml:space="preserve">$13,105,000,000 </t>
  </si>
  <si>
    <t xml:space="preserve">$9,359,000,000 </t>
  </si>
  <si>
    <t xml:space="preserve">$1,746,000,000 </t>
  </si>
  <si>
    <t>ZBH</t>
  </si>
  <si>
    <t xml:space="preserve">$4,471,700,000 </t>
  </si>
  <si>
    <t xml:space="preserve">$1,125,200,000 </t>
  </si>
  <si>
    <t xml:space="preserve">$1,822,100,000 </t>
  </si>
  <si>
    <t xml:space="preserve">$225,600,000 </t>
  </si>
  <si>
    <t xml:space="preserve">$4,623,400,000 </t>
  </si>
  <si>
    <t xml:space="preserve">$1,266,700,000 </t>
  </si>
  <si>
    <t xml:space="preserve">$1,796,300,000 </t>
  </si>
  <si>
    <t xml:space="preserve">$203,000,000 </t>
  </si>
  <si>
    <t xml:space="preserve">$78,500,000 </t>
  </si>
  <si>
    <t xml:space="preserve">$4,673,300,000 </t>
  </si>
  <si>
    <t xml:space="preserve">$1,242,800,000 </t>
  </si>
  <si>
    <t xml:space="preserve">$1,772,200,000 </t>
  </si>
  <si>
    <t xml:space="preserve">$187,400,000 </t>
  </si>
  <si>
    <t xml:space="preserve">$92,500,000 </t>
  </si>
  <si>
    <t xml:space="preserve">$5,997,800,000 </t>
  </si>
  <si>
    <t xml:space="preserve">$1,800,600,000 </t>
  </si>
  <si>
    <t xml:space="preserve">$2,291,900,000 </t>
  </si>
  <si>
    <t xml:space="preserve">$268,800,000 </t>
  </si>
  <si>
    <t xml:space="preserve">$337,400,000 </t>
  </si>
  <si>
    <t>ZION</t>
  </si>
  <si>
    <t xml:space="preserve">$2,458,592,000 </t>
  </si>
  <si>
    <t xml:space="preserve">$80,146,000 </t>
  </si>
  <si>
    <t xml:space="preserve">$1,579,007,000 </t>
  </si>
  <si>
    <t xml:space="preserve">$31,237,000 </t>
  </si>
  <si>
    <t xml:space="preserve">$2,278,812,000 </t>
  </si>
  <si>
    <t xml:space="preserve">$58,913,000 </t>
  </si>
  <si>
    <t xml:space="preserve">$1,700,064,000 </t>
  </si>
  <si>
    <t>($72,761,000)</t>
  </si>
  <si>
    <t xml:space="preserve">$2,361,631,000 </t>
  </si>
  <si>
    <t xml:space="preserve">$49,736,000 </t>
  </si>
  <si>
    <t xml:space="preserve">$1,654,369,000 </t>
  </si>
  <si>
    <t>($87,159,000)</t>
  </si>
  <si>
    <t xml:space="preserve">$2,210,591,000 </t>
  </si>
  <si>
    <t xml:space="preserve">$49,344,000 </t>
  </si>
  <si>
    <t xml:space="preserve">$1,591,239,000 </t>
  </si>
  <si>
    <t xml:space="preserve">$49,282,000 </t>
  </si>
  <si>
    <t>ZTS</t>
  </si>
  <si>
    <t xml:space="preserve">$4,561,000,000 </t>
  </si>
  <si>
    <t xml:space="preserve">$399,000,000 </t>
  </si>
  <si>
    <t xml:space="preserve">$60,000,000 </t>
  </si>
  <si>
    <t xml:space="preserve">$4,785,000,000 </t>
  </si>
  <si>
    <t xml:space="preserve">$1,717,000,000 </t>
  </si>
  <si>
    <t xml:space="preserve">$1,643,000,000 </t>
  </si>
  <si>
    <t xml:space="preserve">$396,000,000 </t>
  </si>
  <si>
    <t xml:space="preserve">$4,765,000,000 </t>
  </si>
  <si>
    <t xml:space="preserve">$1,532,000,000 </t>
  </si>
  <si>
    <t xml:space="preserve">$364,000,000 </t>
  </si>
  <si>
    <t xml:space="preserve">$4,888,000,000 </t>
  </si>
  <si>
    <t xml:space="preserve">$1,666,000,000 </t>
  </si>
  <si>
    <t xml:space="preserve">$376,000,000 </t>
  </si>
  <si>
    <t xml:space="preserve">$85,000,000 </t>
  </si>
  <si>
    <t>Company</t>
  </si>
  <si>
    <t>Abbott</t>
  </si>
  <si>
    <t>Baxter </t>
  </si>
  <si>
    <t>Becton Dickinson</t>
  </si>
  <si>
    <t>Boston Scientific</t>
  </si>
  <si>
    <t>Edwards Lifesciences</t>
  </si>
  <si>
    <t>Hologic</t>
  </si>
  <si>
    <t>IDEXX Laboratories</t>
  </si>
  <si>
    <t>Intuitive Surgical</t>
  </si>
  <si>
    <t>Perkin Elmer</t>
  </si>
  <si>
    <t>Stryker</t>
  </si>
  <si>
    <t>Thermo Fisher</t>
  </si>
  <si>
    <t>Zimmer Biomet</t>
  </si>
  <si>
    <t xml:space="preserve"> -   </t>
  </si>
  <si>
    <t>Net Income</t>
  </si>
  <si>
    <t>Growth Rate</t>
  </si>
  <si>
    <t>Average Growth Rate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</si>
</sst>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3" fontId="0" fillId="0" borderId="0" xfId="0" applyNumberFormat="1" applyAlignment="1"/>
    <xf numFmtId="0" fontId="0" fillId="33" borderId="0" xfId="0" applyFill="1"/>
    <xf numFmtId="3" fontId="0" fillId="33" borderId="0" xfId="0" applyNumberFormat="1" applyFill="1"/>
    <xf numFmtId="3" fontId="0" fillId="33" borderId="0" xfId="0" applyNumberFormat="1" applyFill="1" applyAlignment="1"/>
    <xf numFmtId="14" fontId="0" fillId="33" borderId="0" xfId="0" applyNumberFormat="1" applyFill="1"/>
    <xf numFmtId="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15"/>
  <sheetViews>
    <sheetView workbookViewId="0">
      <selection activeCell="B4" sqref="B4"/>
    </sheetView>
  </sheetViews>
  <sheetFormatPr baseColWidth="10" defaultRowHeight="16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">
      <c r="A3">
        <v>1</v>
      </c>
      <c r="B3" t="s">
        <v>10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25</v>
      </c>
      <c r="J3" t="s">
        <v>18</v>
      </c>
      <c r="K3" t="s">
        <v>19</v>
      </c>
    </row>
    <row r="4" spans="1:11" x14ac:dyDescent="0.2">
      <c r="A4">
        <v>2</v>
      </c>
      <c r="B4" t="s">
        <v>10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16</v>
      </c>
      <c r="I4" t="s">
        <v>31</v>
      </c>
      <c r="J4" t="s">
        <v>18</v>
      </c>
      <c r="K4" t="s">
        <v>19</v>
      </c>
    </row>
    <row r="5" spans="1:11" x14ac:dyDescent="0.2">
      <c r="A5">
        <v>3</v>
      </c>
      <c r="B5" t="s">
        <v>10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16</v>
      </c>
      <c r="I5" t="s">
        <v>37</v>
      </c>
      <c r="J5" t="s">
        <v>18</v>
      </c>
      <c r="K5" t="s">
        <v>19</v>
      </c>
    </row>
    <row r="6" spans="1:11" x14ac:dyDescent="0.2">
      <c r="A6">
        <v>4</v>
      </c>
      <c r="B6" t="s">
        <v>38</v>
      </c>
      <c r="C6" t="s">
        <v>11</v>
      </c>
      <c r="D6" t="s">
        <v>39</v>
      </c>
      <c r="E6" t="s">
        <v>40</v>
      </c>
      <c r="F6" t="s">
        <v>41</v>
      </c>
      <c r="G6" t="s">
        <v>42</v>
      </c>
      <c r="H6" t="s">
        <v>16</v>
      </c>
      <c r="I6" t="s">
        <v>16</v>
      </c>
      <c r="J6" t="s">
        <v>43</v>
      </c>
      <c r="K6" t="s">
        <v>44</v>
      </c>
    </row>
    <row r="7" spans="1:11" x14ac:dyDescent="0.2">
      <c r="A7">
        <v>5</v>
      </c>
      <c r="B7" t="s">
        <v>38</v>
      </c>
      <c r="C7" t="s">
        <v>20</v>
      </c>
      <c r="D7" t="s">
        <v>45</v>
      </c>
      <c r="E7" t="s">
        <v>46</v>
      </c>
      <c r="F7" t="s">
        <v>47</v>
      </c>
      <c r="G7" t="s">
        <v>48</v>
      </c>
      <c r="H7" t="s">
        <v>16</v>
      </c>
      <c r="I7" t="s">
        <v>16</v>
      </c>
      <c r="J7" t="s">
        <v>43</v>
      </c>
      <c r="K7" t="s">
        <v>44</v>
      </c>
    </row>
    <row r="8" spans="1:11" x14ac:dyDescent="0.2">
      <c r="A8">
        <v>6</v>
      </c>
      <c r="B8" t="s">
        <v>38</v>
      </c>
      <c r="C8" t="s">
        <v>26</v>
      </c>
      <c r="D8" s="1" t="d">
        <v>2015-03-01</v>
      </c>
      <c r="E8" t="s">
        <v>49</v>
      </c>
      <c r="F8" t="s">
        <v>50</v>
      </c>
      <c r="G8" t="s">
        <v>51</v>
      </c>
      <c r="H8" t="s">
        <v>16</v>
      </c>
      <c r="I8" t="s">
        <v>16</v>
      </c>
      <c r="J8" t="s">
        <v>43</v>
      </c>
      <c r="K8" t="s">
        <v>44</v>
      </c>
    </row>
    <row r="9" spans="1:11" x14ac:dyDescent="0.2">
      <c r="A9">
        <v>7</v>
      </c>
      <c r="B9" t="s">
        <v>38</v>
      </c>
      <c r="C9" t="s">
        <v>32</v>
      </c>
      <c r="D9" s="1" t="d">
        <v>2016-02-01</v>
      </c>
      <c r="E9" t="s">
        <v>52</v>
      </c>
      <c r="F9" t="s">
        <v>53</v>
      </c>
      <c r="G9" t="s">
        <v>54</v>
      </c>
      <c r="H9" t="s">
        <v>16</v>
      </c>
      <c r="I9" t="s">
        <v>16</v>
      </c>
      <c r="J9" t="s">
        <v>43</v>
      </c>
      <c r="K9" t="s">
        <v>44</v>
      </c>
    </row>
    <row r="10" spans="1:11" x14ac:dyDescent="0.2">
      <c r="A10">
        <v>8</v>
      </c>
      <c r="B10" t="s">
        <v>55</v>
      </c>
      <c r="C10" t="s">
        <v>11</v>
      </c>
      <c r="D10" t="s">
        <v>56</v>
      </c>
      <c r="E10" t="s">
        <v>57</v>
      </c>
      <c r="F10" t="s">
        <v>58</v>
      </c>
      <c r="G10" t="s">
        <v>59</v>
      </c>
      <c r="H10" t="s">
        <v>60</v>
      </c>
      <c r="I10" t="s">
        <v>16</v>
      </c>
      <c r="J10" t="s">
        <v>61</v>
      </c>
      <c r="K10" t="s">
        <v>62</v>
      </c>
    </row>
    <row r="11" spans="1:11" x14ac:dyDescent="0.2">
      <c r="A11">
        <v>9</v>
      </c>
      <c r="B11" t="s">
        <v>55</v>
      </c>
      <c r="C11" t="s">
        <v>20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  <c r="I11" t="s">
        <v>16</v>
      </c>
      <c r="J11" t="s">
        <v>61</v>
      </c>
      <c r="K11" t="s">
        <v>62</v>
      </c>
    </row>
    <row r="12" spans="1:11" x14ac:dyDescent="0.2">
      <c r="A12">
        <v>10</v>
      </c>
      <c r="B12" t="s">
        <v>55</v>
      </c>
      <c r="C12" t="s">
        <v>26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  <c r="I12" t="s">
        <v>16</v>
      </c>
      <c r="J12" t="s">
        <v>61</v>
      </c>
      <c r="K12" t="s">
        <v>62</v>
      </c>
    </row>
    <row r="13" spans="1:11" x14ac:dyDescent="0.2">
      <c r="A13">
        <v>11</v>
      </c>
      <c r="B13" t="s">
        <v>55</v>
      </c>
      <c r="C13" t="s">
        <v>32</v>
      </c>
      <c r="D13" t="s">
        <v>73</v>
      </c>
      <c r="E13" t="s">
        <v>74</v>
      </c>
      <c r="F13" t="s">
        <v>75</v>
      </c>
      <c r="G13" t="s">
        <v>76</v>
      </c>
      <c r="H13" t="s">
        <v>77</v>
      </c>
      <c r="I13" t="s">
        <v>16</v>
      </c>
      <c r="J13" t="s">
        <v>61</v>
      </c>
      <c r="K13" t="s">
        <v>62</v>
      </c>
    </row>
    <row r="14" spans="1:11" x14ac:dyDescent="0.2">
      <c r="A14">
        <v>12</v>
      </c>
      <c r="B14" t="s">
        <v>78</v>
      </c>
      <c r="C14" t="s">
        <v>11</v>
      </c>
      <c r="D14" t="s">
        <v>12</v>
      </c>
      <c r="E14" t="s">
        <v>79</v>
      </c>
      <c r="F14" t="s">
        <v>80</v>
      </c>
      <c r="G14" t="s">
        <v>81</v>
      </c>
      <c r="H14" t="s">
        <v>82</v>
      </c>
      <c r="I14" t="s">
        <v>16</v>
      </c>
      <c r="J14" t="s">
        <v>83</v>
      </c>
      <c r="K14" t="s">
        <v>84</v>
      </c>
    </row>
    <row r="15" spans="1:11" x14ac:dyDescent="0.2">
      <c r="A15">
        <v>13</v>
      </c>
      <c r="B15" t="s">
        <v>78</v>
      </c>
      <c r="C15" t="s">
        <v>20</v>
      </c>
      <c r="D15" t="s">
        <v>21</v>
      </c>
      <c r="E15" t="s">
        <v>85</v>
      </c>
      <c r="F15" t="s">
        <v>86</v>
      </c>
      <c r="G15" t="s">
        <v>87</v>
      </c>
      <c r="H15" t="s">
        <v>88</v>
      </c>
      <c r="I15" t="s">
        <v>16</v>
      </c>
      <c r="J15" t="s">
        <v>83</v>
      </c>
      <c r="K15" t="s">
        <v>84</v>
      </c>
    </row>
    <row r="16" spans="1:11" x14ac:dyDescent="0.2">
      <c r="A16">
        <v>14</v>
      </c>
      <c r="B16" t="s">
        <v>78</v>
      </c>
      <c r="C16" t="s">
        <v>26</v>
      </c>
      <c r="D16" t="s">
        <v>27</v>
      </c>
      <c r="E16" t="s">
        <v>89</v>
      </c>
      <c r="F16" t="s">
        <v>90</v>
      </c>
      <c r="G16" t="s">
        <v>91</v>
      </c>
      <c r="H16" t="s">
        <v>92</v>
      </c>
      <c r="I16" t="s">
        <v>16</v>
      </c>
      <c r="J16" t="s">
        <v>83</v>
      </c>
      <c r="K16" t="s">
        <v>84</v>
      </c>
    </row>
    <row r="17" spans="1:11" x14ac:dyDescent="0.2">
      <c r="A17">
        <v>15</v>
      </c>
      <c r="B17" t="s">
        <v>78</v>
      </c>
      <c r="C17" t="s">
        <v>32</v>
      </c>
      <c r="D17" t="s">
        <v>33</v>
      </c>
      <c r="E17" t="s">
        <v>93</v>
      </c>
      <c r="F17" t="s">
        <v>94</v>
      </c>
      <c r="G17" t="s">
        <v>95</v>
      </c>
      <c r="H17" t="s">
        <v>96</v>
      </c>
      <c r="I17" t="s">
        <v>16</v>
      </c>
      <c r="J17" t="s">
        <v>83</v>
      </c>
      <c r="K17" t="s">
        <v>84</v>
      </c>
    </row>
    <row r="18" spans="1:11" x14ac:dyDescent="0.2">
      <c r="A18">
        <v>16</v>
      </c>
      <c r="B18" t="s">
        <v>97</v>
      </c>
      <c r="C18" t="s">
        <v>11</v>
      </c>
      <c r="D18" t="s">
        <v>98</v>
      </c>
      <c r="E18" t="s">
        <v>99</v>
      </c>
      <c r="F18" t="s">
        <v>100</v>
      </c>
      <c r="G18" t="s">
        <v>101</v>
      </c>
      <c r="H18" t="s">
        <v>16</v>
      </c>
      <c r="I18" t="s">
        <v>102</v>
      </c>
      <c r="J18" t="s">
        <v>83</v>
      </c>
      <c r="K18" t="s">
        <v>103</v>
      </c>
    </row>
    <row r="19" spans="1:11" x14ac:dyDescent="0.2">
      <c r="A19">
        <v>17</v>
      </c>
      <c r="B19" t="s">
        <v>97</v>
      </c>
      <c r="C19" t="s">
        <v>20</v>
      </c>
      <c r="D19" t="s">
        <v>104</v>
      </c>
      <c r="E19" t="s">
        <v>105</v>
      </c>
      <c r="F19" t="s">
        <v>106</v>
      </c>
      <c r="G19" t="s">
        <v>107</v>
      </c>
      <c r="H19" t="s">
        <v>16</v>
      </c>
      <c r="I19" t="s">
        <v>108</v>
      </c>
      <c r="J19" t="s">
        <v>83</v>
      </c>
      <c r="K19" t="s">
        <v>103</v>
      </c>
    </row>
    <row r="20" spans="1:11" x14ac:dyDescent="0.2">
      <c r="A20">
        <v>18</v>
      </c>
      <c r="B20" t="s">
        <v>97</v>
      </c>
      <c r="C20" t="s">
        <v>26</v>
      </c>
      <c r="D20" t="s">
        <v>109</v>
      </c>
      <c r="E20" t="s">
        <v>110</v>
      </c>
      <c r="F20" t="s">
        <v>111</v>
      </c>
      <c r="G20" t="s">
        <v>112</v>
      </c>
      <c r="H20" t="s">
        <v>16</v>
      </c>
      <c r="I20" t="s">
        <v>113</v>
      </c>
      <c r="J20" t="s">
        <v>83</v>
      </c>
      <c r="K20" t="s">
        <v>103</v>
      </c>
    </row>
    <row r="21" spans="1:11" x14ac:dyDescent="0.2">
      <c r="A21">
        <v>19</v>
      </c>
      <c r="B21" t="s">
        <v>97</v>
      </c>
      <c r="C21" t="s">
        <v>32</v>
      </c>
      <c r="D21" t="s">
        <v>114</v>
      </c>
      <c r="E21" t="s">
        <v>115</v>
      </c>
      <c r="F21" t="s">
        <v>116</v>
      </c>
      <c r="G21" t="s">
        <v>117</v>
      </c>
      <c r="H21" t="s">
        <v>16</v>
      </c>
      <c r="I21" t="s">
        <v>118</v>
      </c>
      <c r="J21" t="s">
        <v>83</v>
      </c>
      <c r="K21" t="s">
        <v>103</v>
      </c>
    </row>
    <row r="22" spans="1:11" x14ac:dyDescent="0.2">
      <c r="A22">
        <v>20</v>
      </c>
      <c r="B22" t="s">
        <v>119</v>
      </c>
      <c r="C22" t="s">
        <v>11</v>
      </c>
      <c r="D22" t="s">
        <v>12</v>
      </c>
      <c r="E22" t="s">
        <v>120</v>
      </c>
      <c r="F22" t="s">
        <v>121</v>
      </c>
      <c r="G22" t="s">
        <v>122</v>
      </c>
      <c r="H22" t="s">
        <v>123</v>
      </c>
      <c r="I22" t="s">
        <v>124</v>
      </c>
      <c r="J22" t="s">
        <v>83</v>
      </c>
      <c r="K22" t="s">
        <v>125</v>
      </c>
    </row>
    <row r="23" spans="1:11" x14ac:dyDescent="0.2">
      <c r="A23">
        <v>21</v>
      </c>
      <c r="B23" t="s">
        <v>119</v>
      </c>
      <c r="C23" t="s">
        <v>20</v>
      </c>
      <c r="D23" t="s">
        <v>21</v>
      </c>
      <c r="E23" t="s">
        <v>126</v>
      </c>
      <c r="F23" t="s">
        <v>127</v>
      </c>
      <c r="G23" t="s">
        <v>128</v>
      </c>
      <c r="H23" t="s">
        <v>129</v>
      </c>
      <c r="I23" t="s">
        <v>130</v>
      </c>
      <c r="J23" t="s">
        <v>83</v>
      </c>
      <c r="K23" t="s">
        <v>125</v>
      </c>
    </row>
    <row r="24" spans="1:11" x14ac:dyDescent="0.2">
      <c r="A24">
        <v>22</v>
      </c>
      <c r="B24" t="s">
        <v>119</v>
      </c>
      <c r="C24" t="s">
        <v>26</v>
      </c>
      <c r="D24" t="s">
        <v>27</v>
      </c>
      <c r="E24" t="s">
        <v>131</v>
      </c>
      <c r="F24" t="s">
        <v>132</v>
      </c>
      <c r="G24" t="s">
        <v>133</v>
      </c>
      <c r="H24" t="s">
        <v>134</v>
      </c>
      <c r="I24" t="s">
        <v>135</v>
      </c>
      <c r="J24" t="s">
        <v>83</v>
      </c>
      <c r="K24" t="s">
        <v>125</v>
      </c>
    </row>
    <row r="25" spans="1:11" x14ac:dyDescent="0.2">
      <c r="A25">
        <v>23</v>
      </c>
      <c r="B25" t="s">
        <v>119</v>
      </c>
      <c r="C25" t="s">
        <v>32</v>
      </c>
      <c r="D25" t="s">
        <v>33</v>
      </c>
      <c r="E25" t="s">
        <v>136</v>
      </c>
      <c r="F25" t="s">
        <v>137</v>
      </c>
      <c r="G25" t="s">
        <v>138</v>
      </c>
      <c r="H25" t="s">
        <v>139</v>
      </c>
      <c r="I25" t="s">
        <v>140</v>
      </c>
      <c r="J25" t="s">
        <v>83</v>
      </c>
      <c r="K25" t="s">
        <v>125</v>
      </c>
    </row>
    <row r="26" spans="1:11" x14ac:dyDescent="0.2">
      <c r="A26">
        <v>24</v>
      </c>
      <c r="B26" t="s">
        <v>141</v>
      </c>
      <c r="C26" t="s">
        <v>11</v>
      </c>
      <c r="D26" t="s">
        <v>142</v>
      </c>
      <c r="E26" t="s">
        <v>143</v>
      </c>
      <c r="F26" t="s">
        <v>144</v>
      </c>
      <c r="G26" t="s">
        <v>145</v>
      </c>
      <c r="H26" t="s">
        <v>146</v>
      </c>
      <c r="I26" t="s">
        <v>147</v>
      </c>
      <c r="J26" t="s">
        <v>61</v>
      </c>
      <c r="K26" t="s">
        <v>148</v>
      </c>
    </row>
    <row r="27" spans="1:11" x14ac:dyDescent="0.2">
      <c r="A27">
        <v>25</v>
      </c>
      <c r="B27" t="s">
        <v>141</v>
      </c>
      <c r="C27" t="s">
        <v>20</v>
      </c>
      <c r="D27" t="s">
        <v>149</v>
      </c>
      <c r="E27" t="s">
        <v>150</v>
      </c>
      <c r="F27" t="s">
        <v>151</v>
      </c>
      <c r="G27" t="s">
        <v>152</v>
      </c>
      <c r="H27" t="s">
        <v>153</v>
      </c>
      <c r="I27" t="s">
        <v>154</v>
      </c>
      <c r="J27" t="s">
        <v>61</v>
      </c>
      <c r="K27" t="s">
        <v>148</v>
      </c>
    </row>
    <row r="28" spans="1:11" x14ac:dyDescent="0.2">
      <c r="A28">
        <v>26</v>
      </c>
      <c r="B28" t="s">
        <v>141</v>
      </c>
      <c r="C28" t="s">
        <v>26</v>
      </c>
      <c r="D28" t="s">
        <v>155</v>
      </c>
      <c r="E28" t="s">
        <v>156</v>
      </c>
      <c r="F28" t="s">
        <v>157</v>
      </c>
      <c r="G28" t="s">
        <v>158</v>
      </c>
      <c r="H28" t="s">
        <v>159</v>
      </c>
      <c r="I28" t="s">
        <v>160</v>
      </c>
      <c r="J28" t="s">
        <v>61</v>
      </c>
      <c r="K28" t="s">
        <v>148</v>
      </c>
    </row>
    <row r="29" spans="1:11" x14ac:dyDescent="0.2">
      <c r="A29">
        <v>27</v>
      </c>
      <c r="B29" t="s">
        <v>141</v>
      </c>
      <c r="C29" t="s">
        <v>32</v>
      </c>
      <c r="D29" s="1" t="d">
        <v>2016-02-12</v>
      </c>
      <c r="E29" t="s">
        <v>161</v>
      </c>
      <c r="F29" t="s">
        <v>162</v>
      </c>
      <c r="G29" t="s">
        <v>163</v>
      </c>
      <c r="H29" t="s">
        <v>164</v>
      </c>
      <c r="I29" t="s">
        <v>165</v>
      </c>
      <c r="J29" t="s">
        <v>61</v>
      </c>
      <c r="K29" t="s">
        <v>148</v>
      </c>
    </row>
    <row r="30" spans="1:11" x14ac:dyDescent="0.2">
      <c r="A30">
        <v>28</v>
      </c>
      <c r="B30" t="s">
        <v>166</v>
      </c>
      <c r="C30" t="s">
        <v>11</v>
      </c>
      <c r="D30" s="1" t="d">
        <v>2013-02-11</v>
      </c>
      <c r="E30" t="s">
        <v>167</v>
      </c>
      <c r="F30" t="s">
        <v>168</v>
      </c>
      <c r="G30" t="s">
        <v>169</v>
      </c>
      <c r="H30" t="s">
        <v>170</v>
      </c>
      <c r="I30" t="s">
        <v>171</v>
      </c>
      <c r="J30" t="s">
        <v>61</v>
      </c>
      <c r="K30" t="s">
        <v>172</v>
      </c>
    </row>
    <row r="31" spans="1:11" x14ac:dyDescent="0.2">
      <c r="A31">
        <v>29</v>
      </c>
      <c r="B31" t="s">
        <v>166</v>
      </c>
      <c r="C31" t="s">
        <v>20</v>
      </c>
      <c r="D31" s="1" t="d">
        <v>2014-01-11</v>
      </c>
      <c r="E31" t="s">
        <v>173</v>
      </c>
      <c r="F31" t="s">
        <v>174</v>
      </c>
      <c r="G31" t="s">
        <v>175</v>
      </c>
      <c r="H31" t="s">
        <v>176</v>
      </c>
      <c r="I31" t="s">
        <v>177</v>
      </c>
      <c r="J31" t="s">
        <v>61</v>
      </c>
      <c r="K31" t="s">
        <v>172</v>
      </c>
    </row>
    <row r="32" spans="1:11" x14ac:dyDescent="0.2">
      <c r="A32">
        <v>30</v>
      </c>
      <c r="B32" t="s">
        <v>166</v>
      </c>
      <c r="C32" t="s">
        <v>26</v>
      </c>
      <c r="D32" t="s">
        <v>178</v>
      </c>
      <c r="E32" t="s">
        <v>179</v>
      </c>
      <c r="F32" t="s">
        <v>180</v>
      </c>
      <c r="G32" t="s">
        <v>181</v>
      </c>
      <c r="H32" t="s">
        <v>182</v>
      </c>
      <c r="I32" t="s">
        <v>183</v>
      </c>
      <c r="J32" t="s">
        <v>61</v>
      </c>
      <c r="K32" t="s">
        <v>172</v>
      </c>
    </row>
    <row r="33" spans="1:11" x14ac:dyDescent="0.2">
      <c r="A33">
        <v>31</v>
      </c>
      <c r="B33" t="s">
        <v>166</v>
      </c>
      <c r="C33" t="s">
        <v>32</v>
      </c>
      <c r="D33" t="s">
        <v>184</v>
      </c>
      <c r="E33" t="s">
        <v>185</v>
      </c>
      <c r="F33" t="s">
        <v>186</v>
      </c>
      <c r="G33" t="s">
        <v>187</v>
      </c>
      <c r="H33" t="s">
        <v>188</v>
      </c>
      <c r="I33" t="s">
        <v>189</v>
      </c>
      <c r="J33" t="s">
        <v>61</v>
      </c>
      <c r="K33" t="s">
        <v>172</v>
      </c>
    </row>
    <row r="34" spans="1:11" x14ac:dyDescent="0.2">
      <c r="A34">
        <v>32</v>
      </c>
      <c r="B34" t="s">
        <v>190</v>
      </c>
      <c r="C34" t="s">
        <v>11</v>
      </c>
      <c r="D34" t="s">
        <v>12</v>
      </c>
      <c r="E34" t="s">
        <v>191</v>
      </c>
      <c r="F34" t="s">
        <v>192</v>
      </c>
      <c r="G34" t="s">
        <v>193</v>
      </c>
      <c r="H34" t="s">
        <v>16</v>
      </c>
      <c r="I34" t="s">
        <v>16</v>
      </c>
      <c r="J34" t="s">
        <v>194</v>
      </c>
      <c r="K34" t="s">
        <v>195</v>
      </c>
    </row>
    <row r="35" spans="1:11" x14ac:dyDescent="0.2">
      <c r="A35">
        <v>33</v>
      </c>
      <c r="B35" t="s">
        <v>190</v>
      </c>
      <c r="C35" t="s">
        <v>20</v>
      </c>
      <c r="D35" t="s">
        <v>21</v>
      </c>
      <c r="E35" t="s">
        <v>196</v>
      </c>
      <c r="F35" t="s">
        <v>197</v>
      </c>
      <c r="G35" t="s">
        <v>198</v>
      </c>
      <c r="H35" t="s">
        <v>16</v>
      </c>
      <c r="I35" t="s">
        <v>16</v>
      </c>
      <c r="J35" t="s">
        <v>194</v>
      </c>
      <c r="K35" t="s">
        <v>195</v>
      </c>
    </row>
    <row r="36" spans="1:11" x14ac:dyDescent="0.2">
      <c r="A36">
        <v>34</v>
      </c>
      <c r="B36" t="s">
        <v>190</v>
      </c>
      <c r="C36" t="s">
        <v>26</v>
      </c>
      <c r="D36" t="s">
        <v>27</v>
      </c>
      <c r="E36" t="s">
        <v>199</v>
      </c>
      <c r="F36" t="s">
        <v>200</v>
      </c>
      <c r="G36" t="s">
        <v>201</v>
      </c>
      <c r="H36" t="s">
        <v>16</v>
      </c>
      <c r="I36" t="s">
        <v>16</v>
      </c>
      <c r="J36" t="s">
        <v>194</v>
      </c>
      <c r="K36" t="s">
        <v>195</v>
      </c>
    </row>
    <row r="37" spans="1:11" x14ac:dyDescent="0.2">
      <c r="A37">
        <v>35</v>
      </c>
      <c r="B37" t="s">
        <v>190</v>
      </c>
      <c r="C37" t="s">
        <v>32</v>
      </c>
      <c r="D37" t="s">
        <v>33</v>
      </c>
      <c r="E37" t="s">
        <v>202</v>
      </c>
      <c r="F37" t="s">
        <v>203</v>
      </c>
      <c r="G37" t="s">
        <v>204</v>
      </c>
      <c r="H37" t="s">
        <v>16</v>
      </c>
      <c r="I37" t="s">
        <v>16</v>
      </c>
      <c r="J37" t="s">
        <v>194</v>
      </c>
      <c r="K37" t="s">
        <v>195</v>
      </c>
    </row>
    <row r="38" spans="1:11" x14ac:dyDescent="0.2">
      <c r="A38">
        <v>36</v>
      </c>
      <c r="B38" t="s">
        <v>205</v>
      </c>
      <c r="C38" t="s">
        <v>11</v>
      </c>
      <c r="D38" t="s">
        <v>12</v>
      </c>
      <c r="E38" t="s">
        <v>206</v>
      </c>
      <c r="F38" t="s">
        <v>207</v>
      </c>
      <c r="G38" t="s">
        <v>208</v>
      </c>
      <c r="H38" t="s">
        <v>16</v>
      </c>
      <c r="I38" t="s">
        <v>209</v>
      </c>
      <c r="J38" t="s">
        <v>61</v>
      </c>
      <c r="K38" t="s">
        <v>210</v>
      </c>
    </row>
    <row r="39" spans="1:11" x14ac:dyDescent="0.2">
      <c r="A39">
        <v>37</v>
      </c>
      <c r="B39" t="s">
        <v>205</v>
      </c>
      <c r="C39" t="s">
        <v>20</v>
      </c>
      <c r="D39" t="s">
        <v>21</v>
      </c>
      <c r="E39" t="s">
        <v>211</v>
      </c>
      <c r="F39" t="s">
        <v>212</v>
      </c>
      <c r="G39" t="s">
        <v>213</v>
      </c>
      <c r="H39" t="s">
        <v>16</v>
      </c>
      <c r="I39" t="s">
        <v>214</v>
      </c>
      <c r="J39" t="s">
        <v>61</v>
      </c>
      <c r="K39" t="s">
        <v>210</v>
      </c>
    </row>
    <row r="40" spans="1:11" x14ac:dyDescent="0.2">
      <c r="A40">
        <v>38</v>
      </c>
      <c r="B40" t="s">
        <v>205</v>
      </c>
      <c r="C40" t="s">
        <v>26</v>
      </c>
      <c r="D40" t="s">
        <v>27</v>
      </c>
      <c r="E40" t="s">
        <v>215</v>
      </c>
      <c r="F40" t="s">
        <v>216</v>
      </c>
      <c r="G40" t="s">
        <v>217</v>
      </c>
      <c r="H40" t="s">
        <v>16</v>
      </c>
      <c r="I40" t="s">
        <v>218</v>
      </c>
      <c r="J40" t="s">
        <v>61</v>
      </c>
      <c r="K40" t="s">
        <v>210</v>
      </c>
    </row>
    <row r="41" spans="1:11" x14ac:dyDescent="0.2">
      <c r="A41">
        <v>39</v>
      </c>
      <c r="B41" t="s">
        <v>205</v>
      </c>
      <c r="C41" t="s">
        <v>32</v>
      </c>
      <c r="D41" t="s">
        <v>33</v>
      </c>
      <c r="E41" t="s">
        <v>219</v>
      </c>
      <c r="F41" t="s">
        <v>220</v>
      </c>
      <c r="G41" t="s">
        <v>221</v>
      </c>
      <c r="H41" t="s">
        <v>16</v>
      </c>
      <c r="I41" t="s">
        <v>222</v>
      </c>
      <c r="J41" t="s">
        <v>61</v>
      </c>
      <c r="K41" t="s">
        <v>210</v>
      </c>
    </row>
    <row r="42" spans="1:11" x14ac:dyDescent="0.2">
      <c r="A42">
        <v>40</v>
      </c>
      <c r="B42" t="s">
        <v>223</v>
      </c>
      <c r="C42" t="s">
        <v>11</v>
      </c>
      <c r="D42" t="s">
        <v>224</v>
      </c>
      <c r="E42" t="s">
        <v>225</v>
      </c>
      <c r="F42" t="s">
        <v>226</v>
      </c>
      <c r="G42" t="s">
        <v>227</v>
      </c>
      <c r="H42" t="s">
        <v>228</v>
      </c>
      <c r="I42" t="s">
        <v>229</v>
      </c>
      <c r="J42" t="s">
        <v>61</v>
      </c>
      <c r="K42" t="s">
        <v>148</v>
      </c>
    </row>
    <row r="43" spans="1:11" x14ac:dyDescent="0.2">
      <c r="A43">
        <v>41</v>
      </c>
      <c r="B43" t="s">
        <v>223</v>
      </c>
      <c r="C43" t="s">
        <v>20</v>
      </c>
      <c r="D43" t="s">
        <v>230</v>
      </c>
      <c r="E43" t="s">
        <v>231</v>
      </c>
      <c r="F43" t="s">
        <v>232</v>
      </c>
      <c r="G43" t="s">
        <v>233</v>
      </c>
      <c r="H43" t="s">
        <v>234</v>
      </c>
      <c r="I43" t="s">
        <v>235</v>
      </c>
      <c r="J43" t="s">
        <v>61</v>
      </c>
      <c r="K43" t="s">
        <v>148</v>
      </c>
    </row>
    <row r="44" spans="1:11" x14ac:dyDescent="0.2">
      <c r="A44">
        <v>42</v>
      </c>
      <c r="B44" t="s">
        <v>223</v>
      </c>
      <c r="C44" t="s">
        <v>26</v>
      </c>
      <c r="D44" t="s">
        <v>236</v>
      </c>
      <c r="E44" t="s">
        <v>237</v>
      </c>
      <c r="F44" t="s">
        <v>238</v>
      </c>
      <c r="G44" t="s">
        <v>239</v>
      </c>
      <c r="H44" t="s">
        <v>240</v>
      </c>
      <c r="I44" t="s">
        <v>241</v>
      </c>
      <c r="J44" t="s">
        <v>61</v>
      </c>
      <c r="K44" t="s">
        <v>148</v>
      </c>
    </row>
    <row r="45" spans="1:11" x14ac:dyDescent="0.2">
      <c r="A45">
        <v>43</v>
      </c>
      <c r="B45" t="s">
        <v>223</v>
      </c>
      <c r="C45" t="s">
        <v>32</v>
      </c>
      <c r="D45" t="s">
        <v>242</v>
      </c>
      <c r="E45" t="s">
        <v>243</v>
      </c>
      <c r="F45" t="s">
        <v>244</v>
      </c>
      <c r="G45" t="s">
        <v>245</v>
      </c>
      <c r="H45" t="s">
        <v>246</v>
      </c>
      <c r="I45" t="s">
        <v>247</v>
      </c>
      <c r="J45" t="s">
        <v>61</v>
      </c>
      <c r="K45" t="s">
        <v>148</v>
      </c>
    </row>
    <row r="46" spans="1:11" x14ac:dyDescent="0.2">
      <c r="A46">
        <v>44</v>
      </c>
      <c r="B46" t="s">
        <v>248</v>
      </c>
      <c r="C46" t="s">
        <v>11</v>
      </c>
      <c r="D46" t="s">
        <v>12</v>
      </c>
      <c r="E46" t="s">
        <v>249</v>
      </c>
      <c r="F46" t="s">
        <v>250</v>
      </c>
      <c r="G46" t="s">
        <v>251</v>
      </c>
      <c r="H46" t="s">
        <v>16</v>
      </c>
      <c r="I46" t="s">
        <v>252</v>
      </c>
      <c r="J46" t="s">
        <v>253</v>
      </c>
      <c r="K46" t="s">
        <v>254</v>
      </c>
    </row>
    <row r="47" spans="1:11" x14ac:dyDescent="0.2">
      <c r="A47">
        <v>45</v>
      </c>
      <c r="B47" t="s">
        <v>248</v>
      </c>
      <c r="C47" t="s">
        <v>20</v>
      </c>
      <c r="D47" t="s">
        <v>21</v>
      </c>
      <c r="E47" t="s">
        <v>255</v>
      </c>
      <c r="F47" t="s">
        <v>256</v>
      </c>
      <c r="G47" t="s">
        <v>257</v>
      </c>
      <c r="H47" t="s">
        <v>16</v>
      </c>
      <c r="I47" t="s">
        <v>258</v>
      </c>
      <c r="J47" t="s">
        <v>253</v>
      </c>
      <c r="K47" t="s">
        <v>254</v>
      </c>
    </row>
    <row r="48" spans="1:11" x14ac:dyDescent="0.2">
      <c r="A48">
        <v>46</v>
      </c>
      <c r="B48" t="s">
        <v>248</v>
      </c>
      <c r="C48" t="s">
        <v>26</v>
      </c>
      <c r="D48" t="s">
        <v>27</v>
      </c>
      <c r="E48" t="s">
        <v>259</v>
      </c>
      <c r="F48" t="s">
        <v>260</v>
      </c>
      <c r="G48" t="s">
        <v>261</v>
      </c>
      <c r="H48" t="s">
        <v>16</v>
      </c>
      <c r="I48" t="s">
        <v>262</v>
      </c>
      <c r="J48" t="s">
        <v>253</v>
      </c>
      <c r="K48" t="s">
        <v>254</v>
      </c>
    </row>
    <row r="49" spans="1:11" x14ac:dyDescent="0.2">
      <c r="A49">
        <v>47</v>
      </c>
      <c r="B49" t="s">
        <v>248</v>
      </c>
      <c r="C49" t="s">
        <v>32</v>
      </c>
      <c r="D49" t="s">
        <v>33</v>
      </c>
      <c r="E49" t="s">
        <v>263</v>
      </c>
      <c r="F49" t="s">
        <v>264</v>
      </c>
      <c r="G49" t="s">
        <v>265</v>
      </c>
      <c r="H49" t="s">
        <v>16</v>
      </c>
      <c r="I49" t="s">
        <v>266</v>
      </c>
      <c r="J49" t="s">
        <v>253</v>
      </c>
      <c r="K49" t="s">
        <v>254</v>
      </c>
    </row>
    <row r="50" spans="1:11" x14ac:dyDescent="0.2">
      <c r="A50">
        <v>48</v>
      </c>
      <c r="B50" t="s">
        <v>267</v>
      </c>
      <c r="C50" t="s">
        <v>11</v>
      </c>
      <c r="D50" t="s">
        <v>12</v>
      </c>
      <c r="E50" t="s">
        <v>268</v>
      </c>
      <c r="F50" t="s">
        <v>269</v>
      </c>
      <c r="G50" t="s">
        <v>270</v>
      </c>
      <c r="H50" t="s">
        <v>16</v>
      </c>
      <c r="I50" t="s">
        <v>271</v>
      </c>
      <c r="J50" t="s">
        <v>253</v>
      </c>
      <c r="K50" t="s">
        <v>272</v>
      </c>
    </row>
    <row r="51" spans="1:11" x14ac:dyDescent="0.2">
      <c r="A51">
        <v>49</v>
      </c>
      <c r="B51" t="s">
        <v>267</v>
      </c>
      <c r="C51" t="s">
        <v>20</v>
      </c>
      <c r="D51" t="s">
        <v>21</v>
      </c>
      <c r="E51" t="s">
        <v>273</v>
      </c>
      <c r="F51" t="s">
        <v>274</v>
      </c>
      <c r="G51" t="s">
        <v>275</v>
      </c>
      <c r="H51" t="s">
        <v>16</v>
      </c>
      <c r="I51" t="s">
        <v>276</v>
      </c>
      <c r="J51" t="s">
        <v>253</v>
      </c>
      <c r="K51" t="s">
        <v>272</v>
      </c>
    </row>
    <row r="52" spans="1:11" x14ac:dyDescent="0.2">
      <c r="A52">
        <v>50</v>
      </c>
      <c r="B52" t="s">
        <v>267</v>
      </c>
      <c r="C52" t="s">
        <v>26</v>
      </c>
      <c r="D52" t="s">
        <v>27</v>
      </c>
      <c r="E52" t="s">
        <v>277</v>
      </c>
      <c r="F52" t="s">
        <v>278</v>
      </c>
      <c r="G52" t="s">
        <v>279</v>
      </c>
      <c r="H52" t="s">
        <v>16</v>
      </c>
      <c r="I52" t="s">
        <v>280</v>
      </c>
      <c r="J52" t="s">
        <v>253</v>
      </c>
      <c r="K52" t="s">
        <v>272</v>
      </c>
    </row>
    <row r="53" spans="1:11" x14ac:dyDescent="0.2">
      <c r="A53">
        <v>51</v>
      </c>
      <c r="B53" t="s">
        <v>267</v>
      </c>
      <c r="C53" t="s">
        <v>32</v>
      </c>
      <c r="D53" t="s">
        <v>33</v>
      </c>
      <c r="E53" t="s">
        <v>281</v>
      </c>
      <c r="F53" t="s">
        <v>282</v>
      </c>
      <c r="G53" t="s">
        <v>283</v>
      </c>
      <c r="H53" t="s">
        <v>16</v>
      </c>
      <c r="I53" t="s">
        <v>284</v>
      </c>
      <c r="J53" t="s">
        <v>253</v>
      </c>
      <c r="K53" t="s">
        <v>272</v>
      </c>
    </row>
    <row r="54" spans="1:11" x14ac:dyDescent="0.2">
      <c r="A54">
        <v>52</v>
      </c>
      <c r="B54" t="s">
        <v>285</v>
      </c>
      <c r="C54" t="s">
        <v>11</v>
      </c>
      <c r="D54" t="s">
        <v>12</v>
      </c>
      <c r="E54" t="s">
        <v>286</v>
      </c>
      <c r="F54" t="s">
        <v>287</v>
      </c>
      <c r="G54" t="s">
        <v>16</v>
      </c>
      <c r="H54" t="s">
        <v>16</v>
      </c>
      <c r="I54" t="s">
        <v>288</v>
      </c>
      <c r="J54" t="s">
        <v>289</v>
      </c>
      <c r="K54" t="s">
        <v>290</v>
      </c>
    </row>
    <row r="55" spans="1:11" x14ac:dyDescent="0.2">
      <c r="A55">
        <v>53</v>
      </c>
      <c r="B55" t="s">
        <v>285</v>
      </c>
      <c r="C55" t="s">
        <v>20</v>
      </c>
      <c r="D55" t="s">
        <v>21</v>
      </c>
      <c r="E55" t="s">
        <v>291</v>
      </c>
      <c r="F55" t="s">
        <v>292</v>
      </c>
      <c r="G55" t="s">
        <v>16</v>
      </c>
      <c r="H55" t="s">
        <v>16</v>
      </c>
      <c r="I55" t="s">
        <v>293</v>
      </c>
      <c r="J55" t="s">
        <v>289</v>
      </c>
      <c r="K55" t="s">
        <v>290</v>
      </c>
    </row>
    <row r="56" spans="1:11" x14ac:dyDescent="0.2">
      <c r="A56">
        <v>54</v>
      </c>
      <c r="B56" t="s">
        <v>285</v>
      </c>
      <c r="C56" t="s">
        <v>26</v>
      </c>
      <c r="D56" t="s">
        <v>27</v>
      </c>
      <c r="E56" t="s">
        <v>294</v>
      </c>
      <c r="F56" t="s">
        <v>295</v>
      </c>
      <c r="G56" t="s">
        <v>16</v>
      </c>
      <c r="H56" t="s">
        <v>16</v>
      </c>
      <c r="I56" t="s">
        <v>296</v>
      </c>
      <c r="J56" t="s">
        <v>289</v>
      </c>
      <c r="K56" t="s">
        <v>290</v>
      </c>
    </row>
    <row r="57" spans="1:11" x14ac:dyDescent="0.2">
      <c r="A57">
        <v>55</v>
      </c>
      <c r="B57" t="s">
        <v>285</v>
      </c>
      <c r="C57" t="s">
        <v>32</v>
      </c>
      <c r="D57" t="s">
        <v>33</v>
      </c>
      <c r="E57" t="s">
        <v>297</v>
      </c>
      <c r="F57" t="s">
        <v>298</v>
      </c>
      <c r="G57" t="s">
        <v>16</v>
      </c>
      <c r="H57" t="s">
        <v>16</v>
      </c>
      <c r="I57" t="s">
        <v>299</v>
      </c>
      <c r="J57" t="s">
        <v>289</v>
      </c>
      <c r="K57" t="s">
        <v>290</v>
      </c>
    </row>
    <row r="58" spans="1:11" x14ac:dyDescent="0.2">
      <c r="A58">
        <v>56</v>
      </c>
      <c r="B58" t="s">
        <v>300</v>
      </c>
      <c r="C58" t="s">
        <v>11</v>
      </c>
      <c r="D58" t="s">
        <v>12</v>
      </c>
      <c r="E58" t="s">
        <v>301</v>
      </c>
      <c r="F58" t="s">
        <v>302</v>
      </c>
      <c r="G58" t="s">
        <v>303</v>
      </c>
      <c r="H58" t="s">
        <v>16</v>
      </c>
      <c r="I58" t="s">
        <v>16</v>
      </c>
      <c r="J58" t="s">
        <v>289</v>
      </c>
      <c r="K58" t="s">
        <v>304</v>
      </c>
    </row>
    <row r="59" spans="1:11" x14ac:dyDescent="0.2">
      <c r="A59">
        <v>57</v>
      </c>
      <c r="B59" t="s">
        <v>300</v>
      </c>
      <c r="C59" t="s">
        <v>20</v>
      </c>
      <c r="D59" t="s">
        <v>21</v>
      </c>
      <c r="E59" t="s">
        <v>305</v>
      </c>
      <c r="F59" t="s">
        <v>306</v>
      </c>
      <c r="G59" t="s">
        <v>307</v>
      </c>
      <c r="H59" t="s">
        <v>16</v>
      </c>
      <c r="I59" t="s">
        <v>16</v>
      </c>
      <c r="J59" t="s">
        <v>289</v>
      </c>
      <c r="K59" t="s">
        <v>304</v>
      </c>
    </row>
    <row r="60" spans="1:11" x14ac:dyDescent="0.2">
      <c r="A60">
        <v>58</v>
      </c>
      <c r="B60" t="s">
        <v>300</v>
      </c>
      <c r="C60" t="s">
        <v>26</v>
      </c>
      <c r="D60" t="s">
        <v>27</v>
      </c>
      <c r="E60" t="s">
        <v>308</v>
      </c>
      <c r="F60" t="s">
        <v>309</v>
      </c>
      <c r="G60" t="s">
        <v>310</v>
      </c>
      <c r="H60" t="s">
        <v>16</v>
      </c>
      <c r="I60" t="s">
        <v>16</v>
      </c>
      <c r="J60" t="s">
        <v>289</v>
      </c>
      <c r="K60" t="s">
        <v>304</v>
      </c>
    </row>
    <row r="61" spans="1:11" x14ac:dyDescent="0.2">
      <c r="A61">
        <v>59</v>
      </c>
      <c r="B61" t="s">
        <v>300</v>
      </c>
      <c r="C61" t="s">
        <v>32</v>
      </c>
      <c r="D61" t="s">
        <v>33</v>
      </c>
      <c r="E61" t="s">
        <v>311</v>
      </c>
      <c r="F61" t="s">
        <v>312</v>
      </c>
      <c r="G61" t="s">
        <v>313</v>
      </c>
      <c r="H61" t="s">
        <v>16</v>
      </c>
      <c r="I61" t="s">
        <v>16</v>
      </c>
      <c r="J61" t="s">
        <v>289</v>
      </c>
      <c r="K61" t="s">
        <v>304</v>
      </c>
    </row>
    <row r="62" spans="1:11" x14ac:dyDescent="0.2">
      <c r="A62">
        <v>60</v>
      </c>
      <c r="B62" t="s">
        <v>314</v>
      </c>
      <c r="C62" t="s">
        <v>11</v>
      </c>
      <c r="D62" t="s">
        <v>12</v>
      </c>
      <c r="E62" t="s">
        <v>315</v>
      </c>
      <c r="F62" t="s">
        <v>316</v>
      </c>
      <c r="G62" t="s">
        <v>317</v>
      </c>
      <c r="H62" t="s">
        <v>16</v>
      </c>
      <c r="I62" t="s">
        <v>318</v>
      </c>
      <c r="J62" t="s">
        <v>319</v>
      </c>
      <c r="K62" t="s">
        <v>320</v>
      </c>
    </row>
    <row r="63" spans="1:11" x14ac:dyDescent="0.2">
      <c r="A63">
        <v>61</v>
      </c>
      <c r="B63" t="s">
        <v>314</v>
      </c>
      <c r="C63" t="s">
        <v>20</v>
      </c>
      <c r="D63" t="s">
        <v>21</v>
      </c>
      <c r="E63" t="s">
        <v>321</v>
      </c>
      <c r="F63" t="s">
        <v>322</v>
      </c>
      <c r="G63" t="s">
        <v>323</v>
      </c>
      <c r="H63" t="s">
        <v>16</v>
      </c>
      <c r="I63" t="s">
        <v>324</v>
      </c>
      <c r="J63" t="s">
        <v>319</v>
      </c>
      <c r="K63" t="s">
        <v>320</v>
      </c>
    </row>
    <row r="64" spans="1:11" x14ac:dyDescent="0.2">
      <c r="A64">
        <v>62</v>
      </c>
      <c r="B64" t="s">
        <v>314</v>
      </c>
      <c r="C64" t="s">
        <v>26</v>
      </c>
      <c r="D64" t="s">
        <v>27</v>
      </c>
      <c r="E64" t="s">
        <v>325</v>
      </c>
      <c r="F64" t="s">
        <v>326</v>
      </c>
      <c r="G64" t="s">
        <v>327</v>
      </c>
      <c r="H64" t="s">
        <v>16</v>
      </c>
      <c r="I64" t="s">
        <v>328</v>
      </c>
      <c r="J64" t="s">
        <v>319</v>
      </c>
      <c r="K64" t="s">
        <v>320</v>
      </c>
    </row>
    <row r="65" spans="1:11" x14ac:dyDescent="0.2">
      <c r="A65">
        <v>63</v>
      </c>
      <c r="B65" t="s">
        <v>314</v>
      </c>
      <c r="C65" t="s">
        <v>32</v>
      </c>
      <c r="D65" t="s">
        <v>33</v>
      </c>
      <c r="E65" t="s">
        <v>329</v>
      </c>
      <c r="F65" t="s">
        <v>330</v>
      </c>
      <c r="G65" t="s">
        <v>331</v>
      </c>
      <c r="H65" t="s">
        <v>16</v>
      </c>
      <c r="I65" t="s">
        <v>332</v>
      </c>
      <c r="J65" t="s">
        <v>319</v>
      </c>
      <c r="K65" t="s">
        <v>320</v>
      </c>
    </row>
    <row r="66" spans="1:11" x14ac:dyDescent="0.2">
      <c r="A66">
        <v>64</v>
      </c>
      <c r="B66" t="s">
        <v>333</v>
      </c>
      <c r="C66" t="s">
        <v>11</v>
      </c>
      <c r="D66" t="s">
        <v>21</v>
      </c>
      <c r="E66" t="s">
        <v>334</v>
      </c>
      <c r="F66" t="s">
        <v>335</v>
      </c>
      <c r="G66" t="s">
        <v>16</v>
      </c>
      <c r="H66" t="s">
        <v>16</v>
      </c>
      <c r="I66" t="s">
        <v>336</v>
      </c>
      <c r="J66" t="s">
        <v>289</v>
      </c>
      <c r="K66" t="s">
        <v>337</v>
      </c>
    </row>
    <row r="67" spans="1:11" x14ac:dyDescent="0.2">
      <c r="A67">
        <v>65</v>
      </c>
      <c r="B67" t="s">
        <v>333</v>
      </c>
      <c r="C67" t="s">
        <v>20</v>
      </c>
      <c r="D67" t="s">
        <v>27</v>
      </c>
      <c r="E67" t="s">
        <v>338</v>
      </c>
      <c r="F67" t="s">
        <v>339</v>
      </c>
      <c r="G67" t="s">
        <v>16</v>
      </c>
      <c r="H67" t="s">
        <v>16</v>
      </c>
      <c r="I67" t="s">
        <v>340</v>
      </c>
      <c r="J67" t="s">
        <v>289</v>
      </c>
      <c r="K67" t="s">
        <v>337</v>
      </c>
    </row>
    <row r="68" spans="1:11" x14ac:dyDescent="0.2">
      <c r="A68">
        <v>66</v>
      </c>
      <c r="B68" t="s">
        <v>333</v>
      </c>
      <c r="C68" t="s">
        <v>26</v>
      </c>
      <c r="D68" t="s">
        <v>33</v>
      </c>
      <c r="E68" t="s">
        <v>341</v>
      </c>
      <c r="F68" t="s">
        <v>342</v>
      </c>
      <c r="G68" t="s">
        <v>16</v>
      </c>
      <c r="H68" t="s">
        <v>16</v>
      </c>
      <c r="I68" t="s">
        <v>343</v>
      </c>
      <c r="J68" t="s">
        <v>289</v>
      </c>
      <c r="K68" t="s">
        <v>337</v>
      </c>
    </row>
    <row r="69" spans="1:11" x14ac:dyDescent="0.2">
      <c r="A69">
        <v>67</v>
      </c>
      <c r="B69" t="s">
        <v>333</v>
      </c>
      <c r="C69" t="s">
        <v>32</v>
      </c>
      <c r="D69" t="s">
        <v>344</v>
      </c>
      <c r="E69" t="s">
        <v>345</v>
      </c>
      <c r="F69" t="s">
        <v>346</v>
      </c>
      <c r="G69" t="s">
        <v>16</v>
      </c>
      <c r="H69" t="s">
        <v>16</v>
      </c>
      <c r="I69" t="s">
        <v>347</v>
      </c>
      <c r="J69" t="s">
        <v>289</v>
      </c>
      <c r="K69" t="s">
        <v>337</v>
      </c>
    </row>
    <row r="70" spans="1:11" x14ac:dyDescent="0.2">
      <c r="A70">
        <v>72</v>
      </c>
      <c r="B70" t="s">
        <v>348</v>
      </c>
      <c r="C70" t="s">
        <v>11</v>
      </c>
      <c r="D70" t="s">
        <v>12</v>
      </c>
      <c r="E70" t="s">
        <v>349</v>
      </c>
      <c r="F70" t="s">
        <v>350</v>
      </c>
      <c r="G70" t="s">
        <v>351</v>
      </c>
      <c r="H70" t="s">
        <v>352</v>
      </c>
      <c r="I70" t="s">
        <v>353</v>
      </c>
      <c r="J70" t="s">
        <v>61</v>
      </c>
      <c r="K70" t="s">
        <v>354</v>
      </c>
    </row>
    <row r="71" spans="1:11" x14ac:dyDescent="0.2">
      <c r="A71">
        <v>73</v>
      </c>
      <c r="B71" t="s">
        <v>348</v>
      </c>
      <c r="C71" t="s">
        <v>20</v>
      </c>
      <c r="D71" t="s">
        <v>21</v>
      </c>
      <c r="E71" t="s">
        <v>355</v>
      </c>
      <c r="F71" t="s">
        <v>356</v>
      </c>
      <c r="G71" t="s">
        <v>357</v>
      </c>
      <c r="H71" t="s">
        <v>358</v>
      </c>
      <c r="I71" t="s">
        <v>359</v>
      </c>
      <c r="J71" t="s">
        <v>61</v>
      </c>
      <c r="K71" t="s">
        <v>354</v>
      </c>
    </row>
    <row r="72" spans="1:11" x14ac:dyDescent="0.2">
      <c r="A72">
        <v>74</v>
      </c>
      <c r="B72" t="s">
        <v>348</v>
      </c>
      <c r="C72" t="s">
        <v>26</v>
      </c>
      <c r="D72" t="s">
        <v>27</v>
      </c>
      <c r="E72" t="s">
        <v>360</v>
      </c>
      <c r="F72" t="s">
        <v>361</v>
      </c>
      <c r="G72" t="s">
        <v>362</v>
      </c>
      <c r="H72" t="s">
        <v>363</v>
      </c>
      <c r="I72" t="s">
        <v>364</v>
      </c>
      <c r="J72" t="s">
        <v>61</v>
      </c>
      <c r="K72" t="s">
        <v>354</v>
      </c>
    </row>
    <row r="73" spans="1:11" x14ac:dyDescent="0.2">
      <c r="A73">
        <v>75</v>
      </c>
      <c r="B73" t="s">
        <v>348</v>
      </c>
      <c r="C73" t="s">
        <v>32</v>
      </c>
      <c r="D73" t="s">
        <v>33</v>
      </c>
      <c r="E73" t="s">
        <v>365</v>
      </c>
      <c r="F73" t="s">
        <v>366</v>
      </c>
      <c r="G73" t="s">
        <v>367</v>
      </c>
      <c r="H73" t="s">
        <v>368</v>
      </c>
      <c r="I73" t="s">
        <v>369</v>
      </c>
      <c r="J73" t="s">
        <v>61</v>
      </c>
      <c r="K73" t="s">
        <v>354</v>
      </c>
    </row>
    <row r="74" spans="1:11" x14ac:dyDescent="0.2">
      <c r="A74">
        <v>76</v>
      </c>
      <c r="B74" t="s">
        <v>370</v>
      </c>
      <c r="C74" t="s">
        <v>11</v>
      </c>
      <c r="D74" t="s">
        <v>12</v>
      </c>
      <c r="E74" t="s">
        <v>371</v>
      </c>
      <c r="F74" t="s">
        <v>372</v>
      </c>
      <c r="G74" t="s">
        <v>373</v>
      </c>
      <c r="H74" t="s">
        <v>374</v>
      </c>
      <c r="I74" t="s">
        <v>16</v>
      </c>
      <c r="J74" t="s">
        <v>375</v>
      </c>
      <c r="K74" t="s">
        <v>376</v>
      </c>
    </row>
    <row r="75" spans="1:11" x14ac:dyDescent="0.2">
      <c r="A75">
        <v>77</v>
      </c>
      <c r="B75" t="s">
        <v>370</v>
      </c>
      <c r="C75" t="s">
        <v>20</v>
      </c>
      <c r="D75" t="s">
        <v>21</v>
      </c>
      <c r="E75" t="s">
        <v>377</v>
      </c>
      <c r="F75" t="s">
        <v>378</v>
      </c>
      <c r="G75" t="s">
        <v>379</v>
      </c>
      <c r="H75" t="s">
        <v>380</v>
      </c>
      <c r="I75" t="s">
        <v>16</v>
      </c>
      <c r="J75" t="s">
        <v>375</v>
      </c>
      <c r="K75" t="s">
        <v>376</v>
      </c>
    </row>
    <row r="76" spans="1:11" x14ac:dyDescent="0.2">
      <c r="A76">
        <v>78</v>
      </c>
      <c r="B76" t="s">
        <v>370</v>
      </c>
      <c r="C76" t="s">
        <v>26</v>
      </c>
      <c r="D76" t="s">
        <v>27</v>
      </c>
      <c r="E76" t="s">
        <v>381</v>
      </c>
      <c r="F76" t="s">
        <v>382</v>
      </c>
      <c r="G76" t="s">
        <v>383</v>
      </c>
      <c r="H76" t="s">
        <v>384</v>
      </c>
      <c r="I76" t="s">
        <v>16</v>
      </c>
      <c r="J76" t="s">
        <v>375</v>
      </c>
      <c r="K76" t="s">
        <v>376</v>
      </c>
    </row>
    <row r="77" spans="1:11" x14ac:dyDescent="0.2">
      <c r="A77">
        <v>79</v>
      </c>
      <c r="B77" t="s">
        <v>370</v>
      </c>
      <c r="C77" t="s">
        <v>32</v>
      </c>
      <c r="D77" t="s">
        <v>33</v>
      </c>
      <c r="E77" t="s">
        <v>385</v>
      </c>
      <c r="F77" t="s">
        <v>386</v>
      </c>
      <c r="G77" t="s">
        <v>387</v>
      </c>
      <c r="H77" t="s">
        <v>388</v>
      </c>
      <c r="I77" t="s">
        <v>16</v>
      </c>
      <c r="J77" t="s">
        <v>375</v>
      </c>
      <c r="K77" t="s">
        <v>376</v>
      </c>
    </row>
    <row r="78" spans="1:11" x14ac:dyDescent="0.2">
      <c r="A78">
        <v>80</v>
      </c>
      <c r="B78" t="s">
        <v>389</v>
      </c>
      <c r="C78" t="s">
        <v>11</v>
      </c>
      <c r="D78" t="s">
        <v>12</v>
      </c>
      <c r="E78" t="s">
        <v>390</v>
      </c>
      <c r="F78" t="s">
        <v>391</v>
      </c>
      <c r="G78" t="s">
        <v>392</v>
      </c>
      <c r="H78" t="s">
        <v>16</v>
      </c>
      <c r="I78" t="s">
        <v>393</v>
      </c>
      <c r="J78" t="s">
        <v>18</v>
      </c>
      <c r="K78" t="s">
        <v>19</v>
      </c>
    </row>
    <row r="79" spans="1:11" x14ac:dyDescent="0.2">
      <c r="A79">
        <v>81</v>
      </c>
      <c r="B79" t="s">
        <v>389</v>
      </c>
      <c r="C79" t="s">
        <v>20</v>
      </c>
      <c r="D79" t="s">
        <v>21</v>
      </c>
      <c r="E79" t="s">
        <v>394</v>
      </c>
      <c r="F79" t="s">
        <v>395</v>
      </c>
      <c r="G79" t="s">
        <v>396</v>
      </c>
      <c r="H79" t="s">
        <v>16</v>
      </c>
      <c r="I79" t="s">
        <v>397</v>
      </c>
      <c r="J79" t="s">
        <v>18</v>
      </c>
      <c r="K79" t="s">
        <v>19</v>
      </c>
    </row>
    <row r="80" spans="1:11" x14ac:dyDescent="0.2">
      <c r="A80">
        <v>82</v>
      </c>
      <c r="B80" t="s">
        <v>389</v>
      </c>
      <c r="C80" t="s">
        <v>26</v>
      </c>
      <c r="D80" t="s">
        <v>27</v>
      </c>
      <c r="E80" t="s">
        <v>398</v>
      </c>
      <c r="F80" t="s">
        <v>399</v>
      </c>
      <c r="G80" t="s">
        <v>400</v>
      </c>
      <c r="H80" t="s">
        <v>16</v>
      </c>
      <c r="I80" t="s">
        <v>401</v>
      </c>
      <c r="J80" t="s">
        <v>18</v>
      </c>
      <c r="K80" t="s">
        <v>19</v>
      </c>
    </row>
    <row r="81" spans="1:11" x14ac:dyDescent="0.2">
      <c r="A81">
        <v>83</v>
      </c>
      <c r="B81" t="s">
        <v>389</v>
      </c>
      <c r="C81" t="s">
        <v>32</v>
      </c>
      <c r="D81" t="s">
        <v>33</v>
      </c>
      <c r="E81" t="s">
        <v>402</v>
      </c>
      <c r="F81" t="s">
        <v>403</v>
      </c>
      <c r="G81" t="s">
        <v>404</v>
      </c>
      <c r="H81" t="s">
        <v>16</v>
      </c>
      <c r="I81" t="s">
        <v>405</v>
      </c>
      <c r="J81" t="s">
        <v>18</v>
      </c>
      <c r="K81" t="s">
        <v>19</v>
      </c>
    </row>
    <row r="82" spans="1:11" x14ac:dyDescent="0.2">
      <c r="A82">
        <v>84</v>
      </c>
      <c r="B82" t="s">
        <v>406</v>
      </c>
      <c r="C82" t="s">
        <v>11</v>
      </c>
      <c r="D82" t="s">
        <v>12</v>
      </c>
      <c r="E82" t="s">
        <v>407</v>
      </c>
      <c r="F82" t="s">
        <v>408</v>
      </c>
      <c r="G82" t="s">
        <v>16</v>
      </c>
      <c r="H82" t="s">
        <v>16</v>
      </c>
      <c r="I82" t="s">
        <v>409</v>
      </c>
      <c r="J82" t="s">
        <v>289</v>
      </c>
      <c r="K82" t="s">
        <v>304</v>
      </c>
    </row>
    <row r="83" spans="1:11" x14ac:dyDescent="0.2">
      <c r="A83">
        <v>85</v>
      </c>
      <c r="B83" t="s">
        <v>406</v>
      </c>
      <c r="C83" t="s">
        <v>20</v>
      </c>
      <c r="D83" t="s">
        <v>21</v>
      </c>
      <c r="E83" t="s">
        <v>410</v>
      </c>
      <c r="F83" t="s">
        <v>411</v>
      </c>
      <c r="G83" t="s">
        <v>412</v>
      </c>
      <c r="H83" t="s">
        <v>16</v>
      </c>
      <c r="I83" t="s">
        <v>413</v>
      </c>
      <c r="J83" t="s">
        <v>289</v>
      </c>
      <c r="K83" t="s">
        <v>304</v>
      </c>
    </row>
    <row r="84" spans="1:11" x14ac:dyDescent="0.2">
      <c r="A84">
        <v>86</v>
      </c>
      <c r="B84" t="s">
        <v>406</v>
      </c>
      <c r="C84" t="s">
        <v>26</v>
      </c>
      <c r="D84" t="s">
        <v>27</v>
      </c>
      <c r="E84" t="s">
        <v>414</v>
      </c>
      <c r="F84" t="s">
        <v>415</v>
      </c>
      <c r="G84" t="s">
        <v>416</v>
      </c>
      <c r="H84" t="s">
        <v>16</v>
      </c>
      <c r="I84" t="s">
        <v>417</v>
      </c>
      <c r="J84" t="s">
        <v>289</v>
      </c>
      <c r="K84" t="s">
        <v>304</v>
      </c>
    </row>
    <row r="85" spans="1:11" x14ac:dyDescent="0.2">
      <c r="A85">
        <v>87</v>
      </c>
      <c r="B85" t="s">
        <v>406</v>
      </c>
      <c r="C85" t="s">
        <v>32</v>
      </c>
      <c r="D85" t="s">
        <v>33</v>
      </c>
      <c r="E85" t="s">
        <v>418</v>
      </c>
      <c r="F85" t="s">
        <v>419</v>
      </c>
      <c r="G85" t="s">
        <v>420</v>
      </c>
      <c r="H85" t="s">
        <v>16</v>
      </c>
      <c r="I85" t="s">
        <v>421</v>
      </c>
      <c r="J85" t="s">
        <v>289</v>
      </c>
      <c r="K85" t="s">
        <v>304</v>
      </c>
    </row>
    <row r="86" spans="1:11" x14ac:dyDescent="0.2">
      <c r="A86">
        <v>88</v>
      </c>
      <c r="B86" t="s">
        <v>422</v>
      </c>
      <c r="C86" t="s">
        <v>11</v>
      </c>
      <c r="D86" t="s">
        <v>21</v>
      </c>
      <c r="E86" t="s">
        <v>423</v>
      </c>
      <c r="F86" t="s">
        <v>424</v>
      </c>
      <c r="G86" t="s">
        <v>425</v>
      </c>
      <c r="H86" t="s">
        <v>16</v>
      </c>
      <c r="I86" t="s">
        <v>16</v>
      </c>
      <c r="J86" t="s">
        <v>18</v>
      </c>
      <c r="K86" t="s">
        <v>426</v>
      </c>
    </row>
    <row r="87" spans="1:11" x14ac:dyDescent="0.2">
      <c r="A87">
        <v>89</v>
      </c>
      <c r="B87" t="s">
        <v>422</v>
      </c>
      <c r="C87" t="s">
        <v>20</v>
      </c>
      <c r="D87" t="s">
        <v>27</v>
      </c>
      <c r="E87" t="s">
        <v>427</v>
      </c>
      <c r="F87" t="s">
        <v>428</v>
      </c>
      <c r="G87" t="s">
        <v>429</v>
      </c>
      <c r="H87" t="s">
        <v>16</v>
      </c>
      <c r="I87" t="s">
        <v>16</v>
      </c>
      <c r="J87" t="s">
        <v>18</v>
      </c>
      <c r="K87" t="s">
        <v>426</v>
      </c>
    </row>
    <row r="88" spans="1:11" x14ac:dyDescent="0.2">
      <c r="A88">
        <v>90</v>
      </c>
      <c r="B88" t="s">
        <v>422</v>
      </c>
      <c r="C88" t="s">
        <v>26</v>
      </c>
      <c r="D88" t="s">
        <v>33</v>
      </c>
      <c r="E88" t="s">
        <v>430</v>
      </c>
      <c r="F88" t="s">
        <v>431</v>
      </c>
      <c r="G88" t="s">
        <v>432</v>
      </c>
      <c r="H88" t="s">
        <v>16</v>
      </c>
      <c r="I88" t="s">
        <v>16</v>
      </c>
      <c r="J88" t="s">
        <v>18</v>
      </c>
      <c r="K88" t="s">
        <v>426</v>
      </c>
    </row>
    <row r="89" spans="1:11" x14ac:dyDescent="0.2">
      <c r="A89">
        <v>91</v>
      </c>
      <c r="B89" t="s">
        <v>422</v>
      </c>
      <c r="C89" t="s">
        <v>32</v>
      </c>
      <c r="D89" t="s">
        <v>344</v>
      </c>
      <c r="E89" t="s">
        <v>433</v>
      </c>
      <c r="F89" t="s">
        <v>434</v>
      </c>
      <c r="G89" t="s">
        <v>435</v>
      </c>
      <c r="H89" t="s">
        <v>16</v>
      </c>
      <c r="I89" t="s">
        <v>16</v>
      </c>
      <c r="J89" t="s">
        <v>18</v>
      </c>
      <c r="K89" t="s">
        <v>426</v>
      </c>
    </row>
    <row r="90" spans="1:11" x14ac:dyDescent="0.2">
      <c r="A90">
        <v>92</v>
      </c>
      <c r="B90" t="s">
        <v>436</v>
      </c>
      <c r="C90" t="s">
        <v>11</v>
      </c>
      <c r="D90" t="s">
        <v>21</v>
      </c>
      <c r="E90" t="s">
        <v>437</v>
      </c>
      <c r="F90" t="s">
        <v>438</v>
      </c>
      <c r="G90" t="s">
        <v>439</v>
      </c>
      <c r="H90" t="s">
        <v>440</v>
      </c>
      <c r="I90" t="s">
        <v>441</v>
      </c>
      <c r="J90" t="s">
        <v>83</v>
      </c>
      <c r="K90" t="s">
        <v>442</v>
      </c>
    </row>
    <row r="91" spans="1:11" x14ac:dyDescent="0.2">
      <c r="A91">
        <v>93</v>
      </c>
      <c r="B91" t="s">
        <v>436</v>
      </c>
      <c r="C91" t="s">
        <v>20</v>
      </c>
      <c r="D91" t="s">
        <v>27</v>
      </c>
      <c r="E91" t="s">
        <v>443</v>
      </c>
      <c r="F91" t="s">
        <v>444</v>
      </c>
      <c r="G91" t="s">
        <v>445</v>
      </c>
      <c r="H91" t="s">
        <v>446</v>
      </c>
      <c r="I91" t="s">
        <v>16</v>
      </c>
      <c r="J91" t="s">
        <v>83</v>
      </c>
      <c r="K91" t="s">
        <v>442</v>
      </c>
    </row>
    <row r="92" spans="1:11" x14ac:dyDescent="0.2">
      <c r="A92">
        <v>94</v>
      </c>
      <c r="B92" t="s">
        <v>436</v>
      </c>
      <c r="C92" t="s">
        <v>26</v>
      </c>
      <c r="D92" t="s">
        <v>33</v>
      </c>
      <c r="E92" t="s">
        <v>447</v>
      </c>
      <c r="F92" t="s">
        <v>448</v>
      </c>
      <c r="G92" t="s">
        <v>449</v>
      </c>
      <c r="H92" t="s">
        <v>450</v>
      </c>
      <c r="I92" t="s">
        <v>451</v>
      </c>
      <c r="J92" t="s">
        <v>83</v>
      </c>
      <c r="K92" t="s">
        <v>442</v>
      </c>
    </row>
    <row r="93" spans="1:11" x14ac:dyDescent="0.2">
      <c r="A93">
        <v>95</v>
      </c>
      <c r="B93" t="s">
        <v>436</v>
      </c>
      <c r="C93" t="s">
        <v>32</v>
      </c>
      <c r="D93" t="s">
        <v>344</v>
      </c>
      <c r="E93" t="s">
        <v>452</v>
      </c>
      <c r="F93" t="s">
        <v>453</v>
      </c>
      <c r="G93" t="s">
        <v>454</v>
      </c>
      <c r="H93" t="s">
        <v>455</v>
      </c>
      <c r="I93" t="s">
        <v>456</v>
      </c>
      <c r="J93" t="s">
        <v>83</v>
      </c>
      <c r="K93" t="s">
        <v>442</v>
      </c>
    </row>
    <row r="94" spans="1:11" x14ac:dyDescent="0.2">
      <c r="A94">
        <v>96</v>
      </c>
      <c r="B94" t="s">
        <v>457</v>
      </c>
      <c r="C94" t="s">
        <v>11</v>
      </c>
      <c r="D94" t="s">
        <v>458</v>
      </c>
      <c r="E94" t="s">
        <v>459</v>
      </c>
      <c r="F94" t="s">
        <v>460</v>
      </c>
      <c r="G94" t="s">
        <v>461</v>
      </c>
      <c r="H94" t="s">
        <v>462</v>
      </c>
      <c r="I94" t="s">
        <v>16</v>
      </c>
      <c r="J94" t="s">
        <v>61</v>
      </c>
      <c r="K94" t="s">
        <v>463</v>
      </c>
    </row>
    <row r="95" spans="1:11" x14ac:dyDescent="0.2">
      <c r="A95">
        <v>97</v>
      </c>
      <c r="B95" t="s">
        <v>457</v>
      </c>
      <c r="C95" t="s">
        <v>20</v>
      </c>
      <c r="D95" t="s">
        <v>464</v>
      </c>
      <c r="E95" t="s">
        <v>465</v>
      </c>
      <c r="F95" t="s">
        <v>466</v>
      </c>
      <c r="G95" t="s">
        <v>467</v>
      </c>
      <c r="H95" t="s">
        <v>468</v>
      </c>
      <c r="I95" t="s">
        <v>16</v>
      </c>
      <c r="J95" t="s">
        <v>61</v>
      </c>
      <c r="K95" t="s">
        <v>463</v>
      </c>
    </row>
    <row r="96" spans="1:11" x14ac:dyDescent="0.2">
      <c r="A96">
        <v>98</v>
      </c>
      <c r="B96" t="s">
        <v>457</v>
      </c>
      <c r="C96" t="s">
        <v>26</v>
      </c>
      <c r="D96" t="s">
        <v>469</v>
      </c>
      <c r="E96" t="s">
        <v>470</v>
      </c>
      <c r="F96" t="s">
        <v>471</v>
      </c>
      <c r="G96" t="s">
        <v>472</v>
      </c>
      <c r="H96" t="s">
        <v>473</v>
      </c>
      <c r="I96" t="s">
        <v>16</v>
      </c>
      <c r="J96" t="s">
        <v>61</v>
      </c>
      <c r="K96" t="s">
        <v>463</v>
      </c>
    </row>
    <row r="97" spans="1:11" x14ac:dyDescent="0.2">
      <c r="A97">
        <v>99</v>
      </c>
      <c r="B97" t="s">
        <v>457</v>
      </c>
      <c r="C97" t="s">
        <v>32</v>
      </c>
      <c r="D97" t="s">
        <v>474</v>
      </c>
      <c r="E97" t="s">
        <v>475</v>
      </c>
      <c r="F97" t="s">
        <v>476</v>
      </c>
      <c r="G97" t="s">
        <v>477</v>
      </c>
      <c r="H97" t="s">
        <v>478</v>
      </c>
      <c r="I97" t="s">
        <v>16</v>
      </c>
      <c r="J97" t="s">
        <v>61</v>
      </c>
      <c r="K97" t="s">
        <v>463</v>
      </c>
    </row>
    <row r="98" spans="1:11" x14ac:dyDescent="0.2">
      <c r="A98">
        <v>100</v>
      </c>
      <c r="B98" t="s">
        <v>479</v>
      </c>
      <c r="C98" t="s">
        <v>11</v>
      </c>
      <c r="D98" t="s">
        <v>12</v>
      </c>
      <c r="E98" t="s">
        <v>480</v>
      </c>
      <c r="F98" t="s">
        <v>481</v>
      </c>
      <c r="G98" t="s">
        <v>482</v>
      </c>
      <c r="H98" t="s">
        <v>16</v>
      </c>
      <c r="I98" t="s">
        <v>483</v>
      </c>
      <c r="J98" t="s">
        <v>18</v>
      </c>
      <c r="K98" t="s">
        <v>484</v>
      </c>
    </row>
    <row r="99" spans="1:11" x14ac:dyDescent="0.2">
      <c r="A99">
        <v>101</v>
      </c>
      <c r="B99" t="s">
        <v>479</v>
      </c>
      <c r="C99" t="s">
        <v>20</v>
      </c>
      <c r="D99" t="s">
        <v>21</v>
      </c>
      <c r="E99" t="s">
        <v>485</v>
      </c>
      <c r="F99" t="s">
        <v>486</v>
      </c>
      <c r="G99" t="s">
        <v>487</v>
      </c>
      <c r="H99" t="s">
        <v>16</v>
      </c>
      <c r="I99" t="s">
        <v>488</v>
      </c>
      <c r="J99" t="s">
        <v>18</v>
      </c>
      <c r="K99" t="s">
        <v>484</v>
      </c>
    </row>
    <row r="100" spans="1:11" x14ac:dyDescent="0.2">
      <c r="A100">
        <v>102</v>
      </c>
      <c r="B100" t="s">
        <v>479</v>
      </c>
      <c r="C100" t="s">
        <v>26</v>
      </c>
      <c r="D100" t="s">
        <v>27</v>
      </c>
      <c r="E100" t="s">
        <v>489</v>
      </c>
      <c r="F100" t="s">
        <v>490</v>
      </c>
      <c r="G100" t="s">
        <v>491</v>
      </c>
      <c r="H100" t="s">
        <v>16</v>
      </c>
      <c r="I100" t="s">
        <v>492</v>
      </c>
      <c r="J100" t="s">
        <v>18</v>
      </c>
      <c r="K100" t="s">
        <v>484</v>
      </c>
    </row>
    <row r="101" spans="1:11" x14ac:dyDescent="0.2">
      <c r="A101">
        <v>103</v>
      </c>
      <c r="B101" t="s">
        <v>479</v>
      </c>
      <c r="C101" t="s">
        <v>32</v>
      </c>
      <c r="D101" t="s">
        <v>33</v>
      </c>
      <c r="E101" t="s">
        <v>493</v>
      </c>
      <c r="F101" t="s">
        <v>494</v>
      </c>
      <c r="G101" t="s">
        <v>495</v>
      </c>
      <c r="H101" t="s">
        <v>16</v>
      </c>
      <c r="I101" t="s">
        <v>496</v>
      </c>
      <c r="J101" t="s">
        <v>18</v>
      </c>
      <c r="K101" t="s">
        <v>484</v>
      </c>
    </row>
    <row r="102" spans="1:11" x14ac:dyDescent="0.2">
      <c r="A102">
        <v>108</v>
      </c>
      <c r="B102" t="s">
        <v>497</v>
      </c>
      <c r="C102" t="s">
        <v>11</v>
      </c>
      <c r="D102" t="s">
        <v>21</v>
      </c>
      <c r="E102" t="s">
        <v>498</v>
      </c>
      <c r="F102" t="s">
        <v>499</v>
      </c>
      <c r="G102" t="s">
        <v>500</v>
      </c>
      <c r="H102" t="s">
        <v>501</v>
      </c>
      <c r="I102" t="s">
        <v>16</v>
      </c>
      <c r="J102" t="s">
        <v>83</v>
      </c>
      <c r="K102" t="s">
        <v>442</v>
      </c>
    </row>
    <row r="103" spans="1:11" x14ac:dyDescent="0.2">
      <c r="A103">
        <v>109</v>
      </c>
      <c r="B103" t="s">
        <v>497</v>
      </c>
      <c r="C103" t="s">
        <v>20</v>
      </c>
      <c r="D103" t="s">
        <v>27</v>
      </c>
      <c r="E103" t="s">
        <v>502</v>
      </c>
      <c r="F103" t="s">
        <v>503</v>
      </c>
      <c r="G103" t="s">
        <v>504</v>
      </c>
      <c r="H103" t="s">
        <v>505</v>
      </c>
      <c r="I103" t="s">
        <v>16</v>
      </c>
      <c r="J103" t="s">
        <v>83</v>
      </c>
      <c r="K103" t="s">
        <v>442</v>
      </c>
    </row>
    <row r="104" spans="1:11" x14ac:dyDescent="0.2">
      <c r="A104">
        <v>110</v>
      </c>
      <c r="B104" t="s">
        <v>497</v>
      </c>
      <c r="C104" t="s">
        <v>26</v>
      </c>
      <c r="D104" t="s">
        <v>33</v>
      </c>
      <c r="E104" t="s">
        <v>506</v>
      </c>
      <c r="F104" t="s">
        <v>507</v>
      </c>
      <c r="G104" t="s">
        <v>508</v>
      </c>
      <c r="H104" t="s">
        <v>509</v>
      </c>
      <c r="I104" t="s">
        <v>16</v>
      </c>
      <c r="J104" t="s">
        <v>83</v>
      </c>
      <c r="K104" t="s">
        <v>442</v>
      </c>
    </row>
    <row r="105" spans="1:11" x14ac:dyDescent="0.2">
      <c r="A105">
        <v>111</v>
      </c>
      <c r="B105" t="s">
        <v>497</v>
      </c>
      <c r="C105" t="s">
        <v>32</v>
      </c>
      <c r="D105" t="s">
        <v>344</v>
      </c>
      <c r="E105" t="s">
        <v>510</v>
      </c>
      <c r="F105" t="s">
        <v>511</v>
      </c>
      <c r="G105" t="s">
        <v>512</v>
      </c>
      <c r="H105" t="s">
        <v>513</v>
      </c>
      <c r="I105" t="s">
        <v>16</v>
      </c>
      <c r="J105" t="s">
        <v>83</v>
      </c>
      <c r="K105" t="s">
        <v>442</v>
      </c>
    </row>
    <row r="106" spans="1:11" x14ac:dyDescent="0.2">
      <c r="A106">
        <v>112</v>
      </c>
      <c r="B106" t="s">
        <v>514</v>
      </c>
      <c r="C106" t="s">
        <v>11</v>
      </c>
      <c r="D106" t="s">
        <v>12</v>
      </c>
      <c r="E106" t="s">
        <v>515</v>
      </c>
      <c r="F106" t="s">
        <v>516</v>
      </c>
      <c r="G106" t="s">
        <v>517</v>
      </c>
      <c r="H106" t="s">
        <v>16</v>
      </c>
      <c r="I106" t="s">
        <v>518</v>
      </c>
      <c r="J106" t="s">
        <v>289</v>
      </c>
      <c r="K106" t="s">
        <v>519</v>
      </c>
    </row>
    <row r="107" spans="1:11" x14ac:dyDescent="0.2">
      <c r="A107">
        <v>113</v>
      </c>
      <c r="B107" t="s">
        <v>514</v>
      </c>
      <c r="C107" t="s">
        <v>20</v>
      </c>
      <c r="D107" t="s">
        <v>21</v>
      </c>
      <c r="E107" t="s">
        <v>520</v>
      </c>
      <c r="F107" t="s">
        <v>521</v>
      </c>
      <c r="G107" t="s">
        <v>522</v>
      </c>
      <c r="H107" t="s">
        <v>16</v>
      </c>
      <c r="I107" t="s">
        <v>523</v>
      </c>
      <c r="J107" t="s">
        <v>289</v>
      </c>
      <c r="K107" t="s">
        <v>519</v>
      </c>
    </row>
    <row r="108" spans="1:11" x14ac:dyDescent="0.2">
      <c r="A108">
        <v>114</v>
      </c>
      <c r="B108" t="s">
        <v>514</v>
      </c>
      <c r="C108" t="s">
        <v>26</v>
      </c>
      <c r="D108" t="s">
        <v>27</v>
      </c>
      <c r="E108" t="s">
        <v>524</v>
      </c>
      <c r="F108" t="s">
        <v>525</v>
      </c>
      <c r="G108" t="s">
        <v>526</v>
      </c>
      <c r="H108" t="s">
        <v>16</v>
      </c>
      <c r="I108" t="s">
        <v>527</v>
      </c>
      <c r="J108" t="s">
        <v>289</v>
      </c>
      <c r="K108" t="s">
        <v>519</v>
      </c>
    </row>
    <row r="109" spans="1:11" x14ac:dyDescent="0.2">
      <c r="A109">
        <v>115</v>
      </c>
      <c r="B109" t="s">
        <v>514</v>
      </c>
      <c r="C109" t="s">
        <v>32</v>
      </c>
      <c r="D109" t="s">
        <v>33</v>
      </c>
      <c r="E109" t="s">
        <v>528</v>
      </c>
      <c r="F109" t="s">
        <v>529</v>
      </c>
      <c r="G109" t="s">
        <v>530</v>
      </c>
      <c r="H109" t="s">
        <v>16</v>
      </c>
      <c r="I109" t="s">
        <v>531</v>
      </c>
      <c r="J109" t="s">
        <v>289</v>
      </c>
      <c r="K109" t="s">
        <v>519</v>
      </c>
    </row>
    <row r="110" spans="1:11" x14ac:dyDescent="0.2">
      <c r="A110">
        <v>116</v>
      </c>
      <c r="B110" t="s">
        <v>532</v>
      </c>
      <c r="C110" t="s">
        <v>11</v>
      </c>
      <c r="D110" t="s">
        <v>12</v>
      </c>
      <c r="E110" t="s">
        <v>533</v>
      </c>
      <c r="F110" t="s">
        <v>534</v>
      </c>
      <c r="G110" t="s">
        <v>535</v>
      </c>
      <c r="H110" t="s">
        <v>16</v>
      </c>
      <c r="I110" t="s">
        <v>536</v>
      </c>
      <c r="J110" t="s">
        <v>319</v>
      </c>
      <c r="K110" t="s">
        <v>537</v>
      </c>
    </row>
    <row r="111" spans="1:11" x14ac:dyDescent="0.2">
      <c r="A111">
        <v>117</v>
      </c>
      <c r="B111" t="s">
        <v>532</v>
      </c>
      <c r="C111" t="s">
        <v>20</v>
      </c>
      <c r="D111" t="s">
        <v>21</v>
      </c>
      <c r="E111" t="s">
        <v>538</v>
      </c>
      <c r="F111" t="s">
        <v>539</v>
      </c>
      <c r="G111" t="s">
        <v>540</v>
      </c>
      <c r="H111" t="s">
        <v>16</v>
      </c>
      <c r="I111" t="s">
        <v>541</v>
      </c>
      <c r="J111" t="s">
        <v>319</v>
      </c>
      <c r="K111" t="s">
        <v>537</v>
      </c>
    </row>
    <row r="112" spans="1:11" x14ac:dyDescent="0.2">
      <c r="A112">
        <v>118</v>
      </c>
      <c r="B112" t="s">
        <v>532</v>
      </c>
      <c r="C112" t="s">
        <v>26</v>
      </c>
      <c r="D112" t="s">
        <v>27</v>
      </c>
      <c r="E112" t="s">
        <v>542</v>
      </c>
      <c r="F112" t="s">
        <v>543</v>
      </c>
      <c r="G112" t="s">
        <v>544</v>
      </c>
      <c r="H112" t="s">
        <v>16</v>
      </c>
      <c r="I112" t="s">
        <v>545</v>
      </c>
      <c r="J112" t="s">
        <v>319</v>
      </c>
      <c r="K112" t="s">
        <v>537</v>
      </c>
    </row>
    <row r="113" spans="1:11" x14ac:dyDescent="0.2">
      <c r="A113">
        <v>119</v>
      </c>
      <c r="B113" t="s">
        <v>532</v>
      </c>
      <c r="C113" t="s">
        <v>32</v>
      </c>
      <c r="D113" t="s">
        <v>33</v>
      </c>
      <c r="E113" t="s">
        <v>546</v>
      </c>
      <c r="F113" t="s">
        <v>547</v>
      </c>
      <c r="G113" t="s">
        <v>548</v>
      </c>
      <c r="H113" t="s">
        <v>16</v>
      </c>
      <c r="I113" t="s">
        <v>549</v>
      </c>
      <c r="J113" t="s">
        <v>319</v>
      </c>
      <c r="K113" t="s">
        <v>537</v>
      </c>
    </row>
    <row r="114" spans="1:11" x14ac:dyDescent="0.2">
      <c r="A114">
        <v>120</v>
      </c>
      <c r="B114" t="s">
        <v>550</v>
      </c>
      <c r="C114" t="s">
        <v>11</v>
      </c>
      <c r="D114" t="s">
        <v>21</v>
      </c>
      <c r="E114" t="s">
        <v>551</v>
      </c>
      <c r="F114" t="s">
        <v>552</v>
      </c>
      <c r="G114" t="s">
        <v>553</v>
      </c>
      <c r="H114" t="s">
        <v>16</v>
      </c>
      <c r="I114" t="s">
        <v>16</v>
      </c>
      <c r="J114" t="s">
        <v>43</v>
      </c>
      <c r="K114" t="s">
        <v>554</v>
      </c>
    </row>
    <row r="115" spans="1:11" x14ac:dyDescent="0.2">
      <c r="A115">
        <v>121</v>
      </c>
      <c r="B115" t="s">
        <v>550</v>
      </c>
      <c r="C115" t="s">
        <v>20</v>
      </c>
      <c r="D115" t="s">
        <v>27</v>
      </c>
      <c r="E115" t="s">
        <v>555</v>
      </c>
      <c r="F115" t="s">
        <v>556</v>
      </c>
      <c r="G115" t="s">
        <v>557</v>
      </c>
      <c r="H115" t="s">
        <v>16</v>
      </c>
      <c r="I115" t="s">
        <v>16</v>
      </c>
      <c r="J115" t="s">
        <v>43</v>
      </c>
      <c r="K115" t="s">
        <v>554</v>
      </c>
    </row>
    <row r="116" spans="1:11" x14ac:dyDescent="0.2">
      <c r="A116">
        <v>122</v>
      </c>
      <c r="B116" t="s">
        <v>550</v>
      </c>
      <c r="C116" t="s">
        <v>26</v>
      </c>
      <c r="D116" t="s">
        <v>33</v>
      </c>
      <c r="E116" t="s">
        <v>558</v>
      </c>
      <c r="F116" t="s">
        <v>559</v>
      </c>
      <c r="G116" t="s">
        <v>560</v>
      </c>
      <c r="H116" t="s">
        <v>16</v>
      </c>
      <c r="I116" t="s">
        <v>16</v>
      </c>
      <c r="J116" t="s">
        <v>43</v>
      </c>
      <c r="K116" t="s">
        <v>554</v>
      </c>
    </row>
    <row r="117" spans="1:11" x14ac:dyDescent="0.2">
      <c r="A117">
        <v>123</v>
      </c>
      <c r="B117" t="s">
        <v>550</v>
      </c>
      <c r="C117" t="s">
        <v>32</v>
      </c>
      <c r="D117" t="s">
        <v>344</v>
      </c>
      <c r="E117" t="s">
        <v>561</v>
      </c>
      <c r="F117" t="s">
        <v>562</v>
      </c>
      <c r="G117" t="s">
        <v>563</v>
      </c>
      <c r="H117" t="s">
        <v>16</v>
      </c>
      <c r="I117" t="s">
        <v>16</v>
      </c>
      <c r="J117" t="s">
        <v>43</v>
      </c>
      <c r="K117" t="s">
        <v>554</v>
      </c>
    </row>
    <row r="118" spans="1:11" x14ac:dyDescent="0.2">
      <c r="A118">
        <v>124</v>
      </c>
      <c r="B118" t="s">
        <v>564</v>
      </c>
      <c r="C118" t="s">
        <v>11</v>
      </c>
      <c r="D118" t="s">
        <v>21</v>
      </c>
      <c r="E118" t="s">
        <v>565</v>
      </c>
      <c r="F118" t="s">
        <v>566</v>
      </c>
      <c r="G118" t="s">
        <v>567</v>
      </c>
      <c r="H118" t="s">
        <v>16</v>
      </c>
      <c r="I118" t="s">
        <v>568</v>
      </c>
      <c r="J118" t="s">
        <v>43</v>
      </c>
      <c r="K118" t="s">
        <v>569</v>
      </c>
    </row>
    <row r="119" spans="1:11" x14ac:dyDescent="0.2">
      <c r="A119">
        <v>125</v>
      </c>
      <c r="B119" t="s">
        <v>564</v>
      </c>
      <c r="C119" t="s">
        <v>20</v>
      </c>
      <c r="D119" t="s">
        <v>27</v>
      </c>
      <c r="E119" t="s">
        <v>570</v>
      </c>
      <c r="F119" t="s">
        <v>571</v>
      </c>
      <c r="G119" t="s">
        <v>572</v>
      </c>
      <c r="H119" t="s">
        <v>16</v>
      </c>
      <c r="I119" t="s">
        <v>573</v>
      </c>
      <c r="J119" t="s">
        <v>43</v>
      </c>
      <c r="K119" t="s">
        <v>569</v>
      </c>
    </row>
    <row r="120" spans="1:11" x14ac:dyDescent="0.2">
      <c r="A120">
        <v>126</v>
      </c>
      <c r="B120" t="s">
        <v>564</v>
      </c>
      <c r="C120" t="s">
        <v>26</v>
      </c>
      <c r="D120" t="s">
        <v>33</v>
      </c>
      <c r="E120" t="s">
        <v>574</v>
      </c>
      <c r="F120" t="s">
        <v>575</v>
      </c>
      <c r="G120" t="s">
        <v>576</v>
      </c>
      <c r="H120" t="s">
        <v>16</v>
      </c>
      <c r="I120" t="s">
        <v>577</v>
      </c>
      <c r="J120" t="s">
        <v>43</v>
      </c>
      <c r="K120" t="s">
        <v>569</v>
      </c>
    </row>
    <row r="121" spans="1:11" x14ac:dyDescent="0.2">
      <c r="A121">
        <v>127</v>
      </c>
      <c r="B121" t="s">
        <v>564</v>
      </c>
      <c r="C121" t="s">
        <v>32</v>
      </c>
      <c r="D121" t="s">
        <v>344</v>
      </c>
      <c r="E121" t="s">
        <v>578</v>
      </c>
      <c r="F121" t="s">
        <v>579</v>
      </c>
      <c r="G121" t="s">
        <v>580</v>
      </c>
      <c r="H121" t="s">
        <v>16</v>
      </c>
      <c r="I121" t="s">
        <v>581</v>
      </c>
      <c r="J121" t="s">
        <v>43</v>
      </c>
      <c r="K121" t="s">
        <v>569</v>
      </c>
    </row>
    <row r="122" spans="1:11" x14ac:dyDescent="0.2">
      <c r="A122">
        <v>128</v>
      </c>
      <c r="B122" t="s">
        <v>582</v>
      </c>
      <c r="C122" t="s">
        <v>11</v>
      </c>
      <c r="D122" t="s">
        <v>12</v>
      </c>
      <c r="E122" t="s">
        <v>583</v>
      </c>
      <c r="F122" t="s">
        <v>584</v>
      </c>
      <c r="G122" t="s">
        <v>585</v>
      </c>
      <c r="H122" t="s">
        <v>16</v>
      </c>
      <c r="I122" t="s">
        <v>448</v>
      </c>
      <c r="J122" t="s">
        <v>83</v>
      </c>
      <c r="K122" t="s">
        <v>586</v>
      </c>
    </row>
    <row r="123" spans="1:11" x14ac:dyDescent="0.2">
      <c r="A123">
        <v>129</v>
      </c>
      <c r="B123" t="s">
        <v>582</v>
      </c>
      <c r="C123" t="s">
        <v>20</v>
      </c>
      <c r="D123" t="s">
        <v>21</v>
      </c>
      <c r="E123" t="s">
        <v>587</v>
      </c>
      <c r="F123" t="s">
        <v>588</v>
      </c>
      <c r="G123" t="s">
        <v>589</v>
      </c>
      <c r="H123" t="s">
        <v>16</v>
      </c>
      <c r="I123" t="s">
        <v>590</v>
      </c>
      <c r="J123" t="s">
        <v>83</v>
      </c>
      <c r="K123" t="s">
        <v>586</v>
      </c>
    </row>
    <row r="124" spans="1:11" x14ac:dyDescent="0.2">
      <c r="A124">
        <v>130</v>
      </c>
      <c r="B124" t="s">
        <v>582</v>
      </c>
      <c r="C124" t="s">
        <v>26</v>
      </c>
      <c r="D124" t="s">
        <v>27</v>
      </c>
      <c r="E124" t="s">
        <v>591</v>
      </c>
      <c r="F124" t="s">
        <v>592</v>
      </c>
      <c r="G124" t="s">
        <v>593</v>
      </c>
      <c r="H124" t="s">
        <v>16</v>
      </c>
      <c r="I124" t="s">
        <v>594</v>
      </c>
      <c r="J124" t="s">
        <v>83</v>
      </c>
      <c r="K124" t="s">
        <v>586</v>
      </c>
    </row>
    <row r="125" spans="1:11" x14ac:dyDescent="0.2">
      <c r="A125">
        <v>131</v>
      </c>
      <c r="B125" t="s">
        <v>582</v>
      </c>
      <c r="C125" t="s">
        <v>32</v>
      </c>
      <c r="D125" t="s">
        <v>33</v>
      </c>
      <c r="E125" t="s">
        <v>595</v>
      </c>
      <c r="F125" t="s">
        <v>596</v>
      </c>
      <c r="G125" t="s">
        <v>597</v>
      </c>
      <c r="H125" t="s">
        <v>16</v>
      </c>
      <c r="I125" t="s">
        <v>598</v>
      </c>
      <c r="J125" t="s">
        <v>83</v>
      </c>
      <c r="K125" t="s">
        <v>586</v>
      </c>
    </row>
    <row r="126" spans="1:11" x14ac:dyDescent="0.2">
      <c r="A126">
        <v>136</v>
      </c>
      <c r="B126" t="s">
        <v>599</v>
      </c>
      <c r="C126" t="s">
        <v>11</v>
      </c>
      <c r="D126" t="s">
        <v>12</v>
      </c>
      <c r="E126" t="s">
        <v>600</v>
      </c>
      <c r="F126" t="s">
        <v>601</v>
      </c>
      <c r="G126" t="s">
        <v>602</v>
      </c>
      <c r="H126" t="s">
        <v>16</v>
      </c>
      <c r="I126" t="s">
        <v>603</v>
      </c>
      <c r="J126" t="s">
        <v>604</v>
      </c>
      <c r="K126" t="s">
        <v>605</v>
      </c>
    </row>
    <row r="127" spans="1:11" x14ac:dyDescent="0.2">
      <c r="A127">
        <v>137</v>
      </c>
      <c r="B127" t="s">
        <v>599</v>
      </c>
      <c r="C127" t="s">
        <v>20</v>
      </c>
      <c r="D127" t="s">
        <v>21</v>
      </c>
      <c r="E127" t="s">
        <v>606</v>
      </c>
      <c r="F127" t="s">
        <v>607</v>
      </c>
      <c r="G127" t="s">
        <v>608</v>
      </c>
      <c r="H127" t="s">
        <v>16</v>
      </c>
      <c r="I127" t="s">
        <v>609</v>
      </c>
      <c r="J127" t="s">
        <v>604</v>
      </c>
      <c r="K127" t="s">
        <v>605</v>
      </c>
    </row>
    <row r="128" spans="1:11" x14ac:dyDescent="0.2">
      <c r="A128">
        <v>138</v>
      </c>
      <c r="B128" t="s">
        <v>599</v>
      </c>
      <c r="C128" t="s">
        <v>26</v>
      </c>
      <c r="D128" t="s">
        <v>27</v>
      </c>
      <c r="E128" t="s">
        <v>610</v>
      </c>
      <c r="F128" t="s">
        <v>611</v>
      </c>
      <c r="G128" t="s">
        <v>612</v>
      </c>
      <c r="H128" t="s">
        <v>16</v>
      </c>
      <c r="I128" t="s">
        <v>613</v>
      </c>
      <c r="J128" t="s">
        <v>604</v>
      </c>
      <c r="K128" t="s">
        <v>605</v>
      </c>
    </row>
    <row r="129" spans="1:11" x14ac:dyDescent="0.2">
      <c r="A129">
        <v>139</v>
      </c>
      <c r="B129" t="s">
        <v>599</v>
      </c>
      <c r="C129" t="s">
        <v>32</v>
      </c>
      <c r="D129" t="s">
        <v>33</v>
      </c>
      <c r="E129" t="s">
        <v>614</v>
      </c>
      <c r="F129" t="s">
        <v>615</v>
      </c>
      <c r="G129" t="s">
        <v>616</v>
      </c>
      <c r="H129" t="s">
        <v>16</v>
      </c>
      <c r="I129" t="s">
        <v>617</v>
      </c>
      <c r="J129" t="s">
        <v>604</v>
      </c>
      <c r="K129" t="s">
        <v>605</v>
      </c>
    </row>
    <row r="130" spans="1:11" x14ac:dyDescent="0.2">
      <c r="A130">
        <v>140</v>
      </c>
      <c r="B130" t="s">
        <v>618</v>
      </c>
      <c r="C130" t="s">
        <v>11</v>
      </c>
      <c r="D130" t="s">
        <v>21</v>
      </c>
      <c r="E130" t="s">
        <v>619</v>
      </c>
      <c r="F130" t="s">
        <v>620</v>
      </c>
      <c r="G130" t="s">
        <v>621</v>
      </c>
      <c r="H130" t="s">
        <v>16</v>
      </c>
      <c r="I130" t="s">
        <v>517</v>
      </c>
      <c r="J130" t="s">
        <v>604</v>
      </c>
      <c r="K130" t="s">
        <v>605</v>
      </c>
    </row>
    <row r="131" spans="1:11" x14ac:dyDescent="0.2">
      <c r="A131">
        <v>141</v>
      </c>
      <c r="B131" t="s">
        <v>618</v>
      </c>
      <c r="C131" t="s">
        <v>20</v>
      </c>
      <c r="D131" t="s">
        <v>27</v>
      </c>
      <c r="E131" t="s">
        <v>622</v>
      </c>
      <c r="F131" t="s">
        <v>623</v>
      </c>
      <c r="G131" t="s">
        <v>624</v>
      </c>
      <c r="H131" t="s">
        <v>16</v>
      </c>
      <c r="I131" t="s">
        <v>625</v>
      </c>
      <c r="J131" t="s">
        <v>604</v>
      </c>
      <c r="K131" t="s">
        <v>605</v>
      </c>
    </row>
    <row r="132" spans="1:11" x14ac:dyDescent="0.2">
      <c r="A132">
        <v>142</v>
      </c>
      <c r="B132" t="s">
        <v>618</v>
      </c>
      <c r="C132" t="s">
        <v>26</v>
      </c>
      <c r="D132" t="s">
        <v>33</v>
      </c>
      <c r="E132" t="s">
        <v>626</v>
      </c>
      <c r="F132" t="s">
        <v>627</v>
      </c>
      <c r="G132" t="s">
        <v>628</v>
      </c>
      <c r="H132" t="s">
        <v>16</v>
      </c>
      <c r="I132" t="s">
        <v>629</v>
      </c>
      <c r="J132" t="s">
        <v>604</v>
      </c>
      <c r="K132" t="s">
        <v>605</v>
      </c>
    </row>
    <row r="133" spans="1:11" x14ac:dyDescent="0.2">
      <c r="A133">
        <v>143</v>
      </c>
      <c r="B133" t="s">
        <v>618</v>
      </c>
      <c r="C133" t="s">
        <v>32</v>
      </c>
      <c r="D133" t="s">
        <v>344</v>
      </c>
      <c r="E133" t="s">
        <v>630</v>
      </c>
      <c r="F133" t="s">
        <v>631</v>
      </c>
      <c r="G133" t="s">
        <v>632</v>
      </c>
      <c r="H133" t="s">
        <v>16</v>
      </c>
      <c r="I133" t="s">
        <v>633</v>
      </c>
      <c r="J133" t="s">
        <v>604</v>
      </c>
      <c r="K133" t="s">
        <v>605</v>
      </c>
    </row>
    <row r="134" spans="1:11" x14ac:dyDescent="0.2">
      <c r="A134">
        <v>144</v>
      </c>
      <c r="B134" t="s">
        <v>634</v>
      </c>
      <c r="C134" t="s">
        <v>11</v>
      </c>
      <c r="D134" t="s">
        <v>98</v>
      </c>
      <c r="E134" t="s">
        <v>635</v>
      </c>
      <c r="F134" t="s">
        <v>636</v>
      </c>
      <c r="G134" t="s">
        <v>637</v>
      </c>
      <c r="H134" t="s">
        <v>638</v>
      </c>
      <c r="I134" t="s">
        <v>16</v>
      </c>
      <c r="J134" t="s">
        <v>375</v>
      </c>
      <c r="K134" t="s">
        <v>639</v>
      </c>
    </row>
    <row r="135" spans="1:11" x14ac:dyDescent="0.2">
      <c r="A135">
        <v>145</v>
      </c>
      <c r="B135" t="s">
        <v>634</v>
      </c>
      <c r="C135" t="s">
        <v>20</v>
      </c>
      <c r="D135" t="s">
        <v>104</v>
      </c>
      <c r="E135" t="s">
        <v>640</v>
      </c>
      <c r="F135" t="s">
        <v>641</v>
      </c>
      <c r="G135" t="s">
        <v>642</v>
      </c>
      <c r="H135" t="s">
        <v>643</v>
      </c>
      <c r="I135" t="s">
        <v>16</v>
      </c>
      <c r="J135" t="s">
        <v>375</v>
      </c>
      <c r="K135" t="s">
        <v>639</v>
      </c>
    </row>
    <row r="136" spans="1:11" x14ac:dyDescent="0.2">
      <c r="A136">
        <v>146</v>
      </c>
      <c r="B136" t="s">
        <v>634</v>
      </c>
      <c r="C136" t="s">
        <v>26</v>
      </c>
      <c r="D136" t="s">
        <v>109</v>
      </c>
      <c r="E136" t="s">
        <v>644</v>
      </c>
      <c r="F136" t="s">
        <v>645</v>
      </c>
      <c r="G136" t="s">
        <v>646</v>
      </c>
      <c r="H136" t="s">
        <v>647</v>
      </c>
      <c r="I136" t="s">
        <v>16</v>
      </c>
      <c r="J136" t="s">
        <v>375</v>
      </c>
      <c r="K136" t="s">
        <v>639</v>
      </c>
    </row>
    <row r="137" spans="1:11" x14ac:dyDescent="0.2">
      <c r="A137">
        <v>147</v>
      </c>
      <c r="B137" t="s">
        <v>634</v>
      </c>
      <c r="C137" t="s">
        <v>32</v>
      </c>
      <c r="D137" t="s">
        <v>114</v>
      </c>
      <c r="E137" t="s">
        <v>648</v>
      </c>
      <c r="F137" t="s">
        <v>649</v>
      </c>
      <c r="G137" t="s">
        <v>650</v>
      </c>
      <c r="H137" t="s">
        <v>651</v>
      </c>
      <c r="I137" t="s">
        <v>16</v>
      </c>
      <c r="J137" t="s">
        <v>375</v>
      </c>
      <c r="K137" t="s">
        <v>639</v>
      </c>
    </row>
    <row r="138" spans="1:11" x14ac:dyDescent="0.2">
      <c r="A138">
        <v>148</v>
      </c>
      <c r="B138" t="s">
        <v>652</v>
      </c>
      <c r="C138" t="s">
        <v>11</v>
      </c>
      <c r="D138" t="s">
        <v>12</v>
      </c>
      <c r="E138" t="s">
        <v>653</v>
      </c>
      <c r="F138" t="s">
        <v>654</v>
      </c>
      <c r="G138" t="s">
        <v>655</v>
      </c>
      <c r="H138" t="s">
        <v>16</v>
      </c>
      <c r="I138" t="s">
        <v>16</v>
      </c>
      <c r="J138" t="s">
        <v>61</v>
      </c>
      <c r="K138" t="s">
        <v>656</v>
      </c>
    </row>
    <row r="139" spans="1:11" x14ac:dyDescent="0.2">
      <c r="A139">
        <v>149</v>
      </c>
      <c r="B139" t="s">
        <v>652</v>
      </c>
      <c r="C139" t="s">
        <v>20</v>
      </c>
      <c r="D139" t="s">
        <v>21</v>
      </c>
      <c r="E139" t="s">
        <v>657</v>
      </c>
      <c r="F139" t="s">
        <v>658</v>
      </c>
      <c r="G139" t="s">
        <v>659</v>
      </c>
      <c r="H139" t="s">
        <v>16</v>
      </c>
      <c r="I139" t="s">
        <v>16</v>
      </c>
      <c r="J139" t="s">
        <v>61</v>
      </c>
      <c r="K139" t="s">
        <v>656</v>
      </c>
    </row>
    <row r="140" spans="1:11" x14ac:dyDescent="0.2">
      <c r="A140">
        <v>150</v>
      </c>
      <c r="B140" t="s">
        <v>652</v>
      </c>
      <c r="C140" t="s">
        <v>26</v>
      </c>
      <c r="D140" t="s">
        <v>27</v>
      </c>
      <c r="E140" t="s">
        <v>660</v>
      </c>
      <c r="F140" t="s">
        <v>661</v>
      </c>
      <c r="G140" t="s">
        <v>662</v>
      </c>
      <c r="H140" t="s">
        <v>16</v>
      </c>
      <c r="I140" t="s">
        <v>16</v>
      </c>
      <c r="J140" t="s">
        <v>61</v>
      </c>
      <c r="K140" t="s">
        <v>656</v>
      </c>
    </row>
    <row r="141" spans="1:11" x14ac:dyDescent="0.2">
      <c r="A141">
        <v>151</v>
      </c>
      <c r="B141" t="s">
        <v>652</v>
      </c>
      <c r="C141" t="s">
        <v>32</v>
      </c>
      <c r="D141" t="s">
        <v>33</v>
      </c>
      <c r="E141" t="s">
        <v>663</v>
      </c>
      <c r="F141" t="s">
        <v>664</v>
      </c>
      <c r="G141" t="s">
        <v>665</v>
      </c>
      <c r="H141" t="s">
        <v>16</v>
      </c>
      <c r="I141" t="s">
        <v>16</v>
      </c>
      <c r="J141" t="s">
        <v>61</v>
      </c>
      <c r="K141" t="s">
        <v>656</v>
      </c>
    </row>
    <row r="142" spans="1:11" x14ac:dyDescent="0.2">
      <c r="A142">
        <v>152</v>
      </c>
      <c r="B142" t="s">
        <v>666</v>
      </c>
      <c r="C142" t="s">
        <v>11</v>
      </c>
      <c r="D142" t="s">
        <v>12</v>
      </c>
      <c r="E142" t="s">
        <v>667</v>
      </c>
      <c r="F142" t="s">
        <v>668</v>
      </c>
      <c r="G142" t="s">
        <v>669</v>
      </c>
      <c r="H142" t="s">
        <v>670</v>
      </c>
      <c r="I142" t="s">
        <v>671</v>
      </c>
      <c r="J142" t="s">
        <v>18</v>
      </c>
      <c r="K142" t="s">
        <v>672</v>
      </c>
    </row>
    <row r="143" spans="1:11" x14ac:dyDescent="0.2">
      <c r="A143">
        <v>153</v>
      </c>
      <c r="B143" t="s">
        <v>666</v>
      </c>
      <c r="C143" t="s">
        <v>20</v>
      </c>
      <c r="D143" t="s">
        <v>21</v>
      </c>
      <c r="E143" t="s">
        <v>673</v>
      </c>
      <c r="F143" t="s">
        <v>674</v>
      </c>
      <c r="G143" t="s">
        <v>675</v>
      </c>
      <c r="H143" t="s">
        <v>676</v>
      </c>
      <c r="I143" t="s">
        <v>677</v>
      </c>
      <c r="J143" t="s">
        <v>18</v>
      </c>
      <c r="K143" t="s">
        <v>672</v>
      </c>
    </row>
    <row r="144" spans="1:11" x14ac:dyDescent="0.2">
      <c r="A144">
        <v>154</v>
      </c>
      <c r="B144" t="s">
        <v>666</v>
      </c>
      <c r="C144" t="s">
        <v>26</v>
      </c>
      <c r="D144" t="s">
        <v>27</v>
      </c>
      <c r="E144" t="s">
        <v>678</v>
      </c>
      <c r="F144" t="s">
        <v>679</v>
      </c>
      <c r="G144" t="s">
        <v>680</v>
      </c>
      <c r="H144" t="s">
        <v>681</v>
      </c>
      <c r="I144" t="s">
        <v>129</v>
      </c>
      <c r="J144" t="s">
        <v>18</v>
      </c>
      <c r="K144" t="s">
        <v>672</v>
      </c>
    </row>
    <row r="145" spans="1:11" x14ac:dyDescent="0.2">
      <c r="A145">
        <v>155</v>
      </c>
      <c r="B145" t="s">
        <v>666</v>
      </c>
      <c r="C145" t="s">
        <v>32</v>
      </c>
      <c r="D145" t="s">
        <v>33</v>
      </c>
      <c r="E145" t="s">
        <v>682</v>
      </c>
      <c r="F145" t="s">
        <v>683</v>
      </c>
      <c r="G145" t="s">
        <v>684</v>
      </c>
      <c r="H145" t="s">
        <v>685</v>
      </c>
      <c r="I145" t="s">
        <v>686</v>
      </c>
      <c r="J145" t="s">
        <v>18</v>
      </c>
      <c r="K145" t="s">
        <v>672</v>
      </c>
    </row>
    <row r="146" spans="1:11" x14ac:dyDescent="0.2">
      <c r="A146">
        <v>156</v>
      </c>
      <c r="B146" t="s">
        <v>687</v>
      </c>
      <c r="C146" t="s">
        <v>11</v>
      </c>
      <c r="D146" t="s">
        <v>12</v>
      </c>
      <c r="E146" t="s">
        <v>688</v>
      </c>
      <c r="F146" t="s">
        <v>689</v>
      </c>
      <c r="G146" t="s">
        <v>690</v>
      </c>
      <c r="H146" t="s">
        <v>691</v>
      </c>
      <c r="I146" t="s">
        <v>16</v>
      </c>
      <c r="J146" t="s">
        <v>61</v>
      </c>
      <c r="K146" t="s">
        <v>692</v>
      </c>
    </row>
    <row r="147" spans="1:11" x14ac:dyDescent="0.2">
      <c r="A147">
        <v>157</v>
      </c>
      <c r="B147" t="s">
        <v>687</v>
      </c>
      <c r="C147" t="s">
        <v>20</v>
      </c>
      <c r="D147" t="s">
        <v>21</v>
      </c>
      <c r="E147" t="s">
        <v>693</v>
      </c>
      <c r="F147" t="s">
        <v>694</v>
      </c>
      <c r="G147" t="s">
        <v>695</v>
      </c>
      <c r="H147" t="s">
        <v>696</v>
      </c>
      <c r="I147" t="s">
        <v>16</v>
      </c>
      <c r="J147" t="s">
        <v>61</v>
      </c>
      <c r="K147" t="s">
        <v>692</v>
      </c>
    </row>
    <row r="148" spans="1:11" x14ac:dyDescent="0.2">
      <c r="A148">
        <v>158</v>
      </c>
      <c r="B148" t="s">
        <v>687</v>
      </c>
      <c r="C148" t="s">
        <v>26</v>
      </c>
      <c r="D148" t="s">
        <v>27</v>
      </c>
      <c r="E148" t="s">
        <v>697</v>
      </c>
      <c r="F148" t="s">
        <v>698</v>
      </c>
      <c r="G148" t="s">
        <v>699</v>
      </c>
      <c r="H148" t="s">
        <v>700</v>
      </c>
      <c r="I148" t="s">
        <v>16</v>
      </c>
      <c r="J148" t="s">
        <v>61</v>
      </c>
      <c r="K148" t="s">
        <v>692</v>
      </c>
    </row>
    <row r="149" spans="1:11" x14ac:dyDescent="0.2">
      <c r="A149">
        <v>159</v>
      </c>
      <c r="B149" t="s">
        <v>687</v>
      </c>
      <c r="C149" t="s">
        <v>32</v>
      </c>
      <c r="D149" t="s">
        <v>33</v>
      </c>
      <c r="E149" t="s">
        <v>701</v>
      </c>
      <c r="F149" t="s">
        <v>702</v>
      </c>
      <c r="G149" t="s">
        <v>703</v>
      </c>
      <c r="H149" t="s">
        <v>704</v>
      </c>
      <c r="I149" t="s">
        <v>16</v>
      </c>
      <c r="J149" t="s">
        <v>61</v>
      </c>
      <c r="K149" t="s">
        <v>692</v>
      </c>
    </row>
    <row r="150" spans="1:11" x14ac:dyDescent="0.2">
      <c r="A150">
        <v>164</v>
      </c>
      <c r="B150" t="s">
        <v>705</v>
      </c>
      <c r="C150" t="s">
        <v>11</v>
      </c>
      <c r="D150" s="1" t="d">
        <v>2015-01-11</v>
      </c>
      <c r="E150" t="s">
        <v>706</v>
      </c>
      <c r="F150" t="s">
        <v>707</v>
      </c>
      <c r="G150" t="s">
        <v>708</v>
      </c>
      <c r="H150" t="s">
        <v>709</v>
      </c>
      <c r="I150" t="s">
        <v>710</v>
      </c>
      <c r="J150" t="s">
        <v>61</v>
      </c>
      <c r="K150" t="s">
        <v>172</v>
      </c>
    </row>
    <row r="151" spans="1:11" x14ac:dyDescent="0.2">
      <c r="A151">
        <v>165</v>
      </c>
      <c r="B151" t="s">
        <v>705</v>
      </c>
      <c r="C151" t="s">
        <v>20</v>
      </c>
      <c r="D151" t="s">
        <v>474</v>
      </c>
      <c r="E151" t="s">
        <v>711</v>
      </c>
      <c r="F151" t="s">
        <v>712</v>
      </c>
      <c r="G151" t="s">
        <v>713</v>
      </c>
      <c r="H151" t="s">
        <v>714</v>
      </c>
      <c r="I151" t="s">
        <v>715</v>
      </c>
      <c r="J151" t="s">
        <v>61</v>
      </c>
      <c r="K151" t="s">
        <v>172</v>
      </c>
    </row>
    <row r="152" spans="1:11" x14ac:dyDescent="0.2">
      <c r="A152">
        <v>166</v>
      </c>
      <c r="B152" t="s">
        <v>716</v>
      </c>
      <c r="C152" t="s">
        <v>11</v>
      </c>
      <c r="D152" t="s">
        <v>12</v>
      </c>
      <c r="E152" t="s">
        <v>717</v>
      </c>
      <c r="F152" t="s">
        <v>718</v>
      </c>
      <c r="G152" t="s">
        <v>719</v>
      </c>
      <c r="H152" t="s">
        <v>16</v>
      </c>
      <c r="I152" t="s">
        <v>16</v>
      </c>
      <c r="J152" t="s">
        <v>375</v>
      </c>
      <c r="K152" t="s">
        <v>720</v>
      </c>
    </row>
    <row r="153" spans="1:11" x14ac:dyDescent="0.2">
      <c r="A153">
        <v>167</v>
      </c>
      <c r="B153" t="s">
        <v>716</v>
      </c>
      <c r="C153" t="s">
        <v>20</v>
      </c>
      <c r="D153" t="s">
        <v>45</v>
      </c>
      <c r="E153" t="s">
        <v>721</v>
      </c>
      <c r="F153" t="s">
        <v>722</v>
      </c>
      <c r="G153" t="s">
        <v>723</v>
      </c>
      <c r="H153" t="s">
        <v>16</v>
      </c>
      <c r="I153" t="s">
        <v>16</v>
      </c>
      <c r="J153" t="s">
        <v>375</v>
      </c>
      <c r="K153" t="s">
        <v>720</v>
      </c>
    </row>
    <row r="154" spans="1:11" x14ac:dyDescent="0.2">
      <c r="A154">
        <v>168</v>
      </c>
      <c r="B154" t="s">
        <v>716</v>
      </c>
      <c r="C154" t="s">
        <v>26</v>
      </c>
      <c r="D154" s="1" t="d">
        <v>2015-03-01</v>
      </c>
      <c r="E154" t="s">
        <v>724</v>
      </c>
      <c r="F154" t="s">
        <v>725</v>
      </c>
      <c r="G154" t="s">
        <v>726</v>
      </c>
      <c r="H154" t="s">
        <v>16</v>
      </c>
      <c r="I154" t="s">
        <v>16</v>
      </c>
      <c r="J154" t="s">
        <v>375</v>
      </c>
      <c r="K154" t="s">
        <v>720</v>
      </c>
    </row>
    <row r="155" spans="1:11" x14ac:dyDescent="0.2">
      <c r="A155">
        <v>169</v>
      </c>
      <c r="B155" t="s">
        <v>716</v>
      </c>
      <c r="C155" t="s">
        <v>32</v>
      </c>
      <c r="D155" s="1" t="d">
        <v>2016-02-01</v>
      </c>
      <c r="E155" t="s">
        <v>727</v>
      </c>
      <c r="F155" t="s">
        <v>728</v>
      </c>
      <c r="G155" t="s">
        <v>729</v>
      </c>
      <c r="H155" t="s">
        <v>16</v>
      </c>
      <c r="I155" t="s">
        <v>16</v>
      </c>
      <c r="J155" t="s">
        <v>375</v>
      </c>
      <c r="K155" t="s">
        <v>720</v>
      </c>
    </row>
    <row r="156" spans="1:11" x14ac:dyDescent="0.2">
      <c r="A156">
        <v>170</v>
      </c>
      <c r="B156" t="s">
        <v>730</v>
      </c>
      <c r="C156" t="s">
        <v>11</v>
      </c>
      <c r="D156" t="s">
        <v>12</v>
      </c>
      <c r="E156" t="s">
        <v>731</v>
      </c>
      <c r="F156" t="s">
        <v>732</v>
      </c>
      <c r="G156" t="s">
        <v>733</v>
      </c>
      <c r="H156" t="s">
        <v>16</v>
      </c>
      <c r="I156" t="s">
        <v>734</v>
      </c>
      <c r="J156" t="s">
        <v>253</v>
      </c>
      <c r="K156" t="s">
        <v>735</v>
      </c>
    </row>
    <row r="157" spans="1:11" x14ac:dyDescent="0.2">
      <c r="A157">
        <v>171</v>
      </c>
      <c r="B157" t="s">
        <v>730</v>
      </c>
      <c r="C157" t="s">
        <v>20</v>
      </c>
      <c r="D157" t="s">
        <v>21</v>
      </c>
      <c r="E157" t="s">
        <v>736</v>
      </c>
      <c r="F157" t="s">
        <v>737</v>
      </c>
      <c r="G157" t="s">
        <v>738</v>
      </c>
      <c r="H157" t="s">
        <v>16</v>
      </c>
      <c r="I157" t="s">
        <v>739</v>
      </c>
      <c r="J157" t="s">
        <v>253</v>
      </c>
      <c r="K157" t="s">
        <v>735</v>
      </c>
    </row>
    <row r="158" spans="1:11" x14ac:dyDescent="0.2">
      <c r="A158">
        <v>172</v>
      </c>
      <c r="B158" t="s">
        <v>730</v>
      </c>
      <c r="C158" t="s">
        <v>26</v>
      </c>
      <c r="D158" t="s">
        <v>27</v>
      </c>
      <c r="E158" t="s">
        <v>740</v>
      </c>
      <c r="F158" t="s">
        <v>741</v>
      </c>
      <c r="G158" t="s">
        <v>742</v>
      </c>
      <c r="H158" t="s">
        <v>16</v>
      </c>
      <c r="I158" t="s">
        <v>743</v>
      </c>
      <c r="J158" t="s">
        <v>253</v>
      </c>
      <c r="K158" t="s">
        <v>735</v>
      </c>
    </row>
    <row r="159" spans="1:11" x14ac:dyDescent="0.2">
      <c r="A159">
        <v>173</v>
      </c>
      <c r="B159" t="s">
        <v>730</v>
      </c>
      <c r="C159" t="s">
        <v>32</v>
      </c>
      <c r="D159" t="s">
        <v>33</v>
      </c>
      <c r="E159" t="s">
        <v>744</v>
      </c>
      <c r="F159" t="s">
        <v>745</v>
      </c>
      <c r="G159" t="s">
        <v>746</v>
      </c>
      <c r="H159" t="s">
        <v>16</v>
      </c>
      <c r="I159" t="s">
        <v>747</v>
      </c>
      <c r="J159" t="s">
        <v>253</v>
      </c>
      <c r="K159" t="s">
        <v>735</v>
      </c>
    </row>
    <row r="160" spans="1:11" x14ac:dyDescent="0.2">
      <c r="A160">
        <v>174</v>
      </c>
      <c r="B160" t="s">
        <v>748</v>
      </c>
      <c r="C160" t="s">
        <v>11</v>
      </c>
      <c r="D160" t="s">
        <v>12</v>
      </c>
      <c r="E160" t="s">
        <v>749</v>
      </c>
      <c r="F160" t="s">
        <v>750</v>
      </c>
      <c r="G160" t="s">
        <v>751</v>
      </c>
      <c r="H160" t="s">
        <v>16</v>
      </c>
      <c r="I160" t="s">
        <v>752</v>
      </c>
      <c r="J160" t="s">
        <v>289</v>
      </c>
      <c r="K160" t="s">
        <v>753</v>
      </c>
    </row>
    <row r="161" spans="1:11" x14ac:dyDescent="0.2">
      <c r="A161">
        <v>175</v>
      </c>
      <c r="B161" t="s">
        <v>748</v>
      </c>
      <c r="C161" t="s">
        <v>20</v>
      </c>
      <c r="D161" t="s">
        <v>21</v>
      </c>
      <c r="E161" t="s">
        <v>754</v>
      </c>
      <c r="F161" t="s">
        <v>755</v>
      </c>
      <c r="G161" t="s">
        <v>756</v>
      </c>
      <c r="H161" t="s">
        <v>16</v>
      </c>
      <c r="I161" t="s">
        <v>757</v>
      </c>
      <c r="J161" t="s">
        <v>289</v>
      </c>
      <c r="K161" t="s">
        <v>753</v>
      </c>
    </row>
    <row r="162" spans="1:11" x14ac:dyDescent="0.2">
      <c r="A162">
        <v>176</v>
      </c>
      <c r="B162" t="s">
        <v>748</v>
      </c>
      <c r="C162" t="s">
        <v>26</v>
      </c>
      <c r="D162" t="s">
        <v>27</v>
      </c>
      <c r="E162" t="s">
        <v>758</v>
      </c>
      <c r="F162" t="s">
        <v>759</v>
      </c>
      <c r="G162" t="s">
        <v>760</v>
      </c>
      <c r="H162" t="s">
        <v>16</v>
      </c>
      <c r="I162" t="s">
        <v>761</v>
      </c>
      <c r="J162" t="s">
        <v>289</v>
      </c>
      <c r="K162" t="s">
        <v>753</v>
      </c>
    </row>
    <row r="163" spans="1:11" x14ac:dyDescent="0.2">
      <c r="A163">
        <v>177</v>
      </c>
      <c r="B163" t="s">
        <v>748</v>
      </c>
      <c r="C163" t="s">
        <v>32</v>
      </c>
      <c r="D163" t="s">
        <v>33</v>
      </c>
      <c r="E163" t="s">
        <v>762</v>
      </c>
      <c r="F163" t="s">
        <v>763</v>
      </c>
      <c r="G163" t="s">
        <v>764</v>
      </c>
      <c r="H163" t="s">
        <v>16</v>
      </c>
      <c r="I163" t="s">
        <v>765</v>
      </c>
      <c r="J163" t="s">
        <v>289</v>
      </c>
      <c r="K163" t="s">
        <v>753</v>
      </c>
    </row>
    <row r="164" spans="1:11" x14ac:dyDescent="0.2">
      <c r="A164">
        <v>178</v>
      </c>
      <c r="B164" t="s">
        <v>766</v>
      </c>
      <c r="C164" t="s">
        <v>11</v>
      </c>
      <c r="D164" t="s">
        <v>767</v>
      </c>
      <c r="E164" t="s">
        <v>768</v>
      </c>
      <c r="F164" t="s">
        <v>769</v>
      </c>
      <c r="G164" t="s">
        <v>770</v>
      </c>
      <c r="H164" t="s">
        <v>16</v>
      </c>
      <c r="I164" t="s">
        <v>16</v>
      </c>
      <c r="J164" t="s">
        <v>18</v>
      </c>
      <c r="K164" t="s">
        <v>484</v>
      </c>
    </row>
    <row r="165" spans="1:11" x14ac:dyDescent="0.2">
      <c r="A165">
        <v>179</v>
      </c>
      <c r="B165" t="s">
        <v>766</v>
      </c>
      <c r="C165" t="s">
        <v>20</v>
      </c>
      <c r="D165" t="s">
        <v>771</v>
      </c>
      <c r="E165" t="s">
        <v>772</v>
      </c>
      <c r="F165" t="s">
        <v>773</v>
      </c>
      <c r="G165" t="s">
        <v>774</v>
      </c>
      <c r="H165" t="s">
        <v>16</v>
      </c>
      <c r="I165" t="s">
        <v>16</v>
      </c>
      <c r="J165" t="s">
        <v>18</v>
      </c>
      <c r="K165" t="s">
        <v>484</v>
      </c>
    </row>
    <row r="166" spans="1:11" x14ac:dyDescent="0.2">
      <c r="A166">
        <v>180</v>
      </c>
      <c r="B166" t="s">
        <v>766</v>
      </c>
      <c r="C166" t="s">
        <v>26</v>
      </c>
      <c r="D166" t="s">
        <v>775</v>
      </c>
      <c r="E166" t="s">
        <v>776</v>
      </c>
      <c r="F166" t="s">
        <v>777</v>
      </c>
      <c r="G166" t="s">
        <v>778</v>
      </c>
      <c r="H166" t="s">
        <v>16</v>
      </c>
      <c r="I166" t="s">
        <v>16</v>
      </c>
      <c r="J166" t="s">
        <v>18</v>
      </c>
      <c r="K166" t="s">
        <v>484</v>
      </c>
    </row>
    <row r="167" spans="1:11" x14ac:dyDescent="0.2">
      <c r="A167">
        <v>181</v>
      </c>
      <c r="B167" t="s">
        <v>766</v>
      </c>
      <c r="C167" t="s">
        <v>32</v>
      </c>
      <c r="D167" t="s">
        <v>779</v>
      </c>
      <c r="E167" t="s">
        <v>780</v>
      </c>
      <c r="F167" t="s">
        <v>781</v>
      </c>
      <c r="G167" t="s">
        <v>782</v>
      </c>
      <c r="H167" t="s">
        <v>16</v>
      </c>
      <c r="I167" t="s">
        <v>16</v>
      </c>
      <c r="J167" t="s">
        <v>18</v>
      </c>
      <c r="K167" t="s">
        <v>484</v>
      </c>
    </row>
    <row r="168" spans="1:11" x14ac:dyDescent="0.2">
      <c r="A168">
        <v>182</v>
      </c>
      <c r="B168" t="s">
        <v>783</v>
      </c>
      <c r="C168" t="s">
        <v>11</v>
      </c>
      <c r="D168" t="s">
        <v>767</v>
      </c>
      <c r="E168" t="s">
        <v>784</v>
      </c>
      <c r="F168" t="s">
        <v>785</v>
      </c>
      <c r="G168" t="s">
        <v>786</v>
      </c>
      <c r="H168" t="s">
        <v>16</v>
      </c>
      <c r="I168" t="s">
        <v>16</v>
      </c>
      <c r="J168" t="s">
        <v>43</v>
      </c>
      <c r="K168" t="s">
        <v>569</v>
      </c>
    </row>
    <row r="169" spans="1:11" x14ac:dyDescent="0.2">
      <c r="A169">
        <v>183</v>
      </c>
      <c r="B169" t="s">
        <v>783</v>
      </c>
      <c r="C169" t="s">
        <v>20</v>
      </c>
      <c r="D169" t="s">
        <v>787</v>
      </c>
      <c r="E169" t="s">
        <v>788</v>
      </c>
      <c r="F169" t="s">
        <v>789</v>
      </c>
      <c r="G169" t="s">
        <v>790</v>
      </c>
      <c r="H169" t="s">
        <v>16</v>
      </c>
      <c r="I169" t="s">
        <v>16</v>
      </c>
      <c r="J169" t="s">
        <v>43</v>
      </c>
      <c r="K169" t="s">
        <v>569</v>
      </c>
    </row>
    <row r="170" spans="1:11" x14ac:dyDescent="0.2">
      <c r="A170">
        <v>184</v>
      </c>
      <c r="B170" t="s">
        <v>783</v>
      </c>
      <c r="C170" t="s">
        <v>26</v>
      </c>
      <c r="D170" t="s">
        <v>791</v>
      </c>
      <c r="E170" t="s">
        <v>792</v>
      </c>
      <c r="F170" t="s">
        <v>793</v>
      </c>
      <c r="G170" t="s">
        <v>794</v>
      </c>
      <c r="H170" t="s">
        <v>16</v>
      </c>
      <c r="I170" t="s">
        <v>16</v>
      </c>
      <c r="J170" t="s">
        <v>43</v>
      </c>
      <c r="K170" t="s">
        <v>569</v>
      </c>
    </row>
    <row r="171" spans="1:11" x14ac:dyDescent="0.2">
      <c r="A171">
        <v>185</v>
      </c>
      <c r="B171" t="s">
        <v>783</v>
      </c>
      <c r="C171" t="s">
        <v>32</v>
      </c>
      <c r="D171" t="s">
        <v>795</v>
      </c>
      <c r="E171" t="s">
        <v>796</v>
      </c>
      <c r="F171" t="s">
        <v>797</v>
      </c>
      <c r="G171" t="s">
        <v>798</v>
      </c>
      <c r="H171" t="s">
        <v>16</v>
      </c>
      <c r="I171" t="s">
        <v>16</v>
      </c>
      <c r="J171" t="s">
        <v>43</v>
      </c>
      <c r="K171" t="s">
        <v>569</v>
      </c>
    </row>
    <row r="172" spans="1:11" x14ac:dyDescent="0.2">
      <c r="A172">
        <v>186</v>
      </c>
      <c r="B172" t="s">
        <v>799</v>
      </c>
      <c r="C172" t="s">
        <v>11</v>
      </c>
      <c r="D172" t="s">
        <v>21</v>
      </c>
      <c r="E172" t="s">
        <v>800</v>
      </c>
      <c r="F172" t="s">
        <v>801</v>
      </c>
      <c r="G172" t="s">
        <v>802</v>
      </c>
      <c r="H172" t="s">
        <v>803</v>
      </c>
      <c r="I172" t="s">
        <v>16</v>
      </c>
      <c r="J172" t="s">
        <v>18</v>
      </c>
      <c r="K172" t="s">
        <v>672</v>
      </c>
    </row>
    <row r="173" spans="1:11" x14ac:dyDescent="0.2">
      <c r="A173">
        <v>187</v>
      </c>
      <c r="B173" t="s">
        <v>799</v>
      </c>
      <c r="C173" t="s">
        <v>20</v>
      </c>
      <c r="D173" t="s">
        <v>27</v>
      </c>
      <c r="E173" t="s">
        <v>804</v>
      </c>
      <c r="F173" t="s">
        <v>805</v>
      </c>
      <c r="G173" t="s">
        <v>806</v>
      </c>
      <c r="H173" t="s">
        <v>807</v>
      </c>
      <c r="I173" t="s">
        <v>16</v>
      </c>
      <c r="J173" t="s">
        <v>18</v>
      </c>
      <c r="K173" t="s">
        <v>672</v>
      </c>
    </row>
    <row r="174" spans="1:11" x14ac:dyDescent="0.2">
      <c r="A174">
        <v>188</v>
      </c>
      <c r="B174" t="s">
        <v>799</v>
      </c>
      <c r="C174" t="s">
        <v>26</v>
      </c>
      <c r="D174" t="s">
        <v>33</v>
      </c>
      <c r="E174" t="s">
        <v>808</v>
      </c>
      <c r="F174" t="s">
        <v>809</v>
      </c>
      <c r="G174" t="s">
        <v>810</v>
      </c>
      <c r="H174" t="s">
        <v>811</v>
      </c>
      <c r="I174" t="s">
        <v>16</v>
      </c>
      <c r="J174" t="s">
        <v>18</v>
      </c>
      <c r="K174" t="s">
        <v>672</v>
      </c>
    </row>
    <row r="175" spans="1:11" x14ac:dyDescent="0.2">
      <c r="A175">
        <v>189</v>
      </c>
      <c r="B175" t="s">
        <v>799</v>
      </c>
      <c r="C175" t="s">
        <v>32</v>
      </c>
      <c r="D175" t="s">
        <v>344</v>
      </c>
      <c r="E175" t="s">
        <v>812</v>
      </c>
      <c r="F175" t="s">
        <v>813</v>
      </c>
      <c r="G175" t="s">
        <v>814</v>
      </c>
      <c r="H175" t="s">
        <v>815</v>
      </c>
      <c r="I175" t="s">
        <v>16</v>
      </c>
      <c r="J175" t="s">
        <v>18</v>
      </c>
      <c r="K175" t="s">
        <v>672</v>
      </c>
    </row>
    <row r="176" spans="1:11" x14ac:dyDescent="0.2">
      <c r="A176">
        <v>190</v>
      </c>
      <c r="B176" t="s">
        <v>816</v>
      </c>
      <c r="C176" t="s">
        <v>11</v>
      </c>
      <c r="D176" t="s">
        <v>12</v>
      </c>
      <c r="E176" t="s">
        <v>817</v>
      </c>
      <c r="F176" t="s">
        <v>818</v>
      </c>
      <c r="G176" t="s">
        <v>819</v>
      </c>
      <c r="H176" t="s">
        <v>16</v>
      </c>
      <c r="I176" t="s">
        <v>820</v>
      </c>
      <c r="J176" t="s">
        <v>289</v>
      </c>
      <c r="K176" t="s">
        <v>821</v>
      </c>
    </row>
    <row r="177" spans="1:11" x14ac:dyDescent="0.2">
      <c r="A177">
        <v>191</v>
      </c>
      <c r="B177" t="s">
        <v>816</v>
      </c>
      <c r="C177" t="s">
        <v>20</v>
      </c>
      <c r="D177" t="s">
        <v>21</v>
      </c>
      <c r="E177" t="s">
        <v>822</v>
      </c>
      <c r="F177" t="s">
        <v>823</v>
      </c>
      <c r="G177" t="s">
        <v>824</v>
      </c>
      <c r="H177" t="s">
        <v>16</v>
      </c>
      <c r="I177" t="s">
        <v>825</v>
      </c>
      <c r="J177" t="s">
        <v>289</v>
      </c>
      <c r="K177" t="s">
        <v>821</v>
      </c>
    </row>
    <row r="178" spans="1:11" x14ac:dyDescent="0.2">
      <c r="A178">
        <v>192</v>
      </c>
      <c r="B178" t="s">
        <v>816</v>
      </c>
      <c r="C178" t="s">
        <v>26</v>
      </c>
      <c r="D178" t="s">
        <v>27</v>
      </c>
      <c r="E178" t="s">
        <v>826</v>
      </c>
      <c r="F178" t="s">
        <v>827</v>
      </c>
      <c r="G178" t="s">
        <v>828</v>
      </c>
      <c r="H178" t="s">
        <v>16</v>
      </c>
      <c r="I178" t="s">
        <v>829</v>
      </c>
      <c r="J178" t="s">
        <v>289</v>
      </c>
      <c r="K178" t="s">
        <v>821</v>
      </c>
    </row>
    <row r="179" spans="1:11" x14ac:dyDescent="0.2">
      <c r="A179">
        <v>193</v>
      </c>
      <c r="B179" t="s">
        <v>816</v>
      </c>
      <c r="C179" t="s">
        <v>32</v>
      </c>
      <c r="D179" t="s">
        <v>33</v>
      </c>
      <c r="E179" t="s">
        <v>830</v>
      </c>
      <c r="F179" t="s">
        <v>831</v>
      </c>
      <c r="G179" t="s">
        <v>832</v>
      </c>
      <c r="H179" t="s">
        <v>16</v>
      </c>
      <c r="I179" t="s">
        <v>833</v>
      </c>
      <c r="J179" t="s">
        <v>289</v>
      </c>
      <c r="K179" t="s">
        <v>821</v>
      </c>
    </row>
    <row r="180" spans="1:11" x14ac:dyDescent="0.2">
      <c r="A180">
        <v>194</v>
      </c>
      <c r="B180" t="s">
        <v>834</v>
      </c>
      <c r="C180" t="s">
        <v>11</v>
      </c>
      <c r="D180" t="s">
        <v>12</v>
      </c>
      <c r="E180" t="s">
        <v>835</v>
      </c>
      <c r="F180" t="s">
        <v>836</v>
      </c>
      <c r="G180" t="s">
        <v>837</v>
      </c>
      <c r="H180" t="s">
        <v>838</v>
      </c>
      <c r="I180" t="s">
        <v>16</v>
      </c>
      <c r="J180" t="s">
        <v>83</v>
      </c>
      <c r="K180" t="s">
        <v>125</v>
      </c>
    </row>
    <row r="181" spans="1:11" x14ac:dyDescent="0.2">
      <c r="A181">
        <v>195</v>
      </c>
      <c r="B181" t="s">
        <v>834</v>
      </c>
      <c r="C181" t="s">
        <v>20</v>
      </c>
      <c r="D181" t="s">
        <v>21</v>
      </c>
      <c r="E181" t="s">
        <v>839</v>
      </c>
      <c r="F181" t="s">
        <v>840</v>
      </c>
      <c r="G181" t="s">
        <v>452</v>
      </c>
      <c r="H181" t="s">
        <v>841</v>
      </c>
      <c r="I181" t="s">
        <v>16</v>
      </c>
      <c r="J181" t="s">
        <v>83</v>
      </c>
      <c r="K181" t="s">
        <v>125</v>
      </c>
    </row>
    <row r="182" spans="1:11" x14ac:dyDescent="0.2">
      <c r="A182">
        <v>196</v>
      </c>
      <c r="B182" t="s">
        <v>834</v>
      </c>
      <c r="C182" t="s">
        <v>26</v>
      </c>
      <c r="D182" t="s">
        <v>27</v>
      </c>
      <c r="E182" t="s">
        <v>842</v>
      </c>
      <c r="F182" t="s">
        <v>843</v>
      </c>
      <c r="G182" t="s">
        <v>844</v>
      </c>
      <c r="H182" t="s">
        <v>845</v>
      </c>
      <c r="I182" t="s">
        <v>16</v>
      </c>
      <c r="J182" t="s">
        <v>83</v>
      </c>
      <c r="K182" t="s">
        <v>125</v>
      </c>
    </row>
    <row r="183" spans="1:11" x14ac:dyDescent="0.2">
      <c r="A183">
        <v>197</v>
      </c>
      <c r="B183" t="s">
        <v>834</v>
      </c>
      <c r="C183" t="s">
        <v>32</v>
      </c>
      <c r="D183" t="s">
        <v>33</v>
      </c>
      <c r="E183" t="s">
        <v>846</v>
      </c>
      <c r="F183" t="s">
        <v>847</v>
      </c>
      <c r="G183" t="s">
        <v>848</v>
      </c>
      <c r="H183" t="s">
        <v>849</v>
      </c>
      <c r="I183" t="s">
        <v>16</v>
      </c>
      <c r="J183" t="s">
        <v>83</v>
      </c>
      <c r="K183" t="s">
        <v>125</v>
      </c>
    </row>
    <row r="184" spans="1:11" x14ac:dyDescent="0.2">
      <c r="A184">
        <v>198</v>
      </c>
      <c r="B184" t="s">
        <v>850</v>
      </c>
      <c r="C184" t="s">
        <v>11</v>
      </c>
      <c r="D184" s="1" t="d">
        <v>2013-02-03</v>
      </c>
      <c r="E184" t="s">
        <v>851</v>
      </c>
      <c r="F184" t="s">
        <v>852</v>
      </c>
      <c r="G184" t="s">
        <v>853</v>
      </c>
      <c r="H184" t="s">
        <v>16</v>
      </c>
      <c r="I184" t="s">
        <v>16</v>
      </c>
      <c r="J184" t="s">
        <v>43</v>
      </c>
      <c r="K184" t="s">
        <v>569</v>
      </c>
    </row>
    <row r="185" spans="1:11" x14ac:dyDescent="0.2">
      <c r="A185">
        <v>199</v>
      </c>
      <c r="B185" t="s">
        <v>850</v>
      </c>
      <c r="C185" t="s">
        <v>20</v>
      </c>
      <c r="D185" s="1" t="d">
        <v>2014-01-03</v>
      </c>
      <c r="E185" t="s">
        <v>854</v>
      </c>
      <c r="F185" t="s">
        <v>855</v>
      </c>
      <c r="G185" t="s">
        <v>856</v>
      </c>
      <c r="H185" t="s">
        <v>16</v>
      </c>
      <c r="I185" t="s">
        <v>16</v>
      </c>
      <c r="J185" t="s">
        <v>43</v>
      </c>
      <c r="K185" t="s">
        <v>569</v>
      </c>
    </row>
    <row r="186" spans="1:11" x14ac:dyDescent="0.2">
      <c r="A186">
        <v>200</v>
      </c>
      <c r="B186" t="s">
        <v>850</v>
      </c>
      <c r="C186" t="s">
        <v>26</v>
      </c>
      <c r="D186" t="s">
        <v>857</v>
      </c>
      <c r="E186" t="s">
        <v>858</v>
      </c>
      <c r="F186" t="s">
        <v>859</v>
      </c>
      <c r="G186" t="s">
        <v>860</v>
      </c>
      <c r="H186" t="s">
        <v>16</v>
      </c>
      <c r="I186" t="s">
        <v>16</v>
      </c>
      <c r="J186" t="s">
        <v>43</v>
      </c>
      <c r="K186" t="s">
        <v>569</v>
      </c>
    </row>
    <row r="187" spans="1:11" x14ac:dyDescent="0.2">
      <c r="A187">
        <v>201</v>
      </c>
      <c r="B187" t="s">
        <v>850</v>
      </c>
      <c r="C187" t="s">
        <v>32</v>
      </c>
      <c r="D187" t="s">
        <v>861</v>
      </c>
      <c r="E187" t="s">
        <v>862</v>
      </c>
      <c r="F187" t="s">
        <v>863</v>
      </c>
      <c r="G187" t="s">
        <v>864</v>
      </c>
      <c r="H187" t="s">
        <v>16</v>
      </c>
      <c r="I187" t="s">
        <v>16</v>
      </c>
      <c r="J187" t="s">
        <v>43</v>
      </c>
      <c r="K187" t="s">
        <v>569</v>
      </c>
    </row>
    <row r="188" spans="1:11" x14ac:dyDescent="0.2">
      <c r="A188">
        <v>202</v>
      </c>
      <c r="B188" t="s">
        <v>865</v>
      </c>
      <c r="C188" t="s">
        <v>11</v>
      </c>
      <c r="D188" t="s">
        <v>12</v>
      </c>
      <c r="E188" t="s">
        <v>866</v>
      </c>
      <c r="F188" t="s">
        <v>867</v>
      </c>
      <c r="G188" t="s">
        <v>868</v>
      </c>
      <c r="H188" t="s">
        <v>16</v>
      </c>
      <c r="I188" t="s">
        <v>869</v>
      </c>
      <c r="J188" t="s">
        <v>289</v>
      </c>
      <c r="K188" t="s">
        <v>821</v>
      </c>
    </row>
    <row r="189" spans="1:11" x14ac:dyDescent="0.2">
      <c r="A189">
        <v>203</v>
      </c>
      <c r="B189" t="s">
        <v>865</v>
      </c>
      <c r="C189" t="s">
        <v>20</v>
      </c>
      <c r="D189" t="s">
        <v>21</v>
      </c>
      <c r="E189" t="s">
        <v>870</v>
      </c>
      <c r="F189" t="s">
        <v>871</v>
      </c>
      <c r="G189" t="s">
        <v>872</v>
      </c>
      <c r="H189" t="s">
        <v>16</v>
      </c>
      <c r="I189" t="s">
        <v>873</v>
      </c>
      <c r="J189" t="s">
        <v>289</v>
      </c>
      <c r="K189" t="s">
        <v>821</v>
      </c>
    </row>
    <row r="190" spans="1:11" x14ac:dyDescent="0.2">
      <c r="A190">
        <v>204</v>
      </c>
      <c r="B190" t="s">
        <v>865</v>
      </c>
      <c r="C190" t="s">
        <v>26</v>
      </c>
      <c r="D190" t="s">
        <v>27</v>
      </c>
      <c r="E190" t="s">
        <v>874</v>
      </c>
      <c r="F190" t="s">
        <v>875</v>
      </c>
      <c r="G190" t="s">
        <v>876</v>
      </c>
      <c r="H190" t="s">
        <v>16</v>
      </c>
      <c r="I190" t="s">
        <v>877</v>
      </c>
      <c r="J190" t="s">
        <v>289</v>
      </c>
      <c r="K190" t="s">
        <v>821</v>
      </c>
    </row>
    <row r="191" spans="1:11" x14ac:dyDescent="0.2">
      <c r="A191">
        <v>205</v>
      </c>
      <c r="B191" t="s">
        <v>865</v>
      </c>
      <c r="C191" t="s">
        <v>32</v>
      </c>
      <c r="D191" t="s">
        <v>33</v>
      </c>
      <c r="E191" t="s">
        <v>878</v>
      </c>
      <c r="F191" t="s">
        <v>448</v>
      </c>
      <c r="G191" t="s">
        <v>879</v>
      </c>
      <c r="H191" t="s">
        <v>16</v>
      </c>
      <c r="I191" t="s">
        <v>880</v>
      </c>
      <c r="J191" t="s">
        <v>289</v>
      </c>
      <c r="K191" t="s">
        <v>821</v>
      </c>
    </row>
    <row r="192" spans="1:11" x14ac:dyDescent="0.2">
      <c r="A192">
        <v>206</v>
      </c>
      <c r="B192" t="s">
        <v>881</v>
      </c>
      <c r="C192" t="s">
        <v>11</v>
      </c>
      <c r="D192" s="1" t="d">
        <v>2012-03-03</v>
      </c>
      <c r="E192" t="s">
        <v>882</v>
      </c>
      <c r="F192" t="s">
        <v>883</v>
      </c>
      <c r="G192" t="s">
        <v>884</v>
      </c>
      <c r="H192" t="s">
        <v>16</v>
      </c>
      <c r="I192" t="s">
        <v>16</v>
      </c>
      <c r="J192" t="s">
        <v>43</v>
      </c>
      <c r="K192" t="s">
        <v>885</v>
      </c>
    </row>
    <row r="193" spans="1:11" x14ac:dyDescent="0.2">
      <c r="A193">
        <v>207</v>
      </c>
      <c r="B193" t="s">
        <v>881</v>
      </c>
      <c r="C193" t="s">
        <v>20</v>
      </c>
      <c r="D193" s="1" t="d">
        <v>2014-01-02</v>
      </c>
      <c r="E193" t="s">
        <v>886</v>
      </c>
      <c r="F193" t="s">
        <v>887</v>
      </c>
      <c r="G193" t="s">
        <v>888</v>
      </c>
      <c r="H193" t="s">
        <v>16</v>
      </c>
      <c r="I193" t="s">
        <v>16</v>
      </c>
      <c r="J193" t="s">
        <v>43</v>
      </c>
      <c r="K193" t="s">
        <v>885</v>
      </c>
    </row>
    <row r="194" spans="1:11" x14ac:dyDescent="0.2">
      <c r="A194">
        <v>208</v>
      </c>
      <c r="B194" t="s">
        <v>881</v>
      </c>
      <c r="C194" t="s">
        <v>26</v>
      </c>
      <c r="D194" t="s">
        <v>236</v>
      </c>
      <c r="E194" t="s">
        <v>889</v>
      </c>
      <c r="F194" t="s">
        <v>890</v>
      </c>
      <c r="G194" t="s">
        <v>891</v>
      </c>
      <c r="H194" t="s">
        <v>16</v>
      </c>
      <c r="I194" t="s">
        <v>16</v>
      </c>
      <c r="J194" t="s">
        <v>43</v>
      </c>
      <c r="K194" t="s">
        <v>885</v>
      </c>
    </row>
    <row r="195" spans="1:11" x14ac:dyDescent="0.2">
      <c r="A195">
        <v>209</v>
      </c>
      <c r="B195" t="s">
        <v>881</v>
      </c>
      <c r="C195" t="s">
        <v>32</v>
      </c>
      <c r="D195" t="s">
        <v>892</v>
      </c>
      <c r="E195" t="s">
        <v>893</v>
      </c>
      <c r="F195" t="s">
        <v>894</v>
      </c>
      <c r="G195" t="s">
        <v>895</v>
      </c>
      <c r="H195" t="s">
        <v>16</v>
      </c>
      <c r="I195" t="s">
        <v>16</v>
      </c>
      <c r="J195" t="s">
        <v>43</v>
      </c>
      <c r="K195" t="s">
        <v>885</v>
      </c>
    </row>
    <row r="196" spans="1:11" x14ac:dyDescent="0.2">
      <c r="A196">
        <v>210</v>
      </c>
      <c r="B196" t="s">
        <v>896</v>
      </c>
      <c r="C196" t="s">
        <v>11</v>
      </c>
      <c r="D196" t="s">
        <v>21</v>
      </c>
      <c r="E196" t="s">
        <v>897</v>
      </c>
      <c r="F196" t="s">
        <v>898</v>
      </c>
      <c r="G196" t="s">
        <v>899</v>
      </c>
      <c r="H196" t="s">
        <v>900</v>
      </c>
      <c r="I196" t="s">
        <v>16</v>
      </c>
      <c r="J196" t="s">
        <v>83</v>
      </c>
      <c r="K196" t="s">
        <v>125</v>
      </c>
    </row>
    <row r="197" spans="1:11" x14ac:dyDescent="0.2">
      <c r="A197">
        <v>211</v>
      </c>
      <c r="B197" t="s">
        <v>896</v>
      </c>
      <c r="C197" t="s">
        <v>20</v>
      </c>
      <c r="D197" t="s">
        <v>27</v>
      </c>
      <c r="E197" t="s">
        <v>901</v>
      </c>
      <c r="F197" t="s">
        <v>902</v>
      </c>
      <c r="G197" t="s">
        <v>903</v>
      </c>
      <c r="H197" t="s">
        <v>904</v>
      </c>
      <c r="I197" t="s">
        <v>16</v>
      </c>
      <c r="J197" t="s">
        <v>83</v>
      </c>
      <c r="K197" t="s">
        <v>125</v>
      </c>
    </row>
    <row r="198" spans="1:11" x14ac:dyDescent="0.2">
      <c r="A198">
        <v>212</v>
      </c>
      <c r="B198" t="s">
        <v>896</v>
      </c>
      <c r="C198" t="s">
        <v>26</v>
      </c>
      <c r="D198" t="s">
        <v>33</v>
      </c>
      <c r="E198" t="s">
        <v>905</v>
      </c>
      <c r="F198" t="s">
        <v>906</v>
      </c>
      <c r="G198" t="s">
        <v>907</v>
      </c>
      <c r="H198" t="s">
        <v>908</v>
      </c>
      <c r="I198" t="s">
        <v>16</v>
      </c>
      <c r="J198" t="s">
        <v>83</v>
      </c>
      <c r="K198" t="s">
        <v>125</v>
      </c>
    </row>
    <row r="199" spans="1:11" x14ac:dyDescent="0.2">
      <c r="A199">
        <v>213</v>
      </c>
      <c r="B199" t="s">
        <v>896</v>
      </c>
      <c r="C199" t="s">
        <v>32</v>
      </c>
      <c r="D199" t="s">
        <v>344</v>
      </c>
      <c r="E199" t="s">
        <v>909</v>
      </c>
      <c r="F199" t="s">
        <v>910</v>
      </c>
      <c r="G199" t="s">
        <v>911</v>
      </c>
      <c r="H199" t="s">
        <v>912</v>
      </c>
      <c r="I199" t="s">
        <v>16</v>
      </c>
      <c r="J199" t="s">
        <v>83</v>
      </c>
      <c r="K199" t="s">
        <v>125</v>
      </c>
    </row>
    <row r="200" spans="1:11" x14ac:dyDescent="0.2">
      <c r="A200">
        <v>214</v>
      </c>
      <c r="B200" t="s">
        <v>913</v>
      </c>
      <c r="C200" t="s">
        <v>11</v>
      </c>
      <c r="D200" t="s">
        <v>98</v>
      </c>
      <c r="E200" t="s">
        <v>914</v>
      </c>
      <c r="F200" t="s">
        <v>915</v>
      </c>
      <c r="G200" t="s">
        <v>916</v>
      </c>
      <c r="H200" t="s">
        <v>917</v>
      </c>
      <c r="I200" t="s">
        <v>16</v>
      </c>
      <c r="J200" t="s">
        <v>83</v>
      </c>
      <c r="K200" t="s">
        <v>125</v>
      </c>
    </row>
    <row r="201" spans="1:11" x14ac:dyDescent="0.2">
      <c r="A201">
        <v>215</v>
      </c>
      <c r="B201" t="s">
        <v>913</v>
      </c>
      <c r="C201" t="s">
        <v>20</v>
      </c>
      <c r="D201" t="s">
        <v>104</v>
      </c>
      <c r="E201" t="s">
        <v>918</v>
      </c>
      <c r="F201" t="s">
        <v>919</v>
      </c>
      <c r="G201" t="s">
        <v>920</v>
      </c>
      <c r="H201" t="s">
        <v>921</v>
      </c>
      <c r="I201" t="s">
        <v>16</v>
      </c>
      <c r="J201" t="s">
        <v>83</v>
      </c>
      <c r="K201" t="s">
        <v>125</v>
      </c>
    </row>
    <row r="202" spans="1:11" x14ac:dyDescent="0.2">
      <c r="A202">
        <v>216</v>
      </c>
      <c r="B202" t="s">
        <v>913</v>
      </c>
      <c r="C202" t="s">
        <v>26</v>
      </c>
      <c r="D202" t="s">
        <v>109</v>
      </c>
      <c r="E202" t="s">
        <v>922</v>
      </c>
      <c r="F202" t="s">
        <v>923</v>
      </c>
      <c r="G202" t="s">
        <v>924</v>
      </c>
      <c r="H202" t="s">
        <v>925</v>
      </c>
      <c r="I202" t="s">
        <v>16</v>
      </c>
      <c r="J202" t="s">
        <v>83</v>
      </c>
      <c r="K202" t="s">
        <v>125</v>
      </c>
    </row>
    <row r="203" spans="1:11" x14ac:dyDescent="0.2">
      <c r="A203">
        <v>217</v>
      </c>
      <c r="B203" t="s">
        <v>913</v>
      </c>
      <c r="C203" t="s">
        <v>32</v>
      </c>
      <c r="D203" t="s">
        <v>114</v>
      </c>
      <c r="E203" t="s">
        <v>926</v>
      </c>
      <c r="F203" t="s">
        <v>927</v>
      </c>
      <c r="G203" t="s">
        <v>928</v>
      </c>
      <c r="H203" t="s">
        <v>929</v>
      </c>
      <c r="I203" t="s">
        <v>16</v>
      </c>
      <c r="J203" t="s">
        <v>83</v>
      </c>
      <c r="K203" t="s">
        <v>125</v>
      </c>
    </row>
    <row r="204" spans="1:11" x14ac:dyDescent="0.2">
      <c r="A204">
        <v>218</v>
      </c>
      <c r="B204" t="s">
        <v>930</v>
      </c>
      <c r="C204" t="s">
        <v>11</v>
      </c>
      <c r="D204" t="s">
        <v>21</v>
      </c>
      <c r="E204" t="s">
        <v>931</v>
      </c>
      <c r="F204" t="s">
        <v>932</v>
      </c>
      <c r="G204" t="s">
        <v>933</v>
      </c>
      <c r="H204" t="s">
        <v>934</v>
      </c>
      <c r="I204" t="s">
        <v>16</v>
      </c>
      <c r="J204" t="s">
        <v>604</v>
      </c>
      <c r="K204" t="s">
        <v>935</v>
      </c>
    </row>
    <row r="205" spans="1:11" x14ac:dyDescent="0.2">
      <c r="A205">
        <v>219</v>
      </c>
      <c r="B205" t="s">
        <v>930</v>
      </c>
      <c r="C205" t="s">
        <v>20</v>
      </c>
      <c r="D205" t="s">
        <v>27</v>
      </c>
      <c r="E205" t="s">
        <v>936</v>
      </c>
      <c r="F205" t="s">
        <v>937</v>
      </c>
      <c r="G205" t="s">
        <v>602</v>
      </c>
      <c r="H205" t="s">
        <v>938</v>
      </c>
      <c r="I205" t="s">
        <v>16</v>
      </c>
      <c r="J205" t="s">
        <v>604</v>
      </c>
      <c r="K205" t="s">
        <v>935</v>
      </c>
    </row>
    <row r="206" spans="1:11" x14ac:dyDescent="0.2">
      <c r="A206">
        <v>220</v>
      </c>
      <c r="B206" t="s">
        <v>930</v>
      </c>
      <c r="C206" t="s">
        <v>26</v>
      </c>
      <c r="D206" t="s">
        <v>33</v>
      </c>
      <c r="E206" t="s">
        <v>939</v>
      </c>
      <c r="F206" t="s">
        <v>940</v>
      </c>
      <c r="G206" t="s">
        <v>941</v>
      </c>
      <c r="H206" t="s">
        <v>942</v>
      </c>
      <c r="I206" t="s">
        <v>16</v>
      </c>
      <c r="J206" t="s">
        <v>604</v>
      </c>
      <c r="K206" t="s">
        <v>935</v>
      </c>
    </row>
    <row r="207" spans="1:11" x14ac:dyDescent="0.2">
      <c r="A207">
        <v>221</v>
      </c>
      <c r="B207" t="s">
        <v>930</v>
      </c>
      <c r="C207" t="s">
        <v>32</v>
      </c>
      <c r="D207" t="s">
        <v>344</v>
      </c>
      <c r="E207" t="s">
        <v>943</v>
      </c>
      <c r="F207" t="s">
        <v>944</v>
      </c>
      <c r="G207" t="s">
        <v>945</v>
      </c>
      <c r="H207" t="s">
        <v>946</v>
      </c>
      <c r="I207" t="s">
        <v>16</v>
      </c>
      <c r="J207" t="s">
        <v>604</v>
      </c>
      <c r="K207" t="s">
        <v>935</v>
      </c>
    </row>
    <row r="208" spans="1:11" x14ac:dyDescent="0.2">
      <c r="A208">
        <v>222</v>
      </c>
      <c r="B208" t="s">
        <v>947</v>
      </c>
      <c r="C208" t="s">
        <v>11</v>
      </c>
      <c r="D208" t="s">
        <v>21</v>
      </c>
      <c r="E208" t="s">
        <v>948</v>
      </c>
      <c r="F208" t="s">
        <v>949</v>
      </c>
      <c r="G208" t="s">
        <v>950</v>
      </c>
      <c r="H208" t="s">
        <v>951</v>
      </c>
      <c r="I208" t="s">
        <v>952</v>
      </c>
      <c r="J208" t="s">
        <v>83</v>
      </c>
      <c r="K208" t="s">
        <v>442</v>
      </c>
    </row>
    <row r="209" spans="1:11" x14ac:dyDescent="0.2">
      <c r="A209">
        <v>223</v>
      </c>
      <c r="B209" t="s">
        <v>947</v>
      </c>
      <c r="C209" t="s">
        <v>20</v>
      </c>
      <c r="D209" t="s">
        <v>27</v>
      </c>
      <c r="E209" t="s">
        <v>953</v>
      </c>
      <c r="F209" t="s">
        <v>954</v>
      </c>
      <c r="G209" t="s">
        <v>955</v>
      </c>
      <c r="H209" t="s">
        <v>956</v>
      </c>
      <c r="I209" t="s">
        <v>957</v>
      </c>
      <c r="J209" t="s">
        <v>83</v>
      </c>
      <c r="K209" t="s">
        <v>442</v>
      </c>
    </row>
    <row r="210" spans="1:11" x14ac:dyDescent="0.2">
      <c r="A210">
        <v>224</v>
      </c>
      <c r="B210" t="s">
        <v>947</v>
      </c>
      <c r="C210" t="s">
        <v>26</v>
      </c>
      <c r="D210" t="s">
        <v>33</v>
      </c>
      <c r="E210" t="s">
        <v>958</v>
      </c>
      <c r="F210" t="s">
        <v>959</v>
      </c>
      <c r="G210" t="s">
        <v>960</v>
      </c>
      <c r="H210" t="s">
        <v>961</v>
      </c>
      <c r="I210" t="s">
        <v>962</v>
      </c>
      <c r="J210" t="s">
        <v>83</v>
      </c>
      <c r="K210" t="s">
        <v>442</v>
      </c>
    </row>
    <row r="211" spans="1:11" x14ac:dyDescent="0.2">
      <c r="A211">
        <v>225</v>
      </c>
      <c r="B211" t="s">
        <v>947</v>
      </c>
      <c r="C211" t="s">
        <v>32</v>
      </c>
      <c r="D211" t="s">
        <v>344</v>
      </c>
      <c r="E211" t="s">
        <v>963</v>
      </c>
      <c r="F211" t="s">
        <v>964</v>
      </c>
      <c r="G211" t="s">
        <v>965</v>
      </c>
      <c r="H211" t="s">
        <v>966</v>
      </c>
      <c r="I211" t="s">
        <v>967</v>
      </c>
      <c r="J211" t="s">
        <v>83</v>
      </c>
      <c r="K211" t="s">
        <v>442</v>
      </c>
    </row>
    <row r="212" spans="1:11" x14ac:dyDescent="0.2">
      <c r="A212">
        <v>230</v>
      </c>
      <c r="B212" t="s">
        <v>968</v>
      </c>
      <c r="C212" t="s">
        <v>11</v>
      </c>
      <c r="D212" t="s">
        <v>12</v>
      </c>
      <c r="E212" t="s">
        <v>969</v>
      </c>
      <c r="F212" t="s">
        <v>970</v>
      </c>
      <c r="G212" t="s">
        <v>971</v>
      </c>
      <c r="H212" t="s">
        <v>16</v>
      </c>
      <c r="I212" t="s">
        <v>972</v>
      </c>
      <c r="J212" t="s">
        <v>375</v>
      </c>
      <c r="K212" t="s">
        <v>973</v>
      </c>
    </row>
    <row r="213" spans="1:11" x14ac:dyDescent="0.2">
      <c r="A213">
        <v>231</v>
      </c>
      <c r="B213" t="s">
        <v>968</v>
      </c>
      <c r="C213" t="s">
        <v>20</v>
      </c>
      <c r="D213" t="s">
        <v>21</v>
      </c>
      <c r="E213" t="s">
        <v>974</v>
      </c>
      <c r="F213" t="s">
        <v>975</v>
      </c>
      <c r="G213" t="s">
        <v>976</v>
      </c>
      <c r="H213" t="s">
        <v>16</v>
      </c>
      <c r="I213" t="s">
        <v>977</v>
      </c>
      <c r="J213" t="s">
        <v>375</v>
      </c>
      <c r="K213" t="s">
        <v>973</v>
      </c>
    </row>
    <row r="214" spans="1:11" x14ac:dyDescent="0.2">
      <c r="A214">
        <v>232</v>
      </c>
      <c r="B214" t="s">
        <v>968</v>
      </c>
      <c r="C214" t="s">
        <v>26</v>
      </c>
      <c r="D214" t="s">
        <v>27</v>
      </c>
      <c r="E214" t="s">
        <v>978</v>
      </c>
      <c r="F214" t="s">
        <v>979</v>
      </c>
      <c r="G214" t="s">
        <v>980</v>
      </c>
      <c r="H214" t="s">
        <v>16</v>
      </c>
      <c r="I214" t="s">
        <v>981</v>
      </c>
      <c r="J214" t="s">
        <v>375</v>
      </c>
      <c r="K214" t="s">
        <v>973</v>
      </c>
    </row>
    <row r="215" spans="1:11" x14ac:dyDescent="0.2">
      <c r="A215">
        <v>233</v>
      </c>
      <c r="B215" t="s">
        <v>968</v>
      </c>
      <c r="C215" t="s">
        <v>32</v>
      </c>
      <c r="D215" t="s">
        <v>33</v>
      </c>
      <c r="E215" t="s">
        <v>982</v>
      </c>
      <c r="F215" t="s">
        <v>983</v>
      </c>
      <c r="G215" t="s">
        <v>704</v>
      </c>
      <c r="H215" t="s">
        <v>16</v>
      </c>
      <c r="I215" t="s">
        <v>984</v>
      </c>
      <c r="J215" t="s">
        <v>375</v>
      </c>
      <c r="K215" t="s">
        <v>973</v>
      </c>
    </row>
    <row r="216" spans="1:11" x14ac:dyDescent="0.2">
      <c r="A216">
        <v>234</v>
      </c>
      <c r="B216" t="s">
        <v>985</v>
      </c>
      <c r="C216" t="s">
        <v>11</v>
      </c>
      <c r="D216" t="s">
        <v>12</v>
      </c>
      <c r="E216" t="s">
        <v>986</v>
      </c>
      <c r="F216" t="s">
        <v>987</v>
      </c>
      <c r="G216" t="s">
        <v>988</v>
      </c>
      <c r="H216" t="s">
        <v>989</v>
      </c>
      <c r="I216" t="s">
        <v>16</v>
      </c>
      <c r="J216" t="s">
        <v>83</v>
      </c>
      <c r="K216" t="s">
        <v>103</v>
      </c>
    </row>
    <row r="217" spans="1:11" x14ac:dyDescent="0.2">
      <c r="A217">
        <v>235</v>
      </c>
      <c r="B217" t="s">
        <v>985</v>
      </c>
      <c r="C217" t="s">
        <v>20</v>
      </c>
      <c r="D217" t="s">
        <v>21</v>
      </c>
      <c r="E217" t="s">
        <v>990</v>
      </c>
      <c r="F217" t="s">
        <v>991</v>
      </c>
      <c r="G217" t="s">
        <v>992</v>
      </c>
      <c r="H217" t="s">
        <v>993</v>
      </c>
      <c r="I217" t="s">
        <v>16</v>
      </c>
      <c r="J217" t="s">
        <v>83</v>
      </c>
      <c r="K217" t="s">
        <v>103</v>
      </c>
    </row>
    <row r="218" spans="1:11" x14ac:dyDescent="0.2">
      <c r="A218">
        <v>236</v>
      </c>
      <c r="B218" t="s">
        <v>985</v>
      </c>
      <c r="C218" t="s">
        <v>26</v>
      </c>
      <c r="D218" t="s">
        <v>27</v>
      </c>
      <c r="E218" t="s">
        <v>994</v>
      </c>
      <c r="F218" t="s">
        <v>995</v>
      </c>
      <c r="G218" t="s">
        <v>996</v>
      </c>
      <c r="H218" t="s">
        <v>997</v>
      </c>
      <c r="I218" t="s">
        <v>16</v>
      </c>
      <c r="J218" t="s">
        <v>83</v>
      </c>
      <c r="K218" t="s">
        <v>103</v>
      </c>
    </row>
    <row r="219" spans="1:11" x14ac:dyDescent="0.2">
      <c r="A219">
        <v>237</v>
      </c>
      <c r="B219" t="s">
        <v>985</v>
      </c>
      <c r="C219" t="s">
        <v>32</v>
      </c>
      <c r="D219" t="s">
        <v>33</v>
      </c>
      <c r="E219" t="s">
        <v>998</v>
      </c>
      <c r="F219" t="s">
        <v>999</v>
      </c>
      <c r="G219" t="s">
        <v>1000</v>
      </c>
      <c r="H219" t="s">
        <v>1001</v>
      </c>
      <c r="I219" t="s">
        <v>16</v>
      </c>
      <c r="J219" t="s">
        <v>83</v>
      </c>
      <c r="K219" t="s">
        <v>103</v>
      </c>
    </row>
    <row r="220" spans="1:11" x14ac:dyDescent="0.2">
      <c r="A220">
        <v>238</v>
      </c>
      <c r="B220" t="s">
        <v>1002</v>
      </c>
      <c r="C220" t="s">
        <v>11</v>
      </c>
      <c r="D220" t="s">
        <v>12</v>
      </c>
      <c r="E220" t="s">
        <v>1003</v>
      </c>
      <c r="F220" t="s">
        <v>1004</v>
      </c>
      <c r="G220" t="s">
        <v>1005</v>
      </c>
      <c r="H220" t="s">
        <v>1006</v>
      </c>
      <c r="I220" t="s">
        <v>1007</v>
      </c>
      <c r="J220" t="s">
        <v>83</v>
      </c>
      <c r="K220" t="s">
        <v>125</v>
      </c>
    </row>
    <row r="221" spans="1:11" x14ac:dyDescent="0.2">
      <c r="A221">
        <v>239</v>
      </c>
      <c r="B221" t="s">
        <v>1002</v>
      </c>
      <c r="C221" t="s">
        <v>20</v>
      </c>
      <c r="D221" t="s">
        <v>21</v>
      </c>
      <c r="E221" t="s">
        <v>1008</v>
      </c>
      <c r="F221" t="s">
        <v>1009</v>
      </c>
      <c r="G221" t="s">
        <v>1010</v>
      </c>
      <c r="H221" t="s">
        <v>1011</v>
      </c>
      <c r="I221" t="s">
        <v>1012</v>
      </c>
      <c r="J221" t="s">
        <v>83</v>
      </c>
      <c r="K221" t="s">
        <v>125</v>
      </c>
    </row>
    <row r="222" spans="1:11" x14ac:dyDescent="0.2">
      <c r="A222">
        <v>240</v>
      </c>
      <c r="B222" t="s">
        <v>1002</v>
      </c>
      <c r="C222" t="s">
        <v>26</v>
      </c>
      <c r="D222" t="s">
        <v>27</v>
      </c>
      <c r="E222" t="s">
        <v>1013</v>
      </c>
      <c r="F222" t="s">
        <v>1014</v>
      </c>
      <c r="G222" t="s">
        <v>1015</v>
      </c>
      <c r="H222" t="s">
        <v>1016</v>
      </c>
      <c r="I222" t="s">
        <v>1017</v>
      </c>
      <c r="J222" t="s">
        <v>83</v>
      </c>
      <c r="K222" t="s">
        <v>125</v>
      </c>
    </row>
    <row r="223" spans="1:11" x14ac:dyDescent="0.2">
      <c r="A223">
        <v>241</v>
      </c>
      <c r="B223" t="s">
        <v>1002</v>
      </c>
      <c r="C223" t="s">
        <v>32</v>
      </c>
      <c r="D223" t="s">
        <v>33</v>
      </c>
      <c r="E223" t="s">
        <v>1018</v>
      </c>
      <c r="F223" t="s">
        <v>1019</v>
      </c>
      <c r="G223" t="s">
        <v>1020</v>
      </c>
      <c r="H223" t="s">
        <v>1021</v>
      </c>
      <c r="I223" t="s">
        <v>1022</v>
      </c>
      <c r="J223" t="s">
        <v>83</v>
      </c>
      <c r="K223" t="s">
        <v>125</v>
      </c>
    </row>
    <row r="224" spans="1:11" x14ac:dyDescent="0.2">
      <c r="A224">
        <v>242</v>
      </c>
      <c r="B224" t="s">
        <v>1023</v>
      </c>
      <c r="C224" t="s">
        <v>11</v>
      </c>
      <c r="D224" t="s">
        <v>21</v>
      </c>
      <c r="E224" t="s">
        <v>1024</v>
      </c>
      <c r="F224" t="s">
        <v>1025</v>
      </c>
      <c r="G224" t="s">
        <v>1026</v>
      </c>
      <c r="H224" t="s">
        <v>16</v>
      </c>
      <c r="I224" t="s">
        <v>16</v>
      </c>
      <c r="J224" t="s">
        <v>43</v>
      </c>
      <c r="K224" t="s">
        <v>1027</v>
      </c>
    </row>
    <row r="225" spans="1:11" x14ac:dyDescent="0.2">
      <c r="A225">
        <v>243</v>
      </c>
      <c r="B225" t="s">
        <v>1023</v>
      </c>
      <c r="C225" t="s">
        <v>20</v>
      </c>
      <c r="D225" t="s">
        <v>27</v>
      </c>
      <c r="E225" t="s">
        <v>1028</v>
      </c>
      <c r="F225" t="s">
        <v>1029</v>
      </c>
      <c r="G225" t="s">
        <v>1030</v>
      </c>
      <c r="H225" t="s">
        <v>16</v>
      </c>
      <c r="I225" t="s">
        <v>16</v>
      </c>
      <c r="J225" t="s">
        <v>43</v>
      </c>
      <c r="K225" t="s">
        <v>1027</v>
      </c>
    </row>
    <row r="226" spans="1:11" x14ac:dyDescent="0.2">
      <c r="A226">
        <v>244</v>
      </c>
      <c r="B226" t="s">
        <v>1023</v>
      </c>
      <c r="C226" t="s">
        <v>26</v>
      </c>
      <c r="D226" t="s">
        <v>33</v>
      </c>
      <c r="E226" t="s">
        <v>1031</v>
      </c>
      <c r="F226" t="s">
        <v>1032</v>
      </c>
      <c r="G226" t="s">
        <v>1033</v>
      </c>
      <c r="H226" t="s">
        <v>16</v>
      </c>
      <c r="I226" t="s">
        <v>16</v>
      </c>
      <c r="J226" t="s">
        <v>43</v>
      </c>
      <c r="K226" t="s">
        <v>1027</v>
      </c>
    </row>
    <row r="227" spans="1:11" x14ac:dyDescent="0.2">
      <c r="A227">
        <v>245</v>
      </c>
      <c r="B227" t="s">
        <v>1023</v>
      </c>
      <c r="C227" t="s">
        <v>32</v>
      </c>
      <c r="D227" t="s">
        <v>344</v>
      </c>
      <c r="E227" t="s">
        <v>1034</v>
      </c>
      <c r="F227" t="s">
        <v>1035</v>
      </c>
      <c r="G227" t="s">
        <v>1036</v>
      </c>
      <c r="H227" t="s">
        <v>16</v>
      </c>
      <c r="I227" t="s">
        <v>16</v>
      </c>
      <c r="J227" t="s">
        <v>43</v>
      </c>
      <c r="K227" t="s">
        <v>1027</v>
      </c>
    </row>
    <row r="228" spans="1:11" x14ac:dyDescent="0.2">
      <c r="A228">
        <v>246</v>
      </c>
      <c r="B228" t="s">
        <v>1037</v>
      </c>
      <c r="C228" t="s">
        <v>11</v>
      </c>
      <c r="D228" t="s">
        <v>12</v>
      </c>
      <c r="E228" t="s">
        <v>1038</v>
      </c>
      <c r="F228" t="s">
        <v>1039</v>
      </c>
      <c r="G228" t="s">
        <v>1040</v>
      </c>
      <c r="H228" t="s">
        <v>16</v>
      </c>
      <c r="I228" t="s">
        <v>1041</v>
      </c>
      <c r="J228" t="s">
        <v>319</v>
      </c>
      <c r="K228" t="s">
        <v>320</v>
      </c>
    </row>
    <row r="229" spans="1:11" x14ac:dyDescent="0.2">
      <c r="A229">
        <v>247</v>
      </c>
      <c r="B229" t="s">
        <v>1037</v>
      </c>
      <c r="C229" t="s">
        <v>20</v>
      </c>
      <c r="D229" t="s">
        <v>21</v>
      </c>
      <c r="E229" t="s">
        <v>1042</v>
      </c>
      <c r="F229" t="s">
        <v>1043</v>
      </c>
      <c r="G229" t="s">
        <v>1044</v>
      </c>
      <c r="H229" t="s">
        <v>16</v>
      </c>
      <c r="I229" t="s">
        <v>1045</v>
      </c>
      <c r="J229" t="s">
        <v>319</v>
      </c>
      <c r="K229" t="s">
        <v>320</v>
      </c>
    </row>
    <row r="230" spans="1:11" x14ac:dyDescent="0.2">
      <c r="A230">
        <v>248</v>
      </c>
      <c r="B230" t="s">
        <v>1037</v>
      </c>
      <c r="C230" t="s">
        <v>26</v>
      </c>
      <c r="D230" t="s">
        <v>27</v>
      </c>
      <c r="E230" t="s">
        <v>1046</v>
      </c>
      <c r="F230" t="s">
        <v>1047</v>
      </c>
      <c r="G230" t="s">
        <v>1048</v>
      </c>
      <c r="H230" t="s">
        <v>16</v>
      </c>
      <c r="I230" t="s">
        <v>1049</v>
      </c>
      <c r="J230" t="s">
        <v>319</v>
      </c>
      <c r="K230" t="s">
        <v>320</v>
      </c>
    </row>
    <row r="231" spans="1:11" x14ac:dyDescent="0.2">
      <c r="A231">
        <v>249</v>
      </c>
      <c r="B231" t="s">
        <v>1037</v>
      </c>
      <c r="C231" t="s">
        <v>32</v>
      </c>
      <c r="D231" t="s">
        <v>33</v>
      </c>
      <c r="E231" t="s">
        <v>1050</v>
      </c>
      <c r="F231" t="s">
        <v>1051</v>
      </c>
      <c r="G231" t="s">
        <v>1052</v>
      </c>
      <c r="H231" t="s">
        <v>16</v>
      </c>
      <c r="I231" t="s">
        <v>1053</v>
      </c>
      <c r="J231" t="s">
        <v>319</v>
      </c>
      <c r="K231" t="s">
        <v>320</v>
      </c>
    </row>
    <row r="232" spans="1:11" x14ac:dyDescent="0.2">
      <c r="A232">
        <v>254</v>
      </c>
      <c r="B232" t="s">
        <v>1054</v>
      </c>
      <c r="C232" t="s">
        <v>11</v>
      </c>
      <c r="D232" t="s">
        <v>1055</v>
      </c>
      <c r="E232" t="s">
        <v>1056</v>
      </c>
      <c r="F232" t="s">
        <v>1057</v>
      </c>
      <c r="G232" t="s">
        <v>1058</v>
      </c>
      <c r="H232" t="s">
        <v>16</v>
      </c>
      <c r="I232" t="s">
        <v>16</v>
      </c>
      <c r="J232" t="s">
        <v>194</v>
      </c>
      <c r="K232" t="s">
        <v>1059</v>
      </c>
    </row>
    <row r="233" spans="1:11" x14ac:dyDescent="0.2">
      <c r="A233">
        <v>255</v>
      </c>
      <c r="B233" t="s">
        <v>1054</v>
      </c>
      <c r="C233" t="s">
        <v>20</v>
      </c>
      <c r="D233" t="s">
        <v>1060</v>
      </c>
      <c r="E233" t="s">
        <v>1061</v>
      </c>
      <c r="F233" t="s">
        <v>1062</v>
      </c>
      <c r="G233" t="s">
        <v>1063</v>
      </c>
      <c r="H233" t="s">
        <v>16</v>
      </c>
      <c r="I233" t="s">
        <v>16</v>
      </c>
      <c r="J233" t="s">
        <v>194</v>
      </c>
      <c r="K233" t="s">
        <v>1059</v>
      </c>
    </row>
    <row r="234" spans="1:11" x14ac:dyDescent="0.2">
      <c r="A234">
        <v>256</v>
      </c>
      <c r="B234" t="s">
        <v>1054</v>
      </c>
      <c r="C234" t="s">
        <v>26</v>
      </c>
      <c r="D234" t="s">
        <v>1064</v>
      </c>
      <c r="E234" t="s">
        <v>1065</v>
      </c>
      <c r="F234" t="s">
        <v>1066</v>
      </c>
      <c r="G234" t="s">
        <v>1067</v>
      </c>
      <c r="H234" t="s">
        <v>16</v>
      </c>
      <c r="I234" t="s">
        <v>16</v>
      </c>
      <c r="J234" t="s">
        <v>194</v>
      </c>
      <c r="K234" t="s">
        <v>1059</v>
      </c>
    </row>
    <row r="235" spans="1:11" x14ac:dyDescent="0.2">
      <c r="A235">
        <v>257</v>
      </c>
      <c r="B235" t="s">
        <v>1054</v>
      </c>
      <c r="C235" t="s">
        <v>32</v>
      </c>
      <c r="D235" t="s">
        <v>1068</v>
      </c>
      <c r="E235" t="s">
        <v>1069</v>
      </c>
      <c r="F235" t="s">
        <v>1070</v>
      </c>
      <c r="G235" t="s">
        <v>1071</v>
      </c>
      <c r="H235" t="s">
        <v>16</v>
      </c>
      <c r="I235" t="s">
        <v>16</v>
      </c>
      <c r="J235" t="s">
        <v>194</v>
      </c>
      <c r="K235" t="s">
        <v>1059</v>
      </c>
    </row>
    <row r="236" spans="1:11" x14ac:dyDescent="0.2">
      <c r="A236">
        <v>258</v>
      </c>
      <c r="B236" t="s">
        <v>1072</v>
      </c>
      <c r="C236" t="s">
        <v>11</v>
      </c>
      <c r="D236" t="s">
        <v>1073</v>
      </c>
      <c r="E236" t="s">
        <v>1074</v>
      </c>
      <c r="F236" t="s">
        <v>1075</v>
      </c>
      <c r="G236" t="s">
        <v>1076</v>
      </c>
      <c r="H236" t="s">
        <v>16</v>
      </c>
      <c r="I236" t="s">
        <v>1077</v>
      </c>
      <c r="J236" t="s">
        <v>83</v>
      </c>
      <c r="K236" t="s">
        <v>103</v>
      </c>
    </row>
    <row r="237" spans="1:11" x14ac:dyDescent="0.2">
      <c r="A237">
        <v>259</v>
      </c>
      <c r="B237" t="s">
        <v>1072</v>
      </c>
      <c r="C237" t="s">
        <v>20</v>
      </c>
      <c r="D237" t="s">
        <v>1078</v>
      </c>
      <c r="E237" t="s">
        <v>1079</v>
      </c>
      <c r="F237" t="s">
        <v>1080</v>
      </c>
      <c r="G237" t="s">
        <v>1081</v>
      </c>
      <c r="H237" t="s">
        <v>16</v>
      </c>
      <c r="I237" t="s">
        <v>1082</v>
      </c>
      <c r="J237" t="s">
        <v>83</v>
      </c>
      <c r="K237" t="s">
        <v>103</v>
      </c>
    </row>
    <row r="238" spans="1:11" x14ac:dyDescent="0.2">
      <c r="A238">
        <v>260</v>
      </c>
      <c r="B238" t="s">
        <v>1072</v>
      </c>
      <c r="C238" t="s">
        <v>26</v>
      </c>
      <c r="D238" t="s">
        <v>1083</v>
      </c>
      <c r="E238" t="s">
        <v>1084</v>
      </c>
      <c r="F238" t="s">
        <v>1085</v>
      </c>
      <c r="G238" t="s">
        <v>1086</v>
      </c>
      <c r="H238" t="s">
        <v>16</v>
      </c>
      <c r="I238" t="s">
        <v>1087</v>
      </c>
      <c r="J238" t="s">
        <v>83</v>
      </c>
      <c r="K238" t="s">
        <v>103</v>
      </c>
    </row>
    <row r="239" spans="1:11" x14ac:dyDescent="0.2">
      <c r="A239">
        <v>261</v>
      </c>
      <c r="B239" t="s">
        <v>1072</v>
      </c>
      <c r="C239" t="s">
        <v>32</v>
      </c>
      <c r="D239" t="s">
        <v>1088</v>
      </c>
      <c r="E239" t="s">
        <v>1089</v>
      </c>
      <c r="F239" t="s">
        <v>1090</v>
      </c>
      <c r="G239" t="s">
        <v>1091</v>
      </c>
      <c r="H239" t="s">
        <v>16</v>
      </c>
      <c r="I239" t="s">
        <v>1092</v>
      </c>
      <c r="J239" t="s">
        <v>83</v>
      </c>
      <c r="K239" t="s">
        <v>103</v>
      </c>
    </row>
    <row r="240" spans="1:11" x14ac:dyDescent="0.2">
      <c r="A240">
        <v>262</v>
      </c>
      <c r="B240" t="s">
        <v>1093</v>
      </c>
      <c r="C240" t="s">
        <v>11</v>
      </c>
      <c r="D240" t="s">
        <v>21</v>
      </c>
      <c r="E240" t="s">
        <v>1094</v>
      </c>
      <c r="F240" t="s">
        <v>1095</v>
      </c>
      <c r="G240" t="s">
        <v>1096</v>
      </c>
      <c r="H240" t="s">
        <v>1097</v>
      </c>
      <c r="I240" t="s">
        <v>16</v>
      </c>
      <c r="J240" t="s">
        <v>18</v>
      </c>
      <c r="K240" t="s">
        <v>1098</v>
      </c>
    </row>
    <row r="241" spans="1:11" x14ac:dyDescent="0.2">
      <c r="A241">
        <v>263</v>
      </c>
      <c r="B241" t="s">
        <v>1093</v>
      </c>
      <c r="C241" t="s">
        <v>20</v>
      </c>
      <c r="D241" t="s">
        <v>27</v>
      </c>
      <c r="E241" t="s">
        <v>1099</v>
      </c>
      <c r="F241" t="s">
        <v>1100</v>
      </c>
      <c r="G241" t="s">
        <v>1101</v>
      </c>
      <c r="H241" t="s">
        <v>1102</v>
      </c>
      <c r="I241" t="s">
        <v>16</v>
      </c>
      <c r="J241" t="s">
        <v>18</v>
      </c>
      <c r="K241" t="s">
        <v>1098</v>
      </c>
    </row>
    <row r="242" spans="1:11" x14ac:dyDescent="0.2">
      <c r="A242">
        <v>264</v>
      </c>
      <c r="B242" t="s">
        <v>1093</v>
      </c>
      <c r="C242" t="s">
        <v>26</v>
      </c>
      <c r="D242" t="s">
        <v>33</v>
      </c>
      <c r="E242" t="s">
        <v>1103</v>
      </c>
      <c r="F242" t="s">
        <v>1104</v>
      </c>
      <c r="G242" t="s">
        <v>1105</v>
      </c>
      <c r="H242" t="s">
        <v>1106</v>
      </c>
      <c r="I242" t="s">
        <v>16</v>
      </c>
      <c r="J242" t="s">
        <v>18</v>
      </c>
      <c r="K242" t="s">
        <v>1098</v>
      </c>
    </row>
    <row r="243" spans="1:11" x14ac:dyDescent="0.2">
      <c r="A243">
        <v>265</v>
      </c>
      <c r="B243" t="s">
        <v>1093</v>
      </c>
      <c r="C243" t="s">
        <v>32</v>
      </c>
      <c r="D243" t="s">
        <v>344</v>
      </c>
      <c r="E243" t="s">
        <v>1107</v>
      </c>
      <c r="F243" t="s">
        <v>1108</v>
      </c>
      <c r="G243" t="s">
        <v>1109</v>
      </c>
      <c r="H243" t="s">
        <v>1110</v>
      </c>
      <c r="I243" t="s">
        <v>16</v>
      </c>
      <c r="J243" t="s">
        <v>18</v>
      </c>
      <c r="K243" t="s">
        <v>1098</v>
      </c>
    </row>
    <row r="244" spans="1:11" x14ac:dyDescent="0.2">
      <c r="A244">
        <v>266</v>
      </c>
      <c r="B244" t="s">
        <v>1111</v>
      </c>
      <c r="C244" t="s">
        <v>11</v>
      </c>
      <c r="D244" t="s">
        <v>12</v>
      </c>
      <c r="E244" t="s">
        <v>1112</v>
      </c>
      <c r="F244" t="s">
        <v>1113</v>
      </c>
      <c r="G244" t="s">
        <v>1114</v>
      </c>
      <c r="H244" t="s">
        <v>16</v>
      </c>
      <c r="I244" t="s">
        <v>1115</v>
      </c>
      <c r="J244" t="s">
        <v>289</v>
      </c>
      <c r="K244" t="s">
        <v>304</v>
      </c>
    </row>
    <row r="245" spans="1:11" x14ac:dyDescent="0.2">
      <c r="A245">
        <v>267</v>
      </c>
      <c r="B245" t="s">
        <v>1111</v>
      </c>
      <c r="C245" t="s">
        <v>20</v>
      </c>
      <c r="D245" t="s">
        <v>21</v>
      </c>
      <c r="E245" t="s">
        <v>1116</v>
      </c>
      <c r="F245" t="s">
        <v>1117</v>
      </c>
      <c r="G245" t="s">
        <v>1118</v>
      </c>
      <c r="H245" t="s">
        <v>16</v>
      </c>
      <c r="I245" t="s">
        <v>1119</v>
      </c>
      <c r="J245" t="s">
        <v>289</v>
      </c>
      <c r="K245" t="s">
        <v>304</v>
      </c>
    </row>
    <row r="246" spans="1:11" x14ac:dyDescent="0.2">
      <c r="A246">
        <v>268</v>
      </c>
      <c r="B246" t="s">
        <v>1111</v>
      </c>
      <c r="C246" t="s">
        <v>26</v>
      </c>
      <c r="D246" t="s">
        <v>27</v>
      </c>
      <c r="E246" t="s">
        <v>1120</v>
      </c>
      <c r="F246" t="s">
        <v>1121</v>
      </c>
      <c r="G246" t="s">
        <v>1122</v>
      </c>
      <c r="H246" t="s">
        <v>16</v>
      </c>
      <c r="I246" t="s">
        <v>1123</v>
      </c>
      <c r="J246" t="s">
        <v>289</v>
      </c>
      <c r="K246" t="s">
        <v>304</v>
      </c>
    </row>
    <row r="247" spans="1:11" x14ac:dyDescent="0.2">
      <c r="A247">
        <v>269</v>
      </c>
      <c r="B247" t="s">
        <v>1111</v>
      </c>
      <c r="C247" t="s">
        <v>32</v>
      </c>
      <c r="D247" t="s">
        <v>33</v>
      </c>
      <c r="E247" t="s">
        <v>1124</v>
      </c>
      <c r="F247" t="s">
        <v>1125</v>
      </c>
      <c r="G247" t="s">
        <v>1126</v>
      </c>
      <c r="H247" t="s">
        <v>16</v>
      </c>
      <c r="I247" t="s">
        <v>1127</v>
      </c>
      <c r="J247" t="s">
        <v>289</v>
      </c>
      <c r="K247" t="s">
        <v>304</v>
      </c>
    </row>
    <row r="248" spans="1:11" x14ac:dyDescent="0.2">
      <c r="A248">
        <v>270</v>
      </c>
      <c r="B248" t="s">
        <v>1128</v>
      </c>
      <c r="C248" t="s">
        <v>11</v>
      </c>
      <c r="D248" t="s">
        <v>12</v>
      </c>
      <c r="E248" t="s">
        <v>1129</v>
      </c>
      <c r="F248" t="s">
        <v>1130</v>
      </c>
      <c r="G248" t="s">
        <v>16</v>
      </c>
      <c r="H248" t="s">
        <v>16</v>
      </c>
      <c r="I248" t="s">
        <v>1131</v>
      </c>
      <c r="J248" t="s">
        <v>319</v>
      </c>
      <c r="K248" t="s">
        <v>1132</v>
      </c>
    </row>
    <row r="249" spans="1:11" x14ac:dyDescent="0.2">
      <c r="A249">
        <v>271</v>
      </c>
      <c r="B249" t="s">
        <v>1128</v>
      </c>
      <c r="C249" t="s">
        <v>20</v>
      </c>
      <c r="D249" t="s">
        <v>21</v>
      </c>
      <c r="E249" t="s">
        <v>1133</v>
      </c>
      <c r="F249" t="s">
        <v>1134</v>
      </c>
      <c r="G249" t="s">
        <v>16</v>
      </c>
      <c r="H249" t="s">
        <v>16</v>
      </c>
      <c r="I249" t="s">
        <v>1135</v>
      </c>
      <c r="J249" t="s">
        <v>319</v>
      </c>
      <c r="K249" t="s">
        <v>1132</v>
      </c>
    </row>
    <row r="250" spans="1:11" x14ac:dyDescent="0.2">
      <c r="A250">
        <v>272</v>
      </c>
      <c r="B250" t="s">
        <v>1128</v>
      </c>
      <c r="C250" t="s">
        <v>26</v>
      </c>
      <c r="D250" t="s">
        <v>27</v>
      </c>
      <c r="E250" t="s">
        <v>1136</v>
      </c>
      <c r="F250" t="s">
        <v>1137</v>
      </c>
      <c r="G250" t="s">
        <v>16</v>
      </c>
      <c r="H250" t="s">
        <v>16</v>
      </c>
      <c r="I250" t="s">
        <v>1138</v>
      </c>
      <c r="J250" t="s">
        <v>319</v>
      </c>
      <c r="K250" t="s">
        <v>1132</v>
      </c>
    </row>
    <row r="251" spans="1:11" x14ac:dyDescent="0.2">
      <c r="A251">
        <v>273</v>
      </c>
      <c r="B251" t="s">
        <v>1128</v>
      </c>
      <c r="C251" t="s">
        <v>32</v>
      </c>
      <c r="D251" t="s">
        <v>33</v>
      </c>
      <c r="E251" t="s">
        <v>1139</v>
      </c>
      <c r="F251" t="s">
        <v>1140</v>
      </c>
      <c r="G251" t="s">
        <v>16</v>
      </c>
      <c r="H251" t="s">
        <v>16</v>
      </c>
      <c r="I251" t="s">
        <v>1141</v>
      </c>
      <c r="J251" t="s">
        <v>319</v>
      </c>
      <c r="K251" t="s">
        <v>1132</v>
      </c>
    </row>
    <row r="252" spans="1:11" x14ac:dyDescent="0.2">
      <c r="A252">
        <v>274</v>
      </c>
      <c r="B252" t="s">
        <v>1142</v>
      </c>
      <c r="C252" t="s">
        <v>11</v>
      </c>
      <c r="D252" t="s">
        <v>12</v>
      </c>
      <c r="E252" t="s">
        <v>1143</v>
      </c>
      <c r="F252" t="s">
        <v>1144</v>
      </c>
      <c r="G252" t="s">
        <v>1145</v>
      </c>
      <c r="H252" t="s">
        <v>16</v>
      </c>
      <c r="I252" t="s">
        <v>1146</v>
      </c>
      <c r="J252" t="s">
        <v>319</v>
      </c>
      <c r="K252" t="s">
        <v>320</v>
      </c>
    </row>
    <row r="253" spans="1:11" x14ac:dyDescent="0.2">
      <c r="A253">
        <v>275</v>
      </c>
      <c r="B253" t="s">
        <v>1142</v>
      </c>
      <c r="C253" t="s">
        <v>20</v>
      </c>
      <c r="D253" t="s">
        <v>21</v>
      </c>
      <c r="E253" t="s">
        <v>1147</v>
      </c>
      <c r="F253" t="s">
        <v>1148</v>
      </c>
      <c r="G253" t="s">
        <v>1149</v>
      </c>
      <c r="H253" t="s">
        <v>16</v>
      </c>
      <c r="I253" t="s">
        <v>1150</v>
      </c>
      <c r="J253" t="s">
        <v>319</v>
      </c>
      <c r="K253" t="s">
        <v>320</v>
      </c>
    </row>
    <row r="254" spans="1:11" x14ac:dyDescent="0.2">
      <c r="A254">
        <v>276</v>
      </c>
      <c r="B254" t="s">
        <v>1142</v>
      </c>
      <c r="C254" t="s">
        <v>26</v>
      </c>
      <c r="D254" t="s">
        <v>27</v>
      </c>
      <c r="E254" t="s">
        <v>1151</v>
      </c>
      <c r="F254" t="s">
        <v>1152</v>
      </c>
      <c r="G254" t="s">
        <v>1153</v>
      </c>
      <c r="H254" t="s">
        <v>16</v>
      </c>
      <c r="I254" t="s">
        <v>1154</v>
      </c>
      <c r="J254" t="s">
        <v>319</v>
      </c>
      <c r="K254" t="s">
        <v>320</v>
      </c>
    </row>
    <row r="255" spans="1:11" x14ac:dyDescent="0.2">
      <c r="A255">
        <v>277</v>
      </c>
      <c r="B255" t="s">
        <v>1142</v>
      </c>
      <c r="C255" t="s">
        <v>32</v>
      </c>
      <c r="D255" t="s">
        <v>33</v>
      </c>
      <c r="E255" t="s">
        <v>1155</v>
      </c>
      <c r="F255" t="s">
        <v>1156</v>
      </c>
      <c r="G255" t="s">
        <v>1157</v>
      </c>
      <c r="H255" t="s">
        <v>16</v>
      </c>
      <c r="I255" t="s">
        <v>1158</v>
      </c>
      <c r="J255" t="s">
        <v>319</v>
      </c>
      <c r="K255" t="s">
        <v>320</v>
      </c>
    </row>
    <row r="256" spans="1:11" x14ac:dyDescent="0.2">
      <c r="A256">
        <v>278</v>
      </c>
      <c r="B256" t="s">
        <v>1159</v>
      </c>
      <c r="C256" t="s">
        <v>11</v>
      </c>
      <c r="D256" t="s">
        <v>1160</v>
      </c>
      <c r="E256" t="s">
        <v>1161</v>
      </c>
      <c r="F256" t="s">
        <v>1162</v>
      </c>
      <c r="G256" t="s">
        <v>1163</v>
      </c>
      <c r="H256" t="s">
        <v>16</v>
      </c>
      <c r="I256" t="s">
        <v>1164</v>
      </c>
      <c r="J256" t="s">
        <v>43</v>
      </c>
      <c r="K256" t="s">
        <v>1165</v>
      </c>
    </row>
    <row r="257" spans="1:11" x14ac:dyDescent="0.2">
      <c r="A257">
        <v>279</v>
      </c>
      <c r="B257" t="s">
        <v>1159</v>
      </c>
      <c r="C257" t="s">
        <v>20</v>
      </c>
      <c r="D257" t="s">
        <v>1166</v>
      </c>
      <c r="E257" t="s">
        <v>1167</v>
      </c>
      <c r="F257" t="s">
        <v>1168</v>
      </c>
      <c r="G257" t="s">
        <v>1169</v>
      </c>
      <c r="H257" t="s">
        <v>16</v>
      </c>
      <c r="I257" t="s">
        <v>1170</v>
      </c>
      <c r="J257" t="s">
        <v>43</v>
      </c>
      <c r="K257" t="s">
        <v>1165</v>
      </c>
    </row>
    <row r="258" spans="1:11" x14ac:dyDescent="0.2">
      <c r="A258">
        <v>280</v>
      </c>
      <c r="B258" t="s">
        <v>1159</v>
      </c>
      <c r="C258" t="s">
        <v>26</v>
      </c>
      <c r="D258" t="s">
        <v>1171</v>
      </c>
      <c r="E258" t="s">
        <v>1172</v>
      </c>
      <c r="F258" t="s">
        <v>1173</v>
      </c>
      <c r="G258" t="s">
        <v>1174</v>
      </c>
      <c r="H258" t="s">
        <v>16</v>
      </c>
      <c r="I258" t="s">
        <v>1175</v>
      </c>
      <c r="J258" t="s">
        <v>43</v>
      </c>
      <c r="K258" t="s">
        <v>1165</v>
      </c>
    </row>
    <row r="259" spans="1:11" x14ac:dyDescent="0.2">
      <c r="A259">
        <v>281</v>
      </c>
      <c r="B259" t="s">
        <v>1159</v>
      </c>
      <c r="C259" t="s">
        <v>32</v>
      </c>
      <c r="D259" t="s">
        <v>1176</v>
      </c>
      <c r="E259" t="s">
        <v>1177</v>
      </c>
      <c r="F259" t="s">
        <v>1178</v>
      </c>
      <c r="G259" t="s">
        <v>1179</v>
      </c>
      <c r="H259" t="s">
        <v>16</v>
      </c>
      <c r="I259" t="s">
        <v>1180</v>
      </c>
      <c r="J259" t="s">
        <v>43</v>
      </c>
      <c r="K259" t="s">
        <v>1165</v>
      </c>
    </row>
    <row r="260" spans="1:11" x14ac:dyDescent="0.2">
      <c r="A260">
        <v>282</v>
      </c>
      <c r="B260" t="s">
        <v>1181</v>
      </c>
      <c r="C260" t="s">
        <v>11</v>
      </c>
      <c r="D260" t="s">
        <v>21</v>
      </c>
      <c r="E260" t="s">
        <v>1182</v>
      </c>
      <c r="F260" t="s">
        <v>1183</v>
      </c>
      <c r="G260" t="s">
        <v>1184</v>
      </c>
      <c r="H260" t="s">
        <v>1185</v>
      </c>
      <c r="I260" t="s">
        <v>1186</v>
      </c>
      <c r="J260" t="s">
        <v>83</v>
      </c>
      <c r="K260" t="s">
        <v>442</v>
      </c>
    </row>
    <row r="261" spans="1:11" x14ac:dyDescent="0.2">
      <c r="A261">
        <v>283</v>
      </c>
      <c r="B261" t="s">
        <v>1181</v>
      </c>
      <c r="C261" t="s">
        <v>20</v>
      </c>
      <c r="D261" t="s">
        <v>27</v>
      </c>
      <c r="E261" t="s">
        <v>1187</v>
      </c>
      <c r="F261" t="s">
        <v>1188</v>
      </c>
      <c r="G261" t="s">
        <v>1189</v>
      </c>
      <c r="H261" t="s">
        <v>1190</v>
      </c>
      <c r="I261" t="s">
        <v>1191</v>
      </c>
      <c r="J261" t="s">
        <v>83</v>
      </c>
      <c r="K261" t="s">
        <v>442</v>
      </c>
    </row>
    <row r="262" spans="1:11" x14ac:dyDescent="0.2">
      <c r="A262">
        <v>284</v>
      </c>
      <c r="B262" t="s">
        <v>1181</v>
      </c>
      <c r="C262" t="s">
        <v>26</v>
      </c>
      <c r="D262" t="s">
        <v>33</v>
      </c>
      <c r="E262" t="s">
        <v>1192</v>
      </c>
      <c r="F262" t="s">
        <v>1193</v>
      </c>
      <c r="G262" t="s">
        <v>1194</v>
      </c>
      <c r="H262" t="s">
        <v>1195</v>
      </c>
      <c r="I262" t="s">
        <v>1196</v>
      </c>
      <c r="J262" t="s">
        <v>83</v>
      </c>
      <c r="K262" t="s">
        <v>442</v>
      </c>
    </row>
    <row r="263" spans="1:11" x14ac:dyDescent="0.2">
      <c r="A263">
        <v>285</v>
      </c>
      <c r="B263" t="s">
        <v>1181</v>
      </c>
      <c r="C263" t="s">
        <v>32</v>
      </c>
      <c r="D263" t="s">
        <v>344</v>
      </c>
      <c r="E263" t="s">
        <v>1197</v>
      </c>
      <c r="F263" t="s">
        <v>1017</v>
      </c>
      <c r="G263" t="s">
        <v>1198</v>
      </c>
      <c r="H263" t="s">
        <v>1199</v>
      </c>
      <c r="I263" t="s">
        <v>1092</v>
      </c>
      <c r="J263" t="s">
        <v>83</v>
      </c>
      <c r="K263" t="s">
        <v>442</v>
      </c>
    </row>
    <row r="264" spans="1:11" x14ac:dyDescent="0.2">
      <c r="A264">
        <v>286</v>
      </c>
      <c r="B264" t="s">
        <v>1200</v>
      </c>
      <c r="C264" t="s">
        <v>11</v>
      </c>
      <c r="D264" t="s">
        <v>45</v>
      </c>
      <c r="E264" t="s">
        <v>1201</v>
      </c>
      <c r="F264" t="s">
        <v>1202</v>
      </c>
      <c r="G264" t="s">
        <v>1203</v>
      </c>
      <c r="H264" t="s">
        <v>1204</v>
      </c>
      <c r="I264" t="s">
        <v>1205</v>
      </c>
      <c r="J264" t="s">
        <v>83</v>
      </c>
      <c r="K264" t="s">
        <v>1206</v>
      </c>
    </row>
    <row r="265" spans="1:11" x14ac:dyDescent="0.2">
      <c r="A265">
        <v>287</v>
      </c>
      <c r="B265" t="s">
        <v>1200</v>
      </c>
      <c r="C265" t="s">
        <v>20</v>
      </c>
      <c r="D265" s="1" t="d">
        <v>2015-03-01</v>
      </c>
      <c r="E265" t="s">
        <v>1207</v>
      </c>
      <c r="F265" t="s">
        <v>1208</v>
      </c>
      <c r="G265" t="s">
        <v>1209</v>
      </c>
      <c r="H265" t="s">
        <v>1210</v>
      </c>
      <c r="I265" t="s">
        <v>1211</v>
      </c>
      <c r="J265" t="s">
        <v>83</v>
      </c>
      <c r="K265" t="s">
        <v>1206</v>
      </c>
    </row>
    <row r="266" spans="1:11" x14ac:dyDescent="0.2">
      <c r="A266">
        <v>288</v>
      </c>
      <c r="B266" t="s">
        <v>1200</v>
      </c>
      <c r="C266" t="s">
        <v>26</v>
      </c>
      <c r="D266" s="1" t="d">
        <v>2016-02-01</v>
      </c>
      <c r="E266" t="s">
        <v>1212</v>
      </c>
      <c r="F266" t="s">
        <v>1213</v>
      </c>
      <c r="G266" t="s">
        <v>1214</v>
      </c>
      <c r="H266" t="s">
        <v>1215</v>
      </c>
      <c r="I266" t="s">
        <v>1216</v>
      </c>
      <c r="J266" t="s">
        <v>83</v>
      </c>
      <c r="K266" t="s">
        <v>1206</v>
      </c>
    </row>
    <row r="267" spans="1:11" x14ac:dyDescent="0.2">
      <c r="A267">
        <v>289</v>
      </c>
      <c r="B267" t="s">
        <v>1200</v>
      </c>
      <c r="C267" t="s">
        <v>32</v>
      </c>
      <c r="D267" t="s">
        <v>344</v>
      </c>
      <c r="E267" t="s">
        <v>1217</v>
      </c>
      <c r="F267" t="s">
        <v>1218</v>
      </c>
      <c r="G267" t="s">
        <v>1219</v>
      </c>
      <c r="H267" t="s">
        <v>1220</v>
      </c>
      <c r="I267" t="s">
        <v>1221</v>
      </c>
      <c r="J267" t="s">
        <v>83</v>
      </c>
      <c r="K267" t="s">
        <v>1206</v>
      </c>
    </row>
    <row r="268" spans="1:11" x14ac:dyDescent="0.2">
      <c r="A268">
        <v>290</v>
      </c>
      <c r="B268" t="s">
        <v>1222</v>
      </c>
      <c r="C268" t="s">
        <v>11</v>
      </c>
      <c r="D268" t="s">
        <v>12</v>
      </c>
      <c r="E268" t="s">
        <v>1223</v>
      </c>
      <c r="F268" t="s">
        <v>1224</v>
      </c>
      <c r="G268" t="s">
        <v>1225</v>
      </c>
      <c r="H268" t="s">
        <v>16</v>
      </c>
      <c r="I268" t="s">
        <v>16</v>
      </c>
      <c r="J268" t="s">
        <v>375</v>
      </c>
      <c r="K268" t="s">
        <v>1226</v>
      </c>
    </row>
    <row r="269" spans="1:11" x14ac:dyDescent="0.2">
      <c r="A269">
        <v>291</v>
      </c>
      <c r="B269" t="s">
        <v>1222</v>
      </c>
      <c r="C269" t="s">
        <v>20</v>
      </c>
      <c r="D269" t="s">
        <v>21</v>
      </c>
      <c r="E269" t="s">
        <v>1227</v>
      </c>
      <c r="F269" t="s">
        <v>1228</v>
      </c>
      <c r="G269" t="s">
        <v>1229</v>
      </c>
      <c r="H269" t="s">
        <v>16</v>
      </c>
      <c r="I269" t="s">
        <v>16</v>
      </c>
      <c r="J269" t="s">
        <v>375</v>
      </c>
      <c r="K269" t="s">
        <v>1226</v>
      </c>
    </row>
    <row r="270" spans="1:11" x14ac:dyDescent="0.2">
      <c r="A270">
        <v>292</v>
      </c>
      <c r="B270" t="s">
        <v>1222</v>
      </c>
      <c r="C270" t="s">
        <v>26</v>
      </c>
      <c r="D270" t="s">
        <v>27</v>
      </c>
      <c r="E270" t="s">
        <v>1230</v>
      </c>
      <c r="F270" t="s">
        <v>1231</v>
      </c>
      <c r="G270" t="s">
        <v>1232</v>
      </c>
      <c r="H270" t="s">
        <v>16</v>
      </c>
      <c r="I270" t="s">
        <v>16</v>
      </c>
      <c r="J270" t="s">
        <v>375</v>
      </c>
      <c r="K270" t="s">
        <v>1226</v>
      </c>
    </row>
    <row r="271" spans="1:11" x14ac:dyDescent="0.2">
      <c r="A271">
        <v>293</v>
      </c>
      <c r="B271" t="s">
        <v>1222</v>
      </c>
      <c r="C271" t="s">
        <v>32</v>
      </c>
      <c r="D271" t="s">
        <v>33</v>
      </c>
      <c r="E271" t="s">
        <v>1233</v>
      </c>
      <c r="F271" t="s">
        <v>1234</v>
      </c>
      <c r="G271" t="s">
        <v>1235</v>
      </c>
      <c r="H271" t="s">
        <v>16</v>
      </c>
      <c r="I271" t="s">
        <v>16</v>
      </c>
      <c r="J271" t="s">
        <v>375</v>
      </c>
      <c r="K271" t="s">
        <v>1226</v>
      </c>
    </row>
    <row r="272" spans="1:11" x14ac:dyDescent="0.2">
      <c r="A272">
        <v>294</v>
      </c>
      <c r="B272" t="s">
        <v>1236</v>
      </c>
      <c r="C272" t="s">
        <v>11</v>
      </c>
      <c r="D272" t="s">
        <v>12</v>
      </c>
      <c r="E272" t="s">
        <v>1237</v>
      </c>
      <c r="F272" t="s">
        <v>1238</v>
      </c>
      <c r="G272" t="s">
        <v>1239</v>
      </c>
      <c r="H272" t="s">
        <v>16</v>
      </c>
      <c r="I272" t="s">
        <v>1240</v>
      </c>
      <c r="J272" t="s">
        <v>289</v>
      </c>
      <c r="K272" t="s">
        <v>1241</v>
      </c>
    </row>
    <row r="273" spans="1:11" x14ac:dyDescent="0.2">
      <c r="A273">
        <v>295</v>
      </c>
      <c r="B273" t="s">
        <v>1236</v>
      </c>
      <c r="C273" t="s">
        <v>20</v>
      </c>
      <c r="D273" t="s">
        <v>21</v>
      </c>
      <c r="E273" t="s">
        <v>1242</v>
      </c>
      <c r="F273" t="s">
        <v>1243</v>
      </c>
      <c r="G273" t="s">
        <v>1244</v>
      </c>
      <c r="H273" t="s">
        <v>16</v>
      </c>
      <c r="I273" t="s">
        <v>1245</v>
      </c>
      <c r="J273" t="s">
        <v>289</v>
      </c>
      <c r="K273" t="s">
        <v>1241</v>
      </c>
    </row>
    <row r="274" spans="1:11" x14ac:dyDescent="0.2">
      <c r="A274">
        <v>296</v>
      </c>
      <c r="B274" t="s">
        <v>1236</v>
      </c>
      <c r="C274" t="s">
        <v>26</v>
      </c>
      <c r="D274" t="s">
        <v>27</v>
      </c>
      <c r="E274" t="s">
        <v>1246</v>
      </c>
      <c r="F274" t="s">
        <v>1247</v>
      </c>
      <c r="G274" t="s">
        <v>1248</v>
      </c>
      <c r="H274" t="s">
        <v>16</v>
      </c>
      <c r="I274" t="s">
        <v>1249</v>
      </c>
      <c r="J274" t="s">
        <v>289</v>
      </c>
      <c r="K274" t="s">
        <v>1241</v>
      </c>
    </row>
    <row r="275" spans="1:11" x14ac:dyDescent="0.2">
      <c r="A275">
        <v>297</v>
      </c>
      <c r="B275" t="s">
        <v>1236</v>
      </c>
      <c r="C275" t="s">
        <v>32</v>
      </c>
      <c r="D275" t="s">
        <v>33</v>
      </c>
      <c r="E275" t="s">
        <v>1250</v>
      </c>
      <c r="F275" t="s">
        <v>1251</v>
      </c>
      <c r="G275" t="s">
        <v>1252</v>
      </c>
      <c r="H275" t="s">
        <v>16</v>
      </c>
      <c r="I275" t="s">
        <v>1253</v>
      </c>
      <c r="J275" t="s">
        <v>289</v>
      </c>
      <c r="K275" t="s">
        <v>1241</v>
      </c>
    </row>
    <row r="276" spans="1:11" x14ac:dyDescent="0.2">
      <c r="A276">
        <v>298</v>
      </c>
      <c r="B276" t="s">
        <v>1254</v>
      </c>
      <c r="C276" t="s">
        <v>11</v>
      </c>
      <c r="D276" t="s">
        <v>12</v>
      </c>
      <c r="E276" t="s">
        <v>1255</v>
      </c>
      <c r="F276" t="s">
        <v>1256</v>
      </c>
      <c r="G276" t="s">
        <v>1257</v>
      </c>
      <c r="H276" t="s">
        <v>16</v>
      </c>
      <c r="I276" t="s">
        <v>16</v>
      </c>
      <c r="J276" t="s">
        <v>194</v>
      </c>
      <c r="K276" t="s">
        <v>1258</v>
      </c>
    </row>
    <row r="277" spans="1:11" x14ac:dyDescent="0.2">
      <c r="A277">
        <v>299</v>
      </c>
      <c r="B277" t="s">
        <v>1254</v>
      </c>
      <c r="C277" t="s">
        <v>20</v>
      </c>
      <c r="D277" t="s">
        <v>21</v>
      </c>
      <c r="E277" t="s">
        <v>1259</v>
      </c>
      <c r="F277" t="s">
        <v>1260</v>
      </c>
      <c r="G277" t="s">
        <v>1261</v>
      </c>
      <c r="H277" t="s">
        <v>16</v>
      </c>
      <c r="I277" t="s">
        <v>16</v>
      </c>
      <c r="J277" t="s">
        <v>194</v>
      </c>
      <c r="K277" t="s">
        <v>1258</v>
      </c>
    </row>
    <row r="278" spans="1:11" x14ac:dyDescent="0.2">
      <c r="A278">
        <v>300</v>
      </c>
      <c r="B278" t="s">
        <v>1254</v>
      </c>
      <c r="C278" t="s">
        <v>26</v>
      </c>
      <c r="D278" t="s">
        <v>27</v>
      </c>
      <c r="E278" t="s">
        <v>1262</v>
      </c>
      <c r="F278" t="s">
        <v>1263</v>
      </c>
      <c r="G278" t="s">
        <v>1264</v>
      </c>
      <c r="H278" t="s">
        <v>16</v>
      </c>
      <c r="I278" t="s">
        <v>16</v>
      </c>
      <c r="J278" t="s">
        <v>194</v>
      </c>
      <c r="K278" t="s">
        <v>1258</v>
      </c>
    </row>
    <row r="279" spans="1:11" x14ac:dyDescent="0.2">
      <c r="A279">
        <v>301</v>
      </c>
      <c r="B279" t="s">
        <v>1254</v>
      </c>
      <c r="C279" t="s">
        <v>32</v>
      </c>
      <c r="D279" t="s">
        <v>33</v>
      </c>
      <c r="E279" t="s">
        <v>1265</v>
      </c>
      <c r="F279" t="s">
        <v>1266</v>
      </c>
      <c r="G279" t="s">
        <v>1267</v>
      </c>
      <c r="H279" t="s">
        <v>16</v>
      </c>
      <c r="I279" t="s">
        <v>16</v>
      </c>
      <c r="J279" t="s">
        <v>194</v>
      </c>
      <c r="K279" t="s">
        <v>1258</v>
      </c>
    </row>
    <row r="280" spans="1:11" x14ac:dyDescent="0.2">
      <c r="A280">
        <v>302</v>
      </c>
      <c r="B280" t="s">
        <v>1268</v>
      </c>
      <c r="C280" t="s">
        <v>11</v>
      </c>
      <c r="D280" t="s">
        <v>12</v>
      </c>
      <c r="E280" t="s">
        <v>1269</v>
      </c>
      <c r="F280" t="s">
        <v>1270</v>
      </c>
      <c r="G280" t="s">
        <v>1271</v>
      </c>
      <c r="H280" t="s">
        <v>16</v>
      </c>
      <c r="I280" t="s">
        <v>1272</v>
      </c>
      <c r="J280" t="s">
        <v>604</v>
      </c>
      <c r="K280" t="s">
        <v>1273</v>
      </c>
    </row>
    <row r="281" spans="1:11" x14ac:dyDescent="0.2">
      <c r="A281">
        <v>303</v>
      </c>
      <c r="B281" t="s">
        <v>1268</v>
      </c>
      <c r="C281" t="s">
        <v>20</v>
      </c>
      <c r="D281" t="s">
        <v>21</v>
      </c>
      <c r="E281" t="s">
        <v>1274</v>
      </c>
      <c r="F281" t="s">
        <v>1275</v>
      </c>
      <c r="G281" t="s">
        <v>1276</v>
      </c>
      <c r="H281" t="s">
        <v>16</v>
      </c>
      <c r="I281" t="s">
        <v>1277</v>
      </c>
      <c r="J281" t="s">
        <v>604</v>
      </c>
      <c r="K281" t="s">
        <v>1273</v>
      </c>
    </row>
    <row r="282" spans="1:11" x14ac:dyDescent="0.2">
      <c r="A282">
        <v>304</v>
      </c>
      <c r="B282" t="s">
        <v>1268</v>
      </c>
      <c r="C282" t="s">
        <v>26</v>
      </c>
      <c r="D282" t="s">
        <v>27</v>
      </c>
      <c r="E282" t="s">
        <v>1278</v>
      </c>
      <c r="F282" t="s">
        <v>1279</v>
      </c>
      <c r="G282" t="s">
        <v>1280</v>
      </c>
      <c r="H282" t="s">
        <v>16</v>
      </c>
      <c r="I282" t="s">
        <v>1281</v>
      </c>
      <c r="J282" t="s">
        <v>604</v>
      </c>
      <c r="K282" t="s">
        <v>1273</v>
      </c>
    </row>
    <row r="283" spans="1:11" x14ac:dyDescent="0.2">
      <c r="A283">
        <v>305</v>
      </c>
      <c r="B283" t="s">
        <v>1268</v>
      </c>
      <c r="C283" t="s">
        <v>32</v>
      </c>
      <c r="D283" t="s">
        <v>33</v>
      </c>
      <c r="E283" t="s">
        <v>1282</v>
      </c>
      <c r="F283" t="s">
        <v>1283</v>
      </c>
      <c r="G283" t="s">
        <v>1284</v>
      </c>
      <c r="H283" t="s">
        <v>16</v>
      </c>
      <c r="I283" t="s">
        <v>1285</v>
      </c>
      <c r="J283" t="s">
        <v>604</v>
      </c>
      <c r="K283" t="s">
        <v>1273</v>
      </c>
    </row>
    <row r="284" spans="1:11" x14ac:dyDescent="0.2">
      <c r="A284">
        <v>306</v>
      </c>
      <c r="B284" t="s">
        <v>1286</v>
      </c>
      <c r="C284" t="s">
        <v>11</v>
      </c>
      <c r="D284" t="s">
        <v>12</v>
      </c>
      <c r="E284" t="s">
        <v>1287</v>
      </c>
      <c r="F284" t="s">
        <v>1288</v>
      </c>
      <c r="G284" t="s">
        <v>1289</v>
      </c>
      <c r="H284" t="s">
        <v>16</v>
      </c>
      <c r="I284" t="s">
        <v>16</v>
      </c>
      <c r="J284" t="s">
        <v>18</v>
      </c>
      <c r="K284" t="s">
        <v>1290</v>
      </c>
    </row>
    <row r="285" spans="1:11" x14ac:dyDescent="0.2">
      <c r="A285">
        <v>307</v>
      </c>
      <c r="B285" t="s">
        <v>1286</v>
      </c>
      <c r="C285" t="s">
        <v>20</v>
      </c>
      <c r="D285" t="s">
        <v>21</v>
      </c>
      <c r="E285" t="s">
        <v>1291</v>
      </c>
      <c r="F285" t="s">
        <v>1292</v>
      </c>
      <c r="G285" t="s">
        <v>1293</v>
      </c>
      <c r="H285" t="s">
        <v>16</v>
      </c>
      <c r="I285" t="s">
        <v>16</v>
      </c>
      <c r="J285" t="s">
        <v>18</v>
      </c>
      <c r="K285" t="s">
        <v>1290</v>
      </c>
    </row>
    <row r="286" spans="1:11" x14ac:dyDescent="0.2">
      <c r="A286">
        <v>308</v>
      </c>
      <c r="B286" t="s">
        <v>1286</v>
      </c>
      <c r="C286" t="s">
        <v>26</v>
      </c>
      <c r="D286" t="s">
        <v>27</v>
      </c>
      <c r="E286" t="s">
        <v>1294</v>
      </c>
      <c r="F286" t="s">
        <v>1295</v>
      </c>
      <c r="G286" t="s">
        <v>1296</v>
      </c>
      <c r="H286" t="s">
        <v>16</v>
      </c>
      <c r="I286" t="s">
        <v>16</v>
      </c>
      <c r="J286" t="s">
        <v>18</v>
      </c>
      <c r="K286" t="s">
        <v>1290</v>
      </c>
    </row>
    <row r="287" spans="1:11" x14ac:dyDescent="0.2">
      <c r="A287">
        <v>309</v>
      </c>
      <c r="B287" t="s">
        <v>1286</v>
      </c>
      <c r="C287" t="s">
        <v>32</v>
      </c>
      <c r="D287" t="s">
        <v>33</v>
      </c>
      <c r="E287" t="s">
        <v>1297</v>
      </c>
      <c r="F287" t="s">
        <v>1298</v>
      </c>
      <c r="G287" t="s">
        <v>1299</v>
      </c>
      <c r="H287" t="s">
        <v>16</v>
      </c>
      <c r="I287" t="s">
        <v>16</v>
      </c>
      <c r="J287" t="s">
        <v>18</v>
      </c>
      <c r="K287" t="s">
        <v>1290</v>
      </c>
    </row>
    <row r="288" spans="1:11" x14ac:dyDescent="0.2">
      <c r="A288">
        <v>310</v>
      </c>
      <c r="B288" t="s">
        <v>1300</v>
      </c>
      <c r="C288" t="s">
        <v>11</v>
      </c>
      <c r="D288" t="s">
        <v>21</v>
      </c>
      <c r="E288" t="s">
        <v>1301</v>
      </c>
      <c r="F288" t="s">
        <v>1302</v>
      </c>
      <c r="G288" t="s">
        <v>1303</v>
      </c>
      <c r="H288" t="s">
        <v>16</v>
      </c>
      <c r="I288" t="s">
        <v>1304</v>
      </c>
      <c r="J288" t="s">
        <v>43</v>
      </c>
      <c r="K288" t="s">
        <v>1305</v>
      </c>
    </row>
    <row r="289" spans="1:11" x14ac:dyDescent="0.2">
      <c r="A289">
        <v>311</v>
      </c>
      <c r="B289" t="s">
        <v>1300</v>
      </c>
      <c r="C289" t="s">
        <v>20</v>
      </c>
      <c r="D289" t="s">
        <v>27</v>
      </c>
      <c r="E289" t="s">
        <v>1306</v>
      </c>
      <c r="F289" t="s">
        <v>1307</v>
      </c>
      <c r="G289" t="s">
        <v>1308</v>
      </c>
      <c r="H289" t="s">
        <v>16</v>
      </c>
      <c r="I289" t="s">
        <v>1309</v>
      </c>
      <c r="J289" t="s">
        <v>43</v>
      </c>
      <c r="K289" t="s">
        <v>1305</v>
      </c>
    </row>
    <row r="290" spans="1:11" x14ac:dyDescent="0.2">
      <c r="A290">
        <v>312</v>
      </c>
      <c r="B290" t="s">
        <v>1300</v>
      </c>
      <c r="C290" t="s">
        <v>26</v>
      </c>
      <c r="D290" t="s">
        <v>33</v>
      </c>
      <c r="E290" t="s">
        <v>1310</v>
      </c>
      <c r="F290" t="s">
        <v>1311</v>
      </c>
      <c r="G290" t="s">
        <v>1312</v>
      </c>
      <c r="H290" t="s">
        <v>16</v>
      </c>
      <c r="I290" t="s">
        <v>1313</v>
      </c>
      <c r="J290" t="s">
        <v>43</v>
      </c>
      <c r="K290" t="s">
        <v>1305</v>
      </c>
    </row>
    <row r="291" spans="1:11" x14ac:dyDescent="0.2">
      <c r="A291">
        <v>313</v>
      </c>
      <c r="B291" t="s">
        <v>1300</v>
      </c>
      <c r="C291" t="s">
        <v>32</v>
      </c>
      <c r="D291" t="s">
        <v>344</v>
      </c>
      <c r="E291" t="s">
        <v>1314</v>
      </c>
      <c r="F291" t="s">
        <v>1315</v>
      </c>
      <c r="G291" t="s">
        <v>1316</v>
      </c>
      <c r="H291" t="s">
        <v>16</v>
      </c>
      <c r="I291" t="s">
        <v>1317</v>
      </c>
      <c r="J291" t="s">
        <v>43</v>
      </c>
      <c r="K291" t="s">
        <v>1305</v>
      </c>
    </row>
    <row r="292" spans="1:11" x14ac:dyDescent="0.2">
      <c r="A292">
        <v>314</v>
      </c>
      <c r="B292" t="s">
        <v>1318</v>
      </c>
      <c r="C292" t="s">
        <v>11</v>
      </c>
      <c r="D292" t="s">
        <v>12</v>
      </c>
      <c r="E292" t="s">
        <v>1319</v>
      </c>
      <c r="F292" t="s">
        <v>1320</v>
      </c>
      <c r="G292" t="s">
        <v>16</v>
      </c>
      <c r="H292" t="s">
        <v>16</v>
      </c>
      <c r="I292" t="s">
        <v>1321</v>
      </c>
      <c r="J292" t="s">
        <v>83</v>
      </c>
      <c r="K292" t="s">
        <v>586</v>
      </c>
    </row>
    <row r="293" spans="1:11" x14ac:dyDescent="0.2">
      <c r="A293">
        <v>315</v>
      </c>
      <c r="B293" t="s">
        <v>1318</v>
      </c>
      <c r="C293" t="s">
        <v>20</v>
      </c>
      <c r="D293" t="s">
        <v>21</v>
      </c>
      <c r="E293" t="s">
        <v>1322</v>
      </c>
      <c r="F293" t="s">
        <v>1323</v>
      </c>
      <c r="G293" t="s">
        <v>16</v>
      </c>
      <c r="H293" t="s">
        <v>16</v>
      </c>
      <c r="I293" t="s">
        <v>1324</v>
      </c>
      <c r="J293" t="s">
        <v>83</v>
      </c>
      <c r="K293" t="s">
        <v>586</v>
      </c>
    </row>
    <row r="294" spans="1:11" x14ac:dyDescent="0.2">
      <c r="A294">
        <v>316</v>
      </c>
      <c r="B294" t="s">
        <v>1318</v>
      </c>
      <c r="C294" t="s">
        <v>26</v>
      </c>
      <c r="D294" t="s">
        <v>27</v>
      </c>
      <c r="E294" t="s">
        <v>1325</v>
      </c>
      <c r="F294" t="s">
        <v>1326</v>
      </c>
      <c r="G294" t="s">
        <v>16</v>
      </c>
      <c r="H294" t="s">
        <v>16</v>
      </c>
      <c r="I294" t="s">
        <v>1327</v>
      </c>
      <c r="J294" t="s">
        <v>83</v>
      </c>
      <c r="K294" t="s">
        <v>586</v>
      </c>
    </row>
    <row r="295" spans="1:11" x14ac:dyDescent="0.2">
      <c r="A295">
        <v>317</v>
      </c>
      <c r="B295" t="s">
        <v>1318</v>
      </c>
      <c r="C295" t="s">
        <v>32</v>
      </c>
      <c r="D295" t="s">
        <v>33</v>
      </c>
      <c r="E295" t="s">
        <v>1328</v>
      </c>
      <c r="F295" t="s">
        <v>1329</v>
      </c>
      <c r="G295" t="s">
        <v>16</v>
      </c>
      <c r="H295" t="s">
        <v>16</v>
      </c>
      <c r="I295" t="s">
        <v>1330</v>
      </c>
      <c r="J295" t="s">
        <v>83</v>
      </c>
      <c r="K295" t="s">
        <v>586</v>
      </c>
    </row>
    <row r="296" spans="1:11" x14ac:dyDescent="0.2">
      <c r="A296">
        <v>318</v>
      </c>
      <c r="B296" t="s">
        <v>1331</v>
      </c>
      <c r="C296" t="s">
        <v>11</v>
      </c>
      <c r="D296" t="s">
        <v>12</v>
      </c>
      <c r="E296" t="s">
        <v>1332</v>
      </c>
      <c r="F296" t="s">
        <v>250</v>
      </c>
      <c r="G296" t="s">
        <v>16</v>
      </c>
      <c r="H296" t="s">
        <v>16</v>
      </c>
      <c r="I296" t="s">
        <v>1333</v>
      </c>
      <c r="J296" t="s">
        <v>289</v>
      </c>
      <c r="K296" t="s">
        <v>304</v>
      </c>
    </row>
    <row r="297" spans="1:11" x14ac:dyDescent="0.2">
      <c r="A297">
        <v>319</v>
      </c>
      <c r="B297" t="s">
        <v>1331</v>
      </c>
      <c r="C297" t="s">
        <v>20</v>
      </c>
      <c r="D297" t="s">
        <v>21</v>
      </c>
      <c r="E297" t="s">
        <v>1334</v>
      </c>
      <c r="F297" t="s">
        <v>1335</v>
      </c>
      <c r="G297" t="s">
        <v>16</v>
      </c>
      <c r="H297" t="s">
        <v>16</v>
      </c>
      <c r="I297" t="s">
        <v>1119</v>
      </c>
      <c r="J297" t="s">
        <v>289</v>
      </c>
      <c r="K297" t="s">
        <v>304</v>
      </c>
    </row>
    <row r="298" spans="1:11" x14ac:dyDescent="0.2">
      <c r="A298">
        <v>320</v>
      </c>
      <c r="B298" t="s">
        <v>1331</v>
      </c>
      <c r="C298" t="s">
        <v>26</v>
      </c>
      <c r="D298" t="s">
        <v>27</v>
      </c>
      <c r="E298" t="s">
        <v>1336</v>
      </c>
      <c r="F298" t="s">
        <v>1337</v>
      </c>
      <c r="G298" t="s">
        <v>16</v>
      </c>
      <c r="H298" t="s">
        <v>16</v>
      </c>
      <c r="I298" t="s">
        <v>1333</v>
      </c>
      <c r="J298" t="s">
        <v>289</v>
      </c>
      <c r="K298" t="s">
        <v>304</v>
      </c>
    </row>
    <row r="299" spans="1:11" x14ac:dyDescent="0.2">
      <c r="A299">
        <v>321</v>
      </c>
      <c r="B299" t="s">
        <v>1331</v>
      </c>
      <c r="C299" t="s">
        <v>32</v>
      </c>
      <c r="D299" t="s">
        <v>33</v>
      </c>
      <c r="E299" t="s">
        <v>1338</v>
      </c>
      <c r="F299" t="s">
        <v>1339</v>
      </c>
      <c r="G299" t="s">
        <v>16</v>
      </c>
      <c r="H299" t="s">
        <v>16</v>
      </c>
      <c r="I299" t="s">
        <v>1340</v>
      </c>
      <c r="J299" t="s">
        <v>289</v>
      </c>
      <c r="K299" t="s">
        <v>304</v>
      </c>
    </row>
    <row r="300" spans="1:11" x14ac:dyDescent="0.2">
      <c r="A300">
        <v>322</v>
      </c>
      <c r="B300" t="s">
        <v>1341</v>
      </c>
      <c r="C300" t="s">
        <v>11</v>
      </c>
      <c r="D300" t="s">
        <v>12</v>
      </c>
      <c r="E300" t="s">
        <v>1342</v>
      </c>
      <c r="F300" t="s">
        <v>1343</v>
      </c>
      <c r="G300" t="s">
        <v>1344</v>
      </c>
      <c r="H300" t="s">
        <v>16</v>
      </c>
      <c r="I300" t="s">
        <v>16</v>
      </c>
      <c r="J300" t="s">
        <v>194</v>
      </c>
      <c r="K300" t="s">
        <v>1258</v>
      </c>
    </row>
    <row r="301" spans="1:11" x14ac:dyDescent="0.2">
      <c r="A301">
        <v>323</v>
      </c>
      <c r="B301" t="s">
        <v>1341</v>
      </c>
      <c r="C301" t="s">
        <v>20</v>
      </c>
      <c r="D301" t="s">
        <v>21</v>
      </c>
      <c r="E301" t="s">
        <v>1345</v>
      </c>
      <c r="F301" t="s">
        <v>1346</v>
      </c>
      <c r="G301" t="s">
        <v>1347</v>
      </c>
      <c r="H301" t="s">
        <v>16</v>
      </c>
      <c r="I301" t="s">
        <v>16</v>
      </c>
      <c r="J301" t="s">
        <v>194</v>
      </c>
      <c r="K301" t="s">
        <v>1258</v>
      </c>
    </row>
    <row r="302" spans="1:11" x14ac:dyDescent="0.2">
      <c r="A302">
        <v>324</v>
      </c>
      <c r="B302" t="s">
        <v>1341</v>
      </c>
      <c r="C302" t="s">
        <v>26</v>
      </c>
      <c r="D302" t="s">
        <v>27</v>
      </c>
      <c r="E302" t="s">
        <v>1348</v>
      </c>
      <c r="F302" t="s">
        <v>1349</v>
      </c>
      <c r="G302" t="s">
        <v>1350</v>
      </c>
      <c r="H302" t="s">
        <v>16</v>
      </c>
      <c r="I302" t="s">
        <v>16</v>
      </c>
      <c r="J302" t="s">
        <v>194</v>
      </c>
      <c r="K302" t="s">
        <v>1258</v>
      </c>
    </row>
    <row r="303" spans="1:11" x14ac:dyDescent="0.2">
      <c r="A303">
        <v>325</v>
      </c>
      <c r="B303" t="s">
        <v>1341</v>
      </c>
      <c r="C303" t="s">
        <v>32</v>
      </c>
      <c r="D303" t="s">
        <v>33</v>
      </c>
      <c r="E303" t="s">
        <v>1351</v>
      </c>
      <c r="F303" t="s">
        <v>1352</v>
      </c>
      <c r="G303" t="s">
        <v>1353</v>
      </c>
      <c r="H303" t="s">
        <v>16</v>
      </c>
      <c r="I303" t="s">
        <v>16</v>
      </c>
      <c r="J303" t="s">
        <v>194</v>
      </c>
      <c r="K303" t="s">
        <v>1258</v>
      </c>
    </row>
    <row r="304" spans="1:11" x14ac:dyDescent="0.2">
      <c r="A304">
        <v>326</v>
      </c>
      <c r="B304" t="s">
        <v>1354</v>
      </c>
      <c r="C304" t="s">
        <v>11</v>
      </c>
      <c r="D304" t="s">
        <v>1073</v>
      </c>
      <c r="E304" t="s">
        <v>1355</v>
      </c>
      <c r="F304" t="s">
        <v>1244</v>
      </c>
      <c r="G304" t="s">
        <v>1356</v>
      </c>
      <c r="H304" t="s">
        <v>1357</v>
      </c>
      <c r="I304" t="s">
        <v>16</v>
      </c>
      <c r="J304" t="s">
        <v>194</v>
      </c>
      <c r="K304" t="s">
        <v>1258</v>
      </c>
    </row>
    <row r="305" spans="1:11" x14ac:dyDescent="0.2">
      <c r="A305">
        <v>327</v>
      </c>
      <c r="B305" t="s">
        <v>1354</v>
      </c>
      <c r="C305" t="s">
        <v>20</v>
      </c>
      <c r="D305" t="s">
        <v>1078</v>
      </c>
      <c r="E305" t="s">
        <v>1358</v>
      </c>
      <c r="F305" t="s">
        <v>1359</v>
      </c>
      <c r="G305" t="s">
        <v>1360</v>
      </c>
      <c r="H305" t="s">
        <v>1361</v>
      </c>
      <c r="I305" t="s">
        <v>16</v>
      </c>
      <c r="J305" t="s">
        <v>194</v>
      </c>
      <c r="K305" t="s">
        <v>1258</v>
      </c>
    </row>
    <row r="306" spans="1:11" x14ac:dyDescent="0.2">
      <c r="A306">
        <v>328</v>
      </c>
      <c r="B306" t="s">
        <v>1354</v>
      </c>
      <c r="C306" t="s">
        <v>26</v>
      </c>
      <c r="D306" t="s">
        <v>1083</v>
      </c>
      <c r="E306" t="s">
        <v>1362</v>
      </c>
      <c r="F306" t="s">
        <v>1363</v>
      </c>
      <c r="G306" t="s">
        <v>1364</v>
      </c>
      <c r="H306" t="s">
        <v>1365</v>
      </c>
      <c r="I306" t="s">
        <v>16</v>
      </c>
      <c r="J306" t="s">
        <v>194</v>
      </c>
      <c r="K306" t="s">
        <v>1258</v>
      </c>
    </row>
    <row r="307" spans="1:11" x14ac:dyDescent="0.2">
      <c r="A307">
        <v>329</v>
      </c>
      <c r="B307" t="s">
        <v>1354</v>
      </c>
      <c r="C307" t="s">
        <v>32</v>
      </c>
      <c r="D307" t="s">
        <v>1088</v>
      </c>
      <c r="E307" t="s">
        <v>1366</v>
      </c>
      <c r="F307" t="s">
        <v>1367</v>
      </c>
      <c r="G307" t="s">
        <v>1368</v>
      </c>
      <c r="H307" t="s">
        <v>1369</v>
      </c>
      <c r="I307" t="s">
        <v>16</v>
      </c>
      <c r="J307" t="s">
        <v>194</v>
      </c>
      <c r="K307" t="s">
        <v>1258</v>
      </c>
    </row>
    <row r="308" spans="1:11" x14ac:dyDescent="0.2">
      <c r="A308">
        <v>330</v>
      </c>
      <c r="B308" t="s">
        <v>1370</v>
      </c>
      <c r="C308" t="s">
        <v>11</v>
      </c>
      <c r="D308" t="s">
        <v>21</v>
      </c>
      <c r="E308" t="s">
        <v>1371</v>
      </c>
      <c r="F308" t="s">
        <v>1372</v>
      </c>
      <c r="G308" t="s">
        <v>1373</v>
      </c>
      <c r="H308" t="s">
        <v>16</v>
      </c>
      <c r="I308" t="s">
        <v>1374</v>
      </c>
      <c r="J308" t="s">
        <v>289</v>
      </c>
      <c r="K308" t="s">
        <v>1241</v>
      </c>
    </row>
    <row r="309" spans="1:11" x14ac:dyDescent="0.2">
      <c r="A309">
        <v>331</v>
      </c>
      <c r="B309" t="s">
        <v>1370</v>
      </c>
      <c r="C309" t="s">
        <v>20</v>
      </c>
      <c r="D309" t="s">
        <v>27</v>
      </c>
      <c r="E309" t="s">
        <v>1375</v>
      </c>
      <c r="F309" t="s">
        <v>1376</v>
      </c>
      <c r="G309" t="s">
        <v>1377</v>
      </c>
      <c r="H309" t="s">
        <v>16</v>
      </c>
      <c r="I309" t="s">
        <v>1378</v>
      </c>
      <c r="J309" t="s">
        <v>289</v>
      </c>
      <c r="K309" t="s">
        <v>1241</v>
      </c>
    </row>
    <row r="310" spans="1:11" x14ac:dyDescent="0.2">
      <c r="A310">
        <v>332</v>
      </c>
      <c r="B310" t="s">
        <v>1370</v>
      </c>
      <c r="C310" t="s">
        <v>26</v>
      </c>
      <c r="D310" t="s">
        <v>33</v>
      </c>
      <c r="E310" t="s">
        <v>1379</v>
      </c>
      <c r="F310" t="s">
        <v>1380</v>
      </c>
      <c r="G310" t="s">
        <v>1381</v>
      </c>
      <c r="H310" t="s">
        <v>16</v>
      </c>
      <c r="I310" t="s">
        <v>1382</v>
      </c>
      <c r="J310" t="s">
        <v>289</v>
      </c>
      <c r="K310" t="s">
        <v>1241</v>
      </c>
    </row>
    <row r="311" spans="1:11" x14ac:dyDescent="0.2">
      <c r="A311">
        <v>333</v>
      </c>
      <c r="B311" t="s">
        <v>1370</v>
      </c>
      <c r="C311" t="s">
        <v>32</v>
      </c>
      <c r="D311" t="s">
        <v>344</v>
      </c>
      <c r="E311" t="s">
        <v>1383</v>
      </c>
      <c r="F311" t="s">
        <v>1384</v>
      </c>
      <c r="G311" t="s">
        <v>1385</v>
      </c>
      <c r="H311" t="s">
        <v>16</v>
      </c>
      <c r="I311" t="s">
        <v>1386</v>
      </c>
      <c r="J311" t="s">
        <v>289</v>
      </c>
      <c r="K311" t="s">
        <v>1241</v>
      </c>
    </row>
    <row r="312" spans="1:11" x14ac:dyDescent="0.2">
      <c r="A312">
        <v>338</v>
      </c>
      <c r="B312" t="s">
        <v>1387</v>
      </c>
      <c r="C312" t="s">
        <v>11</v>
      </c>
      <c r="D312" t="s">
        <v>21</v>
      </c>
      <c r="E312" t="s">
        <v>1388</v>
      </c>
      <c r="F312" t="s">
        <v>1389</v>
      </c>
      <c r="G312" t="s">
        <v>1390</v>
      </c>
      <c r="H312" t="s">
        <v>16</v>
      </c>
      <c r="I312" t="s">
        <v>1391</v>
      </c>
      <c r="J312" t="s">
        <v>43</v>
      </c>
      <c r="K312" t="s">
        <v>1392</v>
      </c>
    </row>
    <row r="313" spans="1:11" x14ac:dyDescent="0.2">
      <c r="A313">
        <v>339</v>
      </c>
      <c r="B313" t="s">
        <v>1387</v>
      </c>
      <c r="C313" t="s">
        <v>20</v>
      </c>
      <c r="D313" t="s">
        <v>27</v>
      </c>
      <c r="E313" t="s">
        <v>1393</v>
      </c>
      <c r="F313" t="s">
        <v>1394</v>
      </c>
      <c r="G313" t="s">
        <v>1395</v>
      </c>
      <c r="H313" t="s">
        <v>16</v>
      </c>
      <c r="I313" t="s">
        <v>1396</v>
      </c>
      <c r="J313" t="s">
        <v>43</v>
      </c>
      <c r="K313" t="s">
        <v>1392</v>
      </c>
    </row>
    <row r="314" spans="1:11" x14ac:dyDescent="0.2">
      <c r="A314">
        <v>340</v>
      </c>
      <c r="B314" t="s">
        <v>1387</v>
      </c>
      <c r="C314" t="s">
        <v>26</v>
      </c>
      <c r="D314" t="s">
        <v>33</v>
      </c>
      <c r="E314" t="s">
        <v>1397</v>
      </c>
      <c r="F314" t="s">
        <v>1398</v>
      </c>
      <c r="G314" t="s">
        <v>1399</v>
      </c>
      <c r="H314" t="s">
        <v>16</v>
      </c>
      <c r="I314" t="s">
        <v>1400</v>
      </c>
      <c r="J314" t="s">
        <v>43</v>
      </c>
      <c r="K314" t="s">
        <v>1392</v>
      </c>
    </row>
    <row r="315" spans="1:11" x14ac:dyDescent="0.2">
      <c r="A315">
        <v>341</v>
      </c>
      <c r="B315" t="s">
        <v>1387</v>
      </c>
      <c r="C315" t="s">
        <v>32</v>
      </c>
      <c r="D315" t="s">
        <v>344</v>
      </c>
      <c r="E315" t="s">
        <v>1401</v>
      </c>
      <c r="F315" t="s">
        <v>1402</v>
      </c>
      <c r="G315" t="s">
        <v>1403</v>
      </c>
      <c r="H315" t="s">
        <v>16</v>
      </c>
      <c r="I315" t="s">
        <v>1404</v>
      </c>
      <c r="J315" t="s">
        <v>43</v>
      </c>
      <c r="K315" t="s">
        <v>1392</v>
      </c>
    </row>
    <row r="316" spans="1:11" x14ac:dyDescent="0.2">
      <c r="A316">
        <v>342</v>
      </c>
      <c r="B316" t="s">
        <v>1405</v>
      </c>
      <c r="C316" t="s">
        <v>11</v>
      </c>
      <c r="D316" t="s">
        <v>21</v>
      </c>
      <c r="E316" t="s">
        <v>1406</v>
      </c>
      <c r="F316" t="s">
        <v>1407</v>
      </c>
      <c r="G316" t="s">
        <v>1408</v>
      </c>
      <c r="H316" t="s">
        <v>1409</v>
      </c>
      <c r="I316" t="s">
        <v>16</v>
      </c>
      <c r="J316" t="s">
        <v>18</v>
      </c>
      <c r="K316" t="s">
        <v>1410</v>
      </c>
    </row>
    <row r="317" spans="1:11" x14ac:dyDescent="0.2">
      <c r="A317">
        <v>343</v>
      </c>
      <c r="B317" t="s">
        <v>1405</v>
      </c>
      <c r="C317" t="s">
        <v>20</v>
      </c>
      <c r="D317" t="s">
        <v>27</v>
      </c>
      <c r="E317" t="s">
        <v>1411</v>
      </c>
      <c r="F317" t="s">
        <v>1412</v>
      </c>
      <c r="G317" t="s">
        <v>1413</v>
      </c>
      <c r="H317" t="s">
        <v>1414</v>
      </c>
      <c r="I317" t="s">
        <v>16</v>
      </c>
      <c r="J317" t="s">
        <v>18</v>
      </c>
      <c r="K317" t="s">
        <v>1410</v>
      </c>
    </row>
    <row r="318" spans="1:11" x14ac:dyDescent="0.2">
      <c r="A318">
        <v>344</v>
      </c>
      <c r="B318" t="s">
        <v>1405</v>
      </c>
      <c r="C318" t="s">
        <v>26</v>
      </c>
      <c r="D318" t="s">
        <v>33</v>
      </c>
      <c r="E318" t="s">
        <v>1415</v>
      </c>
      <c r="F318" t="s">
        <v>1416</v>
      </c>
      <c r="G318" t="s">
        <v>1417</v>
      </c>
      <c r="H318" t="s">
        <v>1418</v>
      </c>
      <c r="I318" t="s">
        <v>16</v>
      </c>
      <c r="J318" t="s">
        <v>18</v>
      </c>
      <c r="K318" t="s">
        <v>1410</v>
      </c>
    </row>
    <row r="319" spans="1:11" x14ac:dyDescent="0.2">
      <c r="A319">
        <v>345</v>
      </c>
      <c r="B319" t="s">
        <v>1405</v>
      </c>
      <c r="C319" t="s">
        <v>32</v>
      </c>
      <c r="D319" t="s">
        <v>344</v>
      </c>
      <c r="E319" t="s">
        <v>1419</v>
      </c>
      <c r="F319" t="s">
        <v>1420</v>
      </c>
      <c r="G319" t="s">
        <v>1421</v>
      </c>
      <c r="H319" t="s">
        <v>1422</v>
      </c>
      <c r="I319" t="s">
        <v>16</v>
      </c>
      <c r="J319" t="s">
        <v>18</v>
      </c>
      <c r="K319" t="s">
        <v>1410</v>
      </c>
    </row>
    <row r="320" spans="1:11" x14ac:dyDescent="0.2">
      <c r="A320">
        <v>346</v>
      </c>
      <c r="B320" t="s">
        <v>1423</v>
      </c>
      <c r="C320" t="s">
        <v>11</v>
      </c>
      <c r="D320" t="s">
        <v>21</v>
      </c>
      <c r="E320" t="s">
        <v>1424</v>
      </c>
      <c r="F320" t="s">
        <v>1425</v>
      </c>
      <c r="G320" t="s">
        <v>738</v>
      </c>
      <c r="H320" t="s">
        <v>16</v>
      </c>
      <c r="I320" t="s">
        <v>1426</v>
      </c>
      <c r="J320" t="s">
        <v>253</v>
      </c>
      <c r="K320" t="s">
        <v>254</v>
      </c>
    </row>
    <row r="321" spans="1:11" x14ac:dyDescent="0.2">
      <c r="A321">
        <v>347</v>
      </c>
      <c r="B321" t="s">
        <v>1423</v>
      </c>
      <c r="C321" t="s">
        <v>20</v>
      </c>
      <c r="D321" t="s">
        <v>27</v>
      </c>
      <c r="E321" t="s">
        <v>1427</v>
      </c>
      <c r="F321" t="s">
        <v>1428</v>
      </c>
      <c r="G321" t="s">
        <v>1429</v>
      </c>
      <c r="H321" t="s">
        <v>16</v>
      </c>
      <c r="I321" t="s">
        <v>1430</v>
      </c>
      <c r="J321" t="s">
        <v>253</v>
      </c>
      <c r="K321" t="s">
        <v>254</v>
      </c>
    </row>
    <row r="322" spans="1:11" x14ac:dyDescent="0.2">
      <c r="A322">
        <v>348</v>
      </c>
      <c r="B322" t="s">
        <v>1423</v>
      </c>
      <c r="C322" t="s">
        <v>26</v>
      </c>
      <c r="D322" t="s">
        <v>33</v>
      </c>
      <c r="E322" t="s">
        <v>1431</v>
      </c>
      <c r="F322" t="s">
        <v>1432</v>
      </c>
      <c r="G322" t="s">
        <v>1433</v>
      </c>
      <c r="H322" t="s">
        <v>16</v>
      </c>
      <c r="I322" t="s">
        <v>1434</v>
      </c>
      <c r="J322" t="s">
        <v>253</v>
      </c>
      <c r="K322" t="s">
        <v>254</v>
      </c>
    </row>
    <row r="323" spans="1:11" x14ac:dyDescent="0.2">
      <c r="A323">
        <v>349</v>
      </c>
      <c r="B323" t="s">
        <v>1423</v>
      </c>
      <c r="C323" t="s">
        <v>32</v>
      </c>
      <c r="D323" t="s">
        <v>344</v>
      </c>
      <c r="E323" t="s">
        <v>1435</v>
      </c>
      <c r="F323" t="s">
        <v>1436</v>
      </c>
      <c r="G323" t="s">
        <v>1087</v>
      </c>
      <c r="H323" t="s">
        <v>16</v>
      </c>
      <c r="I323" t="s">
        <v>1437</v>
      </c>
      <c r="J323" t="s">
        <v>253</v>
      </c>
      <c r="K323" t="s">
        <v>254</v>
      </c>
    </row>
    <row r="324" spans="1:11" x14ac:dyDescent="0.2">
      <c r="A324">
        <v>350</v>
      </c>
      <c r="B324" t="s">
        <v>1438</v>
      </c>
      <c r="C324" t="s">
        <v>11</v>
      </c>
      <c r="D324" t="s">
        <v>12</v>
      </c>
      <c r="E324" t="s">
        <v>1439</v>
      </c>
      <c r="F324" t="s">
        <v>1440</v>
      </c>
      <c r="G324" t="s">
        <v>1441</v>
      </c>
      <c r="H324" t="s">
        <v>16</v>
      </c>
      <c r="I324" t="s">
        <v>1442</v>
      </c>
      <c r="J324" t="s">
        <v>83</v>
      </c>
      <c r="K324" t="s">
        <v>586</v>
      </c>
    </row>
    <row r="325" spans="1:11" x14ac:dyDescent="0.2">
      <c r="A325">
        <v>351</v>
      </c>
      <c r="B325" t="s">
        <v>1438</v>
      </c>
      <c r="C325" t="s">
        <v>20</v>
      </c>
      <c r="D325" t="s">
        <v>21</v>
      </c>
      <c r="E325" t="s">
        <v>1443</v>
      </c>
      <c r="F325" t="s">
        <v>1444</v>
      </c>
      <c r="G325" t="s">
        <v>1445</v>
      </c>
      <c r="H325" t="s">
        <v>16</v>
      </c>
      <c r="I325" t="s">
        <v>1446</v>
      </c>
      <c r="J325" t="s">
        <v>83</v>
      </c>
      <c r="K325" t="s">
        <v>586</v>
      </c>
    </row>
    <row r="326" spans="1:11" x14ac:dyDescent="0.2">
      <c r="A326">
        <v>352</v>
      </c>
      <c r="B326" t="s">
        <v>1438</v>
      </c>
      <c r="C326" t="s">
        <v>26</v>
      </c>
      <c r="D326" t="s">
        <v>27</v>
      </c>
      <c r="E326" t="s">
        <v>998</v>
      </c>
      <c r="F326" t="s">
        <v>1447</v>
      </c>
      <c r="G326" t="s">
        <v>1448</v>
      </c>
      <c r="H326" t="s">
        <v>16</v>
      </c>
      <c r="I326" t="s">
        <v>1449</v>
      </c>
      <c r="J326" t="s">
        <v>83</v>
      </c>
      <c r="K326" t="s">
        <v>586</v>
      </c>
    </row>
    <row r="327" spans="1:11" x14ac:dyDescent="0.2">
      <c r="A327">
        <v>353</v>
      </c>
      <c r="B327" t="s">
        <v>1438</v>
      </c>
      <c r="C327" t="s">
        <v>32</v>
      </c>
      <c r="D327" t="s">
        <v>33</v>
      </c>
      <c r="E327" t="s">
        <v>1450</v>
      </c>
      <c r="F327" t="s">
        <v>1451</v>
      </c>
      <c r="G327" t="s">
        <v>1452</v>
      </c>
      <c r="H327" t="s">
        <v>16</v>
      </c>
      <c r="I327" t="s">
        <v>1385</v>
      </c>
      <c r="J327" t="s">
        <v>83</v>
      </c>
      <c r="K327" t="s">
        <v>586</v>
      </c>
    </row>
    <row r="328" spans="1:11" x14ac:dyDescent="0.2">
      <c r="A328">
        <v>354</v>
      </c>
      <c r="B328" t="s">
        <v>1453</v>
      </c>
      <c r="C328" t="s">
        <v>11</v>
      </c>
      <c r="D328" t="s">
        <v>12</v>
      </c>
      <c r="E328" t="s">
        <v>1454</v>
      </c>
      <c r="F328" t="s">
        <v>1455</v>
      </c>
      <c r="G328" t="s">
        <v>1456</v>
      </c>
      <c r="H328" t="s">
        <v>16</v>
      </c>
      <c r="I328" t="s">
        <v>1457</v>
      </c>
      <c r="J328" t="s">
        <v>253</v>
      </c>
      <c r="K328" t="s">
        <v>254</v>
      </c>
    </row>
    <row r="329" spans="1:11" x14ac:dyDescent="0.2">
      <c r="A329">
        <v>355</v>
      </c>
      <c r="B329" t="s">
        <v>1453</v>
      </c>
      <c r="C329" t="s">
        <v>20</v>
      </c>
      <c r="D329" t="s">
        <v>21</v>
      </c>
      <c r="E329" t="s">
        <v>888</v>
      </c>
      <c r="F329" t="s">
        <v>1458</v>
      </c>
      <c r="G329" t="s">
        <v>1459</v>
      </c>
      <c r="H329" t="s">
        <v>16</v>
      </c>
      <c r="I329" t="s">
        <v>1460</v>
      </c>
      <c r="J329" t="s">
        <v>253</v>
      </c>
      <c r="K329" t="s">
        <v>254</v>
      </c>
    </row>
    <row r="330" spans="1:11" x14ac:dyDescent="0.2">
      <c r="A330">
        <v>356</v>
      </c>
      <c r="B330" t="s">
        <v>1453</v>
      </c>
      <c r="C330" t="s">
        <v>26</v>
      </c>
      <c r="D330" t="s">
        <v>27</v>
      </c>
      <c r="E330" t="s">
        <v>1461</v>
      </c>
      <c r="F330" t="s">
        <v>1462</v>
      </c>
      <c r="G330" t="s">
        <v>1463</v>
      </c>
      <c r="H330" t="s">
        <v>16</v>
      </c>
      <c r="I330" t="s">
        <v>1464</v>
      </c>
      <c r="J330" t="s">
        <v>253</v>
      </c>
      <c r="K330" t="s">
        <v>254</v>
      </c>
    </row>
    <row r="331" spans="1:11" x14ac:dyDescent="0.2">
      <c r="A331">
        <v>357</v>
      </c>
      <c r="B331" t="s">
        <v>1453</v>
      </c>
      <c r="C331" t="s">
        <v>32</v>
      </c>
      <c r="D331" t="s">
        <v>33</v>
      </c>
      <c r="E331" t="s">
        <v>1465</v>
      </c>
      <c r="F331" t="s">
        <v>1466</v>
      </c>
      <c r="G331" t="s">
        <v>1467</v>
      </c>
      <c r="H331" t="s">
        <v>16</v>
      </c>
      <c r="I331" t="s">
        <v>1468</v>
      </c>
      <c r="J331" t="s">
        <v>253</v>
      </c>
      <c r="K331" t="s">
        <v>254</v>
      </c>
    </row>
    <row r="332" spans="1:11" x14ac:dyDescent="0.2">
      <c r="A332">
        <v>358</v>
      </c>
      <c r="B332" t="s">
        <v>1469</v>
      </c>
      <c r="C332" t="s">
        <v>11</v>
      </c>
      <c r="D332" t="s">
        <v>12</v>
      </c>
      <c r="E332" t="s">
        <v>1470</v>
      </c>
      <c r="F332" t="s">
        <v>1471</v>
      </c>
      <c r="G332" t="s">
        <v>1472</v>
      </c>
      <c r="H332" t="s">
        <v>16</v>
      </c>
      <c r="I332" t="s">
        <v>1473</v>
      </c>
      <c r="J332" t="s">
        <v>289</v>
      </c>
      <c r="K332" t="s">
        <v>753</v>
      </c>
    </row>
    <row r="333" spans="1:11" x14ac:dyDescent="0.2">
      <c r="A333">
        <v>359</v>
      </c>
      <c r="B333" t="s">
        <v>1469</v>
      </c>
      <c r="C333" t="s">
        <v>20</v>
      </c>
      <c r="D333" t="s">
        <v>21</v>
      </c>
      <c r="E333" t="s">
        <v>1474</v>
      </c>
      <c r="F333" t="s">
        <v>1475</v>
      </c>
      <c r="G333" t="s">
        <v>1476</v>
      </c>
      <c r="H333" t="s">
        <v>16</v>
      </c>
      <c r="I333" t="s">
        <v>1477</v>
      </c>
      <c r="J333" t="s">
        <v>289</v>
      </c>
      <c r="K333" t="s">
        <v>753</v>
      </c>
    </row>
    <row r="334" spans="1:11" x14ac:dyDescent="0.2">
      <c r="A334">
        <v>360</v>
      </c>
      <c r="B334" t="s">
        <v>1469</v>
      </c>
      <c r="C334" t="s">
        <v>26</v>
      </c>
      <c r="D334" t="s">
        <v>27</v>
      </c>
      <c r="E334" t="s">
        <v>1478</v>
      </c>
      <c r="F334" t="s">
        <v>1479</v>
      </c>
      <c r="G334" t="s">
        <v>1480</v>
      </c>
      <c r="H334" t="s">
        <v>16</v>
      </c>
      <c r="I334" t="s">
        <v>1481</v>
      </c>
      <c r="J334" t="s">
        <v>289</v>
      </c>
      <c r="K334" t="s">
        <v>753</v>
      </c>
    </row>
    <row r="335" spans="1:11" x14ac:dyDescent="0.2">
      <c r="A335">
        <v>361</v>
      </c>
      <c r="B335" t="s">
        <v>1469</v>
      </c>
      <c r="C335" t="s">
        <v>32</v>
      </c>
      <c r="D335" t="s">
        <v>33</v>
      </c>
      <c r="E335" t="s">
        <v>1482</v>
      </c>
      <c r="F335" t="s">
        <v>1483</v>
      </c>
      <c r="G335" t="s">
        <v>1484</v>
      </c>
      <c r="H335" t="s">
        <v>16</v>
      </c>
      <c r="I335" t="s">
        <v>1485</v>
      </c>
      <c r="J335" t="s">
        <v>289</v>
      </c>
      <c r="K335" t="s">
        <v>753</v>
      </c>
    </row>
    <row r="336" spans="1:11" x14ac:dyDescent="0.2">
      <c r="A336">
        <v>362</v>
      </c>
      <c r="B336" t="s">
        <v>1486</v>
      </c>
      <c r="C336" t="s">
        <v>11</v>
      </c>
      <c r="D336" t="s">
        <v>12</v>
      </c>
      <c r="E336" t="s">
        <v>1487</v>
      </c>
      <c r="F336" t="s">
        <v>1488</v>
      </c>
      <c r="G336" t="s">
        <v>1489</v>
      </c>
      <c r="H336" t="s">
        <v>16</v>
      </c>
      <c r="I336" t="s">
        <v>1490</v>
      </c>
      <c r="J336" t="s">
        <v>604</v>
      </c>
      <c r="K336" t="s">
        <v>605</v>
      </c>
    </row>
    <row r="337" spans="1:11" x14ac:dyDescent="0.2">
      <c r="A337">
        <v>363</v>
      </c>
      <c r="B337" t="s">
        <v>1486</v>
      </c>
      <c r="C337" t="s">
        <v>20</v>
      </c>
      <c r="D337" t="s">
        <v>21</v>
      </c>
      <c r="E337" t="s">
        <v>1491</v>
      </c>
      <c r="F337" t="s">
        <v>1492</v>
      </c>
      <c r="G337" t="s">
        <v>1493</v>
      </c>
      <c r="H337" t="s">
        <v>16</v>
      </c>
      <c r="I337" t="s">
        <v>1494</v>
      </c>
      <c r="J337" t="s">
        <v>604</v>
      </c>
      <c r="K337" t="s">
        <v>605</v>
      </c>
    </row>
    <row r="338" spans="1:11" x14ac:dyDescent="0.2">
      <c r="A338">
        <v>364</v>
      </c>
      <c r="B338" t="s">
        <v>1486</v>
      </c>
      <c r="C338" t="s">
        <v>26</v>
      </c>
      <c r="D338" t="s">
        <v>27</v>
      </c>
      <c r="E338" t="s">
        <v>1495</v>
      </c>
      <c r="F338" t="s">
        <v>1496</v>
      </c>
      <c r="G338" t="s">
        <v>1497</v>
      </c>
      <c r="H338" t="s">
        <v>16</v>
      </c>
      <c r="I338" t="s">
        <v>1498</v>
      </c>
      <c r="J338" t="s">
        <v>604</v>
      </c>
      <c r="K338" t="s">
        <v>605</v>
      </c>
    </row>
    <row r="339" spans="1:11" x14ac:dyDescent="0.2">
      <c r="A339">
        <v>365</v>
      </c>
      <c r="B339" t="s">
        <v>1486</v>
      </c>
      <c r="C339" t="s">
        <v>32</v>
      </c>
      <c r="D339" t="s">
        <v>33</v>
      </c>
      <c r="E339" t="s">
        <v>1499</v>
      </c>
      <c r="F339" t="s">
        <v>1500</v>
      </c>
      <c r="G339" t="s">
        <v>1501</v>
      </c>
      <c r="H339" t="s">
        <v>16</v>
      </c>
      <c r="I339" t="s">
        <v>1502</v>
      </c>
      <c r="J339" t="s">
        <v>604</v>
      </c>
      <c r="K339" t="s">
        <v>605</v>
      </c>
    </row>
    <row r="340" spans="1:11" x14ac:dyDescent="0.2">
      <c r="A340">
        <v>366</v>
      </c>
      <c r="B340" t="s">
        <v>1503</v>
      </c>
      <c r="C340" t="s">
        <v>11</v>
      </c>
      <c r="D340" t="s">
        <v>98</v>
      </c>
      <c r="E340" t="s">
        <v>1504</v>
      </c>
      <c r="F340" t="s">
        <v>1505</v>
      </c>
      <c r="G340" t="s">
        <v>1022</v>
      </c>
      <c r="H340" t="s">
        <v>16</v>
      </c>
      <c r="I340" t="s">
        <v>16</v>
      </c>
      <c r="J340" t="s">
        <v>18</v>
      </c>
      <c r="K340" t="s">
        <v>1506</v>
      </c>
    </row>
    <row r="341" spans="1:11" x14ac:dyDescent="0.2">
      <c r="A341">
        <v>367</v>
      </c>
      <c r="B341" t="s">
        <v>1503</v>
      </c>
      <c r="C341" t="s">
        <v>20</v>
      </c>
      <c r="D341" t="s">
        <v>104</v>
      </c>
      <c r="E341" t="s">
        <v>1507</v>
      </c>
      <c r="F341" t="s">
        <v>1508</v>
      </c>
      <c r="G341" t="s">
        <v>1509</v>
      </c>
      <c r="H341" t="s">
        <v>16</v>
      </c>
      <c r="I341" t="s">
        <v>16</v>
      </c>
      <c r="J341" t="s">
        <v>18</v>
      </c>
      <c r="K341" t="s">
        <v>1506</v>
      </c>
    </row>
    <row r="342" spans="1:11" x14ac:dyDescent="0.2">
      <c r="A342">
        <v>368</v>
      </c>
      <c r="B342" t="s">
        <v>1503</v>
      </c>
      <c r="C342" t="s">
        <v>26</v>
      </c>
      <c r="D342" t="s">
        <v>109</v>
      </c>
      <c r="E342" t="s">
        <v>1510</v>
      </c>
      <c r="F342" t="s">
        <v>531</v>
      </c>
      <c r="G342" t="s">
        <v>1511</v>
      </c>
      <c r="H342" t="s">
        <v>16</v>
      </c>
      <c r="I342" t="s">
        <v>16</v>
      </c>
      <c r="J342" t="s">
        <v>18</v>
      </c>
      <c r="K342" t="s">
        <v>1506</v>
      </c>
    </row>
    <row r="343" spans="1:11" x14ac:dyDescent="0.2">
      <c r="A343">
        <v>369</v>
      </c>
      <c r="B343" t="s">
        <v>1503</v>
      </c>
      <c r="C343" t="s">
        <v>32</v>
      </c>
      <c r="D343" t="s">
        <v>114</v>
      </c>
      <c r="E343" t="s">
        <v>1512</v>
      </c>
      <c r="F343" t="s">
        <v>1513</v>
      </c>
      <c r="G343" t="s">
        <v>1514</v>
      </c>
      <c r="H343" t="s">
        <v>16</v>
      </c>
      <c r="I343" t="s">
        <v>16</v>
      </c>
      <c r="J343" t="s">
        <v>18</v>
      </c>
      <c r="K343" t="s">
        <v>1506</v>
      </c>
    </row>
    <row r="344" spans="1:11" x14ac:dyDescent="0.2">
      <c r="A344">
        <v>370</v>
      </c>
      <c r="B344" t="s">
        <v>1515</v>
      </c>
      <c r="C344" t="s">
        <v>11</v>
      </c>
      <c r="D344" t="s">
        <v>1516</v>
      </c>
      <c r="E344" t="s">
        <v>1517</v>
      </c>
      <c r="F344" t="s">
        <v>1518</v>
      </c>
      <c r="G344" t="s">
        <v>1519</v>
      </c>
      <c r="H344" t="s">
        <v>1520</v>
      </c>
      <c r="I344" t="s">
        <v>1521</v>
      </c>
      <c r="J344" t="s">
        <v>83</v>
      </c>
      <c r="K344" t="s">
        <v>1522</v>
      </c>
    </row>
    <row r="345" spans="1:11" x14ac:dyDescent="0.2">
      <c r="A345">
        <v>371</v>
      </c>
      <c r="B345" t="s">
        <v>1515</v>
      </c>
      <c r="C345" t="s">
        <v>20</v>
      </c>
      <c r="D345" t="s">
        <v>1523</v>
      </c>
      <c r="E345" t="s">
        <v>1524</v>
      </c>
      <c r="F345" t="s">
        <v>1525</v>
      </c>
      <c r="G345" t="s">
        <v>1526</v>
      </c>
      <c r="H345" t="s">
        <v>1527</v>
      </c>
      <c r="I345" t="s">
        <v>1528</v>
      </c>
      <c r="J345" t="s">
        <v>83</v>
      </c>
      <c r="K345" t="s">
        <v>1522</v>
      </c>
    </row>
    <row r="346" spans="1:11" x14ac:dyDescent="0.2">
      <c r="A346">
        <v>372</v>
      </c>
      <c r="B346" t="s">
        <v>1515</v>
      </c>
      <c r="C346" t="s">
        <v>26</v>
      </c>
      <c r="D346" t="s">
        <v>178</v>
      </c>
      <c r="E346" t="s">
        <v>1529</v>
      </c>
      <c r="F346" t="s">
        <v>1530</v>
      </c>
      <c r="G346" t="s">
        <v>1531</v>
      </c>
      <c r="H346" t="s">
        <v>1532</v>
      </c>
      <c r="I346" t="s">
        <v>1533</v>
      </c>
      <c r="J346" t="s">
        <v>83</v>
      </c>
      <c r="K346" t="s">
        <v>1522</v>
      </c>
    </row>
    <row r="347" spans="1:11" x14ac:dyDescent="0.2">
      <c r="A347">
        <v>373</v>
      </c>
      <c r="B347" t="s">
        <v>1515</v>
      </c>
      <c r="C347" t="s">
        <v>32</v>
      </c>
      <c r="D347" t="s">
        <v>1534</v>
      </c>
      <c r="E347" t="s">
        <v>1535</v>
      </c>
      <c r="F347" t="s">
        <v>1536</v>
      </c>
      <c r="G347" t="s">
        <v>1537</v>
      </c>
      <c r="H347" t="s">
        <v>1538</v>
      </c>
      <c r="I347" t="s">
        <v>1539</v>
      </c>
      <c r="J347" t="s">
        <v>83</v>
      </c>
      <c r="K347" t="s">
        <v>1522</v>
      </c>
    </row>
    <row r="348" spans="1:11" x14ac:dyDescent="0.2">
      <c r="A348">
        <v>374</v>
      </c>
      <c r="B348" t="s">
        <v>1540</v>
      </c>
      <c r="C348" t="s">
        <v>11</v>
      </c>
      <c r="D348" s="1" t="d">
        <v>2013-01-09</v>
      </c>
      <c r="E348" t="s">
        <v>1541</v>
      </c>
      <c r="F348" t="s">
        <v>1542</v>
      </c>
      <c r="G348" t="s">
        <v>1543</v>
      </c>
      <c r="H348" t="s">
        <v>16</v>
      </c>
      <c r="I348" t="s">
        <v>16</v>
      </c>
      <c r="J348" t="s">
        <v>194</v>
      </c>
      <c r="K348" t="s">
        <v>1544</v>
      </c>
    </row>
    <row r="349" spans="1:11" x14ac:dyDescent="0.2">
      <c r="A349">
        <v>375</v>
      </c>
      <c r="B349" t="s">
        <v>1540</v>
      </c>
      <c r="C349" t="s">
        <v>20</v>
      </c>
      <c r="D349" t="s">
        <v>771</v>
      </c>
      <c r="E349" t="s">
        <v>1545</v>
      </c>
      <c r="F349" t="s">
        <v>1546</v>
      </c>
      <c r="G349" t="s">
        <v>1547</v>
      </c>
      <c r="H349" t="s">
        <v>16</v>
      </c>
      <c r="I349" t="s">
        <v>16</v>
      </c>
      <c r="J349" t="s">
        <v>194</v>
      </c>
      <c r="K349" t="s">
        <v>1544</v>
      </c>
    </row>
    <row r="350" spans="1:11" x14ac:dyDescent="0.2">
      <c r="A350">
        <v>376</v>
      </c>
      <c r="B350" t="s">
        <v>1540</v>
      </c>
      <c r="C350" t="s">
        <v>26</v>
      </c>
      <c r="D350" t="s">
        <v>1548</v>
      </c>
      <c r="E350" t="s">
        <v>1549</v>
      </c>
      <c r="F350" t="s">
        <v>1550</v>
      </c>
      <c r="G350" t="s">
        <v>1551</v>
      </c>
      <c r="H350" t="s">
        <v>16</v>
      </c>
      <c r="I350" t="s">
        <v>16</v>
      </c>
      <c r="J350" t="s">
        <v>194</v>
      </c>
      <c r="K350" t="s">
        <v>1544</v>
      </c>
    </row>
    <row r="351" spans="1:11" x14ac:dyDescent="0.2">
      <c r="A351">
        <v>377</v>
      </c>
      <c r="B351" t="s">
        <v>1540</v>
      </c>
      <c r="C351" t="s">
        <v>32</v>
      </c>
      <c r="D351" t="s">
        <v>1552</v>
      </c>
      <c r="E351" t="s">
        <v>1553</v>
      </c>
      <c r="F351" t="s">
        <v>1554</v>
      </c>
      <c r="G351" t="s">
        <v>1555</v>
      </c>
      <c r="H351" t="s">
        <v>16</v>
      </c>
      <c r="I351" t="s">
        <v>16</v>
      </c>
      <c r="J351" t="s">
        <v>194</v>
      </c>
      <c r="K351" t="s">
        <v>1544</v>
      </c>
    </row>
    <row r="352" spans="1:11" x14ac:dyDescent="0.2">
      <c r="A352">
        <v>378</v>
      </c>
      <c r="B352" t="s">
        <v>1556</v>
      </c>
      <c r="C352" t="s">
        <v>11</v>
      </c>
      <c r="D352" t="s">
        <v>1557</v>
      </c>
      <c r="E352" t="s">
        <v>1558</v>
      </c>
      <c r="F352" t="s">
        <v>1559</v>
      </c>
      <c r="G352" t="s">
        <v>1560</v>
      </c>
      <c r="H352" t="s">
        <v>1561</v>
      </c>
      <c r="I352" t="s">
        <v>16</v>
      </c>
      <c r="J352" t="s">
        <v>194</v>
      </c>
      <c r="K352" t="s">
        <v>1562</v>
      </c>
    </row>
    <row r="353" spans="1:11" x14ac:dyDescent="0.2">
      <c r="A353">
        <v>379</v>
      </c>
      <c r="B353" t="s">
        <v>1556</v>
      </c>
      <c r="C353" t="s">
        <v>20</v>
      </c>
      <c r="D353" t="s">
        <v>1563</v>
      </c>
      <c r="E353" t="s">
        <v>1564</v>
      </c>
      <c r="F353" t="s">
        <v>1565</v>
      </c>
      <c r="G353" t="s">
        <v>1566</v>
      </c>
      <c r="H353" t="s">
        <v>1567</v>
      </c>
      <c r="I353" t="s">
        <v>1568</v>
      </c>
      <c r="J353" t="s">
        <v>194</v>
      </c>
      <c r="K353" t="s">
        <v>1562</v>
      </c>
    </row>
    <row r="354" spans="1:11" x14ac:dyDescent="0.2">
      <c r="A354">
        <v>380</v>
      </c>
      <c r="B354" t="s">
        <v>1556</v>
      </c>
      <c r="C354" t="s">
        <v>26</v>
      </c>
      <c r="D354" t="s">
        <v>1569</v>
      </c>
      <c r="E354" t="s">
        <v>1570</v>
      </c>
      <c r="F354" t="s">
        <v>1571</v>
      </c>
      <c r="G354" t="s">
        <v>1572</v>
      </c>
      <c r="H354" t="s">
        <v>16</v>
      </c>
      <c r="I354" t="s">
        <v>16</v>
      </c>
      <c r="J354" t="s">
        <v>194</v>
      </c>
      <c r="K354" t="s">
        <v>1562</v>
      </c>
    </row>
    <row r="355" spans="1:11" x14ac:dyDescent="0.2">
      <c r="A355">
        <v>381</v>
      </c>
      <c r="B355" t="s">
        <v>1556</v>
      </c>
      <c r="C355" t="s">
        <v>32</v>
      </c>
      <c r="D355" t="s">
        <v>1573</v>
      </c>
      <c r="E355" t="s">
        <v>1574</v>
      </c>
      <c r="F355" t="s">
        <v>1575</v>
      </c>
      <c r="G355" t="s">
        <v>1576</v>
      </c>
      <c r="H355" t="s">
        <v>16</v>
      </c>
      <c r="I355" t="s">
        <v>16</v>
      </c>
      <c r="J355" t="s">
        <v>194</v>
      </c>
      <c r="K355" t="s">
        <v>1562</v>
      </c>
    </row>
    <row r="356" spans="1:11" x14ac:dyDescent="0.2">
      <c r="A356">
        <v>382</v>
      </c>
      <c r="B356" t="s">
        <v>1577</v>
      </c>
      <c r="C356" t="s">
        <v>11</v>
      </c>
      <c r="D356" t="s">
        <v>1578</v>
      </c>
      <c r="E356" t="s">
        <v>1579</v>
      </c>
      <c r="F356" t="s">
        <v>1580</v>
      </c>
      <c r="G356" t="s">
        <v>1581</v>
      </c>
      <c r="H356" t="s">
        <v>1582</v>
      </c>
      <c r="I356" t="s">
        <v>16</v>
      </c>
      <c r="J356" t="s">
        <v>194</v>
      </c>
      <c r="K356" t="s">
        <v>1059</v>
      </c>
    </row>
    <row r="357" spans="1:11" x14ac:dyDescent="0.2">
      <c r="A357">
        <v>383</v>
      </c>
      <c r="B357" t="s">
        <v>1577</v>
      </c>
      <c r="C357" t="s">
        <v>20</v>
      </c>
      <c r="D357" s="1" t="d">
        <v>2014-03-08</v>
      </c>
      <c r="E357" t="s">
        <v>1583</v>
      </c>
      <c r="F357" t="s">
        <v>1584</v>
      </c>
      <c r="G357" t="s">
        <v>1585</v>
      </c>
      <c r="H357" t="s">
        <v>1586</v>
      </c>
      <c r="I357" t="s">
        <v>16</v>
      </c>
      <c r="J357" t="s">
        <v>194</v>
      </c>
      <c r="K357" t="s">
        <v>1059</v>
      </c>
    </row>
    <row r="358" spans="1:11" x14ac:dyDescent="0.2">
      <c r="A358">
        <v>384</v>
      </c>
      <c r="B358" t="s">
        <v>1577</v>
      </c>
      <c r="C358" t="s">
        <v>26</v>
      </c>
      <c r="D358" s="1" t="d">
        <v>2015-02-08</v>
      </c>
      <c r="E358" t="s">
        <v>1587</v>
      </c>
      <c r="F358" t="s">
        <v>1588</v>
      </c>
      <c r="G358" t="s">
        <v>1589</v>
      </c>
      <c r="H358" t="s">
        <v>451</v>
      </c>
      <c r="I358" t="s">
        <v>16</v>
      </c>
      <c r="J358" t="s">
        <v>194</v>
      </c>
      <c r="K358" t="s">
        <v>1059</v>
      </c>
    </row>
    <row r="359" spans="1:11" x14ac:dyDescent="0.2">
      <c r="A359">
        <v>385</v>
      </c>
      <c r="B359" t="s">
        <v>1577</v>
      </c>
      <c r="C359" t="s">
        <v>32</v>
      </c>
      <c r="D359" t="s">
        <v>1590</v>
      </c>
      <c r="E359" t="s">
        <v>1591</v>
      </c>
      <c r="F359" t="s">
        <v>1592</v>
      </c>
      <c r="G359" t="s">
        <v>193</v>
      </c>
      <c r="H359" t="s">
        <v>1593</v>
      </c>
      <c r="I359" t="s">
        <v>16</v>
      </c>
      <c r="J359" t="s">
        <v>194</v>
      </c>
      <c r="K359" t="s">
        <v>1059</v>
      </c>
    </row>
    <row r="360" spans="1:11" x14ac:dyDescent="0.2">
      <c r="A360">
        <v>386</v>
      </c>
      <c r="B360" t="s">
        <v>1594</v>
      </c>
      <c r="C360" t="s">
        <v>11</v>
      </c>
      <c r="D360" t="s">
        <v>224</v>
      </c>
      <c r="E360" t="s">
        <v>1595</v>
      </c>
      <c r="F360" t="s">
        <v>1596</v>
      </c>
      <c r="G360" t="s">
        <v>1597</v>
      </c>
      <c r="H360" t="s">
        <v>1598</v>
      </c>
      <c r="I360" t="s">
        <v>16</v>
      </c>
      <c r="J360" t="s">
        <v>61</v>
      </c>
      <c r="K360" t="s">
        <v>354</v>
      </c>
    </row>
    <row r="361" spans="1:11" x14ac:dyDescent="0.2">
      <c r="A361">
        <v>387</v>
      </c>
      <c r="B361" t="s">
        <v>1594</v>
      </c>
      <c r="C361" t="s">
        <v>20</v>
      </c>
      <c r="D361" t="s">
        <v>230</v>
      </c>
      <c r="E361" t="s">
        <v>1599</v>
      </c>
      <c r="F361" t="s">
        <v>1600</v>
      </c>
      <c r="G361" t="s">
        <v>1601</v>
      </c>
      <c r="H361" t="s">
        <v>1602</v>
      </c>
      <c r="I361" t="s">
        <v>16</v>
      </c>
      <c r="J361" t="s">
        <v>61</v>
      </c>
      <c r="K361" t="s">
        <v>354</v>
      </c>
    </row>
    <row r="362" spans="1:11" x14ac:dyDescent="0.2">
      <c r="A362">
        <v>388</v>
      </c>
      <c r="B362" t="s">
        <v>1594</v>
      </c>
      <c r="C362" t="s">
        <v>26</v>
      </c>
      <c r="D362" t="s">
        <v>236</v>
      </c>
      <c r="E362" t="s">
        <v>1603</v>
      </c>
      <c r="F362" t="s">
        <v>1604</v>
      </c>
      <c r="G362" t="s">
        <v>1605</v>
      </c>
      <c r="H362" t="s">
        <v>1606</v>
      </c>
      <c r="I362" t="s">
        <v>16</v>
      </c>
      <c r="J362" t="s">
        <v>61</v>
      </c>
      <c r="K362" t="s">
        <v>354</v>
      </c>
    </row>
    <row r="363" spans="1:11" x14ac:dyDescent="0.2">
      <c r="A363">
        <v>389</v>
      </c>
      <c r="B363" t="s">
        <v>1594</v>
      </c>
      <c r="C363" t="s">
        <v>32</v>
      </c>
      <c r="D363" t="s">
        <v>242</v>
      </c>
      <c r="E363" t="s">
        <v>1607</v>
      </c>
      <c r="F363" t="s">
        <v>1608</v>
      </c>
      <c r="G363" t="s">
        <v>1609</v>
      </c>
      <c r="H363" t="s">
        <v>1610</v>
      </c>
      <c r="I363" t="s">
        <v>16</v>
      </c>
      <c r="J363" t="s">
        <v>61</v>
      </c>
      <c r="K363" t="s">
        <v>354</v>
      </c>
    </row>
    <row r="364" spans="1:11" x14ac:dyDescent="0.2">
      <c r="A364">
        <v>390</v>
      </c>
      <c r="B364" t="s">
        <v>1611</v>
      </c>
      <c r="C364" t="s">
        <v>11</v>
      </c>
      <c r="D364" t="s">
        <v>1612</v>
      </c>
      <c r="E364" t="s">
        <v>1613</v>
      </c>
      <c r="F364" t="s">
        <v>1614</v>
      </c>
      <c r="G364" t="s">
        <v>1615</v>
      </c>
      <c r="H364" t="s">
        <v>1616</v>
      </c>
      <c r="I364" t="s">
        <v>1007</v>
      </c>
      <c r="J364" t="s">
        <v>61</v>
      </c>
      <c r="K364" t="s">
        <v>1617</v>
      </c>
    </row>
    <row r="365" spans="1:11" x14ac:dyDescent="0.2">
      <c r="A365">
        <v>391</v>
      </c>
      <c r="B365" t="s">
        <v>1611</v>
      </c>
      <c r="C365" t="s">
        <v>20</v>
      </c>
      <c r="D365" t="s">
        <v>1618</v>
      </c>
      <c r="E365" t="s">
        <v>1619</v>
      </c>
      <c r="F365" t="s">
        <v>1620</v>
      </c>
      <c r="G365" t="s">
        <v>1621</v>
      </c>
      <c r="H365" t="s">
        <v>1622</v>
      </c>
      <c r="I365" t="s">
        <v>1623</v>
      </c>
      <c r="J365" t="s">
        <v>61</v>
      </c>
      <c r="K365" t="s">
        <v>1617</v>
      </c>
    </row>
    <row r="366" spans="1:11" x14ac:dyDescent="0.2">
      <c r="A366">
        <v>392</v>
      </c>
      <c r="B366" t="s">
        <v>1611</v>
      </c>
      <c r="C366" t="s">
        <v>26</v>
      </c>
      <c r="D366" t="s">
        <v>1624</v>
      </c>
      <c r="E366" t="s">
        <v>1625</v>
      </c>
      <c r="F366" t="s">
        <v>1626</v>
      </c>
      <c r="G366" t="s">
        <v>1627</v>
      </c>
      <c r="H366" t="s">
        <v>1628</v>
      </c>
      <c r="I366" t="s">
        <v>1629</v>
      </c>
      <c r="J366" t="s">
        <v>61</v>
      </c>
      <c r="K366" t="s">
        <v>1617</v>
      </c>
    </row>
    <row r="367" spans="1:11" x14ac:dyDescent="0.2">
      <c r="A367">
        <v>393</v>
      </c>
      <c r="B367" t="s">
        <v>1611</v>
      </c>
      <c r="C367" t="s">
        <v>32</v>
      </c>
      <c r="D367" t="s">
        <v>1630</v>
      </c>
      <c r="E367" t="s">
        <v>1631</v>
      </c>
      <c r="F367" t="s">
        <v>1632</v>
      </c>
      <c r="G367" t="s">
        <v>1633</v>
      </c>
      <c r="H367" t="s">
        <v>1634</v>
      </c>
      <c r="I367" t="s">
        <v>1635</v>
      </c>
      <c r="J367" t="s">
        <v>61</v>
      </c>
      <c r="K367" t="s">
        <v>1617</v>
      </c>
    </row>
    <row r="368" spans="1:11" x14ac:dyDescent="0.2">
      <c r="A368">
        <v>394</v>
      </c>
      <c r="B368" t="s">
        <v>1636</v>
      </c>
      <c r="C368" t="s">
        <v>11</v>
      </c>
      <c r="D368" s="1" t="d">
        <v>2015-03-04</v>
      </c>
      <c r="E368" t="s">
        <v>1637</v>
      </c>
      <c r="F368" t="s">
        <v>1638</v>
      </c>
      <c r="G368" t="s">
        <v>1639</v>
      </c>
      <c r="H368" t="s">
        <v>16</v>
      </c>
      <c r="I368" t="s">
        <v>1640</v>
      </c>
      <c r="J368" t="s">
        <v>61</v>
      </c>
      <c r="K368" t="s">
        <v>1641</v>
      </c>
    </row>
    <row r="369" spans="1:11" x14ac:dyDescent="0.2">
      <c r="A369">
        <v>395</v>
      </c>
      <c r="B369" t="s">
        <v>1636</v>
      </c>
      <c r="C369" t="s">
        <v>20</v>
      </c>
      <c r="D369" s="1" t="d">
        <v>2016-01-04</v>
      </c>
      <c r="E369" t="s">
        <v>1642</v>
      </c>
      <c r="F369" t="s">
        <v>1643</v>
      </c>
      <c r="G369" t="s">
        <v>1644</v>
      </c>
      <c r="H369" t="s">
        <v>16</v>
      </c>
      <c r="I369" t="s">
        <v>1645</v>
      </c>
      <c r="J369" t="s">
        <v>61</v>
      </c>
      <c r="K369" t="s">
        <v>1641</v>
      </c>
    </row>
    <row r="370" spans="1:11" x14ac:dyDescent="0.2">
      <c r="A370">
        <v>396</v>
      </c>
      <c r="B370" t="s">
        <v>1646</v>
      </c>
      <c r="C370" t="s">
        <v>11</v>
      </c>
      <c r="D370" t="s">
        <v>21</v>
      </c>
      <c r="E370" t="s">
        <v>1647</v>
      </c>
      <c r="F370" t="s">
        <v>1648</v>
      </c>
      <c r="G370" t="s">
        <v>1649</v>
      </c>
      <c r="H370" t="s">
        <v>16</v>
      </c>
      <c r="I370" t="s">
        <v>1650</v>
      </c>
      <c r="J370" t="s">
        <v>18</v>
      </c>
      <c r="K370" t="s">
        <v>1651</v>
      </c>
    </row>
    <row r="371" spans="1:11" x14ac:dyDescent="0.2">
      <c r="A371">
        <v>397</v>
      </c>
      <c r="B371" t="s">
        <v>1646</v>
      </c>
      <c r="C371" t="s">
        <v>20</v>
      </c>
      <c r="D371" t="s">
        <v>1652</v>
      </c>
      <c r="E371" t="s">
        <v>1653</v>
      </c>
      <c r="F371" t="s">
        <v>1654</v>
      </c>
      <c r="G371" t="s">
        <v>1655</v>
      </c>
      <c r="H371" t="s">
        <v>16</v>
      </c>
      <c r="I371" t="s">
        <v>1656</v>
      </c>
      <c r="J371" t="s">
        <v>18</v>
      </c>
      <c r="K371" t="s">
        <v>1651</v>
      </c>
    </row>
    <row r="372" spans="1:11" x14ac:dyDescent="0.2">
      <c r="A372">
        <v>398</v>
      </c>
      <c r="B372" t="s">
        <v>1646</v>
      </c>
      <c r="C372" t="s">
        <v>26</v>
      </c>
      <c r="D372" t="s">
        <v>1657</v>
      </c>
      <c r="E372" t="s">
        <v>1658</v>
      </c>
      <c r="F372" t="s">
        <v>1659</v>
      </c>
      <c r="G372" t="s">
        <v>1660</v>
      </c>
      <c r="H372" t="s">
        <v>16</v>
      </c>
      <c r="I372" t="s">
        <v>1661</v>
      </c>
      <c r="J372" t="s">
        <v>18</v>
      </c>
      <c r="K372" t="s">
        <v>1651</v>
      </c>
    </row>
    <row r="373" spans="1:11" x14ac:dyDescent="0.2">
      <c r="A373">
        <v>399</v>
      </c>
      <c r="B373" t="s">
        <v>1646</v>
      </c>
      <c r="C373" t="s">
        <v>32</v>
      </c>
      <c r="D373" t="s">
        <v>1662</v>
      </c>
      <c r="E373" t="s">
        <v>1663</v>
      </c>
      <c r="F373" t="s">
        <v>1664</v>
      </c>
      <c r="G373" t="s">
        <v>1665</v>
      </c>
      <c r="H373" t="s">
        <v>16</v>
      </c>
      <c r="I373" t="s">
        <v>1666</v>
      </c>
      <c r="J373" t="s">
        <v>18</v>
      </c>
      <c r="K373" t="s">
        <v>1651</v>
      </c>
    </row>
    <row r="374" spans="1:11" x14ac:dyDescent="0.2">
      <c r="A374">
        <v>400</v>
      </c>
      <c r="B374" t="s">
        <v>1667</v>
      </c>
      <c r="C374" t="s">
        <v>11</v>
      </c>
      <c r="D374" t="s">
        <v>1668</v>
      </c>
      <c r="E374" t="s">
        <v>1669</v>
      </c>
      <c r="F374" t="s">
        <v>1670</v>
      </c>
      <c r="G374" t="s">
        <v>1671</v>
      </c>
      <c r="H374" t="s">
        <v>16</v>
      </c>
      <c r="I374" t="s">
        <v>16</v>
      </c>
      <c r="J374" t="s">
        <v>18</v>
      </c>
      <c r="K374" t="s">
        <v>1672</v>
      </c>
    </row>
    <row r="375" spans="1:11" x14ac:dyDescent="0.2">
      <c r="A375">
        <v>401</v>
      </c>
      <c r="B375" t="s">
        <v>1667</v>
      </c>
      <c r="C375" t="s">
        <v>20</v>
      </c>
      <c r="D375" t="s">
        <v>1673</v>
      </c>
      <c r="E375" t="s">
        <v>1674</v>
      </c>
      <c r="F375" t="s">
        <v>1675</v>
      </c>
      <c r="G375" t="s">
        <v>1676</v>
      </c>
      <c r="H375" t="s">
        <v>16</v>
      </c>
      <c r="I375" t="s">
        <v>16</v>
      </c>
      <c r="J375" t="s">
        <v>18</v>
      </c>
      <c r="K375" t="s">
        <v>1672</v>
      </c>
    </row>
    <row r="376" spans="1:11" x14ac:dyDescent="0.2">
      <c r="A376">
        <v>402</v>
      </c>
      <c r="B376" t="s">
        <v>1667</v>
      </c>
      <c r="C376" t="s">
        <v>26</v>
      </c>
      <c r="D376" t="s">
        <v>1064</v>
      </c>
      <c r="E376" t="s">
        <v>1677</v>
      </c>
      <c r="F376" t="s">
        <v>1678</v>
      </c>
      <c r="G376" t="s">
        <v>1679</v>
      </c>
      <c r="H376" t="s">
        <v>16</v>
      </c>
      <c r="I376" t="s">
        <v>16</v>
      </c>
      <c r="J376" t="s">
        <v>18</v>
      </c>
      <c r="K376" t="s">
        <v>1672</v>
      </c>
    </row>
    <row r="377" spans="1:11" x14ac:dyDescent="0.2">
      <c r="A377">
        <v>403</v>
      </c>
      <c r="B377" t="s">
        <v>1667</v>
      </c>
      <c r="C377" t="s">
        <v>32</v>
      </c>
      <c r="D377" t="s">
        <v>1680</v>
      </c>
      <c r="E377" t="s">
        <v>1681</v>
      </c>
      <c r="F377" t="s">
        <v>1682</v>
      </c>
      <c r="G377" t="s">
        <v>1683</v>
      </c>
      <c r="H377" t="s">
        <v>16</v>
      </c>
      <c r="I377" t="s">
        <v>16</v>
      </c>
      <c r="J377" t="s">
        <v>18</v>
      </c>
      <c r="K377" t="s">
        <v>1672</v>
      </c>
    </row>
    <row r="378" spans="1:11" x14ac:dyDescent="0.2">
      <c r="A378">
        <v>404</v>
      </c>
      <c r="B378" t="s">
        <v>1684</v>
      </c>
      <c r="C378" t="s">
        <v>11</v>
      </c>
      <c r="D378" t="s">
        <v>12</v>
      </c>
      <c r="E378" t="s">
        <v>1685</v>
      </c>
      <c r="F378" t="s">
        <v>1686</v>
      </c>
      <c r="G378" t="s">
        <v>1687</v>
      </c>
      <c r="H378" t="s">
        <v>16</v>
      </c>
      <c r="I378" t="s">
        <v>1688</v>
      </c>
      <c r="J378" t="s">
        <v>1689</v>
      </c>
      <c r="K378" t="s">
        <v>1690</v>
      </c>
    </row>
    <row r="379" spans="1:11" x14ac:dyDescent="0.2">
      <c r="A379">
        <v>405</v>
      </c>
      <c r="B379" t="s">
        <v>1684</v>
      </c>
      <c r="C379" t="s">
        <v>20</v>
      </c>
      <c r="D379" t="s">
        <v>21</v>
      </c>
      <c r="E379" t="s">
        <v>1691</v>
      </c>
      <c r="F379" t="s">
        <v>1692</v>
      </c>
      <c r="G379" t="s">
        <v>1693</v>
      </c>
      <c r="H379" t="s">
        <v>16</v>
      </c>
      <c r="I379" t="s">
        <v>1694</v>
      </c>
      <c r="J379" t="s">
        <v>1689</v>
      </c>
      <c r="K379" t="s">
        <v>1690</v>
      </c>
    </row>
    <row r="380" spans="1:11" x14ac:dyDescent="0.2">
      <c r="A380">
        <v>406</v>
      </c>
      <c r="B380" t="s">
        <v>1684</v>
      </c>
      <c r="C380" t="s">
        <v>26</v>
      </c>
      <c r="D380" t="s">
        <v>27</v>
      </c>
      <c r="E380" t="s">
        <v>1695</v>
      </c>
      <c r="F380" t="s">
        <v>1696</v>
      </c>
      <c r="G380" t="s">
        <v>1697</v>
      </c>
      <c r="H380" t="s">
        <v>16</v>
      </c>
      <c r="I380" t="s">
        <v>1698</v>
      </c>
      <c r="J380" t="s">
        <v>1689</v>
      </c>
      <c r="K380" t="s">
        <v>1690</v>
      </c>
    </row>
    <row r="381" spans="1:11" x14ac:dyDescent="0.2">
      <c r="A381">
        <v>407</v>
      </c>
      <c r="B381" t="s">
        <v>1684</v>
      </c>
      <c r="C381" t="s">
        <v>32</v>
      </c>
      <c r="D381" t="s">
        <v>33</v>
      </c>
      <c r="E381" t="s">
        <v>1320</v>
      </c>
      <c r="F381" t="s">
        <v>1699</v>
      </c>
      <c r="G381" t="s">
        <v>1700</v>
      </c>
      <c r="H381" t="s">
        <v>16</v>
      </c>
      <c r="I381" t="s">
        <v>1701</v>
      </c>
      <c r="J381" t="s">
        <v>1689</v>
      </c>
      <c r="K381" t="s">
        <v>1690</v>
      </c>
    </row>
    <row r="382" spans="1:11" x14ac:dyDescent="0.2">
      <c r="A382">
        <v>408</v>
      </c>
      <c r="B382" t="s">
        <v>1702</v>
      </c>
      <c r="C382" t="s">
        <v>11</v>
      </c>
      <c r="D382" t="s">
        <v>12</v>
      </c>
      <c r="E382" t="s">
        <v>1703</v>
      </c>
      <c r="F382" t="s">
        <v>1704</v>
      </c>
      <c r="G382" t="s">
        <v>1705</v>
      </c>
      <c r="H382" t="s">
        <v>16</v>
      </c>
      <c r="I382" t="s">
        <v>1706</v>
      </c>
      <c r="J382" t="s">
        <v>61</v>
      </c>
      <c r="K382" t="s">
        <v>1641</v>
      </c>
    </row>
    <row r="383" spans="1:11" x14ac:dyDescent="0.2">
      <c r="A383">
        <v>409</v>
      </c>
      <c r="B383" t="s">
        <v>1702</v>
      </c>
      <c r="C383" t="s">
        <v>20</v>
      </c>
      <c r="D383" t="s">
        <v>21</v>
      </c>
      <c r="E383" t="s">
        <v>1707</v>
      </c>
      <c r="F383" t="s">
        <v>1708</v>
      </c>
      <c r="G383" t="s">
        <v>1709</v>
      </c>
      <c r="H383" t="s">
        <v>16</v>
      </c>
      <c r="I383" t="s">
        <v>1710</v>
      </c>
      <c r="J383" t="s">
        <v>61</v>
      </c>
      <c r="K383" t="s">
        <v>1641</v>
      </c>
    </row>
    <row r="384" spans="1:11" x14ac:dyDescent="0.2">
      <c r="A384">
        <v>410</v>
      </c>
      <c r="B384" t="s">
        <v>1702</v>
      </c>
      <c r="C384" t="s">
        <v>26</v>
      </c>
      <c r="D384" t="s">
        <v>27</v>
      </c>
      <c r="E384" t="s">
        <v>1711</v>
      </c>
      <c r="F384" t="s">
        <v>1712</v>
      </c>
      <c r="G384" t="s">
        <v>1713</v>
      </c>
      <c r="H384" t="s">
        <v>16</v>
      </c>
      <c r="I384" t="s">
        <v>1714</v>
      </c>
      <c r="J384" t="s">
        <v>61</v>
      </c>
      <c r="K384" t="s">
        <v>1641</v>
      </c>
    </row>
    <row r="385" spans="1:11" x14ac:dyDescent="0.2">
      <c r="A385">
        <v>411</v>
      </c>
      <c r="B385" t="s">
        <v>1702</v>
      </c>
      <c r="C385" t="s">
        <v>32</v>
      </c>
      <c r="D385" t="s">
        <v>33</v>
      </c>
      <c r="E385" t="s">
        <v>1715</v>
      </c>
      <c r="F385" t="s">
        <v>1716</v>
      </c>
      <c r="G385" t="s">
        <v>1717</v>
      </c>
      <c r="H385" t="s">
        <v>16</v>
      </c>
      <c r="I385" t="s">
        <v>1718</v>
      </c>
      <c r="J385" t="s">
        <v>61</v>
      </c>
      <c r="K385" t="s">
        <v>1641</v>
      </c>
    </row>
    <row r="386" spans="1:11" x14ac:dyDescent="0.2">
      <c r="A386">
        <v>412</v>
      </c>
      <c r="B386" t="s">
        <v>1719</v>
      </c>
      <c r="C386" t="s">
        <v>11</v>
      </c>
      <c r="D386" t="s">
        <v>21</v>
      </c>
      <c r="E386" t="s">
        <v>1720</v>
      </c>
      <c r="F386" t="s">
        <v>1721</v>
      </c>
      <c r="G386" t="s">
        <v>1722</v>
      </c>
      <c r="H386" t="s">
        <v>1723</v>
      </c>
      <c r="I386" t="s">
        <v>1724</v>
      </c>
      <c r="J386" t="s">
        <v>61</v>
      </c>
      <c r="K386" t="s">
        <v>354</v>
      </c>
    </row>
    <row r="387" spans="1:11" x14ac:dyDescent="0.2">
      <c r="A387">
        <v>413</v>
      </c>
      <c r="B387" t="s">
        <v>1719</v>
      </c>
      <c r="C387" t="s">
        <v>20</v>
      </c>
      <c r="D387" t="s">
        <v>27</v>
      </c>
      <c r="E387" t="s">
        <v>1725</v>
      </c>
      <c r="F387" t="s">
        <v>1726</v>
      </c>
      <c r="G387" t="s">
        <v>1727</v>
      </c>
      <c r="H387" t="s">
        <v>1728</v>
      </c>
      <c r="I387" t="s">
        <v>1729</v>
      </c>
      <c r="J387" t="s">
        <v>61</v>
      </c>
      <c r="K387" t="s">
        <v>354</v>
      </c>
    </row>
    <row r="388" spans="1:11" x14ac:dyDescent="0.2">
      <c r="A388">
        <v>414</v>
      </c>
      <c r="B388" t="s">
        <v>1719</v>
      </c>
      <c r="C388" t="s">
        <v>26</v>
      </c>
      <c r="D388" t="s">
        <v>33</v>
      </c>
      <c r="E388" t="s">
        <v>1730</v>
      </c>
      <c r="F388" t="s">
        <v>1731</v>
      </c>
      <c r="G388" t="s">
        <v>1732</v>
      </c>
      <c r="H388" t="s">
        <v>1733</v>
      </c>
      <c r="I388" t="s">
        <v>1734</v>
      </c>
      <c r="J388" t="s">
        <v>61</v>
      </c>
      <c r="K388" t="s">
        <v>354</v>
      </c>
    </row>
    <row r="389" spans="1:11" x14ac:dyDescent="0.2">
      <c r="A389">
        <v>415</v>
      </c>
      <c r="B389" t="s">
        <v>1719</v>
      </c>
      <c r="C389" t="s">
        <v>32</v>
      </c>
      <c r="D389" t="s">
        <v>344</v>
      </c>
      <c r="E389" t="s">
        <v>1735</v>
      </c>
      <c r="F389" t="s">
        <v>1736</v>
      </c>
      <c r="G389" t="s">
        <v>1737</v>
      </c>
      <c r="H389" t="s">
        <v>1738</v>
      </c>
      <c r="I389" t="s">
        <v>1739</v>
      </c>
      <c r="J389" t="s">
        <v>61</v>
      </c>
      <c r="K389" t="s">
        <v>354</v>
      </c>
    </row>
    <row r="390" spans="1:11" x14ac:dyDescent="0.2">
      <c r="A390">
        <v>416</v>
      </c>
      <c r="B390" t="s">
        <v>1740</v>
      </c>
      <c r="C390" t="s">
        <v>11</v>
      </c>
      <c r="D390" t="s">
        <v>21</v>
      </c>
      <c r="E390" t="s">
        <v>1741</v>
      </c>
      <c r="F390" t="s">
        <v>1742</v>
      </c>
      <c r="G390" t="s">
        <v>16</v>
      </c>
      <c r="H390" t="s">
        <v>16</v>
      </c>
      <c r="I390" t="s">
        <v>16</v>
      </c>
      <c r="J390" t="s">
        <v>194</v>
      </c>
      <c r="K390" t="s">
        <v>1743</v>
      </c>
    </row>
    <row r="391" spans="1:11" x14ac:dyDescent="0.2">
      <c r="A391">
        <v>417</v>
      </c>
      <c r="B391" t="s">
        <v>1740</v>
      </c>
      <c r="C391" t="s">
        <v>20</v>
      </c>
      <c r="D391" t="s">
        <v>27</v>
      </c>
      <c r="E391" t="s">
        <v>1744</v>
      </c>
      <c r="F391" t="s">
        <v>1745</v>
      </c>
      <c r="G391" t="s">
        <v>16</v>
      </c>
      <c r="H391" t="s">
        <v>16</v>
      </c>
      <c r="I391" t="s">
        <v>16</v>
      </c>
      <c r="J391" t="s">
        <v>194</v>
      </c>
      <c r="K391" t="s">
        <v>1743</v>
      </c>
    </row>
    <row r="392" spans="1:11" x14ac:dyDescent="0.2">
      <c r="A392">
        <v>418</v>
      </c>
      <c r="B392" t="s">
        <v>1740</v>
      </c>
      <c r="C392" t="s">
        <v>26</v>
      </c>
      <c r="D392" t="s">
        <v>33</v>
      </c>
      <c r="E392" t="s">
        <v>1746</v>
      </c>
      <c r="F392" t="s">
        <v>1747</v>
      </c>
      <c r="G392" t="s">
        <v>16</v>
      </c>
      <c r="H392" t="s">
        <v>16</v>
      </c>
      <c r="I392" t="s">
        <v>16</v>
      </c>
      <c r="J392" t="s">
        <v>194</v>
      </c>
      <c r="K392" t="s">
        <v>1743</v>
      </c>
    </row>
    <row r="393" spans="1:11" x14ac:dyDescent="0.2">
      <c r="A393">
        <v>419</v>
      </c>
      <c r="B393" t="s">
        <v>1740</v>
      </c>
      <c r="C393" t="s">
        <v>32</v>
      </c>
      <c r="D393" t="s">
        <v>344</v>
      </c>
      <c r="E393" t="s">
        <v>1748</v>
      </c>
      <c r="F393" t="s">
        <v>1749</v>
      </c>
      <c r="G393" t="s">
        <v>16</v>
      </c>
      <c r="H393" t="s">
        <v>16</v>
      </c>
      <c r="I393" t="s">
        <v>16</v>
      </c>
      <c r="J393" t="s">
        <v>194</v>
      </c>
      <c r="K393" t="s">
        <v>1743</v>
      </c>
    </row>
    <row r="394" spans="1:11" x14ac:dyDescent="0.2">
      <c r="A394">
        <v>420</v>
      </c>
      <c r="B394" t="s">
        <v>1750</v>
      </c>
      <c r="C394" t="s">
        <v>11</v>
      </c>
      <c r="D394" t="s">
        <v>12</v>
      </c>
      <c r="E394" t="s">
        <v>1751</v>
      </c>
      <c r="F394" t="s">
        <v>1752</v>
      </c>
      <c r="G394" t="s">
        <v>1753</v>
      </c>
      <c r="H394" t="s">
        <v>16</v>
      </c>
      <c r="I394" t="s">
        <v>1754</v>
      </c>
      <c r="J394" t="s">
        <v>604</v>
      </c>
      <c r="K394" t="s">
        <v>1273</v>
      </c>
    </row>
    <row r="395" spans="1:11" x14ac:dyDescent="0.2">
      <c r="A395">
        <v>421</v>
      </c>
      <c r="B395" t="s">
        <v>1750</v>
      </c>
      <c r="C395" t="s">
        <v>20</v>
      </c>
      <c r="D395" t="s">
        <v>21</v>
      </c>
      <c r="E395" t="s">
        <v>1755</v>
      </c>
      <c r="F395" t="s">
        <v>1756</v>
      </c>
      <c r="G395" t="s">
        <v>1757</v>
      </c>
      <c r="H395" t="s">
        <v>16</v>
      </c>
      <c r="I395" t="s">
        <v>1758</v>
      </c>
      <c r="J395" t="s">
        <v>604</v>
      </c>
      <c r="K395" t="s">
        <v>1273</v>
      </c>
    </row>
    <row r="396" spans="1:11" x14ac:dyDescent="0.2">
      <c r="A396">
        <v>422</v>
      </c>
      <c r="B396" t="s">
        <v>1750</v>
      </c>
      <c r="C396" t="s">
        <v>26</v>
      </c>
      <c r="D396" t="s">
        <v>27</v>
      </c>
      <c r="E396" t="s">
        <v>1759</v>
      </c>
      <c r="F396" t="s">
        <v>1760</v>
      </c>
      <c r="G396" t="s">
        <v>1761</v>
      </c>
      <c r="H396" t="s">
        <v>16</v>
      </c>
      <c r="I396" t="s">
        <v>1762</v>
      </c>
      <c r="J396" t="s">
        <v>604</v>
      </c>
      <c r="K396" t="s">
        <v>1273</v>
      </c>
    </row>
    <row r="397" spans="1:11" x14ac:dyDescent="0.2">
      <c r="A397">
        <v>423</v>
      </c>
      <c r="B397" t="s">
        <v>1750</v>
      </c>
      <c r="C397" t="s">
        <v>32</v>
      </c>
      <c r="D397" t="s">
        <v>33</v>
      </c>
      <c r="E397" t="s">
        <v>1763</v>
      </c>
      <c r="F397" t="s">
        <v>1764</v>
      </c>
      <c r="G397" t="s">
        <v>1765</v>
      </c>
      <c r="H397" t="s">
        <v>16</v>
      </c>
      <c r="I397" t="s">
        <v>1766</v>
      </c>
      <c r="J397" t="s">
        <v>604</v>
      </c>
      <c r="K397" t="s">
        <v>1273</v>
      </c>
    </row>
    <row r="398" spans="1:11" x14ac:dyDescent="0.2">
      <c r="A398">
        <v>424</v>
      </c>
      <c r="B398" t="s">
        <v>1767</v>
      </c>
      <c r="C398" t="s">
        <v>11</v>
      </c>
      <c r="D398" t="s">
        <v>12</v>
      </c>
      <c r="E398" t="s">
        <v>1768</v>
      </c>
      <c r="F398" t="s">
        <v>1769</v>
      </c>
      <c r="G398" t="s">
        <v>1770</v>
      </c>
      <c r="H398" t="s">
        <v>16</v>
      </c>
      <c r="I398" t="s">
        <v>1771</v>
      </c>
      <c r="J398" t="s">
        <v>604</v>
      </c>
      <c r="K398" t="s">
        <v>605</v>
      </c>
    </row>
    <row r="399" spans="1:11" x14ac:dyDescent="0.2">
      <c r="A399">
        <v>425</v>
      </c>
      <c r="B399" t="s">
        <v>1767</v>
      </c>
      <c r="C399" t="s">
        <v>20</v>
      </c>
      <c r="D399" t="s">
        <v>21</v>
      </c>
      <c r="E399" t="s">
        <v>1772</v>
      </c>
      <c r="F399" t="s">
        <v>1773</v>
      </c>
      <c r="G399" t="s">
        <v>1774</v>
      </c>
      <c r="H399" t="s">
        <v>16</v>
      </c>
      <c r="I399" t="s">
        <v>1775</v>
      </c>
      <c r="J399" t="s">
        <v>604</v>
      </c>
      <c r="K399" t="s">
        <v>605</v>
      </c>
    </row>
    <row r="400" spans="1:11" x14ac:dyDescent="0.2">
      <c r="A400">
        <v>426</v>
      </c>
      <c r="B400" t="s">
        <v>1767</v>
      </c>
      <c r="C400" t="s">
        <v>26</v>
      </c>
      <c r="D400" t="s">
        <v>27</v>
      </c>
      <c r="E400" t="s">
        <v>1776</v>
      </c>
      <c r="F400" t="s">
        <v>1777</v>
      </c>
      <c r="G400" t="s">
        <v>1778</v>
      </c>
      <c r="H400" t="s">
        <v>16</v>
      </c>
      <c r="I400" t="s">
        <v>1779</v>
      </c>
      <c r="J400" t="s">
        <v>604</v>
      </c>
      <c r="K400" t="s">
        <v>605</v>
      </c>
    </row>
    <row r="401" spans="1:11" x14ac:dyDescent="0.2">
      <c r="A401">
        <v>427</v>
      </c>
      <c r="B401" t="s">
        <v>1767</v>
      </c>
      <c r="C401" t="s">
        <v>32</v>
      </c>
      <c r="D401" t="s">
        <v>33</v>
      </c>
      <c r="E401" t="s">
        <v>1780</v>
      </c>
      <c r="F401" t="s">
        <v>1781</v>
      </c>
      <c r="G401" t="s">
        <v>1782</v>
      </c>
      <c r="H401" t="s">
        <v>16</v>
      </c>
      <c r="I401" t="s">
        <v>1783</v>
      </c>
      <c r="J401" t="s">
        <v>604</v>
      </c>
      <c r="K401" t="s">
        <v>605</v>
      </c>
    </row>
    <row r="402" spans="1:11" x14ac:dyDescent="0.2">
      <c r="A402">
        <v>428</v>
      </c>
      <c r="B402" t="s">
        <v>1784</v>
      </c>
      <c r="C402" t="s">
        <v>11</v>
      </c>
      <c r="D402" t="s">
        <v>12</v>
      </c>
      <c r="E402" t="s">
        <v>1785</v>
      </c>
      <c r="F402" t="s">
        <v>1786</v>
      </c>
      <c r="G402" t="s">
        <v>921</v>
      </c>
      <c r="H402" t="s">
        <v>16</v>
      </c>
      <c r="I402" t="s">
        <v>1787</v>
      </c>
      <c r="J402" t="s">
        <v>253</v>
      </c>
      <c r="K402" t="s">
        <v>272</v>
      </c>
    </row>
    <row r="403" spans="1:11" x14ac:dyDescent="0.2">
      <c r="A403">
        <v>429</v>
      </c>
      <c r="B403" t="s">
        <v>1784</v>
      </c>
      <c r="C403" t="s">
        <v>20</v>
      </c>
      <c r="D403" t="s">
        <v>21</v>
      </c>
      <c r="E403" t="s">
        <v>1788</v>
      </c>
      <c r="F403" t="s">
        <v>1789</v>
      </c>
      <c r="G403" t="s">
        <v>1790</v>
      </c>
      <c r="H403" t="s">
        <v>16</v>
      </c>
      <c r="I403" t="s">
        <v>1661</v>
      </c>
      <c r="J403" t="s">
        <v>253</v>
      </c>
      <c r="K403" t="s">
        <v>272</v>
      </c>
    </row>
    <row r="404" spans="1:11" x14ac:dyDescent="0.2">
      <c r="A404">
        <v>430</v>
      </c>
      <c r="B404" t="s">
        <v>1784</v>
      </c>
      <c r="C404" t="s">
        <v>26</v>
      </c>
      <c r="D404" t="s">
        <v>27</v>
      </c>
      <c r="E404" t="s">
        <v>1791</v>
      </c>
      <c r="F404" t="s">
        <v>1792</v>
      </c>
      <c r="G404" t="s">
        <v>265</v>
      </c>
      <c r="H404" t="s">
        <v>16</v>
      </c>
      <c r="I404" t="s">
        <v>1793</v>
      </c>
      <c r="J404" t="s">
        <v>253</v>
      </c>
      <c r="K404" t="s">
        <v>272</v>
      </c>
    </row>
    <row r="405" spans="1:11" x14ac:dyDescent="0.2">
      <c r="A405">
        <v>431</v>
      </c>
      <c r="B405" t="s">
        <v>1784</v>
      </c>
      <c r="C405" t="s">
        <v>32</v>
      </c>
      <c r="D405" t="s">
        <v>33</v>
      </c>
      <c r="E405" t="s">
        <v>1794</v>
      </c>
      <c r="F405" t="s">
        <v>1795</v>
      </c>
      <c r="G405" t="s">
        <v>1796</v>
      </c>
      <c r="H405" t="s">
        <v>16</v>
      </c>
      <c r="I405" t="s">
        <v>1797</v>
      </c>
      <c r="J405" t="s">
        <v>253</v>
      </c>
      <c r="K405" t="s">
        <v>272</v>
      </c>
    </row>
    <row r="406" spans="1:11" x14ac:dyDescent="0.2">
      <c r="A406">
        <v>432</v>
      </c>
      <c r="B406" t="s">
        <v>1798</v>
      </c>
      <c r="C406" t="s">
        <v>11</v>
      </c>
      <c r="D406" t="s">
        <v>21</v>
      </c>
      <c r="E406" t="s">
        <v>1799</v>
      </c>
      <c r="F406" t="s">
        <v>1800</v>
      </c>
      <c r="G406" t="s">
        <v>1801</v>
      </c>
      <c r="H406" t="s">
        <v>16</v>
      </c>
      <c r="I406" t="s">
        <v>1802</v>
      </c>
      <c r="J406" t="s">
        <v>18</v>
      </c>
      <c r="K406" t="s">
        <v>19</v>
      </c>
    </row>
    <row r="407" spans="1:11" x14ac:dyDescent="0.2">
      <c r="A407">
        <v>433</v>
      </c>
      <c r="B407" t="s">
        <v>1798</v>
      </c>
      <c r="C407" t="s">
        <v>20</v>
      </c>
      <c r="D407" t="s">
        <v>27</v>
      </c>
      <c r="E407" t="s">
        <v>1803</v>
      </c>
      <c r="F407" t="s">
        <v>1804</v>
      </c>
      <c r="G407" t="s">
        <v>1805</v>
      </c>
      <c r="H407" t="s">
        <v>16</v>
      </c>
      <c r="I407" t="s">
        <v>1806</v>
      </c>
      <c r="J407" t="s">
        <v>18</v>
      </c>
      <c r="K407" t="s">
        <v>19</v>
      </c>
    </row>
    <row r="408" spans="1:11" x14ac:dyDescent="0.2">
      <c r="A408">
        <v>434</v>
      </c>
      <c r="B408" t="s">
        <v>1798</v>
      </c>
      <c r="C408" t="s">
        <v>26</v>
      </c>
      <c r="D408" t="s">
        <v>33</v>
      </c>
      <c r="E408" t="s">
        <v>1807</v>
      </c>
      <c r="F408" t="s">
        <v>1808</v>
      </c>
      <c r="G408" t="s">
        <v>835</v>
      </c>
      <c r="H408" t="s">
        <v>16</v>
      </c>
      <c r="I408" t="s">
        <v>1809</v>
      </c>
      <c r="J408" t="s">
        <v>18</v>
      </c>
      <c r="K408" t="s">
        <v>19</v>
      </c>
    </row>
    <row r="409" spans="1:11" x14ac:dyDescent="0.2">
      <c r="A409">
        <v>435</v>
      </c>
      <c r="B409" t="s">
        <v>1798</v>
      </c>
      <c r="C409" t="s">
        <v>32</v>
      </c>
      <c r="D409" t="s">
        <v>344</v>
      </c>
      <c r="E409" t="s">
        <v>1810</v>
      </c>
      <c r="F409" t="s">
        <v>1811</v>
      </c>
      <c r="G409" t="s">
        <v>1812</v>
      </c>
      <c r="H409" t="s">
        <v>16</v>
      </c>
      <c r="I409" t="s">
        <v>1813</v>
      </c>
      <c r="J409" t="s">
        <v>18</v>
      </c>
      <c r="K409" t="s">
        <v>19</v>
      </c>
    </row>
    <row r="410" spans="1:11" x14ac:dyDescent="0.2">
      <c r="A410">
        <v>436</v>
      </c>
      <c r="B410" t="s">
        <v>1814</v>
      </c>
      <c r="C410" t="s">
        <v>11</v>
      </c>
      <c r="D410" t="s">
        <v>21</v>
      </c>
      <c r="E410" t="s">
        <v>1815</v>
      </c>
      <c r="F410" t="s">
        <v>1816</v>
      </c>
      <c r="G410" t="s">
        <v>1817</v>
      </c>
      <c r="H410" t="s">
        <v>1713</v>
      </c>
      <c r="I410" t="s">
        <v>16</v>
      </c>
      <c r="J410" t="s">
        <v>375</v>
      </c>
      <c r="K410" t="s">
        <v>1818</v>
      </c>
    </row>
    <row r="411" spans="1:11" x14ac:dyDescent="0.2">
      <c r="A411">
        <v>437</v>
      </c>
      <c r="B411" t="s">
        <v>1814</v>
      </c>
      <c r="C411" t="s">
        <v>20</v>
      </c>
      <c r="D411" t="s">
        <v>27</v>
      </c>
      <c r="E411" t="s">
        <v>1819</v>
      </c>
      <c r="F411" t="s">
        <v>1820</v>
      </c>
      <c r="G411" t="s">
        <v>1821</v>
      </c>
      <c r="H411" t="s">
        <v>1822</v>
      </c>
      <c r="I411" t="s">
        <v>16</v>
      </c>
      <c r="J411" t="s">
        <v>375</v>
      </c>
      <c r="K411" t="s">
        <v>1818</v>
      </c>
    </row>
    <row r="412" spans="1:11" x14ac:dyDescent="0.2">
      <c r="A412">
        <v>438</v>
      </c>
      <c r="B412" t="s">
        <v>1814</v>
      </c>
      <c r="C412" t="s">
        <v>26</v>
      </c>
      <c r="D412" t="s">
        <v>33</v>
      </c>
      <c r="E412" t="s">
        <v>1823</v>
      </c>
      <c r="F412" t="s">
        <v>1824</v>
      </c>
      <c r="G412" t="s">
        <v>1825</v>
      </c>
      <c r="H412" t="s">
        <v>1826</v>
      </c>
      <c r="I412" t="s">
        <v>16</v>
      </c>
      <c r="J412" t="s">
        <v>375</v>
      </c>
      <c r="K412" t="s">
        <v>1818</v>
      </c>
    </row>
    <row r="413" spans="1:11" x14ac:dyDescent="0.2">
      <c r="A413">
        <v>439</v>
      </c>
      <c r="B413" t="s">
        <v>1814</v>
      </c>
      <c r="C413" t="s">
        <v>32</v>
      </c>
      <c r="D413" t="s">
        <v>344</v>
      </c>
      <c r="E413" t="s">
        <v>1827</v>
      </c>
      <c r="F413" t="s">
        <v>1828</v>
      </c>
      <c r="G413" t="s">
        <v>1829</v>
      </c>
      <c r="H413" t="s">
        <v>1830</v>
      </c>
      <c r="I413" t="s">
        <v>16</v>
      </c>
      <c r="J413" t="s">
        <v>375</v>
      </c>
      <c r="K413" t="s">
        <v>1818</v>
      </c>
    </row>
    <row r="414" spans="1:11" x14ac:dyDescent="0.2">
      <c r="A414">
        <v>440</v>
      </c>
      <c r="B414" t="s">
        <v>1831</v>
      </c>
      <c r="C414" t="s">
        <v>11</v>
      </c>
      <c r="D414" t="s">
        <v>1516</v>
      </c>
      <c r="E414" t="s">
        <v>1832</v>
      </c>
      <c r="F414" t="s">
        <v>1833</v>
      </c>
      <c r="G414" t="s">
        <v>1834</v>
      </c>
      <c r="H414" t="s">
        <v>1835</v>
      </c>
      <c r="I414" t="s">
        <v>16</v>
      </c>
      <c r="J414" t="s">
        <v>18</v>
      </c>
      <c r="K414" t="s">
        <v>1098</v>
      </c>
    </row>
    <row r="415" spans="1:11" x14ac:dyDescent="0.2">
      <c r="A415">
        <v>441</v>
      </c>
      <c r="B415" t="s">
        <v>1831</v>
      </c>
      <c r="C415" t="s">
        <v>20</v>
      </c>
      <c r="D415" t="s">
        <v>1523</v>
      </c>
      <c r="E415" t="s">
        <v>1836</v>
      </c>
      <c r="F415" t="s">
        <v>1837</v>
      </c>
      <c r="G415" t="s">
        <v>1838</v>
      </c>
      <c r="H415" t="s">
        <v>1839</v>
      </c>
      <c r="I415" t="s">
        <v>16</v>
      </c>
      <c r="J415" t="s">
        <v>18</v>
      </c>
      <c r="K415" t="s">
        <v>1098</v>
      </c>
    </row>
    <row r="416" spans="1:11" x14ac:dyDescent="0.2">
      <c r="A416">
        <v>442</v>
      </c>
      <c r="B416" t="s">
        <v>1831</v>
      </c>
      <c r="C416" t="s">
        <v>26</v>
      </c>
      <c r="D416" t="s">
        <v>178</v>
      </c>
      <c r="E416" t="s">
        <v>1840</v>
      </c>
      <c r="F416" t="s">
        <v>1841</v>
      </c>
      <c r="G416" t="s">
        <v>1842</v>
      </c>
      <c r="H416" t="s">
        <v>1843</v>
      </c>
      <c r="I416" t="s">
        <v>16</v>
      </c>
      <c r="J416" t="s">
        <v>18</v>
      </c>
      <c r="K416" t="s">
        <v>1098</v>
      </c>
    </row>
    <row r="417" spans="1:11" x14ac:dyDescent="0.2">
      <c r="A417">
        <v>443</v>
      </c>
      <c r="B417" t="s">
        <v>1831</v>
      </c>
      <c r="C417" t="s">
        <v>32</v>
      </c>
      <c r="D417" t="s">
        <v>1534</v>
      </c>
      <c r="E417" t="s">
        <v>1844</v>
      </c>
      <c r="F417" t="s">
        <v>1845</v>
      </c>
      <c r="G417" t="s">
        <v>1846</v>
      </c>
      <c r="H417" t="s">
        <v>1847</v>
      </c>
      <c r="I417" t="s">
        <v>16</v>
      </c>
      <c r="J417" t="s">
        <v>18</v>
      </c>
      <c r="K417" t="s">
        <v>1098</v>
      </c>
    </row>
    <row r="418" spans="1:11" x14ac:dyDescent="0.2">
      <c r="A418">
        <v>444</v>
      </c>
      <c r="B418" t="s">
        <v>1848</v>
      </c>
      <c r="C418" t="s">
        <v>11</v>
      </c>
      <c r="D418" t="s">
        <v>1849</v>
      </c>
      <c r="E418" t="s">
        <v>1850</v>
      </c>
      <c r="F418" t="s">
        <v>17</v>
      </c>
      <c r="G418" t="s">
        <v>1851</v>
      </c>
      <c r="H418" t="s">
        <v>16</v>
      </c>
      <c r="I418" t="s">
        <v>1852</v>
      </c>
      <c r="J418" t="s">
        <v>289</v>
      </c>
      <c r="K418" t="s">
        <v>753</v>
      </c>
    </row>
    <row r="419" spans="1:11" x14ac:dyDescent="0.2">
      <c r="A419">
        <v>445</v>
      </c>
      <c r="B419" t="s">
        <v>1848</v>
      </c>
      <c r="C419" t="s">
        <v>20</v>
      </c>
      <c r="D419" t="s">
        <v>21</v>
      </c>
      <c r="E419" t="s">
        <v>1853</v>
      </c>
      <c r="F419" t="s">
        <v>873</v>
      </c>
      <c r="G419" t="s">
        <v>1854</v>
      </c>
      <c r="H419" t="s">
        <v>16</v>
      </c>
      <c r="I419" t="s">
        <v>1855</v>
      </c>
      <c r="J419" t="s">
        <v>289</v>
      </c>
      <c r="K419" t="s">
        <v>753</v>
      </c>
    </row>
    <row r="420" spans="1:11" x14ac:dyDescent="0.2">
      <c r="A420">
        <v>446</v>
      </c>
      <c r="B420" t="s">
        <v>1848</v>
      </c>
      <c r="C420" t="s">
        <v>26</v>
      </c>
      <c r="D420" t="s">
        <v>27</v>
      </c>
      <c r="E420" t="s">
        <v>1856</v>
      </c>
      <c r="F420" t="s">
        <v>1857</v>
      </c>
      <c r="G420" t="s">
        <v>1858</v>
      </c>
      <c r="H420" t="s">
        <v>16</v>
      </c>
      <c r="I420" t="s">
        <v>1859</v>
      </c>
      <c r="J420" t="s">
        <v>289</v>
      </c>
      <c r="K420" t="s">
        <v>753</v>
      </c>
    </row>
    <row r="421" spans="1:11" x14ac:dyDescent="0.2">
      <c r="A421">
        <v>447</v>
      </c>
      <c r="B421" t="s">
        <v>1848</v>
      </c>
      <c r="C421" t="s">
        <v>32</v>
      </c>
      <c r="D421" t="s">
        <v>33</v>
      </c>
      <c r="E421" t="s">
        <v>1860</v>
      </c>
      <c r="F421" t="s">
        <v>1861</v>
      </c>
      <c r="G421" t="s">
        <v>1862</v>
      </c>
      <c r="H421" t="s">
        <v>16</v>
      </c>
      <c r="I421" t="s">
        <v>1863</v>
      </c>
      <c r="J421" t="s">
        <v>289</v>
      </c>
      <c r="K421" t="s">
        <v>753</v>
      </c>
    </row>
    <row r="422" spans="1:11" x14ac:dyDescent="0.2">
      <c r="A422">
        <v>448</v>
      </c>
      <c r="B422" t="s">
        <v>1864</v>
      </c>
      <c r="C422" t="s">
        <v>11</v>
      </c>
      <c r="D422" s="1" t="d">
        <v>2013-01-02</v>
      </c>
      <c r="E422" t="s">
        <v>1865</v>
      </c>
      <c r="F422" t="s">
        <v>1866</v>
      </c>
      <c r="G422" t="s">
        <v>1867</v>
      </c>
      <c r="H422" t="s">
        <v>16</v>
      </c>
      <c r="I422" t="s">
        <v>16</v>
      </c>
      <c r="J422" t="s">
        <v>43</v>
      </c>
      <c r="K422" t="s">
        <v>1868</v>
      </c>
    </row>
    <row r="423" spans="1:11" x14ac:dyDescent="0.2">
      <c r="A423">
        <v>449</v>
      </c>
      <c r="B423" t="s">
        <v>1864</v>
      </c>
      <c r="C423" t="s">
        <v>20</v>
      </c>
      <c r="D423" t="s">
        <v>230</v>
      </c>
      <c r="E423" t="s">
        <v>1869</v>
      </c>
      <c r="F423" t="s">
        <v>1870</v>
      </c>
      <c r="G423" t="s">
        <v>1871</v>
      </c>
      <c r="H423" t="s">
        <v>16</v>
      </c>
      <c r="I423" t="s">
        <v>16</v>
      </c>
      <c r="J423" t="s">
        <v>43</v>
      </c>
      <c r="K423" t="s">
        <v>1868</v>
      </c>
    </row>
    <row r="424" spans="1:11" x14ac:dyDescent="0.2">
      <c r="A424">
        <v>450</v>
      </c>
      <c r="B424" t="s">
        <v>1864</v>
      </c>
      <c r="C424" t="s">
        <v>26</v>
      </c>
      <c r="D424" t="s">
        <v>1872</v>
      </c>
      <c r="E424" t="s">
        <v>1873</v>
      </c>
      <c r="F424" t="s">
        <v>1874</v>
      </c>
      <c r="G424" t="s">
        <v>1875</v>
      </c>
      <c r="H424" t="s">
        <v>16</v>
      </c>
      <c r="I424" t="s">
        <v>16</v>
      </c>
      <c r="J424" t="s">
        <v>43</v>
      </c>
      <c r="K424" t="s">
        <v>1868</v>
      </c>
    </row>
    <row r="425" spans="1:11" x14ac:dyDescent="0.2">
      <c r="A425">
        <v>451</v>
      </c>
      <c r="B425" t="s">
        <v>1864</v>
      </c>
      <c r="C425" t="s">
        <v>32</v>
      </c>
      <c r="D425" t="s">
        <v>1876</v>
      </c>
      <c r="E425" t="s">
        <v>1877</v>
      </c>
      <c r="F425" t="s">
        <v>1878</v>
      </c>
      <c r="G425" t="s">
        <v>1879</v>
      </c>
      <c r="H425" t="s">
        <v>16</v>
      </c>
      <c r="I425" t="s">
        <v>16</v>
      </c>
      <c r="J425" t="s">
        <v>43</v>
      </c>
      <c r="K425" t="s">
        <v>1868</v>
      </c>
    </row>
    <row r="426" spans="1:11" x14ac:dyDescent="0.2">
      <c r="A426">
        <v>452</v>
      </c>
      <c r="B426" t="s">
        <v>1880</v>
      </c>
      <c r="C426" t="s">
        <v>11</v>
      </c>
      <c r="D426" t="s">
        <v>12</v>
      </c>
      <c r="E426" t="s">
        <v>1881</v>
      </c>
      <c r="F426" t="s">
        <v>1882</v>
      </c>
      <c r="G426" t="s">
        <v>1883</v>
      </c>
      <c r="H426" t="s">
        <v>16</v>
      </c>
      <c r="I426" t="s">
        <v>1884</v>
      </c>
      <c r="J426" t="s">
        <v>83</v>
      </c>
      <c r="K426" t="s">
        <v>1885</v>
      </c>
    </row>
    <row r="427" spans="1:11" x14ac:dyDescent="0.2">
      <c r="A427">
        <v>453</v>
      </c>
      <c r="B427" t="s">
        <v>1880</v>
      </c>
      <c r="C427" t="s">
        <v>20</v>
      </c>
      <c r="D427" t="s">
        <v>21</v>
      </c>
      <c r="E427" t="s">
        <v>1886</v>
      </c>
      <c r="F427" t="s">
        <v>1887</v>
      </c>
      <c r="G427" t="s">
        <v>1888</v>
      </c>
      <c r="H427" t="s">
        <v>16</v>
      </c>
      <c r="I427" t="s">
        <v>1889</v>
      </c>
      <c r="J427" t="s">
        <v>83</v>
      </c>
      <c r="K427" t="s">
        <v>1885</v>
      </c>
    </row>
    <row r="428" spans="1:11" x14ac:dyDescent="0.2">
      <c r="A428">
        <v>454</v>
      </c>
      <c r="B428" t="s">
        <v>1880</v>
      </c>
      <c r="C428" t="s">
        <v>26</v>
      </c>
      <c r="D428" t="s">
        <v>27</v>
      </c>
      <c r="E428" t="s">
        <v>1890</v>
      </c>
      <c r="F428" t="s">
        <v>1891</v>
      </c>
      <c r="G428" t="s">
        <v>1892</v>
      </c>
      <c r="H428" t="s">
        <v>16</v>
      </c>
      <c r="I428" t="s">
        <v>1893</v>
      </c>
      <c r="J428" t="s">
        <v>83</v>
      </c>
      <c r="K428" t="s">
        <v>1885</v>
      </c>
    </row>
    <row r="429" spans="1:11" x14ac:dyDescent="0.2">
      <c r="A429">
        <v>455</v>
      </c>
      <c r="B429" t="s">
        <v>1880</v>
      </c>
      <c r="C429" t="s">
        <v>32</v>
      </c>
      <c r="D429" t="s">
        <v>33</v>
      </c>
      <c r="E429" t="s">
        <v>1894</v>
      </c>
      <c r="F429" t="s">
        <v>390</v>
      </c>
      <c r="G429" t="s">
        <v>1895</v>
      </c>
      <c r="H429" t="s">
        <v>16</v>
      </c>
      <c r="I429" t="s">
        <v>1896</v>
      </c>
      <c r="J429" t="s">
        <v>83</v>
      </c>
      <c r="K429" t="s">
        <v>1885</v>
      </c>
    </row>
    <row r="430" spans="1:11" x14ac:dyDescent="0.2">
      <c r="A430">
        <v>456</v>
      </c>
      <c r="B430" t="s">
        <v>1897</v>
      </c>
      <c r="C430" t="s">
        <v>11</v>
      </c>
      <c r="D430" t="s">
        <v>98</v>
      </c>
      <c r="E430" t="s">
        <v>1898</v>
      </c>
      <c r="F430" t="s">
        <v>1899</v>
      </c>
      <c r="G430" t="s">
        <v>1900</v>
      </c>
      <c r="H430" t="s">
        <v>16</v>
      </c>
      <c r="I430" t="s">
        <v>16</v>
      </c>
      <c r="J430" t="s">
        <v>43</v>
      </c>
      <c r="K430" t="s">
        <v>1901</v>
      </c>
    </row>
    <row r="431" spans="1:11" x14ac:dyDescent="0.2">
      <c r="A431">
        <v>457</v>
      </c>
      <c r="B431" t="s">
        <v>1897</v>
      </c>
      <c r="C431" t="s">
        <v>20</v>
      </c>
      <c r="D431" t="s">
        <v>104</v>
      </c>
      <c r="E431" t="s">
        <v>1902</v>
      </c>
      <c r="F431" t="s">
        <v>1903</v>
      </c>
      <c r="G431" t="s">
        <v>1904</v>
      </c>
      <c r="H431" t="s">
        <v>16</v>
      </c>
      <c r="I431" t="s">
        <v>16</v>
      </c>
      <c r="J431" t="s">
        <v>43</v>
      </c>
      <c r="K431" t="s">
        <v>1901</v>
      </c>
    </row>
    <row r="432" spans="1:11" x14ac:dyDescent="0.2">
      <c r="A432">
        <v>458</v>
      </c>
      <c r="B432" t="s">
        <v>1897</v>
      </c>
      <c r="C432" t="s">
        <v>26</v>
      </c>
      <c r="D432" t="s">
        <v>109</v>
      </c>
      <c r="E432" t="s">
        <v>1905</v>
      </c>
      <c r="F432" t="s">
        <v>1906</v>
      </c>
      <c r="G432" t="s">
        <v>1907</v>
      </c>
      <c r="H432" t="s">
        <v>16</v>
      </c>
      <c r="I432" t="s">
        <v>16</v>
      </c>
      <c r="J432" t="s">
        <v>43</v>
      </c>
      <c r="K432" t="s">
        <v>1901</v>
      </c>
    </row>
    <row r="433" spans="1:11" x14ac:dyDescent="0.2">
      <c r="A433">
        <v>459</v>
      </c>
      <c r="B433" t="s">
        <v>1897</v>
      </c>
      <c r="C433" t="s">
        <v>32</v>
      </c>
      <c r="D433" t="s">
        <v>114</v>
      </c>
      <c r="E433" t="s">
        <v>1908</v>
      </c>
      <c r="F433" t="s">
        <v>1909</v>
      </c>
      <c r="G433" t="s">
        <v>1910</v>
      </c>
      <c r="H433" t="s">
        <v>16</v>
      </c>
      <c r="I433" t="s">
        <v>16</v>
      </c>
      <c r="J433" t="s">
        <v>43</v>
      </c>
      <c r="K433" t="s">
        <v>1901</v>
      </c>
    </row>
    <row r="434" spans="1:11" x14ac:dyDescent="0.2">
      <c r="A434">
        <v>460</v>
      </c>
      <c r="B434" t="s">
        <v>1911</v>
      </c>
      <c r="C434" t="s">
        <v>11</v>
      </c>
      <c r="D434" t="s">
        <v>12</v>
      </c>
      <c r="E434" t="s">
        <v>1912</v>
      </c>
      <c r="F434" t="s">
        <v>1913</v>
      </c>
      <c r="G434" t="s">
        <v>1914</v>
      </c>
      <c r="H434" t="s">
        <v>1915</v>
      </c>
      <c r="I434" t="s">
        <v>16</v>
      </c>
      <c r="J434" t="s">
        <v>18</v>
      </c>
      <c r="K434" t="s">
        <v>1506</v>
      </c>
    </row>
    <row r="435" spans="1:11" x14ac:dyDescent="0.2">
      <c r="A435">
        <v>461</v>
      </c>
      <c r="B435" t="s">
        <v>1911</v>
      </c>
      <c r="C435" t="s">
        <v>20</v>
      </c>
      <c r="D435" t="s">
        <v>21</v>
      </c>
      <c r="E435" t="s">
        <v>1916</v>
      </c>
      <c r="F435" t="s">
        <v>1917</v>
      </c>
      <c r="G435" t="s">
        <v>1918</v>
      </c>
      <c r="H435" t="s">
        <v>1919</v>
      </c>
      <c r="I435" t="s">
        <v>16</v>
      </c>
      <c r="J435" t="s">
        <v>18</v>
      </c>
      <c r="K435" t="s">
        <v>1506</v>
      </c>
    </row>
    <row r="436" spans="1:11" x14ac:dyDescent="0.2">
      <c r="A436">
        <v>462</v>
      </c>
      <c r="B436" t="s">
        <v>1911</v>
      </c>
      <c r="C436" t="s">
        <v>26</v>
      </c>
      <c r="D436" t="s">
        <v>27</v>
      </c>
      <c r="E436" t="s">
        <v>1920</v>
      </c>
      <c r="F436" t="s">
        <v>1921</v>
      </c>
      <c r="G436" t="s">
        <v>1922</v>
      </c>
      <c r="H436" t="s">
        <v>1923</v>
      </c>
      <c r="I436" t="s">
        <v>16</v>
      </c>
      <c r="J436" t="s">
        <v>18</v>
      </c>
      <c r="K436" t="s">
        <v>1506</v>
      </c>
    </row>
    <row r="437" spans="1:11" x14ac:dyDescent="0.2">
      <c r="A437">
        <v>463</v>
      </c>
      <c r="B437" t="s">
        <v>1911</v>
      </c>
      <c r="C437" t="s">
        <v>32</v>
      </c>
      <c r="D437" t="s">
        <v>33</v>
      </c>
      <c r="E437" t="s">
        <v>1924</v>
      </c>
      <c r="F437" t="s">
        <v>1925</v>
      </c>
      <c r="G437" t="s">
        <v>1926</v>
      </c>
      <c r="H437" t="s">
        <v>1927</v>
      </c>
      <c r="I437" t="s">
        <v>16</v>
      </c>
      <c r="J437" t="s">
        <v>18</v>
      </c>
      <c r="K437" t="s">
        <v>1506</v>
      </c>
    </row>
    <row r="438" spans="1:11" x14ac:dyDescent="0.2">
      <c r="A438">
        <v>464</v>
      </c>
      <c r="B438" t="s">
        <v>1928</v>
      </c>
      <c r="C438" t="s">
        <v>11</v>
      </c>
      <c r="D438" t="s">
        <v>56</v>
      </c>
      <c r="E438" t="s">
        <v>1929</v>
      </c>
      <c r="F438" t="s">
        <v>1930</v>
      </c>
      <c r="G438" t="s">
        <v>1931</v>
      </c>
      <c r="H438" t="s">
        <v>16</v>
      </c>
      <c r="I438" t="s">
        <v>1932</v>
      </c>
      <c r="J438" t="s">
        <v>43</v>
      </c>
      <c r="K438" t="s">
        <v>1933</v>
      </c>
    </row>
    <row r="439" spans="1:11" x14ac:dyDescent="0.2">
      <c r="A439">
        <v>465</v>
      </c>
      <c r="B439" t="s">
        <v>1928</v>
      </c>
      <c r="C439" t="s">
        <v>20</v>
      </c>
      <c r="D439" t="s">
        <v>63</v>
      </c>
      <c r="E439" t="s">
        <v>1934</v>
      </c>
      <c r="F439" t="s">
        <v>1935</v>
      </c>
      <c r="G439" t="s">
        <v>1936</v>
      </c>
      <c r="H439" t="s">
        <v>16</v>
      </c>
      <c r="I439" t="s">
        <v>1937</v>
      </c>
      <c r="J439" t="s">
        <v>43</v>
      </c>
      <c r="K439" t="s">
        <v>1933</v>
      </c>
    </row>
    <row r="440" spans="1:11" x14ac:dyDescent="0.2">
      <c r="A440">
        <v>466</v>
      </c>
      <c r="B440" t="s">
        <v>1928</v>
      </c>
      <c r="C440" t="s">
        <v>26</v>
      </c>
      <c r="D440" s="1" t="d">
        <v>2015-03-10</v>
      </c>
      <c r="E440" t="s">
        <v>1938</v>
      </c>
      <c r="F440" t="s">
        <v>1939</v>
      </c>
      <c r="G440" t="s">
        <v>1940</v>
      </c>
      <c r="H440" t="s">
        <v>16</v>
      </c>
      <c r="I440" t="s">
        <v>1941</v>
      </c>
      <c r="J440" t="s">
        <v>43</v>
      </c>
      <c r="K440" t="s">
        <v>1933</v>
      </c>
    </row>
    <row r="441" spans="1:11" x14ac:dyDescent="0.2">
      <c r="A441">
        <v>467</v>
      </c>
      <c r="B441" t="s">
        <v>1928</v>
      </c>
      <c r="C441" t="s">
        <v>32</v>
      </c>
      <c r="D441" s="1" t="d">
        <v>2016-01-10</v>
      </c>
      <c r="E441" t="s">
        <v>1942</v>
      </c>
      <c r="F441" t="s">
        <v>1943</v>
      </c>
      <c r="G441" t="s">
        <v>1944</v>
      </c>
      <c r="H441" t="s">
        <v>16</v>
      </c>
      <c r="I441" t="s">
        <v>1945</v>
      </c>
      <c r="J441" t="s">
        <v>43</v>
      </c>
      <c r="K441" t="s">
        <v>1933</v>
      </c>
    </row>
    <row r="442" spans="1:11" x14ac:dyDescent="0.2">
      <c r="A442">
        <v>468</v>
      </c>
      <c r="B442" t="s">
        <v>1946</v>
      </c>
      <c r="C442" t="s">
        <v>11</v>
      </c>
      <c r="D442" t="s">
        <v>21</v>
      </c>
      <c r="E442" t="s">
        <v>1947</v>
      </c>
      <c r="F442" t="s">
        <v>1948</v>
      </c>
      <c r="G442" t="s">
        <v>1949</v>
      </c>
      <c r="H442" t="s">
        <v>16</v>
      </c>
      <c r="I442" t="s">
        <v>1950</v>
      </c>
      <c r="J442" t="s">
        <v>43</v>
      </c>
      <c r="K442" t="s">
        <v>1305</v>
      </c>
    </row>
    <row r="443" spans="1:11" x14ac:dyDescent="0.2">
      <c r="A443">
        <v>469</v>
      </c>
      <c r="B443" t="s">
        <v>1946</v>
      </c>
      <c r="C443" t="s">
        <v>20</v>
      </c>
      <c r="D443" t="s">
        <v>27</v>
      </c>
      <c r="E443" t="s">
        <v>1951</v>
      </c>
      <c r="F443" t="s">
        <v>1952</v>
      </c>
      <c r="G443" t="s">
        <v>1953</v>
      </c>
      <c r="H443" t="s">
        <v>16</v>
      </c>
      <c r="I443" t="s">
        <v>1954</v>
      </c>
      <c r="J443" t="s">
        <v>43</v>
      </c>
      <c r="K443" t="s">
        <v>1305</v>
      </c>
    </row>
    <row r="444" spans="1:11" x14ac:dyDescent="0.2">
      <c r="A444">
        <v>470</v>
      </c>
      <c r="B444" t="s">
        <v>1946</v>
      </c>
      <c r="C444" t="s">
        <v>26</v>
      </c>
      <c r="D444" t="s">
        <v>33</v>
      </c>
      <c r="E444" t="s">
        <v>1955</v>
      </c>
      <c r="F444" t="s">
        <v>1956</v>
      </c>
      <c r="G444" t="s">
        <v>1957</v>
      </c>
      <c r="H444" t="s">
        <v>16</v>
      </c>
      <c r="I444" t="s">
        <v>1958</v>
      </c>
      <c r="J444" t="s">
        <v>43</v>
      </c>
      <c r="K444" t="s">
        <v>1305</v>
      </c>
    </row>
    <row r="445" spans="1:11" x14ac:dyDescent="0.2">
      <c r="A445">
        <v>471</v>
      </c>
      <c r="B445" t="s">
        <v>1946</v>
      </c>
      <c r="C445" t="s">
        <v>32</v>
      </c>
      <c r="D445" t="s">
        <v>344</v>
      </c>
      <c r="E445" t="s">
        <v>1959</v>
      </c>
      <c r="F445" t="s">
        <v>1960</v>
      </c>
      <c r="G445" t="s">
        <v>1961</v>
      </c>
      <c r="H445" t="s">
        <v>16</v>
      </c>
      <c r="I445" t="s">
        <v>456</v>
      </c>
      <c r="J445" t="s">
        <v>43</v>
      </c>
      <c r="K445" t="s">
        <v>1305</v>
      </c>
    </row>
    <row r="446" spans="1:11" x14ac:dyDescent="0.2">
      <c r="A446">
        <v>472</v>
      </c>
      <c r="B446" t="s">
        <v>1962</v>
      </c>
      <c r="C446" t="s">
        <v>11</v>
      </c>
      <c r="D446" t="s">
        <v>21</v>
      </c>
      <c r="E446" t="s">
        <v>1947</v>
      </c>
      <c r="F446" t="s">
        <v>1948</v>
      </c>
      <c r="G446" t="s">
        <v>1949</v>
      </c>
      <c r="H446" t="s">
        <v>16</v>
      </c>
      <c r="I446" t="s">
        <v>1950</v>
      </c>
      <c r="J446" t="s">
        <v>43</v>
      </c>
      <c r="K446" t="s">
        <v>1305</v>
      </c>
    </row>
    <row r="447" spans="1:11" x14ac:dyDescent="0.2">
      <c r="A447">
        <v>473</v>
      </c>
      <c r="B447" t="s">
        <v>1962</v>
      </c>
      <c r="C447" t="s">
        <v>20</v>
      </c>
      <c r="D447" t="s">
        <v>27</v>
      </c>
      <c r="E447" t="s">
        <v>1951</v>
      </c>
      <c r="F447" t="s">
        <v>1952</v>
      </c>
      <c r="G447" t="s">
        <v>1953</v>
      </c>
      <c r="H447" t="s">
        <v>16</v>
      </c>
      <c r="I447" t="s">
        <v>1954</v>
      </c>
      <c r="J447" t="s">
        <v>43</v>
      </c>
      <c r="K447" t="s">
        <v>1305</v>
      </c>
    </row>
    <row r="448" spans="1:11" x14ac:dyDescent="0.2">
      <c r="A448">
        <v>474</v>
      </c>
      <c r="B448" t="s">
        <v>1962</v>
      </c>
      <c r="C448" t="s">
        <v>26</v>
      </c>
      <c r="D448" t="s">
        <v>33</v>
      </c>
      <c r="E448" t="s">
        <v>1955</v>
      </c>
      <c r="F448" t="s">
        <v>1956</v>
      </c>
      <c r="G448" t="s">
        <v>1957</v>
      </c>
      <c r="H448" t="s">
        <v>16</v>
      </c>
      <c r="I448" t="s">
        <v>1958</v>
      </c>
      <c r="J448" t="s">
        <v>43</v>
      </c>
      <c r="K448" t="s">
        <v>1305</v>
      </c>
    </row>
    <row r="449" spans="1:11" x14ac:dyDescent="0.2">
      <c r="A449">
        <v>475</v>
      </c>
      <c r="B449" t="s">
        <v>1962</v>
      </c>
      <c r="C449" t="s">
        <v>32</v>
      </c>
      <c r="D449" t="s">
        <v>344</v>
      </c>
      <c r="E449" t="s">
        <v>1959</v>
      </c>
      <c r="F449" t="s">
        <v>1960</v>
      </c>
      <c r="G449" t="s">
        <v>1961</v>
      </c>
      <c r="H449" t="s">
        <v>16</v>
      </c>
      <c r="I449" t="s">
        <v>456</v>
      </c>
      <c r="J449" t="s">
        <v>43</v>
      </c>
      <c r="K449" t="s">
        <v>1305</v>
      </c>
    </row>
    <row r="450" spans="1:11" x14ac:dyDescent="0.2">
      <c r="A450">
        <v>476</v>
      </c>
      <c r="B450" t="s">
        <v>1963</v>
      </c>
      <c r="C450" t="s">
        <v>11</v>
      </c>
      <c r="D450" t="s">
        <v>21</v>
      </c>
      <c r="E450" t="s">
        <v>1964</v>
      </c>
      <c r="F450" t="s">
        <v>1965</v>
      </c>
      <c r="G450" t="s">
        <v>1966</v>
      </c>
      <c r="H450" t="s">
        <v>16</v>
      </c>
      <c r="I450" t="s">
        <v>1967</v>
      </c>
      <c r="J450" t="s">
        <v>43</v>
      </c>
      <c r="K450" t="s">
        <v>1027</v>
      </c>
    </row>
    <row r="451" spans="1:11" x14ac:dyDescent="0.2">
      <c r="A451">
        <v>477</v>
      </c>
      <c r="B451" t="s">
        <v>1963</v>
      </c>
      <c r="C451" t="s">
        <v>20</v>
      </c>
      <c r="D451" t="s">
        <v>27</v>
      </c>
      <c r="E451" t="s">
        <v>1968</v>
      </c>
      <c r="F451" t="s">
        <v>1969</v>
      </c>
      <c r="G451" t="s">
        <v>1970</v>
      </c>
      <c r="H451" t="s">
        <v>16</v>
      </c>
      <c r="I451" t="s">
        <v>1893</v>
      </c>
      <c r="J451" t="s">
        <v>43</v>
      </c>
      <c r="K451" t="s">
        <v>1027</v>
      </c>
    </row>
    <row r="452" spans="1:11" x14ac:dyDescent="0.2">
      <c r="A452">
        <v>478</v>
      </c>
      <c r="B452" t="s">
        <v>1963</v>
      </c>
      <c r="C452" t="s">
        <v>26</v>
      </c>
      <c r="D452" t="s">
        <v>33</v>
      </c>
      <c r="E452" t="s">
        <v>1971</v>
      </c>
      <c r="F452" t="s">
        <v>1972</v>
      </c>
      <c r="G452" t="s">
        <v>1973</v>
      </c>
      <c r="H452" t="s">
        <v>16</v>
      </c>
      <c r="I452" t="s">
        <v>1974</v>
      </c>
      <c r="J452" t="s">
        <v>43</v>
      </c>
      <c r="K452" t="s">
        <v>1027</v>
      </c>
    </row>
    <row r="453" spans="1:11" x14ac:dyDescent="0.2">
      <c r="A453">
        <v>479</v>
      </c>
      <c r="B453" t="s">
        <v>1963</v>
      </c>
      <c r="C453" t="s">
        <v>32</v>
      </c>
      <c r="D453" t="s">
        <v>344</v>
      </c>
      <c r="E453" t="s">
        <v>1975</v>
      </c>
      <c r="F453" t="s">
        <v>1976</v>
      </c>
      <c r="G453" t="s">
        <v>1977</v>
      </c>
      <c r="H453" t="s">
        <v>16</v>
      </c>
      <c r="I453" t="s">
        <v>1978</v>
      </c>
      <c r="J453" t="s">
        <v>43</v>
      </c>
      <c r="K453" t="s">
        <v>1027</v>
      </c>
    </row>
    <row r="454" spans="1:11" x14ac:dyDescent="0.2">
      <c r="A454">
        <v>480</v>
      </c>
      <c r="B454" t="s">
        <v>1979</v>
      </c>
      <c r="C454" t="s">
        <v>11</v>
      </c>
      <c r="D454" t="s">
        <v>12</v>
      </c>
      <c r="E454" t="s">
        <v>1980</v>
      </c>
      <c r="F454" t="s">
        <v>1981</v>
      </c>
      <c r="G454" t="s">
        <v>1982</v>
      </c>
      <c r="H454" t="s">
        <v>16</v>
      </c>
      <c r="I454" t="s">
        <v>1983</v>
      </c>
      <c r="J454" t="s">
        <v>319</v>
      </c>
      <c r="K454" t="s">
        <v>537</v>
      </c>
    </row>
    <row r="455" spans="1:11" x14ac:dyDescent="0.2">
      <c r="A455">
        <v>481</v>
      </c>
      <c r="B455" t="s">
        <v>1979</v>
      </c>
      <c r="C455" t="s">
        <v>20</v>
      </c>
      <c r="D455" t="s">
        <v>21</v>
      </c>
      <c r="E455" t="s">
        <v>1984</v>
      </c>
      <c r="F455" t="s">
        <v>1985</v>
      </c>
      <c r="G455" t="s">
        <v>1986</v>
      </c>
      <c r="H455" t="s">
        <v>16</v>
      </c>
      <c r="I455" t="s">
        <v>1987</v>
      </c>
      <c r="J455" t="s">
        <v>319</v>
      </c>
      <c r="K455" t="s">
        <v>537</v>
      </c>
    </row>
    <row r="456" spans="1:11" x14ac:dyDescent="0.2">
      <c r="A456">
        <v>482</v>
      </c>
      <c r="B456" t="s">
        <v>1979</v>
      </c>
      <c r="C456" t="s">
        <v>26</v>
      </c>
      <c r="D456" t="s">
        <v>27</v>
      </c>
      <c r="E456" t="s">
        <v>1988</v>
      </c>
      <c r="F456" t="s">
        <v>1989</v>
      </c>
      <c r="G456" t="s">
        <v>1990</v>
      </c>
      <c r="H456" t="s">
        <v>16</v>
      </c>
      <c r="I456" t="s">
        <v>1991</v>
      </c>
      <c r="J456" t="s">
        <v>319</v>
      </c>
      <c r="K456" t="s">
        <v>537</v>
      </c>
    </row>
    <row r="457" spans="1:11" x14ac:dyDescent="0.2">
      <c r="A457">
        <v>483</v>
      </c>
      <c r="B457" t="s">
        <v>1979</v>
      </c>
      <c r="C457" t="s">
        <v>32</v>
      </c>
      <c r="D457" t="s">
        <v>33</v>
      </c>
      <c r="E457" t="s">
        <v>1992</v>
      </c>
      <c r="F457" t="s">
        <v>1993</v>
      </c>
      <c r="G457" t="s">
        <v>1994</v>
      </c>
      <c r="H457" t="s">
        <v>16</v>
      </c>
      <c r="I457" t="s">
        <v>1995</v>
      </c>
      <c r="J457" t="s">
        <v>319</v>
      </c>
      <c r="K457" t="s">
        <v>537</v>
      </c>
    </row>
    <row r="458" spans="1:11" x14ac:dyDescent="0.2">
      <c r="A458">
        <v>484</v>
      </c>
      <c r="B458" t="s">
        <v>1996</v>
      </c>
      <c r="C458" t="s">
        <v>11</v>
      </c>
      <c r="D458" s="1" t="d">
        <v>2013-02-02</v>
      </c>
      <c r="E458" t="s">
        <v>1997</v>
      </c>
      <c r="F458" t="s">
        <v>1998</v>
      </c>
      <c r="G458" t="s">
        <v>1999</v>
      </c>
      <c r="H458" t="s">
        <v>16</v>
      </c>
      <c r="I458" t="s">
        <v>16</v>
      </c>
      <c r="J458" t="s">
        <v>43</v>
      </c>
      <c r="K458" t="s">
        <v>1868</v>
      </c>
    </row>
    <row r="459" spans="1:11" x14ac:dyDescent="0.2">
      <c r="A459">
        <v>485</v>
      </c>
      <c r="B459" t="s">
        <v>1996</v>
      </c>
      <c r="C459" t="s">
        <v>20</v>
      </c>
      <c r="D459" s="1" t="d">
        <v>2014-01-02</v>
      </c>
      <c r="E459" t="s">
        <v>2000</v>
      </c>
      <c r="F459" t="s">
        <v>2001</v>
      </c>
      <c r="G459" t="s">
        <v>2002</v>
      </c>
      <c r="H459" t="s">
        <v>16</v>
      </c>
      <c r="I459" t="s">
        <v>16</v>
      </c>
      <c r="J459" t="s">
        <v>43</v>
      </c>
      <c r="K459" t="s">
        <v>1868</v>
      </c>
    </row>
    <row r="460" spans="1:11" x14ac:dyDescent="0.2">
      <c r="A460">
        <v>486</v>
      </c>
      <c r="B460" t="s">
        <v>1996</v>
      </c>
      <c r="C460" t="s">
        <v>26</v>
      </c>
      <c r="D460" t="s">
        <v>236</v>
      </c>
      <c r="E460" t="s">
        <v>2003</v>
      </c>
      <c r="F460" t="s">
        <v>2004</v>
      </c>
      <c r="G460" t="s">
        <v>2005</v>
      </c>
      <c r="H460" t="s">
        <v>16</v>
      </c>
      <c r="I460" t="s">
        <v>16</v>
      </c>
      <c r="J460" t="s">
        <v>43</v>
      </c>
      <c r="K460" t="s">
        <v>1868</v>
      </c>
    </row>
    <row r="461" spans="1:11" x14ac:dyDescent="0.2">
      <c r="A461">
        <v>487</v>
      </c>
      <c r="B461" t="s">
        <v>1996</v>
      </c>
      <c r="C461" t="s">
        <v>32</v>
      </c>
      <c r="D461" t="s">
        <v>892</v>
      </c>
      <c r="E461" t="s">
        <v>2006</v>
      </c>
      <c r="F461" t="s">
        <v>2007</v>
      </c>
      <c r="G461" t="s">
        <v>2008</v>
      </c>
      <c r="H461" t="s">
        <v>16</v>
      </c>
      <c r="I461" t="s">
        <v>16</v>
      </c>
      <c r="J461" t="s">
        <v>43</v>
      </c>
      <c r="K461" t="s">
        <v>1868</v>
      </c>
    </row>
    <row r="462" spans="1:11" x14ac:dyDescent="0.2">
      <c r="A462">
        <v>488</v>
      </c>
      <c r="B462" t="s">
        <v>2009</v>
      </c>
      <c r="C462" t="s">
        <v>11</v>
      </c>
      <c r="D462" t="s">
        <v>12</v>
      </c>
      <c r="E462" t="s">
        <v>2010</v>
      </c>
      <c r="F462" t="s">
        <v>16</v>
      </c>
      <c r="G462" t="s">
        <v>2011</v>
      </c>
      <c r="H462" t="s">
        <v>16</v>
      </c>
      <c r="I462" t="s">
        <v>2012</v>
      </c>
      <c r="J462" t="s">
        <v>18</v>
      </c>
      <c r="K462" t="s">
        <v>2013</v>
      </c>
    </row>
    <row r="463" spans="1:11" x14ac:dyDescent="0.2">
      <c r="A463">
        <v>489</v>
      </c>
      <c r="B463" t="s">
        <v>2009</v>
      </c>
      <c r="C463" t="s">
        <v>20</v>
      </c>
      <c r="D463" t="s">
        <v>21</v>
      </c>
      <c r="E463" t="s">
        <v>2014</v>
      </c>
      <c r="F463" t="s">
        <v>16</v>
      </c>
      <c r="G463" t="s">
        <v>2015</v>
      </c>
      <c r="H463" t="s">
        <v>16</v>
      </c>
      <c r="I463" t="s">
        <v>2016</v>
      </c>
      <c r="J463" t="s">
        <v>18</v>
      </c>
      <c r="K463" t="s">
        <v>2013</v>
      </c>
    </row>
    <row r="464" spans="1:11" x14ac:dyDescent="0.2">
      <c r="A464">
        <v>490</v>
      </c>
      <c r="B464" t="s">
        <v>2009</v>
      </c>
      <c r="C464" t="s">
        <v>26</v>
      </c>
      <c r="D464" t="s">
        <v>27</v>
      </c>
      <c r="E464" t="s">
        <v>2017</v>
      </c>
      <c r="F464" t="s">
        <v>16</v>
      </c>
      <c r="G464" t="s">
        <v>2018</v>
      </c>
      <c r="H464" t="s">
        <v>16</v>
      </c>
      <c r="I464" t="s">
        <v>2019</v>
      </c>
      <c r="J464" t="s">
        <v>18</v>
      </c>
      <c r="K464" t="s">
        <v>2013</v>
      </c>
    </row>
    <row r="465" spans="1:11" x14ac:dyDescent="0.2">
      <c r="A465">
        <v>491</v>
      </c>
      <c r="B465" t="s">
        <v>2009</v>
      </c>
      <c r="C465" t="s">
        <v>32</v>
      </c>
      <c r="D465" t="s">
        <v>33</v>
      </c>
      <c r="E465" t="s">
        <v>2020</v>
      </c>
      <c r="F465" t="s">
        <v>16</v>
      </c>
      <c r="G465" t="s">
        <v>2021</v>
      </c>
      <c r="H465" t="s">
        <v>16</v>
      </c>
      <c r="I465" t="s">
        <v>2022</v>
      </c>
      <c r="J465" t="s">
        <v>18</v>
      </c>
      <c r="K465" t="s">
        <v>2013</v>
      </c>
    </row>
    <row r="466" spans="1:11" x14ac:dyDescent="0.2">
      <c r="A466">
        <v>492</v>
      </c>
      <c r="B466" t="s">
        <v>2023</v>
      </c>
      <c r="C466" t="s">
        <v>11</v>
      </c>
      <c r="D466" t="s">
        <v>21</v>
      </c>
      <c r="E466" t="s">
        <v>2024</v>
      </c>
      <c r="F466" t="s">
        <v>2025</v>
      </c>
      <c r="G466" t="s">
        <v>2026</v>
      </c>
      <c r="H466" t="s">
        <v>16</v>
      </c>
      <c r="I466" t="s">
        <v>16</v>
      </c>
      <c r="J466" t="s">
        <v>18</v>
      </c>
      <c r="K466" t="s">
        <v>1410</v>
      </c>
    </row>
    <row r="467" spans="1:11" x14ac:dyDescent="0.2">
      <c r="A467">
        <v>493</v>
      </c>
      <c r="B467" t="s">
        <v>2023</v>
      </c>
      <c r="C467" t="s">
        <v>20</v>
      </c>
      <c r="D467" t="s">
        <v>27</v>
      </c>
      <c r="E467" t="s">
        <v>2027</v>
      </c>
      <c r="F467" t="s">
        <v>2028</v>
      </c>
      <c r="G467" t="s">
        <v>2029</v>
      </c>
      <c r="H467" t="s">
        <v>16</v>
      </c>
      <c r="I467" t="s">
        <v>16</v>
      </c>
      <c r="J467" t="s">
        <v>18</v>
      </c>
      <c r="K467" t="s">
        <v>1410</v>
      </c>
    </row>
    <row r="468" spans="1:11" x14ac:dyDescent="0.2">
      <c r="A468">
        <v>494</v>
      </c>
      <c r="B468" t="s">
        <v>2023</v>
      </c>
      <c r="C468" t="s">
        <v>26</v>
      </c>
      <c r="D468" t="s">
        <v>33</v>
      </c>
      <c r="E468" t="s">
        <v>2030</v>
      </c>
      <c r="F468" t="s">
        <v>2031</v>
      </c>
      <c r="G468" t="s">
        <v>2032</v>
      </c>
      <c r="H468" t="s">
        <v>16</v>
      </c>
      <c r="I468" t="s">
        <v>16</v>
      </c>
      <c r="J468" t="s">
        <v>18</v>
      </c>
      <c r="K468" t="s">
        <v>1410</v>
      </c>
    </row>
    <row r="469" spans="1:11" x14ac:dyDescent="0.2">
      <c r="A469">
        <v>495</v>
      </c>
      <c r="B469" t="s">
        <v>2023</v>
      </c>
      <c r="C469" t="s">
        <v>32</v>
      </c>
      <c r="D469" t="s">
        <v>344</v>
      </c>
      <c r="E469" t="s">
        <v>2033</v>
      </c>
      <c r="F469" t="s">
        <v>2034</v>
      </c>
      <c r="G469" t="s">
        <v>2035</v>
      </c>
      <c r="H469" t="s">
        <v>16</v>
      </c>
      <c r="I469" t="s">
        <v>16</v>
      </c>
      <c r="J469" t="s">
        <v>18</v>
      </c>
      <c r="K469" t="s">
        <v>1410</v>
      </c>
    </row>
    <row r="470" spans="1:11" x14ac:dyDescent="0.2">
      <c r="A470">
        <v>496</v>
      </c>
      <c r="B470" t="s">
        <v>2036</v>
      </c>
      <c r="C470" t="s">
        <v>11</v>
      </c>
      <c r="D470" t="s">
        <v>21</v>
      </c>
      <c r="E470" t="s">
        <v>2037</v>
      </c>
      <c r="F470" t="s">
        <v>2038</v>
      </c>
      <c r="G470" t="s">
        <v>2039</v>
      </c>
      <c r="H470" t="s">
        <v>16</v>
      </c>
      <c r="I470" t="s">
        <v>2040</v>
      </c>
      <c r="J470" t="s">
        <v>194</v>
      </c>
      <c r="K470" t="s">
        <v>2041</v>
      </c>
    </row>
    <row r="471" spans="1:11" x14ac:dyDescent="0.2">
      <c r="A471">
        <v>497</v>
      </c>
      <c r="B471" t="s">
        <v>2036</v>
      </c>
      <c r="C471" t="s">
        <v>20</v>
      </c>
      <c r="D471" t="s">
        <v>27</v>
      </c>
      <c r="E471" t="s">
        <v>2042</v>
      </c>
      <c r="F471" t="s">
        <v>2043</v>
      </c>
      <c r="G471" t="s">
        <v>2044</v>
      </c>
      <c r="H471" t="s">
        <v>16</v>
      </c>
      <c r="I471" t="s">
        <v>2040</v>
      </c>
      <c r="J471" t="s">
        <v>194</v>
      </c>
      <c r="K471" t="s">
        <v>2041</v>
      </c>
    </row>
    <row r="472" spans="1:11" x14ac:dyDescent="0.2">
      <c r="A472">
        <v>498</v>
      </c>
      <c r="B472" t="s">
        <v>2036</v>
      </c>
      <c r="C472" t="s">
        <v>26</v>
      </c>
      <c r="D472" t="s">
        <v>33</v>
      </c>
      <c r="E472" t="s">
        <v>2045</v>
      </c>
      <c r="F472" t="s">
        <v>2046</v>
      </c>
      <c r="G472" t="s">
        <v>2047</v>
      </c>
      <c r="H472" t="s">
        <v>16</v>
      </c>
      <c r="I472" t="s">
        <v>2048</v>
      </c>
      <c r="J472" t="s">
        <v>194</v>
      </c>
      <c r="K472" t="s">
        <v>2041</v>
      </c>
    </row>
    <row r="473" spans="1:11" x14ac:dyDescent="0.2">
      <c r="A473">
        <v>499</v>
      </c>
      <c r="B473" t="s">
        <v>2036</v>
      </c>
      <c r="C473" t="s">
        <v>32</v>
      </c>
      <c r="D473" t="s">
        <v>344</v>
      </c>
      <c r="E473" t="s">
        <v>2049</v>
      </c>
      <c r="F473" t="s">
        <v>2050</v>
      </c>
      <c r="G473" t="s">
        <v>2051</v>
      </c>
      <c r="H473" t="s">
        <v>16</v>
      </c>
      <c r="I473" t="s">
        <v>2052</v>
      </c>
      <c r="J473" t="s">
        <v>194</v>
      </c>
      <c r="K473" t="s">
        <v>2041</v>
      </c>
    </row>
    <row r="474" spans="1:11" x14ac:dyDescent="0.2">
      <c r="A474">
        <v>500</v>
      </c>
      <c r="B474" t="s">
        <v>2053</v>
      </c>
      <c r="C474" t="s">
        <v>11</v>
      </c>
      <c r="D474" t="s">
        <v>1055</v>
      </c>
      <c r="E474" t="s">
        <v>2054</v>
      </c>
      <c r="F474" t="s">
        <v>2055</v>
      </c>
      <c r="G474" t="s">
        <v>2056</v>
      </c>
      <c r="H474" t="s">
        <v>16</v>
      </c>
      <c r="I474" t="s">
        <v>2057</v>
      </c>
      <c r="J474" t="s">
        <v>43</v>
      </c>
      <c r="K474" t="s">
        <v>1392</v>
      </c>
    </row>
    <row r="475" spans="1:11" x14ac:dyDescent="0.2">
      <c r="A475">
        <v>501</v>
      </c>
      <c r="B475" t="s">
        <v>2053</v>
      </c>
      <c r="C475" t="s">
        <v>20</v>
      </c>
      <c r="D475" t="s">
        <v>1060</v>
      </c>
      <c r="E475" t="s">
        <v>2058</v>
      </c>
      <c r="F475" t="s">
        <v>2059</v>
      </c>
      <c r="G475" t="s">
        <v>2060</v>
      </c>
      <c r="H475" t="s">
        <v>16</v>
      </c>
      <c r="I475" t="s">
        <v>2061</v>
      </c>
      <c r="J475" t="s">
        <v>43</v>
      </c>
      <c r="K475" t="s">
        <v>1392</v>
      </c>
    </row>
    <row r="476" spans="1:11" x14ac:dyDescent="0.2">
      <c r="A476">
        <v>502</v>
      </c>
      <c r="B476" t="s">
        <v>2053</v>
      </c>
      <c r="C476" t="s">
        <v>26</v>
      </c>
      <c r="D476" t="s">
        <v>1064</v>
      </c>
      <c r="E476" t="s">
        <v>2062</v>
      </c>
      <c r="F476" t="s">
        <v>2063</v>
      </c>
      <c r="G476" t="s">
        <v>2064</v>
      </c>
      <c r="H476" t="s">
        <v>16</v>
      </c>
      <c r="I476" t="s">
        <v>2065</v>
      </c>
      <c r="J476" t="s">
        <v>43</v>
      </c>
      <c r="K476" t="s">
        <v>1392</v>
      </c>
    </row>
    <row r="477" spans="1:11" x14ac:dyDescent="0.2">
      <c r="A477">
        <v>503</v>
      </c>
      <c r="B477" t="s">
        <v>2053</v>
      </c>
      <c r="C477" t="s">
        <v>32</v>
      </c>
      <c r="D477" t="s">
        <v>1068</v>
      </c>
      <c r="E477" t="s">
        <v>2066</v>
      </c>
      <c r="F477" t="s">
        <v>2067</v>
      </c>
      <c r="G477" t="s">
        <v>2068</v>
      </c>
      <c r="H477" t="s">
        <v>16</v>
      </c>
      <c r="I477" t="s">
        <v>2069</v>
      </c>
      <c r="J477" t="s">
        <v>43</v>
      </c>
      <c r="K477" t="s">
        <v>1392</v>
      </c>
    </row>
    <row r="478" spans="1:11" x14ac:dyDescent="0.2">
      <c r="A478">
        <v>504</v>
      </c>
      <c r="B478" t="s">
        <v>2070</v>
      </c>
      <c r="C478" t="s">
        <v>11</v>
      </c>
      <c r="D478" t="s">
        <v>12</v>
      </c>
      <c r="E478" t="s">
        <v>2071</v>
      </c>
      <c r="F478" t="s">
        <v>2072</v>
      </c>
      <c r="G478" t="s">
        <v>2073</v>
      </c>
      <c r="H478" t="s">
        <v>16</v>
      </c>
      <c r="I478" t="s">
        <v>920</v>
      </c>
      <c r="J478" t="s">
        <v>253</v>
      </c>
      <c r="K478" t="s">
        <v>272</v>
      </c>
    </row>
    <row r="479" spans="1:11" x14ac:dyDescent="0.2">
      <c r="A479">
        <v>505</v>
      </c>
      <c r="B479" t="s">
        <v>2070</v>
      </c>
      <c r="C479" t="s">
        <v>20</v>
      </c>
      <c r="D479" t="s">
        <v>21</v>
      </c>
      <c r="E479" t="s">
        <v>2074</v>
      </c>
      <c r="F479" t="s">
        <v>2075</v>
      </c>
      <c r="G479" t="s">
        <v>2076</v>
      </c>
      <c r="H479" t="s">
        <v>16</v>
      </c>
      <c r="I479" t="s">
        <v>2077</v>
      </c>
      <c r="J479" t="s">
        <v>253</v>
      </c>
      <c r="K479" t="s">
        <v>272</v>
      </c>
    </row>
    <row r="480" spans="1:11" x14ac:dyDescent="0.2">
      <c r="A480">
        <v>506</v>
      </c>
      <c r="B480" t="s">
        <v>2070</v>
      </c>
      <c r="C480" t="s">
        <v>26</v>
      </c>
      <c r="D480" t="s">
        <v>27</v>
      </c>
      <c r="E480" t="s">
        <v>2078</v>
      </c>
      <c r="F480" t="s">
        <v>2079</v>
      </c>
      <c r="G480" t="s">
        <v>2080</v>
      </c>
      <c r="H480" t="s">
        <v>16</v>
      </c>
      <c r="I480" t="s">
        <v>2081</v>
      </c>
      <c r="J480" t="s">
        <v>253</v>
      </c>
      <c r="K480" t="s">
        <v>272</v>
      </c>
    </row>
    <row r="481" spans="1:11" x14ac:dyDescent="0.2">
      <c r="A481">
        <v>507</v>
      </c>
      <c r="B481" t="s">
        <v>2070</v>
      </c>
      <c r="C481" t="s">
        <v>32</v>
      </c>
      <c r="D481" t="s">
        <v>33</v>
      </c>
      <c r="E481" t="s">
        <v>2082</v>
      </c>
      <c r="F481" t="s">
        <v>2083</v>
      </c>
      <c r="G481" t="s">
        <v>2084</v>
      </c>
      <c r="H481" t="s">
        <v>16</v>
      </c>
      <c r="I481" t="s">
        <v>2085</v>
      </c>
      <c r="J481" t="s">
        <v>253</v>
      </c>
      <c r="K481" t="s">
        <v>272</v>
      </c>
    </row>
    <row r="482" spans="1:11" x14ac:dyDescent="0.2">
      <c r="A482">
        <v>508</v>
      </c>
      <c r="B482" t="s">
        <v>2086</v>
      </c>
      <c r="C482" t="s">
        <v>11</v>
      </c>
      <c r="D482" t="s">
        <v>12</v>
      </c>
      <c r="E482" t="s">
        <v>2087</v>
      </c>
      <c r="F482" t="s">
        <v>2088</v>
      </c>
      <c r="G482" t="s">
        <v>2089</v>
      </c>
      <c r="H482" t="s">
        <v>16</v>
      </c>
      <c r="I482" t="s">
        <v>2090</v>
      </c>
      <c r="J482" t="s">
        <v>83</v>
      </c>
      <c r="K482" t="s">
        <v>1885</v>
      </c>
    </row>
    <row r="483" spans="1:11" x14ac:dyDescent="0.2">
      <c r="A483">
        <v>509</v>
      </c>
      <c r="B483" t="s">
        <v>2086</v>
      </c>
      <c r="C483" t="s">
        <v>20</v>
      </c>
      <c r="D483" t="s">
        <v>21</v>
      </c>
      <c r="E483" t="s">
        <v>2091</v>
      </c>
      <c r="F483" t="s">
        <v>2092</v>
      </c>
      <c r="G483" t="s">
        <v>2093</v>
      </c>
      <c r="H483" t="s">
        <v>16</v>
      </c>
      <c r="I483" t="s">
        <v>2094</v>
      </c>
      <c r="J483" t="s">
        <v>83</v>
      </c>
      <c r="K483" t="s">
        <v>1885</v>
      </c>
    </row>
    <row r="484" spans="1:11" x14ac:dyDescent="0.2">
      <c r="A484">
        <v>510</v>
      </c>
      <c r="B484" t="s">
        <v>2086</v>
      </c>
      <c r="C484" t="s">
        <v>26</v>
      </c>
      <c r="D484" t="s">
        <v>27</v>
      </c>
      <c r="E484" t="s">
        <v>2095</v>
      </c>
      <c r="F484" t="s">
        <v>2096</v>
      </c>
      <c r="G484" t="s">
        <v>2097</v>
      </c>
      <c r="H484" t="s">
        <v>16</v>
      </c>
      <c r="I484" t="s">
        <v>2098</v>
      </c>
      <c r="J484" t="s">
        <v>83</v>
      </c>
      <c r="K484" t="s">
        <v>1885</v>
      </c>
    </row>
    <row r="485" spans="1:11" x14ac:dyDescent="0.2">
      <c r="A485">
        <v>511</v>
      </c>
      <c r="B485" t="s">
        <v>2086</v>
      </c>
      <c r="C485" t="s">
        <v>32</v>
      </c>
      <c r="D485" t="s">
        <v>33</v>
      </c>
      <c r="E485" t="s">
        <v>2099</v>
      </c>
      <c r="F485" t="s">
        <v>2100</v>
      </c>
      <c r="G485" t="s">
        <v>2101</v>
      </c>
      <c r="H485" t="s">
        <v>16</v>
      </c>
      <c r="I485" t="s">
        <v>2102</v>
      </c>
      <c r="J485" t="s">
        <v>83</v>
      </c>
      <c r="K485" t="s">
        <v>1885</v>
      </c>
    </row>
    <row r="486" spans="1:11" x14ac:dyDescent="0.2">
      <c r="A486">
        <v>512</v>
      </c>
      <c r="B486" t="s">
        <v>2103</v>
      </c>
      <c r="C486" t="s">
        <v>11</v>
      </c>
      <c r="D486" t="s">
        <v>21</v>
      </c>
      <c r="E486" t="s">
        <v>2104</v>
      </c>
      <c r="F486" t="s">
        <v>2105</v>
      </c>
      <c r="G486" t="s">
        <v>2106</v>
      </c>
      <c r="H486" t="s">
        <v>16</v>
      </c>
      <c r="I486" t="s">
        <v>2107</v>
      </c>
      <c r="J486" t="s">
        <v>604</v>
      </c>
      <c r="K486" t="s">
        <v>605</v>
      </c>
    </row>
    <row r="487" spans="1:11" x14ac:dyDescent="0.2">
      <c r="A487">
        <v>513</v>
      </c>
      <c r="B487" t="s">
        <v>2103</v>
      </c>
      <c r="C487" t="s">
        <v>20</v>
      </c>
      <c r="D487" t="s">
        <v>27</v>
      </c>
      <c r="E487" t="s">
        <v>2108</v>
      </c>
      <c r="F487" t="s">
        <v>2109</v>
      </c>
      <c r="G487" t="s">
        <v>2110</v>
      </c>
      <c r="H487" t="s">
        <v>16</v>
      </c>
      <c r="I487" t="s">
        <v>2111</v>
      </c>
      <c r="J487" t="s">
        <v>604</v>
      </c>
      <c r="K487" t="s">
        <v>605</v>
      </c>
    </row>
    <row r="488" spans="1:11" x14ac:dyDescent="0.2">
      <c r="A488">
        <v>514</v>
      </c>
      <c r="B488" t="s">
        <v>2103</v>
      </c>
      <c r="C488" t="s">
        <v>26</v>
      </c>
      <c r="D488" t="s">
        <v>33</v>
      </c>
      <c r="E488" t="s">
        <v>2112</v>
      </c>
      <c r="F488" t="s">
        <v>2113</v>
      </c>
      <c r="G488" t="s">
        <v>2114</v>
      </c>
      <c r="H488" t="s">
        <v>16</v>
      </c>
      <c r="I488" t="s">
        <v>2115</v>
      </c>
      <c r="J488" t="s">
        <v>604</v>
      </c>
      <c r="K488" t="s">
        <v>605</v>
      </c>
    </row>
    <row r="489" spans="1:11" x14ac:dyDescent="0.2">
      <c r="A489">
        <v>515</v>
      </c>
      <c r="B489" t="s">
        <v>2103</v>
      </c>
      <c r="C489" t="s">
        <v>32</v>
      </c>
      <c r="D489" t="s">
        <v>344</v>
      </c>
      <c r="E489" t="s">
        <v>2116</v>
      </c>
      <c r="F489" t="s">
        <v>2117</v>
      </c>
      <c r="G489" t="s">
        <v>2118</v>
      </c>
      <c r="H489" t="s">
        <v>16</v>
      </c>
      <c r="I489" t="s">
        <v>2119</v>
      </c>
      <c r="J489" t="s">
        <v>604</v>
      </c>
      <c r="K489" t="s">
        <v>605</v>
      </c>
    </row>
    <row r="490" spans="1:11" x14ac:dyDescent="0.2">
      <c r="A490">
        <v>516</v>
      </c>
      <c r="B490" t="s">
        <v>2120</v>
      </c>
      <c r="C490" t="s">
        <v>11</v>
      </c>
      <c r="D490" t="s">
        <v>2121</v>
      </c>
      <c r="E490" t="s">
        <v>2122</v>
      </c>
      <c r="F490" t="s">
        <v>2123</v>
      </c>
      <c r="G490" t="s">
        <v>2124</v>
      </c>
      <c r="H490" t="s">
        <v>2125</v>
      </c>
      <c r="I490" t="s">
        <v>2126</v>
      </c>
      <c r="J490" t="s">
        <v>61</v>
      </c>
      <c r="K490" t="s">
        <v>692</v>
      </c>
    </row>
    <row r="491" spans="1:11" x14ac:dyDescent="0.2">
      <c r="A491">
        <v>517</v>
      </c>
      <c r="B491" t="s">
        <v>2120</v>
      </c>
      <c r="C491" t="s">
        <v>20</v>
      </c>
      <c r="D491" t="s">
        <v>2127</v>
      </c>
      <c r="E491" t="s">
        <v>2128</v>
      </c>
      <c r="F491" t="s">
        <v>2129</v>
      </c>
      <c r="G491" t="s">
        <v>2130</v>
      </c>
      <c r="H491" t="s">
        <v>2131</v>
      </c>
      <c r="I491" t="s">
        <v>2132</v>
      </c>
      <c r="J491" t="s">
        <v>61</v>
      </c>
      <c r="K491" t="s">
        <v>692</v>
      </c>
    </row>
    <row r="492" spans="1:11" x14ac:dyDescent="0.2">
      <c r="A492">
        <v>518</v>
      </c>
      <c r="B492" t="s">
        <v>2120</v>
      </c>
      <c r="C492" t="s">
        <v>26</v>
      </c>
      <c r="D492" t="s">
        <v>2133</v>
      </c>
      <c r="E492" t="s">
        <v>2134</v>
      </c>
      <c r="F492" t="s">
        <v>2135</v>
      </c>
      <c r="G492" t="s">
        <v>2136</v>
      </c>
      <c r="H492" t="s">
        <v>2137</v>
      </c>
      <c r="I492" t="s">
        <v>1333</v>
      </c>
      <c r="J492" t="s">
        <v>61</v>
      </c>
      <c r="K492" t="s">
        <v>692</v>
      </c>
    </row>
    <row r="493" spans="1:11" x14ac:dyDescent="0.2">
      <c r="A493">
        <v>519</v>
      </c>
      <c r="B493" t="s">
        <v>2120</v>
      </c>
      <c r="C493" t="s">
        <v>32</v>
      </c>
      <c r="D493" t="s">
        <v>2138</v>
      </c>
      <c r="E493" t="s">
        <v>2139</v>
      </c>
      <c r="F493" t="s">
        <v>2140</v>
      </c>
      <c r="G493" t="s">
        <v>2141</v>
      </c>
      <c r="H493" t="s">
        <v>2142</v>
      </c>
      <c r="I493" t="s">
        <v>2143</v>
      </c>
      <c r="J493" t="s">
        <v>61</v>
      </c>
      <c r="K493" t="s">
        <v>692</v>
      </c>
    </row>
    <row r="494" spans="1:11" x14ac:dyDescent="0.2">
      <c r="A494">
        <v>520</v>
      </c>
      <c r="B494" t="s">
        <v>2144</v>
      </c>
      <c r="C494" t="s">
        <v>11</v>
      </c>
      <c r="D494" t="s">
        <v>21</v>
      </c>
      <c r="E494" t="s">
        <v>2145</v>
      </c>
      <c r="F494" t="s">
        <v>2146</v>
      </c>
      <c r="G494" t="s">
        <v>2147</v>
      </c>
      <c r="H494" t="s">
        <v>2148</v>
      </c>
      <c r="I494" t="s">
        <v>1365</v>
      </c>
      <c r="J494" t="s">
        <v>61</v>
      </c>
      <c r="K494" t="s">
        <v>354</v>
      </c>
    </row>
    <row r="495" spans="1:11" x14ac:dyDescent="0.2">
      <c r="A495">
        <v>521</v>
      </c>
      <c r="B495" t="s">
        <v>2144</v>
      </c>
      <c r="C495" t="s">
        <v>20</v>
      </c>
      <c r="D495" t="s">
        <v>27</v>
      </c>
      <c r="E495" t="s">
        <v>2149</v>
      </c>
      <c r="F495" t="s">
        <v>2010</v>
      </c>
      <c r="G495" t="s">
        <v>2150</v>
      </c>
      <c r="H495" t="s">
        <v>2151</v>
      </c>
      <c r="I495" t="s">
        <v>1884</v>
      </c>
      <c r="J495" t="s">
        <v>61</v>
      </c>
      <c r="K495" t="s">
        <v>354</v>
      </c>
    </row>
    <row r="496" spans="1:11" x14ac:dyDescent="0.2">
      <c r="A496">
        <v>522</v>
      </c>
      <c r="B496" t="s">
        <v>2144</v>
      </c>
      <c r="C496" t="s">
        <v>26</v>
      </c>
      <c r="D496" t="s">
        <v>33</v>
      </c>
      <c r="E496" t="s">
        <v>2152</v>
      </c>
      <c r="F496" t="s">
        <v>1806</v>
      </c>
      <c r="G496" t="s">
        <v>2153</v>
      </c>
      <c r="H496" t="s">
        <v>2154</v>
      </c>
      <c r="I496" t="s">
        <v>2155</v>
      </c>
      <c r="J496" t="s">
        <v>61</v>
      </c>
      <c r="K496" t="s">
        <v>354</v>
      </c>
    </row>
    <row r="497" spans="1:11" x14ac:dyDescent="0.2">
      <c r="A497">
        <v>523</v>
      </c>
      <c r="B497" t="s">
        <v>2144</v>
      </c>
      <c r="C497" t="s">
        <v>32</v>
      </c>
      <c r="D497" t="s">
        <v>344</v>
      </c>
      <c r="E497" t="s">
        <v>2156</v>
      </c>
      <c r="F497" t="s">
        <v>2157</v>
      </c>
      <c r="G497" t="s">
        <v>2158</v>
      </c>
      <c r="H497" t="s">
        <v>703</v>
      </c>
      <c r="I497" t="s">
        <v>2159</v>
      </c>
      <c r="J497" t="s">
        <v>61</v>
      </c>
      <c r="K497" t="s">
        <v>354</v>
      </c>
    </row>
    <row r="498" spans="1:11" x14ac:dyDescent="0.2">
      <c r="A498">
        <v>524</v>
      </c>
      <c r="B498" t="s">
        <v>2160</v>
      </c>
      <c r="C498" t="s">
        <v>11</v>
      </c>
      <c r="D498" t="s">
        <v>12</v>
      </c>
      <c r="E498" t="s">
        <v>2161</v>
      </c>
      <c r="F498" t="s">
        <v>2162</v>
      </c>
      <c r="G498" t="s">
        <v>1846</v>
      </c>
      <c r="H498" t="s">
        <v>16</v>
      </c>
      <c r="I498" t="s">
        <v>16</v>
      </c>
      <c r="J498" t="s">
        <v>375</v>
      </c>
      <c r="K498" t="s">
        <v>376</v>
      </c>
    </row>
    <row r="499" spans="1:11" x14ac:dyDescent="0.2">
      <c r="A499">
        <v>525</v>
      </c>
      <c r="B499" t="s">
        <v>2160</v>
      </c>
      <c r="C499" t="s">
        <v>20</v>
      </c>
      <c r="D499" t="s">
        <v>21</v>
      </c>
      <c r="E499" t="s">
        <v>2163</v>
      </c>
      <c r="F499" t="s">
        <v>2164</v>
      </c>
      <c r="G499" t="s">
        <v>2165</v>
      </c>
      <c r="H499" t="s">
        <v>16</v>
      </c>
      <c r="I499" t="s">
        <v>16</v>
      </c>
      <c r="J499" t="s">
        <v>375</v>
      </c>
      <c r="K499" t="s">
        <v>376</v>
      </c>
    </row>
    <row r="500" spans="1:11" x14ac:dyDescent="0.2">
      <c r="A500">
        <v>526</v>
      </c>
      <c r="B500" t="s">
        <v>2160</v>
      </c>
      <c r="C500" t="s">
        <v>26</v>
      </c>
      <c r="D500" t="s">
        <v>27</v>
      </c>
      <c r="E500" t="s">
        <v>2166</v>
      </c>
      <c r="F500" t="s">
        <v>2167</v>
      </c>
      <c r="G500" t="s">
        <v>2168</v>
      </c>
      <c r="H500" t="s">
        <v>16</v>
      </c>
      <c r="I500" t="s">
        <v>16</v>
      </c>
      <c r="J500" t="s">
        <v>375</v>
      </c>
      <c r="K500" t="s">
        <v>376</v>
      </c>
    </row>
    <row r="501" spans="1:11" x14ac:dyDescent="0.2">
      <c r="A501">
        <v>527</v>
      </c>
      <c r="B501" t="s">
        <v>2160</v>
      </c>
      <c r="C501" t="s">
        <v>32</v>
      </c>
      <c r="D501" t="s">
        <v>33</v>
      </c>
      <c r="E501" t="s">
        <v>2169</v>
      </c>
      <c r="F501" t="s">
        <v>2170</v>
      </c>
      <c r="G501" t="s">
        <v>2171</v>
      </c>
      <c r="H501" t="s">
        <v>16</v>
      </c>
      <c r="I501" t="s">
        <v>16</v>
      </c>
      <c r="J501" t="s">
        <v>375</v>
      </c>
      <c r="K501" t="s">
        <v>376</v>
      </c>
    </row>
    <row r="502" spans="1:11" x14ac:dyDescent="0.2">
      <c r="A502">
        <v>528</v>
      </c>
      <c r="B502" t="s">
        <v>2172</v>
      </c>
      <c r="C502" t="s">
        <v>11</v>
      </c>
      <c r="D502" t="s">
        <v>21</v>
      </c>
      <c r="E502" t="s">
        <v>2173</v>
      </c>
      <c r="F502" t="s">
        <v>2174</v>
      </c>
      <c r="G502" t="s">
        <v>2175</v>
      </c>
      <c r="H502" t="s">
        <v>16</v>
      </c>
      <c r="I502" t="s">
        <v>2176</v>
      </c>
      <c r="J502" t="s">
        <v>253</v>
      </c>
      <c r="K502" t="s">
        <v>272</v>
      </c>
    </row>
    <row r="503" spans="1:11" x14ac:dyDescent="0.2">
      <c r="A503">
        <v>529</v>
      </c>
      <c r="B503" t="s">
        <v>2172</v>
      </c>
      <c r="C503" t="s">
        <v>20</v>
      </c>
      <c r="D503" t="s">
        <v>27</v>
      </c>
      <c r="E503" t="s">
        <v>2177</v>
      </c>
      <c r="F503" t="s">
        <v>2178</v>
      </c>
      <c r="G503" t="s">
        <v>2179</v>
      </c>
      <c r="H503" t="s">
        <v>16</v>
      </c>
      <c r="I503" t="s">
        <v>2180</v>
      </c>
      <c r="J503" t="s">
        <v>253</v>
      </c>
      <c r="K503" t="s">
        <v>272</v>
      </c>
    </row>
    <row r="504" spans="1:11" x14ac:dyDescent="0.2">
      <c r="A504">
        <v>530</v>
      </c>
      <c r="B504" t="s">
        <v>2172</v>
      </c>
      <c r="C504" t="s">
        <v>26</v>
      </c>
      <c r="D504" t="s">
        <v>33</v>
      </c>
      <c r="E504" t="s">
        <v>2181</v>
      </c>
      <c r="F504" t="s">
        <v>2182</v>
      </c>
      <c r="G504" t="s">
        <v>2183</v>
      </c>
      <c r="H504" t="s">
        <v>16</v>
      </c>
      <c r="I504" t="s">
        <v>2184</v>
      </c>
      <c r="J504" t="s">
        <v>253</v>
      </c>
      <c r="K504" t="s">
        <v>272</v>
      </c>
    </row>
    <row r="505" spans="1:11" x14ac:dyDescent="0.2">
      <c r="A505">
        <v>531</v>
      </c>
      <c r="B505" t="s">
        <v>2172</v>
      </c>
      <c r="C505" t="s">
        <v>32</v>
      </c>
      <c r="D505" t="s">
        <v>344</v>
      </c>
      <c r="E505" t="s">
        <v>2185</v>
      </c>
      <c r="F505" t="s">
        <v>2186</v>
      </c>
      <c r="G505" t="s">
        <v>2187</v>
      </c>
      <c r="H505" t="s">
        <v>16</v>
      </c>
      <c r="I505" t="s">
        <v>2188</v>
      </c>
      <c r="J505" t="s">
        <v>253</v>
      </c>
      <c r="K505" t="s">
        <v>272</v>
      </c>
    </row>
    <row r="506" spans="1:11" x14ac:dyDescent="0.2">
      <c r="A506">
        <v>532</v>
      </c>
      <c r="B506" t="s">
        <v>2189</v>
      </c>
      <c r="C506" t="s">
        <v>11</v>
      </c>
      <c r="D506" t="s">
        <v>12</v>
      </c>
      <c r="E506" t="s">
        <v>2190</v>
      </c>
      <c r="F506" t="s">
        <v>2191</v>
      </c>
      <c r="G506" t="s">
        <v>2064</v>
      </c>
      <c r="H506" t="s">
        <v>16</v>
      </c>
      <c r="I506" t="s">
        <v>1247</v>
      </c>
      <c r="J506" t="s">
        <v>18</v>
      </c>
      <c r="K506" t="s">
        <v>2013</v>
      </c>
    </row>
    <row r="507" spans="1:11" x14ac:dyDescent="0.2">
      <c r="A507">
        <v>533</v>
      </c>
      <c r="B507" t="s">
        <v>2189</v>
      </c>
      <c r="C507" t="s">
        <v>20</v>
      </c>
      <c r="D507" t="s">
        <v>21</v>
      </c>
      <c r="E507" t="s">
        <v>2192</v>
      </c>
      <c r="F507" t="s">
        <v>2193</v>
      </c>
      <c r="G507" t="s">
        <v>2194</v>
      </c>
      <c r="H507" t="s">
        <v>16</v>
      </c>
      <c r="I507" t="s">
        <v>2195</v>
      </c>
      <c r="J507" t="s">
        <v>18</v>
      </c>
      <c r="K507" t="s">
        <v>2013</v>
      </c>
    </row>
    <row r="508" spans="1:11" x14ac:dyDescent="0.2">
      <c r="A508">
        <v>534</v>
      </c>
      <c r="B508" t="s">
        <v>2189</v>
      </c>
      <c r="C508" t="s">
        <v>26</v>
      </c>
      <c r="D508" t="s">
        <v>27</v>
      </c>
      <c r="E508" t="s">
        <v>2196</v>
      </c>
      <c r="F508" t="s">
        <v>2197</v>
      </c>
      <c r="G508" t="s">
        <v>2198</v>
      </c>
      <c r="H508" t="s">
        <v>16</v>
      </c>
      <c r="I508" t="s">
        <v>2199</v>
      </c>
      <c r="J508" t="s">
        <v>18</v>
      </c>
      <c r="K508" t="s">
        <v>2013</v>
      </c>
    </row>
    <row r="509" spans="1:11" x14ac:dyDescent="0.2">
      <c r="A509">
        <v>535</v>
      </c>
      <c r="B509" t="s">
        <v>2189</v>
      </c>
      <c r="C509" t="s">
        <v>32</v>
      </c>
      <c r="D509" t="s">
        <v>33</v>
      </c>
      <c r="E509" t="s">
        <v>2200</v>
      </c>
      <c r="F509" t="s">
        <v>2201</v>
      </c>
      <c r="G509" t="s">
        <v>2202</v>
      </c>
      <c r="H509" t="s">
        <v>16</v>
      </c>
      <c r="I509" t="s">
        <v>2203</v>
      </c>
      <c r="J509" t="s">
        <v>18</v>
      </c>
      <c r="K509" t="s">
        <v>2013</v>
      </c>
    </row>
    <row r="510" spans="1:11" x14ac:dyDescent="0.2">
      <c r="A510">
        <v>536</v>
      </c>
      <c r="B510" t="s">
        <v>2204</v>
      </c>
      <c r="C510" t="s">
        <v>11</v>
      </c>
      <c r="D510" t="s">
        <v>12</v>
      </c>
      <c r="E510" t="s">
        <v>2205</v>
      </c>
      <c r="F510" t="s">
        <v>2206</v>
      </c>
      <c r="G510" t="s">
        <v>2207</v>
      </c>
      <c r="H510" t="s">
        <v>16</v>
      </c>
      <c r="I510" t="s">
        <v>2208</v>
      </c>
      <c r="J510" t="s">
        <v>253</v>
      </c>
      <c r="K510" t="s">
        <v>272</v>
      </c>
    </row>
    <row r="511" spans="1:11" x14ac:dyDescent="0.2">
      <c r="A511">
        <v>537</v>
      </c>
      <c r="B511" t="s">
        <v>2204</v>
      </c>
      <c r="C511" t="s">
        <v>20</v>
      </c>
      <c r="D511" t="s">
        <v>21</v>
      </c>
      <c r="E511" t="s">
        <v>2209</v>
      </c>
      <c r="F511" t="s">
        <v>2210</v>
      </c>
      <c r="G511" t="s">
        <v>2211</v>
      </c>
      <c r="H511" t="s">
        <v>16</v>
      </c>
      <c r="I511" t="s">
        <v>2212</v>
      </c>
      <c r="J511" t="s">
        <v>253</v>
      </c>
      <c r="K511" t="s">
        <v>272</v>
      </c>
    </row>
    <row r="512" spans="1:11" x14ac:dyDescent="0.2">
      <c r="A512">
        <v>538</v>
      </c>
      <c r="B512" t="s">
        <v>2204</v>
      </c>
      <c r="C512" t="s">
        <v>26</v>
      </c>
      <c r="D512" t="s">
        <v>27</v>
      </c>
      <c r="E512" t="s">
        <v>1754</v>
      </c>
      <c r="F512" t="s">
        <v>1321</v>
      </c>
      <c r="G512" t="s">
        <v>456</v>
      </c>
      <c r="H512" t="s">
        <v>16</v>
      </c>
      <c r="I512" t="s">
        <v>2213</v>
      </c>
      <c r="J512" t="s">
        <v>253</v>
      </c>
      <c r="K512" t="s">
        <v>272</v>
      </c>
    </row>
    <row r="513" spans="1:11" x14ac:dyDescent="0.2">
      <c r="A513">
        <v>539</v>
      </c>
      <c r="B513" t="s">
        <v>2204</v>
      </c>
      <c r="C513" t="s">
        <v>32</v>
      </c>
      <c r="D513" t="s">
        <v>33</v>
      </c>
      <c r="E513" t="s">
        <v>2214</v>
      </c>
      <c r="F513" t="s">
        <v>2215</v>
      </c>
      <c r="G513" t="s">
        <v>2216</v>
      </c>
      <c r="H513" t="s">
        <v>16</v>
      </c>
      <c r="I513" t="s">
        <v>2217</v>
      </c>
      <c r="J513" t="s">
        <v>253</v>
      </c>
      <c r="K513" t="s">
        <v>272</v>
      </c>
    </row>
    <row r="514" spans="1:11" x14ac:dyDescent="0.2">
      <c r="A514">
        <v>540</v>
      </c>
      <c r="B514" t="s">
        <v>2218</v>
      </c>
      <c r="C514" t="s">
        <v>11</v>
      </c>
      <c r="D514" t="s">
        <v>1073</v>
      </c>
      <c r="E514" t="s">
        <v>2219</v>
      </c>
      <c r="F514" t="s">
        <v>2220</v>
      </c>
      <c r="G514" t="s">
        <v>2221</v>
      </c>
      <c r="H514" t="s">
        <v>16</v>
      </c>
      <c r="I514" t="s">
        <v>16</v>
      </c>
      <c r="J514" t="s">
        <v>194</v>
      </c>
      <c r="K514" t="s">
        <v>1562</v>
      </c>
    </row>
    <row r="515" spans="1:11" x14ac:dyDescent="0.2">
      <c r="A515">
        <v>541</v>
      </c>
      <c r="B515" t="s">
        <v>2218</v>
      </c>
      <c r="C515" t="s">
        <v>20</v>
      </c>
      <c r="D515" t="s">
        <v>1078</v>
      </c>
      <c r="E515" t="s">
        <v>2222</v>
      </c>
      <c r="F515" t="s">
        <v>2223</v>
      </c>
      <c r="G515" t="s">
        <v>2224</v>
      </c>
      <c r="H515" t="s">
        <v>16</v>
      </c>
      <c r="I515" t="s">
        <v>16</v>
      </c>
      <c r="J515" t="s">
        <v>194</v>
      </c>
      <c r="K515" t="s">
        <v>1562</v>
      </c>
    </row>
    <row r="516" spans="1:11" x14ac:dyDescent="0.2">
      <c r="A516">
        <v>542</v>
      </c>
      <c r="B516" t="s">
        <v>2218</v>
      </c>
      <c r="C516" t="s">
        <v>26</v>
      </c>
      <c r="D516" t="s">
        <v>1083</v>
      </c>
      <c r="E516" t="s">
        <v>2225</v>
      </c>
      <c r="F516" t="s">
        <v>2226</v>
      </c>
      <c r="G516" t="s">
        <v>2227</v>
      </c>
      <c r="H516" t="s">
        <v>16</v>
      </c>
      <c r="I516" t="s">
        <v>16</v>
      </c>
      <c r="J516" t="s">
        <v>194</v>
      </c>
      <c r="K516" t="s">
        <v>1562</v>
      </c>
    </row>
    <row r="517" spans="1:11" x14ac:dyDescent="0.2">
      <c r="A517">
        <v>543</v>
      </c>
      <c r="B517" t="s">
        <v>2218</v>
      </c>
      <c r="C517" t="s">
        <v>32</v>
      </c>
      <c r="D517" t="s">
        <v>1088</v>
      </c>
      <c r="E517" t="s">
        <v>2228</v>
      </c>
      <c r="F517" t="s">
        <v>2229</v>
      </c>
      <c r="G517" t="s">
        <v>2230</v>
      </c>
      <c r="H517" t="s">
        <v>16</v>
      </c>
      <c r="I517" t="s">
        <v>16</v>
      </c>
      <c r="J517" t="s">
        <v>194</v>
      </c>
      <c r="K517" t="s">
        <v>1562</v>
      </c>
    </row>
    <row r="518" spans="1:11" x14ac:dyDescent="0.2">
      <c r="A518">
        <v>544</v>
      </c>
      <c r="B518" t="s">
        <v>2231</v>
      </c>
      <c r="C518" t="s">
        <v>11</v>
      </c>
      <c r="D518" t="s">
        <v>12</v>
      </c>
      <c r="E518" t="s">
        <v>2232</v>
      </c>
      <c r="F518" t="s">
        <v>2233</v>
      </c>
      <c r="G518" t="s">
        <v>2234</v>
      </c>
      <c r="H518" t="s">
        <v>2203</v>
      </c>
      <c r="I518" t="s">
        <v>16</v>
      </c>
      <c r="J518" t="s">
        <v>375</v>
      </c>
      <c r="K518" t="s">
        <v>1818</v>
      </c>
    </row>
    <row r="519" spans="1:11" x14ac:dyDescent="0.2">
      <c r="A519">
        <v>545</v>
      </c>
      <c r="B519" t="s">
        <v>2231</v>
      </c>
      <c r="C519" t="s">
        <v>20</v>
      </c>
      <c r="D519" t="s">
        <v>21</v>
      </c>
      <c r="E519" t="s">
        <v>2235</v>
      </c>
      <c r="F519" t="s">
        <v>2236</v>
      </c>
      <c r="G519" t="s">
        <v>2237</v>
      </c>
      <c r="H519" t="s">
        <v>2238</v>
      </c>
      <c r="I519" t="s">
        <v>16</v>
      </c>
      <c r="J519" t="s">
        <v>375</v>
      </c>
      <c r="K519" t="s">
        <v>1818</v>
      </c>
    </row>
    <row r="520" spans="1:11" x14ac:dyDescent="0.2">
      <c r="A520">
        <v>546</v>
      </c>
      <c r="B520" t="s">
        <v>2231</v>
      </c>
      <c r="C520" t="s">
        <v>26</v>
      </c>
      <c r="D520" t="s">
        <v>27</v>
      </c>
      <c r="E520" t="s">
        <v>2239</v>
      </c>
      <c r="F520" t="s">
        <v>2240</v>
      </c>
      <c r="G520" t="s">
        <v>2241</v>
      </c>
      <c r="H520" t="s">
        <v>2242</v>
      </c>
      <c r="I520" t="s">
        <v>16</v>
      </c>
      <c r="J520" t="s">
        <v>375</v>
      </c>
      <c r="K520" t="s">
        <v>1818</v>
      </c>
    </row>
    <row r="521" spans="1:11" x14ac:dyDescent="0.2">
      <c r="A521">
        <v>547</v>
      </c>
      <c r="B521" t="s">
        <v>2231</v>
      </c>
      <c r="C521" t="s">
        <v>32</v>
      </c>
      <c r="D521" t="s">
        <v>33</v>
      </c>
      <c r="E521" t="s">
        <v>2243</v>
      </c>
      <c r="F521" t="s">
        <v>2244</v>
      </c>
      <c r="G521" t="s">
        <v>2245</v>
      </c>
      <c r="H521" t="s">
        <v>2246</v>
      </c>
      <c r="I521" t="s">
        <v>16</v>
      </c>
      <c r="J521" t="s">
        <v>375</v>
      </c>
      <c r="K521" t="s">
        <v>1818</v>
      </c>
    </row>
    <row r="522" spans="1:11" x14ac:dyDescent="0.2">
      <c r="A522">
        <v>548</v>
      </c>
      <c r="B522" t="s">
        <v>2247</v>
      </c>
      <c r="C522" t="s">
        <v>11</v>
      </c>
      <c r="D522" t="s">
        <v>98</v>
      </c>
      <c r="E522" t="s">
        <v>2248</v>
      </c>
      <c r="F522" t="s">
        <v>2249</v>
      </c>
      <c r="G522" t="s">
        <v>2250</v>
      </c>
      <c r="H522" t="s">
        <v>16</v>
      </c>
      <c r="I522" t="s">
        <v>16</v>
      </c>
      <c r="J522" t="s">
        <v>18</v>
      </c>
      <c r="K522" t="s">
        <v>1506</v>
      </c>
    </row>
    <row r="523" spans="1:11" x14ac:dyDescent="0.2">
      <c r="A523">
        <v>549</v>
      </c>
      <c r="B523" t="s">
        <v>2247</v>
      </c>
      <c r="C523" t="s">
        <v>20</v>
      </c>
      <c r="D523" t="s">
        <v>104</v>
      </c>
      <c r="E523" t="s">
        <v>2251</v>
      </c>
      <c r="F523" t="s">
        <v>2252</v>
      </c>
      <c r="G523" t="s">
        <v>2253</v>
      </c>
      <c r="H523" t="s">
        <v>16</v>
      </c>
      <c r="I523" t="s">
        <v>16</v>
      </c>
      <c r="J523" t="s">
        <v>18</v>
      </c>
      <c r="K523" t="s">
        <v>1506</v>
      </c>
    </row>
    <row r="524" spans="1:11" x14ac:dyDescent="0.2">
      <c r="A524">
        <v>550</v>
      </c>
      <c r="B524" t="s">
        <v>2247</v>
      </c>
      <c r="C524" t="s">
        <v>26</v>
      </c>
      <c r="D524" t="s">
        <v>109</v>
      </c>
      <c r="E524" t="s">
        <v>2254</v>
      </c>
      <c r="F524" t="s">
        <v>2255</v>
      </c>
      <c r="G524" t="s">
        <v>2256</v>
      </c>
      <c r="H524" t="s">
        <v>16</v>
      </c>
      <c r="I524" t="s">
        <v>16</v>
      </c>
      <c r="J524" t="s">
        <v>18</v>
      </c>
      <c r="K524" t="s">
        <v>1506</v>
      </c>
    </row>
    <row r="525" spans="1:11" x14ac:dyDescent="0.2">
      <c r="A525">
        <v>551</v>
      </c>
      <c r="B525" t="s">
        <v>2247</v>
      </c>
      <c r="C525" t="s">
        <v>32</v>
      </c>
      <c r="D525" t="s">
        <v>114</v>
      </c>
      <c r="E525" t="s">
        <v>2257</v>
      </c>
      <c r="F525" t="s">
        <v>2258</v>
      </c>
      <c r="G525" t="s">
        <v>2259</v>
      </c>
      <c r="H525" t="s">
        <v>16</v>
      </c>
      <c r="I525" t="s">
        <v>16</v>
      </c>
      <c r="J525" t="s">
        <v>18</v>
      </c>
      <c r="K525" t="s">
        <v>1506</v>
      </c>
    </row>
    <row r="526" spans="1:11" x14ac:dyDescent="0.2">
      <c r="A526">
        <v>552</v>
      </c>
      <c r="B526" t="s">
        <v>2260</v>
      </c>
      <c r="C526" t="s">
        <v>11</v>
      </c>
      <c r="D526" t="s">
        <v>12</v>
      </c>
      <c r="E526" t="s">
        <v>2261</v>
      </c>
      <c r="F526" t="s">
        <v>2262</v>
      </c>
      <c r="G526" t="s">
        <v>2263</v>
      </c>
      <c r="H526" t="s">
        <v>16</v>
      </c>
      <c r="I526" t="s">
        <v>2264</v>
      </c>
      <c r="J526" t="s">
        <v>604</v>
      </c>
      <c r="K526" t="s">
        <v>605</v>
      </c>
    </row>
    <row r="527" spans="1:11" x14ac:dyDescent="0.2">
      <c r="A527">
        <v>553</v>
      </c>
      <c r="B527" t="s">
        <v>2260</v>
      </c>
      <c r="C527" t="s">
        <v>20</v>
      </c>
      <c r="D527" t="s">
        <v>21</v>
      </c>
      <c r="E527" t="s">
        <v>2265</v>
      </c>
      <c r="F527" t="s">
        <v>2266</v>
      </c>
      <c r="G527" t="s">
        <v>2267</v>
      </c>
      <c r="H527" t="s">
        <v>16</v>
      </c>
      <c r="I527" t="s">
        <v>2268</v>
      </c>
      <c r="J527" t="s">
        <v>604</v>
      </c>
      <c r="K527" t="s">
        <v>605</v>
      </c>
    </row>
    <row r="528" spans="1:11" x14ac:dyDescent="0.2">
      <c r="A528">
        <v>554</v>
      </c>
      <c r="B528" t="s">
        <v>2260</v>
      </c>
      <c r="C528" t="s">
        <v>26</v>
      </c>
      <c r="D528" t="s">
        <v>27</v>
      </c>
      <c r="E528" t="s">
        <v>2269</v>
      </c>
      <c r="F528" t="s">
        <v>2270</v>
      </c>
      <c r="G528" t="s">
        <v>2271</v>
      </c>
      <c r="H528" t="s">
        <v>16</v>
      </c>
      <c r="I528" t="s">
        <v>2272</v>
      </c>
      <c r="J528" t="s">
        <v>604</v>
      </c>
      <c r="K528" t="s">
        <v>605</v>
      </c>
    </row>
    <row r="529" spans="1:11" x14ac:dyDescent="0.2">
      <c r="A529">
        <v>555</v>
      </c>
      <c r="B529" t="s">
        <v>2260</v>
      </c>
      <c r="C529" t="s">
        <v>32</v>
      </c>
      <c r="D529" t="s">
        <v>33</v>
      </c>
      <c r="E529" t="s">
        <v>2273</v>
      </c>
      <c r="F529" t="s">
        <v>2274</v>
      </c>
      <c r="G529" t="s">
        <v>2275</v>
      </c>
      <c r="H529" t="s">
        <v>16</v>
      </c>
      <c r="I529" t="s">
        <v>2276</v>
      </c>
      <c r="J529" t="s">
        <v>604</v>
      </c>
      <c r="K529" t="s">
        <v>605</v>
      </c>
    </row>
    <row r="530" spans="1:11" x14ac:dyDescent="0.2">
      <c r="A530">
        <v>556</v>
      </c>
      <c r="B530" t="s">
        <v>2277</v>
      </c>
      <c r="C530" t="s">
        <v>11</v>
      </c>
      <c r="D530" t="s">
        <v>12</v>
      </c>
      <c r="E530" t="s">
        <v>2278</v>
      </c>
      <c r="F530" t="s">
        <v>2279</v>
      </c>
      <c r="G530" t="s">
        <v>2280</v>
      </c>
      <c r="H530" t="s">
        <v>16</v>
      </c>
      <c r="I530" t="s">
        <v>16</v>
      </c>
      <c r="J530" t="s">
        <v>319</v>
      </c>
      <c r="K530" t="s">
        <v>320</v>
      </c>
    </row>
    <row r="531" spans="1:11" x14ac:dyDescent="0.2">
      <c r="A531">
        <v>557</v>
      </c>
      <c r="B531" t="s">
        <v>2277</v>
      </c>
      <c r="C531" t="s">
        <v>20</v>
      </c>
      <c r="D531" t="s">
        <v>21</v>
      </c>
      <c r="E531" t="s">
        <v>2281</v>
      </c>
      <c r="F531" t="s">
        <v>2282</v>
      </c>
      <c r="G531" t="s">
        <v>2283</v>
      </c>
      <c r="H531" t="s">
        <v>16</v>
      </c>
      <c r="I531" t="s">
        <v>16</v>
      </c>
      <c r="J531" t="s">
        <v>319</v>
      </c>
      <c r="K531" t="s">
        <v>320</v>
      </c>
    </row>
    <row r="532" spans="1:11" x14ac:dyDescent="0.2">
      <c r="A532">
        <v>558</v>
      </c>
      <c r="B532" t="s">
        <v>2277</v>
      </c>
      <c r="C532" t="s">
        <v>26</v>
      </c>
      <c r="D532" t="s">
        <v>27</v>
      </c>
      <c r="E532" t="s">
        <v>2284</v>
      </c>
      <c r="F532" t="s">
        <v>2285</v>
      </c>
      <c r="G532" t="s">
        <v>2286</v>
      </c>
      <c r="H532" t="s">
        <v>16</v>
      </c>
      <c r="I532" t="s">
        <v>16</v>
      </c>
      <c r="J532" t="s">
        <v>319</v>
      </c>
      <c r="K532" t="s">
        <v>320</v>
      </c>
    </row>
    <row r="533" spans="1:11" x14ac:dyDescent="0.2">
      <c r="A533">
        <v>559</v>
      </c>
      <c r="B533" t="s">
        <v>2277</v>
      </c>
      <c r="C533" t="s">
        <v>32</v>
      </c>
      <c r="D533" t="s">
        <v>33</v>
      </c>
      <c r="E533" t="s">
        <v>2287</v>
      </c>
      <c r="F533" t="s">
        <v>2288</v>
      </c>
      <c r="G533" t="s">
        <v>2289</v>
      </c>
      <c r="H533" t="s">
        <v>16</v>
      </c>
      <c r="I533" t="s">
        <v>16</v>
      </c>
      <c r="J533" t="s">
        <v>319</v>
      </c>
      <c r="K533" t="s">
        <v>320</v>
      </c>
    </row>
    <row r="534" spans="1:11" x14ac:dyDescent="0.2">
      <c r="A534">
        <v>560</v>
      </c>
      <c r="B534" t="s">
        <v>2290</v>
      </c>
      <c r="C534" t="s">
        <v>11</v>
      </c>
      <c r="D534" t="s">
        <v>12</v>
      </c>
      <c r="E534" t="s">
        <v>2291</v>
      </c>
      <c r="F534" t="s">
        <v>2292</v>
      </c>
      <c r="G534" t="s">
        <v>2293</v>
      </c>
      <c r="H534" t="s">
        <v>16</v>
      </c>
      <c r="I534" t="s">
        <v>2294</v>
      </c>
      <c r="J534" t="s">
        <v>319</v>
      </c>
      <c r="K534" t="s">
        <v>320</v>
      </c>
    </row>
    <row r="535" spans="1:11" x14ac:dyDescent="0.2">
      <c r="A535">
        <v>561</v>
      </c>
      <c r="B535" t="s">
        <v>2290</v>
      </c>
      <c r="C535" t="s">
        <v>20</v>
      </c>
      <c r="D535" t="s">
        <v>21</v>
      </c>
      <c r="E535" t="s">
        <v>2295</v>
      </c>
      <c r="F535" t="s">
        <v>2296</v>
      </c>
      <c r="G535" t="s">
        <v>2297</v>
      </c>
      <c r="H535" t="s">
        <v>16</v>
      </c>
      <c r="I535" t="s">
        <v>2298</v>
      </c>
      <c r="J535" t="s">
        <v>319</v>
      </c>
      <c r="K535" t="s">
        <v>320</v>
      </c>
    </row>
    <row r="536" spans="1:11" x14ac:dyDescent="0.2">
      <c r="A536">
        <v>562</v>
      </c>
      <c r="B536" t="s">
        <v>2290</v>
      </c>
      <c r="C536" t="s">
        <v>26</v>
      </c>
      <c r="D536" t="s">
        <v>27</v>
      </c>
      <c r="E536" t="s">
        <v>2299</v>
      </c>
      <c r="F536" t="s">
        <v>2300</v>
      </c>
      <c r="G536" t="s">
        <v>2301</v>
      </c>
      <c r="H536" t="s">
        <v>16</v>
      </c>
      <c r="I536" t="s">
        <v>2302</v>
      </c>
      <c r="J536" t="s">
        <v>319</v>
      </c>
      <c r="K536" t="s">
        <v>320</v>
      </c>
    </row>
    <row r="537" spans="1:11" x14ac:dyDescent="0.2">
      <c r="A537">
        <v>563</v>
      </c>
      <c r="B537" t="s">
        <v>2290</v>
      </c>
      <c r="C537" t="s">
        <v>32</v>
      </c>
      <c r="D537" t="s">
        <v>33</v>
      </c>
      <c r="E537" t="s">
        <v>2303</v>
      </c>
      <c r="F537" t="s">
        <v>2304</v>
      </c>
      <c r="G537" t="s">
        <v>2305</v>
      </c>
      <c r="H537" t="s">
        <v>16</v>
      </c>
      <c r="I537" t="s">
        <v>2306</v>
      </c>
      <c r="J537" t="s">
        <v>319</v>
      </c>
      <c r="K537" t="s">
        <v>320</v>
      </c>
    </row>
    <row r="538" spans="1:11" x14ac:dyDescent="0.2">
      <c r="A538">
        <v>564</v>
      </c>
      <c r="B538" t="s">
        <v>2307</v>
      </c>
      <c r="C538" t="s">
        <v>11</v>
      </c>
      <c r="D538" t="s">
        <v>21</v>
      </c>
      <c r="E538" t="s">
        <v>2308</v>
      </c>
      <c r="F538" t="s">
        <v>2309</v>
      </c>
      <c r="G538" t="s">
        <v>2310</v>
      </c>
      <c r="H538" t="s">
        <v>16</v>
      </c>
      <c r="I538" t="s">
        <v>2311</v>
      </c>
      <c r="J538" t="s">
        <v>604</v>
      </c>
      <c r="K538" t="s">
        <v>605</v>
      </c>
    </row>
    <row r="539" spans="1:11" x14ac:dyDescent="0.2">
      <c r="A539">
        <v>565</v>
      </c>
      <c r="B539" t="s">
        <v>2307</v>
      </c>
      <c r="C539" t="s">
        <v>20</v>
      </c>
      <c r="D539" t="s">
        <v>27</v>
      </c>
      <c r="E539" t="s">
        <v>2312</v>
      </c>
      <c r="F539" t="s">
        <v>2313</v>
      </c>
      <c r="G539" t="s">
        <v>2314</v>
      </c>
      <c r="H539" t="s">
        <v>16</v>
      </c>
      <c r="I539" t="s">
        <v>2315</v>
      </c>
      <c r="J539" t="s">
        <v>604</v>
      </c>
      <c r="K539" t="s">
        <v>605</v>
      </c>
    </row>
    <row r="540" spans="1:11" x14ac:dyDescent="0.2">
      <c r="A540">
        <v>566</v>
      </c>
      <c r="B540" t="s">
        <v>2307</v>
      </c>
      <c r="C540" t="s">
        <v>26</v>
      </c>
      <c r="D540" t="s">
        <v>33</v>
      </c>
      <c r="E540" t="s">
        <v>521</v>
      </c>
      <c r="F540" t="s">
        <v>2316</v>
      </c>
      <c r="G540" t="s">
        <v>2317</v>
      </c>
      <c r="H540" t="s">
        <v>16</v>
      </c>
      <c r="I540" t="s">
        <v>2318</v>
      </c>
      <c r="J540" t="s">
        <v>604</v>
      </c>
      <c r="K540" t="s">
        <v>605</v>
      </c>
    </row>
    <row r="541" spans="1:11" x14ac:dyDescent="0.2">
      <c r="A541">
        <v>567</v>
      </c>
      <c r="B541" t="s">
        <v>2307</v>
      </c>
      <c r="C541" t="s">
        <v>32</v>
      </c>
      <c r="D541" t="s">
        <v>344</v>
      </c>
      <c r="E541" t="s">
        <v>2319</v>
      </c>
      <c r="F541" t="s">
        <v>2320</v>
      </c>
      <c r="G541" t="s">
        <v>2321</v>
      </c>
      <c r="H541" t="s">
        <v>16</v>
      </c>
      <c r="I541" t="s">
        <v>2322</v>
      </c>
      <c r="J541" t="s">
        <v>604</v>
      </c>
      <c r="K541" t="s">
        <v>605</v>
      </c>
    </row>
    <row r="542" spans="1:11" x14ac:dyDescent="0.2">
      <c r="A542">
        <v>568</v>
      </c>
      <c r="B542" t="s">
        <v>2323</v>
      </c>
      <c r="C542" t="s">
        <v>11</v>
      </c>
      <c r="D542" t="s">
        <v>12</v>
      </c>
      <c r="E542" t="s">
        <v>2324</v>
      </c>
      <c r="F542" t="s">
        <v>2325</v>
      </c>
      <c r="G542" t="s">
        <v>2326</v>
      </c>
      <c r="H542" t="s">
        <v>16</v>
      </c>
      <c r="I542" t="s">
        <v>2327</v>
      </c>
      <c r="J542" t="s">
        <v>253</v>
      </c>
      <c r="K542" t="s">
        <v>254</v>
      </c>
    </row>
    <row r="543" spans="1:11" x14ac:dyDescent="0.2">
      <c r="A543">
        <v>569</v>
      </c>
      <c r="B543" t="s">
        <v>2323</v>
      </c>
      <c r="C543" t="s">
        <v>20</v>
      </c>
      <c r="D543" t="s">
        <v>21</v>
      </c>
      <c r="E543" t="s">
        <v>2328</v>
      </c>
      <c r="F543" t="s">
        <v>2329</v>
      </c>
      <c r="G543" t="s">
        <v>2330</v>
      </c>
      <c r="H543" t="s">
        <v>16</v>
      </c>
      <c r="I543" t="s">
        <v>2331</v>
      </c>
      <c r="J543" t="s">
        <v>253</v>
      </c>
      <c r="K543" t="s">
        <v>254</v>
      </c>
    </row>
    <row r="544" spans="1:11" x14ac:dyDescent="0.2">
      <c r="A544">
        <v>570</v>
      </c>
      <c r="B544" t="s">
        <v>2323</v>
      </c>
      <c r="C544" t="s">
        <v>26</v>
      </c>
      <c r="D544" t="s">
        <v>27</v>
      </c>
      <c r="E544" t="s">
        <v>2332</v>
      </c>
      <c r="F544" t="s">
        <v>2333</v>
      </c>
      <c r="G544" t="s">
        <v>2334</v>
      </c>
      <c r="H544" t="s">
        <v>16</v>
      </c>
      <c r="I544" t="s">
        <v>2335</v>
      </c>
      <c r="J544" t="s">
        <v>253</v>
      </c>
      <c r="K544" t="s">
        <v>254</v>
      </c>
    </row>
    <row r="545" spans="1:11" x14ac:dyDescent="0.2">
      <c r="A545">
        <v>571</v>
      </c>
      <c r="B545" t="s">
        <v>2323</v>
      </c>
      <c r="C545" t="s">
        <v>32</v>
      </c>
      <c r="D545" t="s">
        <v>33</v>
      </c>
      <c r="E545" t="s">
        <v>2336</v>
      </c>
      <c r="F545" t="s">
        <v>2337</v>
      </c>
      <c r="G545" t="s">
        <v>2338</v>
      </c>
      <c r="H545" t="s">
        <v>16</v>
      </c>
      <c r="I545" t="s">
        <v>2339</v>
      </c>
      <c r="J545" t="s">
        <v>253</v>
      </c>
      <c r="K545" t="s">
        <v>254</v>
      </c>
    </row>
    <row r="546" spans="1:11" x14ac:dyDescent="0.2">
      <c r="A546">
        <v>572</v>
      </c>
      <c r="B546" t="s">
        <v>2340</v>
      </c>
      <c r="C546" t="s">
        <v>11</v>
      </c>
      <c r="D546" t="s">
        <v>12</v>
      </c>
      <c r="E546" t="s">
        <v>2341</v>
      </c>
      <c r="F546" t="s">
        <v>2342</v>
      </c>
      <c r="G546" t="s">
        <v>2343</v>
      </c>
      <c r="H546" t="s">
        <v>16</v>
      </c>
      <c r="I546" t="s">
        <v>2344</v>
      </c>
      <c r="J546" t="s">
        <v>319</v>
      </c>
      <c r="K546" t="s">
        <v>2345</v>
      </c>
    </row>
    <row r="547" spans="1:11" x14ac:dyDescent="0.2">
      <c r="A547">
        <v>573</v>
      </c>
      <c r="B547" t="s">
        <v>2340</v>
      </c>
      <c r="C547" t="s">
        <v>20</v>
      </c>
      <c r="D547" t="s">
        <v>21</v>
      </c>
      <c r="E547" t="s">
        <v>2346</v>
      </c>
      <c r="F547" t="s">
        <v>2347</v>
      </c>
      <c r="G547" t="s">
        <v>2348</v>
      </c>
      <c r="H547" t="s">
        <v>16</v>
      </c>
      <c r="I547" t="s">
        <v>2349</v>
      </c>
      <c r="J547" t="s">
        <v>319</v>
      </c>
      <c r="K547" t="s">
        <v>2345</v>
      </c>
    </row>
    <row r="548" spans="1:11" x14ac:dyDescent="0.2">
      <c r="A548">
        <v>574</v>
      </c>
      <c r="B548" t="s">
        <v>2340</v>
      </c>
      <c r="C548" t="s">
        <v>26</v>
      </c>
      <c r="D548" t="s">
        <v>27</v>
      </c>
      <c r="E548" t="s">
        <v>2350</v>
      </c>
      <c r="F548" t="s">
        <v>2351</v>
      </c>
      <c r="G548" t="s">
        <v>2352</v>
      </c>
      <c r="H548" t="s">
        <v>16</v>
      </c>
      <c r="I548" t="s">
        <v>2353</v>
      </c>
      <c r="J548" t="s">
        <v>319</v>
      </c>
      <c r="K548" t="s">
        <v>2345</v>
      </c>
    </row>
    <row r="549" spans="1:11" x14ac:dyDescent="0.2">
      <c r="A549">
        <v>575</v>
      </c>
      <c r="B549" t="s">
        <v>2340</v>
      </c>
      <c r="C549" t="s">
        <v>32</v>
      </c>
      <c r="D549" t="s">
        <v>33</v>
      </c>
      <c r="E549" t="s">
        <v>2354</v>
      </c>
      <c r="F549" t="s">
        <v>2355</v>
      </c>
      <c r="G549" t="s">
        <v>2356</v>
      </c>
      <c r="H549" t="s">
        <v>16</v>
      </c>
      <c r="I549" t="s">
        <v>2357</v>
      </c>
      <c r="J549" t="s">
        <v>319</v>
      </c>
      <c r="K549" t="s">
        <v>2345</v>
      </c>
    </row>
    <row r="550" spans="1:11" x14ac:dyDescent="0.2">
      <c r="A550">
        <v>576</v>
      </c>
      <c r="B550" t="s">
        <v>2358</v>
      </c>
      <c r="C550" t="s">
        <v>11</v>
      </c>
      <c r="D550" t="s">
        <v>12</v>
      </c>
      <c r="E550" t="s">
        <v>2359</v>
      </c>
      <c r="F550" t="s">
        <v>16</v>
      </c>
      <c r="G550" t="s">
        <v>2360</v>
      </c>
      <c r="H550" t="s">
        <v>16</v>
      </c>
      <c r="I550" t="s">
        <v>2361</v>
      </c>
      <c r="J550" t="s">
        <v>289</v>
      </c>
      <c r="K550" t="s">
        <v>2362</v>
      </c>
    </row>
    <row r="551" spans="1:11" x14ac:dyDescent="0.2">
      <c r="A551">
        <v>577</v>
      </c>
      <c r="B551" t="s">
        <v>2358</v>
      </c>
      <c r="C551" t="s">
        <v>20</v>
      </c>
      <c r="D551" t="s">
        <v>21</v>
      </c>
      <c r="E551" t="s">
        <v>2363</v>
      </c>
      <c r="F551" t="s">
        <v>16</v>
      </c>
      <c r="G551" t="s">
        <v>2364</v>
      </c>
      <c r="H551" t="s">
        <v>16</v>
      </c>
      <c r="I551" t="s">
        <v>2365</v>
      </c>
      <c r="J551" t="s">
        <v>289</v>
      </c>
      <c r="K551" t="s">
        <v>2362</v>
      </c>
    </row>
    <row r="552" spans="1:11" x14ac:dyDescent="0.2">
      <c r="A552">
        <v>578</v>
      </c>
      <c r="B552" t="s">
        <v>2358</v>
      </c>
      <c r="C552" t="s">
        <v>26</v>
      </c>
      <c r="D552" t="s">
        <v>27</v>
      </c>
      <c r="E552" t="s">
        <v>193</v>
      </c>
      <c r="F552" t="s">
        <v>16</v>
      </c>
      <c r="G552" t="s">
        <v>2366</v>
      </c>
      <c r="H552" t="s">
        <v>16</v>
      </c>
      <c r="I552" t="s">
        <v>1365</v>
      </c>
      <c r="J552" t="s">
        <v>289</v>
      </c>
      <c r="K552" t="s">
        <v>2362</v>
      </c>
    </row>
    <row r="553" spans="1:11" x14ac:dyDescent="0.2">
      <c r="A553">
        <v>579</v>
      </c>
      <c r="B553" t="s">
        <v>2358</v>
      </c>
      <c r="C553" t="s">
        <v>32</v>
      </c>
      <c r="D553" t="s">
        <v>33</v>
      </c>
      <c r="E553" t="s">
        <v>1471</v>
      </c>
      <c r="F553" t="s">
        <v>16</v>
      </c>
      <c r="G553" t="s">
        <v>2367</v>
      </c>
      <c r="H553" t="s">
        <v>16</v>
      </c>
      <c r="I553" t="s">
        <v>2368</v>
      </c>
      <c r="J553" t="s">
        <v>289</v>
      </c>
      <c r="K553" t="s">
        <v>2362</v>
      </c>
    </row>
    <row r="554" spans="1:11" x14ac:dyDescent="0.2">
      <c r="A554">
        <v>580</v>
      </c>
      <c r="B554" t="s">
        <v>2369</v>
      </c>
      <c r="C554" t="s">
        <v>11</v>
      </c>
      <c r="D554" t="s">
        <v>12</v>
      </c>
      <c r="E554" t="s">
        <v>2370</v>
      </c>
      <c r="F554" t="s">
        <v>2371</v>
      </c>
      <c r="G554" t="s">
        <v>2372</v>
      </c>
      <c r="H554" t="s">
        <v>2373</v>
      </c>
      <c r="I554" t="s">
        <v>16</v>
      </c>
      <c r="J554" t="s">
        <v>18</v>
      </c>
      <c r="K554" t="s">
        <v>1506</v>
      </c>
    </row>
    <row r="555" spans="1:11" x14ac:dyDescent="0.2">
      <c r="A555">
        <v>581</v>
      </c>
      <c r="B555" t="s">
        <v>2369</v>
      </c>
      <c r="C555" t="s">
        <v>20</v>
      </c>
      <c r="D555" t="s">
        <v>21</v>
      </c>
      <c r="E555" t="s">
        <v>2374</v>
      </c>
      <c r="F555" t="s">
        <v>2375</v>
      </c>
      <c r="G555" t="s">
        <v>2376</v>
      </c>
      <c r="H555" t="s">
        <v>2234</v>
      </c>
      <c r="I555" t="s">
        <v>16</v>
      </c>
      <c r="J555" t="s">
        <v>18</v>
      </c>
      <c r="K555" t="s">
        <v>1506</v>
      </c>
    </row>
    <row r="556" spans="1:11" x14ac:dyDescent="0.2">
      <c r="A556">
        <v>582</v>
      </c>
      <c r="B556" t="s">
        <v>2369</v>
      </c>
      <c r="C556" t="s">
        <v>26</v>
      </c>
      <c r="D556" t="s">
        <v>27</v>
      </c>
      <c r="E556" t="s">
        <v>2377</v>
      </c>
      <c r="F556" t="s">
        <v>2378</v>
      </c>
      <c r="G556" t="s">
        <v>2379</v>
      </c>
      <c r="H556" t="s">
        <v>2380</v>
      </c>
      <c r="I556" t="s">
        <v>16</v>
      </c>
      <c r="J556" t="s">
        <v>18</v>
      </c>
      <c r="K556" t="s">
        <v>1506</v>
      </c>
    </row>
    <row r="557" spans="1:11" x14ac:dyDescent="0.2">
      <c r="A557">
        <v>583</v>
      </c>
      <c r="B557" t="s">
        <v>2369</v>
      </c>
      <c r="C557" t="s">
        <v>32</v>
      </c>
      <c r="D557" t="s">
        <v>33</v>
      </c>
      <c r="E557" t="s">
        <v>2381</v>
      </c>
      <c r="F557" t="s">
        <v>2382</v>
      </c>
      <c r="G557" t="s">
        <v>2383</v>
      </c>
      <c r="H557" t="s">
        <v>2384</v>
      </c>
      <c r="I557" t="s">
        <v>16</v>
      </c>
      <c r="J557" t="s">
        <v>18</v>
      </c>
      <c r="K557" t="s">
        <v>1506</v>
      </c>
    </row>
    <row r="558" spans="1:11" x14ac:dyDescent="0.2">
      <c r="A558">
        <v>584</v>
      </c>
      <c r="B558" t="s">
        <v>2385</v>
      </c>
      <c r="C558" t="s">
        <v>11</v>
      </c>
      <c r="D558" t="s">
        <v>12</v>
      </c>
      <c r="E558" t="s">
        <v>2386</v>
      </c>
      <c r="F558" t="s">
        <v>2387</v>
      </c>
      <c r="G558" t="s">
        <v>2388</v>
      </c>
      <c r="H558" t="s">
        <v>16</v>
      </c>
      <c r="I558" t="s">
        <v>2389</v>
      </c>
      <c r="J558" t="s">
        <v>253</v>
      </c>
      <c r="K558" t="s">
        <v>272</v>
      </c>
    </row>
    <row r="559" spans="1:11" x14ac:dyDescent="0.2">
      <c r="A559">
        <v>585</v>
      </c>
      <c r="B559" t="s">
        <v>2385</v>
      </c>
      <c r="C559" t="s">
        <v>20</v>
      </c>
      <c r="D559" t="s">
        <v>21</v>
      </c>
      <c r="E559" t="s">
        <v>2390</v>
      </c>
      <c r="F559" t="s">
        <v>2391</v>
      </c>
      <c r="G559" t="s">
        <v>2392</v>
      </c>
      <c r="H559" t="s">
        <v>16</v>
      </c>
      <c r="I559" t="s">
        <v>2393</v>
      </c>
      <c r="J559" t="s">
        <v>253</v>
      </c>
      <c r="K559" t="s">
        <v>272</v>
      </c>
    </row>
    <row r="560" spans="1:11" x14ac:dyDescent="0.2">
      <c r="A560">
        <v>586</v>
      </c>
      <c r="B560" t="s">
        <v>2385</v>
      </c>
      <c r="C560" t="s">
        <v>26</v>
      </c>
      <c r="D560" t="s">
        <v>27</v>
      </c>
      <c r="E560" t="s">
        <v>2394</v>
      </c>
      <c r="F560" t="s">
        <v>2395</v>
      </c>
      <c r="G560" t="s">
        <v>2396</v>
      </c>
      <c r="H560" t="s">
        <v>16</v>
      </c>
      <c r="I560" t="s">
        <v>2397</v>
      </c>
      <c r="J560" t="s">
        <v>253</v>
      </c>
      <c r="K560" t="s">
        <v>272</v>
      </c>
    </row>
    <row r="561" spans="1:11" x14ac:dyDescent="0.2">
      <c r="A561">
        <v>587</v>
      </c>
      <c r="B561" t="s">
        <v>2385</v>
      </c>
      <c r="C561" t="s">
        <v>32</v>
      </c>
      <c r="D561" t="s">
        <v>33</v>
      </c>
      <c r="E561" t="s">
        <v>2398</v>
      </c>
      <c r="F561" t="s">
        <v>2399</v>
      </c>
      <c r="G561" t="s">
        <v>2400</v>
      </c>
      <c r="H561" t="s">
        <v>16</v>
      </c>
      <c r="I561" t="s">
        <v>2401</v>
      </c>
      <c r="J561" t="s">
        <v>253</v>
      </c>
      <c r="K561" t="s">
        <v>272</v>
      </c>
    </row>
    <row r="562" spans="1:11" x14ac:dyDescent="0.2">
      <c r="A562">
        <v>588</v>
      </c>
      <c r="B562" t="s">
        <v>2402</v>
      </c>
      <c r="C562" t="s">
        <v>11</v>
      </c>
      <c r="D562" t="s">
        <v>12</v>
      </c>
      <c r="E562" t="s">
        <v>2403</v>
      </c>
      <c r="F562" t="s">
        <v>2404</v>
      </c>
      <c r="G562" t="s">
        <v>2405</v>
      </c>
      <c r="H562" t="s">
        <v>2406</v>
      </c>
      <c r="I562" t="s">
        <v>16</v>
      </c>
      <c r="J562" t="s">
        <v>83</v>
      </c>
      <c r="K562" t="s">
        <v>125</v>
      </c>
    </row>
    <row r="563" spans="1:11" x14ac:dyDescent="0.2">
      <c r="A563">
        <v>589</v>
      </c>
      <c r="B563" t="s">
        <v>2402</v>
      </c>
      <c r="C563" t="s">
        <v>20</v>
      </c>
      <c r="D563" t="s">
        <v>21</v>
      </c>
      <c r="E563" t="s">
        <v>2407</v>
      </c>
      <c r="F563" t="s">
        <v>2408</v>
      </c>
      <c r="G563" t="s">
        <v>2409</v>
      </c>
      <c r="H563" t="s">
        <v>2410</v>
      </c>
      <c r="I563" t="s">
        <v>16</v>
      </c>
      <c r="J563" t="s">
        <v>83</v>
      </c>
      <c r="K563" t="s">
        <v>125</v>
      </c>
    </row>
    <row r="564" spans="1:11" x14ac:dyDescent="0.2">
      <c r="A564">
        <v>590</v>
      </c>
      <c r="B564" t="s">
        <v>2402</v>
      </c>
      <c r="C564" t="s">
        <v>26</v>
      </c>
      <c r="D564" t="s">
        <v>27</v>
      </c>
      <c r="E564" t="s">
        <v>2411</v>
      </c>
      <c r="F564" t="s">
        <v>2412</v>
      </c>
      <c r="G564" t="s">
        <v>2413</v>
      </c>
      <c r="H564" t="s">
        <v>2414</v>
      </c>
      <c r="I564" t="s">
        <v>16</v>
      </c>
      <c r="J564" t="s">
        <v>83</v>
      </c>
      <c r="K564" t="s">
        <v>125</v>
      </c>
    </row>
    <row r="565" spans="1:11" x14ac:dyDescent="0.2">
      <c r="A565">
        <v>591</v>
      </c>
      <c r="B565" t="s">
        <v>2402</v>
      </c>
      <c r="C565" t="s">
        <v>32</v>
      </c>
      <c r="D565" t="s">
        <v>33</v>
      </c>
      <c r="E565" t="s">
        <v>2415</v>
      </c>
      <c r="F565" t="s">
        <v>2416</v>
      </c>
      <c r="G565" t="s">
        <v>2417</v>
      </c>
      <c r="H565" t="s">
        <v>2418</v>
      </c>
      <c r="I565" t="s">
        <v>16</v>
      </c>
      <c r="J565" t="s">
        <v>83</v>
      </c>
      <c r="K565" t="s">
        <v>125</v>
      </c>
    </row>
    <row r="566" spans="1:11" x14ac:dyDescent="0.2">
      <c r="A566">
        <v>592</v>
      </c>
      <c r="B566" t="s">
        <v>2419</v>
      </c>
      <c r="C566" t="s">
        <v>11</v>
      </c>
      <c r="D566" t="s">
        <v>21</v>
      </c>
      <c r="E566" t="s">
        <v>2420</v>
      </c>
      <c r="F566" t="s">
        <v>2421</v>
      </c>
      <c r="G566" t="s">
        <v>612</v>
      </c>
      <c r="H566" t="s">
        <v>16</v>
      </c>
      <c r="I566" t="s">
        <v>2422</v>
      </c>
      <c r="J566" t="s">
        <v>253</v>
      </c>
      <c r="K566" t="s">
        <v>254</v>
      </c>
    </row>
    <row r="567" spans="1:11" x14ac:dyDescent="0.2">
      <c r="A567">
        <v>593</v>
      </c>
      <c r="B567" t="s">
        <v>2419</v>
      </c>
      <c r="C567" t="s">
        <v>20</v>
      </c>
      <c r="D567" t="s">
        <v>27</v>
      </c>
      <c r="E567" t="s">
        <v>2423</v>
      </c>
      <c r="F567" t="s">
        <v>2424</v>
      </c>
      <c r="G567" t="s">
        <v>2425</v>
      </c>
      <c r="H567" t="s">
        <v>16</v>
      </c>
      <c r="I567" t="s">
        <v>2426</v>
      </c>
      <c r="J567" t="s">
        <v>253</v>
      </c>
      <c r="K567" t="s">
        <v>254</v>
      </c>
    </row>
    <row r="568" spans="1:11" x14ac:dyDescent="0.2">
      <c r="A568">
        <v>594</v>
      </c>
      <c r="B568" t="s">
        <v>2419</v>
      </c>
      <c r="C568" t="s">
        <v>26</v>
      </c>
      <c r="D568" t="s">
        <v>33</v>
      </c>
      <c r="E568" t="s">
        <v>2427</v>
      </c>
      <c r="F568" t="s">
        <v>2428</v>
      </c>
      <c r="G568" t="s">
        <v>2429</v>
      </c>
      <c r="H568" t="s">
        <v>16</v>
      </c>
      <c r="I568" t="s">
        <v>2430</v>
      </c>
      <c r="J568" t="s">
        <v>253</v>
      </c>
      <c r="K568" t="s">
        <v>254</v>
      </c>
    </row>
    <row r="569" spans="1:11" x14ac:dyDescent="0.2">
      <c r="A569">
        <v>595</v>
      </c>
      <c r="B569" t="s">
        <v>2419</v>
      </c>
      <c r="C569" t="s">
        <v>32</v>
      </c>
      <c r="D569" t="s">
        <v>344</v>
      </c>
      <c r="E569" t="s">
        <v>2431</v>
      </c>
      <c r="F569" t="s">
        <v>2432</v>
      </c>
      <c r="G569" t="s">
        <v>2433</v>
      </c>
      <c r="H569" t="s">
        <v>16</v>
      </c>
      <c r="I569" t="s">
        <v>2434</v>
      </c>
      <c r="J569" t="s">
        <v>253</v>
      </c>
      <c r="K569" t="s">
        <v>254</v>
      </c>
    </row>
    <row r="570" spans="1:11" x14ac:dyDescent="0.2">
      <c r="A570">
        <v>596</v>
      </c>
      <c r="B570" t="s">
        <v>2435</v>
      </c>
      <c r="C570" t="s">
        <v>11</v>
      </c>
      <c r="D570" t="s">
        <v>12</v>
      </c>
      <c r="E570" t="s">
        <v>2436</v>
      </c>
      <c r="F570" t="s">
        <v>2437</v>
      </c>
      <c r="G570" t="s">
        <v>2438</v>
      </c>
      <c r="H570" t="s">
        <v>16</v>
      </c>
      <c r="I570" t="s">
        <v>2439</v>
      </c>
      <c r="J570" t="s">
        <v>18</v>
      </c>
      <c r="K570" t="s">
        <v>1290</v>
      </c>
    </row>
    <row r="571" spans="1:11" x14ac:dyDescent="0.2">
      <c r="A571">
        <v>597</v>
      </c>
      <c r="B571" t="s">
        <v>2435</v>
      </c>
      <c r="C571" t="s">
        <v>20</v>
      </c>
      <c r="D571" t="s">
        <v>21</v>
      </c>
      <c r="E571" t="s">
        <v>2440</v>
      </c>
      <c r="F571" t="s">
        <v>2441</v>
      </c>
      <c r="G571" t="s">
        <v>2442</v>
      </c>
      <c r="H571" t="s">
        <v>16</v>
      </c>
      <c r="I571" t="s">
        <v>2443</v>
      </c>
      <c r="J571" t="s">
        <v>18</v>
      </c>
      <c r="K571" t="s">
        <v>1290</v>
      </c>
    </row>
    <row r="572" spans="1:11" x14ac:dyDescent="0.2">
      <c r="A572">
        <v>598</v>
      </c>
      <c r="B572" t="s">
        <v>2435</v>
      </c>
      <c r="C572" t="s">
        <v>26</v>
      </c>
      <c r="D572" t="s">
        <v>27</v>
      </c>
      <c r="E572" t="s">
        <v>2444</v>
      </c>
      <c r="F572" t="s">
        <v>2445</v>
      </c>
      <c r="G572" t="s">
        <v>2446</v>
      </c>
      <c r="H572" t="s">
        <v>16</v>
      </c>
      <c r="I572" t="s">
        <v>2447</v>
      </c>
      <c r="J572" t="s">
        <v>18</v>
      </c>
      <c r="K572" t="s">
        <v>1290</v>
      </c>
    </row>
    <row r="573" spans="1:11" x14ac:dyDescent="0.2">
      <c r="A573">
        <v>599</v>
      </c>
      <c r="B573" t="s">
        <v>2435</v>
      </c>
      <c r="C573" t="s">
        <v>32</v>
      </c>
      <c r="D573" t="s">
        <v>33</v>
      </c>
      <c r="E573" t="s">
        <v>2448</v>
      </c>
      <c r="F573" t="s">
        <v>2449</v>
      </c>
      <c r="G573" t="s">
        <v>2450</v>
      </c>
      <c r="H573" t="s">
        <v>16</v>
      </c>
      <c r="I573" t="s">
        <v>2451</v>
      </c>
      <c r="J573" t="s">
        <v>18</v>
      </c>
      <c r="K573" t="s">
        <v>1290</v>
      </c>
    </row>
    <row r="574" spans="1:11" x14ac:dyDescent="0.2">
      <c r="A574">
        <v>600</v>
      </c>
      <c r="B574" t="s">
        <v>2452</v>
      </c>
      <c r="C574" t="s">
        <v>11</v>
      </c>
      <c r="D574" t="s">
        <v>21</v>
      </c>
      <c r="E574" t="s">
        <v>2453</v>
      </c>
      <c r="F574" t="s">
        <v>2454</v>
      </c>
      <c r="G574" t="s">
        <v>2455</v>
      </c>
      <c r="H574" t="s">
        <v>16</v>
      </c>
      <c r="I574" t="s">
        <v>2456</v>
      </c>
      <c r="J574" t="s">
        <v>43</v>
      </c>
      <c r="K574" t="s">
        <v>554</v>
      </c>
    </row>
    <row r="575" spans="1:11" x14ac:dyDescent="0.2">
      <c r="A575">
        <v>601</v>
      </c>
      <c r="B575" t="s">
        <v>2452</v>
      </c>
      <c r="C575" t="s">
        <v>20</v>
      </c>
      <c r="D575" t="s">
        <v>27</v>
      </c>
      <c r="E575" t="s">
        <v>2457</v>
      </c>
      <c r="F575" t="s">
        <v>2458</v>
      </c>
      <c r="G575" t="s">
        <v>2459</v>
      </c>
      <c r="H575" t="s">
        <v>16</v>
      </c>
      <c r="I575" t="s">
        <v>2460</v>
      </c>
      <c r="J575" t="s">
        <v>43</v>
      </c>
      <c r="K575" t="s">
        <v>554</v>
      </c>
    </row>
    <row r="576" spans="1:11" x14ac:dyDescent="0.2">
      <c r="A576">
        <v>602</v>
      </c>
      <c r="B576" t="s">
        <v>2452</v>
      </c>
      <c r="C576" t="s">
        <v>26</v>
      </c>
      <c r="D576" t="s">
        <v>33</v>
      </c>
      <c r="E576" t="s">
        <v>2461</v>
      </c>
      <c r="F576" t="s">
        <v>2462</v>
      </c>
      <c r="G576" t="s">
        <v>2463</v>
      </c>
      <c r="H576" t="s">
        <v>16</v>
      </c>
      <c r="I576" t="s">
        <v>2464</v>
      </c>
      <c r="J576" t="s">
        <v>43</v>
      </c>
      <c r="K576" t="s">
        <v>554</v>
      </c>
    </row>
    <row r="577" spans="1:11" x14ac:dyDescent="0.2">
      <c r="A577">
        <v>603</v>
      </c>
      <c r="B577" t="s">
        <v>2452</v>
      </c>
      <c r="C577" t="s">
        <v>32</v>
      </c>
      <c r="D577" t="s">
        <v>344</v>
      </c>
      <c r="E577" t="s">
        <v>2465</v>
      </c>
      <c r="F577" t="s">
        <v>2466</v>
      </c>
      <c r="G577" t="s">
        <v>2467</v>
      </c>
      <c r="H577" t="s">
        <v>16</v>
      </c>
      <c r="I577" t="s">
        <v>2468</v>
      </c>
      <c r="J577" t="s">
        <v>43</v>
      </c>
      <c r="K577" t="s">
        <v>554</v>
      </c>
    </row>
    <row r="578" spans="1:11" x14ac:dyDescent="0.2">
      <c r="A578">
        <v>604</v>
      </c>
      <c r="B578" t="s">
        <v>2469</v>
      </c>
      <c r="C578" t="s">
        <v>11</v>
      </c>
      <c r="D578" t="s">
        <v>12</v>
      </c>
      <c r="E578" t="s">
        <v>2470</v>
      </c>
      <c r="F578" t="s">
        <v>2471</v>
      </c>
      <c r="G578" t="s">
        <v>2472</v>
      </c>
      <c r="H578" t="s">
        <v>16</v>
      </c>
      <c r="I578" t="s">
        <v>2473</v>
      </c>
      <c r="J578" t="s">
        <v>319</v>
      </c>
      <c r="K578" t="s">
        <v>537</v>
      </c>
    </row>
    <row r="579" spans="1:11" x14ac:dyDescent="0.2">
      <c r="A579">
        <v>605</v>
      </c>
      <c r="B579" t="s">
        <v>2469</v>
      </c>
      <c r="C579" t="s">
        <v>20</v>
      </c>
      <c r="D579" t="s">
        <v>21</v>
      </c>
      <c r="E579" t="s">
        <v>2474</v>
      </c>
      <c r="F579" t="s">
        <v>2475</v>
      </c>
      <c r="G579" t="s">
        <v>2476</v>
      </c>
      <c r="H579" t="s">
        <v>16</v>
      </c>
      <c r="I579" t="s">
        <v>2477</v>
      </c>
      <c r="J579" t="s">
        <v>319</v>
      </c>
      <c r="K579" t="s">
        <v>537</v>
      </c>
    </row>
    <row r="580" spans="1:11" x14ac:dyDescent="0.2">
      <c r="A580">
        <v>606</v>
      </c>
      <c r="B580" t="s">
        <v>2469</v>
      </c>
      <c r="C580" t="s">
        <v>26</v>
      </c>
      <c r="D580" t="s">
        <v>27</v>
      </c>
      <c r="E580" t="s">
        <v>2478</v>
      </c>
      <c r="F580" t="s">
        <v>2479</v>
      </c>
      <c r="G580" t="s">
        <v>2480</v>
      </c>
      <c r="H580" t="s">
        <v>16</v>
      </c>
      <c r="I580" t="s">
        <v>2481</v>
      </c>
      <c r="J580" t="s">
        <v>319</v>
      </c>
      <c r="K580" t="s">
        <v>537</v>
      </c>
    </row>
    <row r="581" spans="1:11" x14ac:dyDescent="0.2">
      <c r="A581">
        <v>607</v>
      </c>
      <c r="B581" t="s">
        <v>2469</v>
      </c>
      <c r="C581" t="s">
        <v>32</v>
      </c>
      <c r="D581" t="s">
        <v>33</v>
      </c>
      <c r="E581" t="s">
        <v>2482</v>
      </c>
      <c r="F581" t="s">
        <v>2483</v>
      </c>
      <c r="G581" t="s">
        <v>2484</v>
      </c>
      <c r="H581" t="s">
        <v>16</v>
      </c>
      <c r="I581" t="s">
        <v>2485</v>
      </c>
      <c r="J581" t="s">
        <v>319</v>
      </c>
      <c r="K581" t="s">
        <v>537</v>
      </c>
    </row>
    <row r="582" spans="1:11" x14ac:dyDescent="0.2">
      <c r="A582">
        <v>608</v>
      </c>
      <c r="B582" t="s">
        <v>2486</v>
      </c>
      <c r="C582" t="s">
        <v>11</v>
      </c>
      <c r="D582" t="s">
        <v>21</v>
      </c>
      <c r="E582" t="s">
        <v>2487</v>
      </c>
      <c r="F582" t="s">
        <v>2488</v>
      </c>
      <c r="G582" t="s">
        <v>2489</v>
      </c>
      <c r="H582" t="s">
        <v>16</v>
      </c>
      <c r="I582" t="s">
        <v>16</v>
      </c>
      <c r="J582" t="s">
        <v>43</v>
      </c>
      <c r="K582" t="s">
        <v>2490</v>
      </c>
    </row>
    <row r="583" spans="1:11" x14ac:dyDescent="0.2">
      <c r="A583">
        <v>609</v>
      </c>
      <c r="B583" t="s">
        <v>2486</v>
      </c>
      <c r="C583" t="s">
        <v>20</v>
      </c>
      <c r="D583" t="s">
        <v>27</v>
      </c>
      <c r="E583" t="s">
        <v>2491</v>
      </c>
      <c r="F583" t="s">
        <v>2492</v>
      </c>
      <c r="G583" t="s">
        <v>2493</v>
      </c>
      <c r="H583" t="s">
        <v>16</v>
      </c>
      <c r="I583" t="s">
        <v>16</v>
      </c>
      <c r="J583" t="s">
        <v>43</v>
      </c>
      <c r="K583" t="s">
        <v>2490</v>
      </c>
    </row>
    <row r="584" spans="1:11" x14ac:dyDescent="0.2">
      <c r="A584">
        <v>610</v>
      </c>
      <c r="B584" t="s">
        <v>2486</v>
      </c>
      <c r="C584" t="s">
        <v>26</v>
      </c>
      <c r="D584" t="s">
        <v>33</v>
      </c>
      <c r="E584" t="s">
        <v>2494</v>
      </c>
      <c r="F584" t="s">
        <v>2495</v>
      </c>
      <c r="G584" t="s">
        <v>2496</v>
      </c>
      <c r="H584" t="s">
        <v>16</v>
      </c>
      <c r="I584" t="s">
        <v>16</v>
      </c>
      <c r="J584" t="s">
        <v>43</v>
      </c>
      <c r="K584" t="s">
        <v>2490</v>
      </c>
    </row>
    <row r="585" spans="1:11" x14ac:dyDescent="0.2">
      <c r="A585">
        <v>611</v>
      </c>
      <c r="B585" t="s">
        <v>2486</v>
      </c>
      <c r="C585" t="s">
        <v>32</v>
      </c>
      <c r="D585" t="s">
        <v>344</v>
      </c>
      <c r="E585" t="s">
        <v>2497</v>
      </c>
      <c r="F585" t="s">
        <v>2498</v>
      </c>
      <c r="G585" t="s">
        <v>2499</v>
      </c>
      <c r="H585" t="s">
        <v>16</v>
      </c>
      <c r="I585" t="s">
        <v>16</v>
      </c>
      <c r="J585" t="s">
        <v>43</v>
      </c>
      <c r="K585" t="s">
        <v>2490</v>
      </c>
    </row>
    <row r="586" spans="1:11" x14ac:dyDescent="0.2">
      <c r="A586">
        <v>612</v>
      </c>
      <c r="B586" t="s">
        <v>2500</v>
      </c>
      <c r="C586" t="s">
        <v>11</v>
      </c>
      <c r="D586" t="s">
        <v>21</v>
      </c>
      <c r="E586" t="s">
        <v>2501</v>
      </c>
      <c r="F586" t="s">
        <v>2502</v>
      </c>
      <c r="G586" t="s">
        <v>2503</v>
      </c>
      <c r="H586" t="s">
        <v>16</v>
      </c>
      <c r="I586" t="s">
        <v>16</v>
      </c>
      <c r="J586" t="s">
        <v>18</v>
      </c>
      <c r="K586" t="s">
        <v>426</v>
      </c>
    </row>
    <row r="587" spans="1:11" x14ac:dyDescent="0.2">
      <c r="A587">
        <v>613</v>
      </c>
      <c r="B587" t="s">
        <v>2500</v>
      </c>
      <c r="C587" t="s">
        <v>20</v>
      </c>
      <c r="D587" t="s">
        <v>27</v>
      </c>
      <c r="E587" t="s">
        <v>2504</v>
      </c>
      <c r="F587" t="s">
        <v>2505</v>
      </c>
      <c r="G587" t="s">
        <v>2506</v>
      </c>
      <c r="H587" t="s">
        <v>16</v>
      </c>
      <c r="I587" t="s">
        <v>16</v>
      </c>
      <c r="J587" t="s">
        <v>18</v>
      </c>
      <c r="K587" t="s">
        <v>426</v>
      </c>
    </row>
    <row r="588" spans="1:11" x14ac:dyDescent="0.2">
      <c r="A588">
        <v>614</v>
      </c>
      <c r="B588" t="s">
        <v>2500</v>
      </c>
      <c r="C588" t="s">
        <v>26</v>
      </c>
      <c r="D588" t="s">
        <v>33</v>
      </c>
      <c r="E588" t="s">
        <v>2507</v>
      </c>
      <c r="F588" t="s">
        <v>2508</v>
      </c>
      <c r="G588" t="s">
        <v>2509</v>
      </c>
      <c r="H588" t="s">
        <v>16</v>
      </c>
      <c r="I588" t="s">
        <v>16</v>
      </c>
      <c r="J588" t="s">
        <v>18</v>
      </c>
      <c r="K588" t="s">
        <v>426</v>
      </c>
    </row>
    <row r="589" spans="1:11" x14ac:dyDescent="0.2">
      <c r="A589">
        <v>615</v>
      </c>
      <c r="B589" t="s">
        <v>2500</v>
      </c>
      <c r="C589" t="s">
        <v>32</v>
      </c>
      <c r="D589" t="s">
        <v>344</v>
      </c>
      <c r="E589" t="s">
        <v>2510</v>
      </c>
      <c r="F589" t="s">
        <v>2511</v>
      </c>
      <c r="G589" t="s">
        <v>2512</v>
      </c>
      <c r="H589" t="s">
        <v>16</v>
      </c>
      <c r="I589" t="s">
        <v>16</v>
      </c>
      <c r="J589" t="s">
        <v>18</v>
      </c>
      <c r="K589" t="s">
        <v>426</v>
      </c>
    </row>
    <row r="590" spans="1:11" x14ac:dyDescent="0.2">
      <c r="A590">
        <v>616</v>
      </c>
      <c r="B590" t="s">
        <v>2513</v>
      </c>
      <c r="C590" t="s">
        <v>11</v>
      </c>
      <c r="D590" t="s">
        <v>21</v>
      </c>
      <c r="E590" t="s">
        <v>2514</v>
      </c>
      <c r="F590" t="s">
        <v>2515</v>
      </c>
      <c r="G590" t="s">
        <v>2516</v>
      </c>
      <c r="H590" t="s">
        <v>2517</v>
      </c>
      <c r="I590" t="s">
        <v>16</v>
      </c>
      <c r="J590" t="s">
        <v>61</v>
      </c>
      <c r="K590" t="s">
        <v>354</v>
      </c>
    </row>
    <row r="591" spans="1:11" x14ac:dyDescent="0.2">
      <c r="A591">
        <v>617</v>
      </c>
      <c r="B591" t="s">
        <v>2513</v>
      </c>
      <c r="C591" t="s">
        <v>20</v>
      </c>
      <c r="D591" t="s">
        <v>27</v>
      </c>
      <c r="E591" t="s">
        <v>2518</v>
      </c>
      <c r="F591" t="s">
        <v>2422</v>
      </c>
      <c r="G591" t="s">
        <v>2519</v>
      </c>
      <c r="H591" t="s">
        <v>1371</v>
      </c>
      <c r="I591" t="s">
        <v>16</v>
      </c>
      <c r="J591" t="s">
        <v>61</v>
      </c>
      <c r="K591" t="s">
        <v>354</v>
      </c>
    </row>
    <row r="592" spans="1:11" x14ac:dyDescent="0.2">
      <c r="A592">
        <v>618</v>
      </c>
      <c r="B592" t="s">
        <v>2513</v>
      </c>
      <c r="C592" t="s">
        <v>26</v>
      </c>
      <c r="D592" t="s">
        <v>33</v>
      </c>
      <c r="E592" t="s">
        <v>2520</v>
      </c>
      <c r="F592" t="s">
        <v>2521</v>
      </c>
      <c r="G592" t="s">
        <v>2522</v>
      </c>
      <c r="H592" t="s">
        <v>2523</v>
      </c>
      <c r="I592" t="s">
        <v>16</v>
      </c>
      <c r="J592" t="s">
        <v>61</v>
      </c>
      <c r="K592" t="s">
        <v>354</v>
      </c>
    </row>
    <row r="593" spans="1:11" x14ac:dyDescent="0.2">
      <c r="A593">
        <v>619</v>
      </c>
      <c r="B593" t="s">
        <v>2513</v>
      </c>
      <c r="C593" t="s">
        <v>32</v>
      </c>
      <c r="D593" t="s">
        <v>344</v>
      </c>
      <c r="E593" t="s">
        <v>2524</v>
      </c>
      <c r="F593" t="s">
        <v>2525</v>
      </c>
      <c r="G593" t="s">
        <v>2526</v>
      </c>
      <c r="H593" t="s">
        <v>2527</v>
      </c>
      <c r="I593" t="s">
        <v>16</v>
      </c>
      <c r="J593" t="s">
        <v>61</v>
      </c>
      <c r="K593" t="s">
        <v>354</v>
      </c>
    </row>
    <row r="594" spans="1:11" x14ac:dyDescent="0.2">
      <c r="A594">
        <v>620</v>
      </c>
      <c r="B594" t="s">
        <v>2528</v>
      </c>
      <c r="C594" t="s">
        <v>11</v>
      </c>
      <c r="D594" t="s">
        <v>12</v>
      </c>
      <c r="E594" t="s">
        <v>2529</v>
      </c>
      <c r="F594" t="s">
        <v>2530</v>
      </c>
      <c r="G594" t="s">
        <v>2531</v>
      </c>
      <c r="H594" t="s">
        <v>16</v>
      </c>
      <c r="I594" t="s">
        <v>2532</v>
      </c>
      <c r="J594" t="s">
        <v>18</v>
      </c>
      <c r="K594" t="s">
        <v>426</v>
      </c>
    </row>
    <row r="595" spans="1:11" x14ac:dyDescent="0.2">
      <c r="A595">
        <v>621</v>
      </c>
      <c r="B595" t="s">
        <v>2528</v>
      </c>
      <c r="C595" t="s">
        <v>20</v>
      </c>
      <c r="D595" t="s">
        <v>21</v>
      </c>
      <c r="E595" t="s">
        <v>2533</v>
      </c>
      <c r="F595" t="s">
        <v>2534</v>
      </c>
      <c r="G595" t="s">
        <v>2535</v>
      </c>
      <c r="H595" t="s">
        <v>16</v>
      </c>
      <c r="I595" t="s">
        <v>2536</v>
      </c>
      <c r="J595" t="s">
        <v>18</v>
      </c>
      <c r="K595" t="s">
        <v>426</v>
      </c>
    </row>
    <row r="596" spans="1:11" x14ac:dyDescent="0.2">
      <c r="A596">
        <v>622</v>
      </c>
      <c r="B596" t="s">
        <v>2528</v>
      </c>
      <c r="C596" t="s">
        <v>26</v>
      </c>
      <c r="D596" t="s">
        <v>27</v>
      </c>
      <c r="E596" t="s">
        <v>2537</v>
      </c>
      <c r="F596" t="s">
        <v>2538</v>
      </c>
      <c r="G596" t="s">
        <v>2539</v>
      </c>
      <c r="H596" t="s">
        <v>16</v>
      </c>
      <c r="I596" t="s">
        <v>2540</v>
      </c>
      <c r="J596" t="s">
        <v>18</v>
      </c>
      <c r="K596" t="s">
        <v>426</v>
      </c>
    </row>
    <row r="597" spans="1:11" x14ac:dyDescent="0.2">
      <c r="A597">
        <v>623</v>
      </c>
      <c r="B597" t="s">
        <v>2528</v>
      </c>
      <c r="C597" t="s">
        <v>32</v>
      </c>
      <c r="D597" t="s">
        <v>33</v>
      </c>
      <c r="E597" t="s">
        <v>2541</v>
      </c>
      <c r="F597" t="s">
        <v>2542</v>
      </c>
      <c r="G597" t="s">
        <v>2543</v>
      </c>
      <c r="H597" t="s">
        <v>16</v>
      </c>
      <c r="I597" t="s">
        <v>2544</v>
      </c>
      <c r="J597" t="s">
        <v>18</v>
      </c>
      <c r="K597" t="s">
        <v>426</v>
      </c>
    </row>
    <row r="598" spans="1:11" x14ac:dyDescent="0.2">
      <c r="A598">
        <v>624</v>
      </c>
      <c r="B598" t="s">
        <v>2545</v>
      </c>
      <c r="C598" t="s">
        <v>11</v>
      </c>
      <c r="D598" t="s">
        <v>12</v>
      </c>
      <c r="E598" t="s">
        <v>2546</v>
      </c>
      <c r="F598" t="s">
        <v>2547</v>
      </c>
      <c r="G598" t="s">
        <v>2548</v>
      </c>
      <c r="H598" t="s">
        <v>2549</v>
      </c>
      <c r="I598" t="s">
        <v>16</v>
      </c>
      <c r="J598" t="s">
        <v>375</v>
      </c>
      <c r="K598" t="s">
        <v>2550</v>
      </c>
    </row>
    <row r="599" spans="1:11" x14ac:dyDescent="0.2">
      <c r="A599">
        <v>625</v>
      </c>
      <c r="B599" t="s">
        <v>2545</v>
      </c>
      <c r="C599" t="s">
        <v>20</v>
      </c>
      <c r="D599" t="s">
        <v>21</v>
      </c>
      <c r="E599" t="s">
        <v>2551</v>
      </c>
      <c r="F599" t="s">
        <v>2552</v>
      </c>
      <c r="G599" t="s">
        <v>2553</v>
      </c>
      <c r="H599" t="s">
        <v>2554</v>
      </c>
      <c r="I599" t="s">
        <v>16</v>
      </c>
      <c r="J599" t="s">
        <v>375</v>
      </c>
      <c r="K599" t="s">
        <v>2550</v>
      </c>
    </row>
    <row r="600" spans="1:11" x14ac:dyDescent="0.2">
      <c r="A600">
        <v>626</v>
      </c>
      <c r="B600" t="s">
        <v>2545</v>
      </c>
      <c r="C600" t="s">
        <v>26</v>
      </c>
      <c r="D600" t="s">
        <v>27</v>
      </c>
      <c r="E600" t="s">
        <v>2555</v>
      </c>
      <c r="F600" t="s">
        <v>2556</v>
      </c>
      <c r="G600" t="s">
        <v>2557</v>
      </c>
      <c r="H600" t="s">
        <v>2558</v>
      </c>
      <c r="I600" t="s">
        <v>16</v>
      </c>
      <c r="J600" t="s">
        <v>375</v>
      </c>
      <c r="K600" t="s">
        <v>2550</v>
      </c>
    </row>
    <row r="601" spans="1:11" x14ac:dyDescent="0.2">
      <c r="A601">
        <v>627</v>
      </c>
      <c r="B601" t="s">
        <v>2545</v>
      </c>
      <c r="C601" t="s">
        <v>32</v>
      </c>
      <c r="D601" t="s">
        <v>33</v>
      </c>
      <c r="E601" t="s">
        <v>2559</v>
      </c>
      <c r="F601" t="s">
        <v>2560</v>
      </c>
      <c r="G601" t="s">
        <v>2561</v>
      </c>
      <c r="H601" t="s">
        <v>2562</v>
      </c>
      <c r="I601" t="s">
        <v>16</v>
      </c>
      <c r="J601" t="s">
        <v>375</v>
      </c>
      <c r="K601" t="s">
        <v>2550</v>
      </c>
    </row>
    <row r="602" spans="1:11" x14ac:dyDescent="0.2">
      <c r="A602">
        <v>628</v>
      </c>
      <c r="B602" t="s">
        <v>2563</v>
      </c>
      <c r="C602" t="s">
        <v>11</v>
      </c>
      <c r="D602" t="s">
        <v>1668</v>
      </c>
      <c r="E602" t="s">
        <v>2564</v>
      </c>
      <c r="F602" t="s">
        <v>2565</v>
      </c>
      <c r="G602" t="s">
        <v>2566</v>
      </c>
      <c r="H602" t="s">
        <v>16</v>
      </c>
      <c r="I602" t="s">
        <v>2567</v>
      </c>
      <c r="J602" t="s">
        <v>18</v>
      </c>
      <c r="K602" t="s">
        <v>1290</v>
      </c>
    </row>
    <row r="603" spans="1:11" x14ac:dyDescent="0.2">
      <c r="A603">
        <v>629</v>
      </c>
      <c r="B603" t="s">
        <v>2563</v>
      </c>
      <c r="C603" t="s">
        <v>20</v>
      </c>
      <c r="D603" t="s">
        <v>1673</v>
      </c>
      <c r="E603" t="s">
        <v>2568</v>
      </c>
      <c r="F603" t="s">
        <v>2569</v>
      </c>
      <c r="G603" t="s">
        <v>2570</v>
      </c>
      <c r="H603" t="s">
        <v>16</v>
      </c>
      <c r="I603" t="s">
        <v>2571</v>
      </c>
      <c r="J603" t="s">
        <v>18</v>
      </c>
      <c r="K603" t="s">
        <v>1290</v>
      </c>
    </row>
    <row r="604" spans="1:11" x14ac:dyDescent="0.2">
      <c r="A604">
        <v>630</v>
      </c>
      <c r="B604" t="s">
        <v>2563</v>
      </c>
      <c r="C604" t="s">
        <v>26</v>
      </c>
      <c r="D604" t="s">
        <v>1064</v>
      </c>
      <c r="E604" t="s">
        <v>2572</v>
      </c>
      <c r="F604" t="s">
        <v>2573</v>
      </c>
      <c r="G604" t="s">
        <v>2574</v>
      </c>
      <c r="H604" t="s">
        <v>16</v>
      </c>
      <c r="I604" t="s">
        <v>2575</v>
      </c>
      <c r="J604" t="s">
        <v>18</v>
      </c>
      <c r="K604" t="s">
        <v>1290</v>
      </c>
    </row>
    <row r="605" spans="1:11" x14ac:dyDescent="0.2">
      <c r="A605">
        <v>631</v>
      </c>
      <c r="B605" t="s">
        <v>2563</v>
      </c>
      <c r="C605" t="s">
        <v>32</v>
      </c>
      <c r="D605" t="s">
        <v>1680</v>
      </c>
      <c r="E605" t="s">
        <v>2576</v>
      </c>
      <c r="F605" t="s">
        <v>2577</v>
      </c>
      <c r="G605" t="s">
        <v>2578</v>
      </c>
      <c r="H605" t="s">
        <v>16</v>
      </c>
      <c r="I605" t="s">
        <v>2579</v>
      </c>
      <c r="J605" t="s">
        <v>18</v>
      </c>
      <c r="K605" t="s">
        <v>1290</v>
      </c>
    </row>
    <row r="606" spans="1:11" x14ac:dyDescent="0.2">
      <c r="A606">
        <v>632</v>
      </c>
      <c r="B606" t="s">
        <v>2580</v>
      </c>
      <c r="C606" t="s">
        <v>11</v>
      </c>
      <c r="D606" t="s">
        <v>12</v>
      </c>
      <c r="E606" t="s">
        <v>2581</v>
      </c>
      <c r="F606" t="s">
        <v>2582</v>
      </c>
      <c r="G606" t="s">
        <v>2583</v>
      </c>
      <c r="H606" t="s">
        <v>16</v>
      </c>
      <c r="I606" t="s">
        <v>2584</v>
      </c>
      <c r="J606" t="s">
        <v>253</v>
      </c>
      <c r="K606" t="s">
        <v>272</v>
      </c>
    </row>
    <row r="607" spans="1:11" x14ac:dyDescent="0.2">
      <c r="A607">
        <v>633</v>
      </c>
      <c r="B607" t="s">
        <v>2580</v>
      </c>
      <c r="C607" t="s">
        <v>20</v>
      </c>
      <c r="D607" t="s">
        <v>21</v>
      </c>
      <c r="E607" t="s">
        <v>2585</v>
      </c>
      <c r="F607" t="s">
        <v>2586</v>
      </c>
      <c r="G607" t="s">
        <v>2587</v>
      </c>
      <c r="H607" t="s">
        <v>16</v>
      </c>
      <c r="I607" t="s">
        <v>2588</v>
      </c>
      <c r="J607" t="s">
        <v>253</v>
      </c>
      <c r="K607" t="s">
        <v>272</v>
      </c>
    </row>
    <row r="608" spans="1:11" x14ac:dyDescent="0.2">
      <c r="A608">
        <v>634</v>
      </c>
      <c r="B608" t="s">
        <v>2580</v>
      </c>
      <c r="C608" t="s">
        <v>26</v>
      </c>
      <c r="D608" t="s">
        <v>27</v>
      </c>
      <c r="E608" t="s">
        <v>2589</v>
      </c>
      <c r="F608" t="s">
        <v>2590</v>
      </c>
      <c r="G608" t="s">
        <v>2591</v>
      </c>
      <c r="H608" t="s">
        <v>16</v>
      </c>
      <c r="I608" t="s">
        <v>2592</v>
      </c>
      <c r="J608" t="s">
        <v>253</v>
      </c>
      <c r="K608" t="s">
        <v>272</v>
      </c>
    </row>
    <row r="609" spans="1:11" x14ac:dyDescent="0.2">
      <c r="A609">
        <v>635</v>
      </c>
      <c r="B609" t="s">
        <v>2580</v>
      </c>
      <c r="C609" t="s">
        <v>32</v>
      </c>
      <c r="D609" t="s">
        <v>33</v>
      </c>
      <c r="E609" t="s">
        <v>2593</v>
      </c>
      <c r="F609" t="s">
        <v>2594</v>
      </c>
      <c r="G609" t="s">
        <v>2595</v>
      </c>
      <c r="H609" t="s">
        <v>16</v>
      </c>
      <c r="I609" t="s">
        <v>2596</v>
      </c>
      <c r="J609" t="s">
        <v>253</v>
      </c>
      <c r="K609" t="s">
        <v>272</v>
      </c>
    </row>
    <row r="610" spans="1:11" x14ac:dyDescent="0.2">
      <c r="A610">
        <v>636</v>
      </c>
      <c r="B610" t="s">
        <v>2597</v>
      </c>
      <c r="C610" t="s">
        <v>11</v>
      </c>
      <c r="D610" t="s">
        <v>98</v>
      </c>
      <c r="E610" t="s">
        <v>2598</v>
      </c>
      <c r="F610" t="s">
        <v>2599</v>
      </c>
      <c r="G610" t="s">
        <v>2600</v>
      </c>
      <c r="H610" t="s">
        <v>2601</v>
      </c>
      <c r="I610" t="s">
        <v>16</v>
      </c>
      <c r="J610" t="s">
        <v>61</v>
      </c>
      <c r="K610" t="s">
        <v>1617</v>
      </c>
    </row>
    <row r="611" spans="1:11" x14ac:dyDescent="0.2">
      <c r="A611">
        <v>637</v>
      </c>
      <c r="B611" t="s">
        <v>2597</v>
      </c>
      <c r="C611" t="s">
        <v>20</v>
      </c>
      <c r="D611" t="s">
        <v>104</v>
      </c>
      <c r="E611" t="s">
        <v>2602</v>
      </c>
      <c r="F611" t="s">
        <v>2603</v>
      </c>
      <c r="G611" t="s">
        <v>2604</v>
      </c>
      <c r="H611" t="s">
        <v>2605</v>
      </c>
      <c r="I611" t="s">
        <v>16</v>
      </c>
      <c r="J611" t="s">
        <v>61</v>
      </c>
      <c r="K611" t="s">
        <v>1617</v>
      </c>
    </row>
    <row r="612" spans="1:11" x14ac:dyDescent="0.2">
      <c r="A612">
        <v>638</v>
      </c>
      <c r="B612" t="s">
        <v>2597</v>
      </c>
      <c r="C612" t="s">
        <v>26</v>
      </c>
      <c r="D612" t="s">
        <v>109</v>
      </c>
      <c r="E612" t="s">
        <v>2606</v>
      </c>
      <c r="F612" t="s">
        <v>2607</v>
      </c>
      <c r="G612" t="s">
        <v>2608</v>
      </c>
      <c r="H612" t="s">
        <v>2609</v>
      </c>
      <c r="I612" t="s">
        <v>16</v>
      </c>
      <c r="J612" t="s">
        <v>61</v>
      </c>
      <c r="K612" t="s">
        <v>1617</v>
      </c>
    </row>
    <row r="613" spans="1:11" x14ac:dyDescent="0.2">
      <c r="A613">
        <v>639</v>
      </c>
      <c r="B613" t="s">
        <v>2597</v>
      </c>
      <c r="C613" t="s">
        <v>32</v>
      </c>
      <c r="D613" t="s">
        <v>114</v>
      </c>
      <c r="E613" t="s">
        <v>2610</v>
      </c>
      <c r="F613" t="s">
        <v>2611</v>
      </c>
      <c r="G613" t="s">
        <v>2612</v>
      </c>
      <c r="H613" t="s">
        <v>2613</v>
      </c>
      <c r="I613" t="s">
        <v>16</v>
      </c>
      <c r="J613" t="s">
        <v>61</v>
      </c>
      <c r="K613" t="s">
        <v>1617</v>
      </c>
    </row>
    <row r="614" spans="1:11" x14ac:dyDescent="0.2">
      <c r="A614">
        <v>640</v>
      </c>
      <c r="B614" t="s">
        <v>2614</v>
      </c>
      <c r="C614" t="s">
        <v>11</v>
      </c>
      <c r="D614" t="s">
        <v>12</v>
      </c>
      <c r="E614" t="s">
        <v>2615</v>
      </c>
      <c r="F614" t="s">
        <v>2616</v>
      </c>
      <c r="G614" t="s">
        <v>2617</v>
      </c>
      <c r="H614" t="s">
        <v>16</v>
      </c>
      <c r="I614" t="s">
        <v>16</v>
      </c>
      <c r="J614" t="s">
        <v>61</v>
      </c>
      <c r="K614" t="s">
        <v>354</v>
      </c>
    </row>
    <row r="615" spans="1:11" x14ac:dyDescent="0.2">
      <c r="A615">
        <v>641</v>
      </c>
      <c r="B615" t="s">
        <v>2614</v>
      </c>
      <c r="C615" t="s">
        <v>20</v>
      </c>
      <c r="D615" t="s">
        <v>21</v>
      </c>
      <c r="E615" t="s">
        <v>2618</v>
      </c>
      <c r="F615" t="s">
        <v>2619</v>
      </c>
      <c r="G615" t="s">
        <v>2620</v>
      </c>
      <c r="H615" t="s">
        <v>16</v>
      </c>
      <c r="I615" t="s">
        <v>16</v>
      </c>
      <c r="J615" t="s">
        <v>61</v>
      </c>
      <c r="K615" t="s">
        <v>354</v>
      </c>
    </row>
    <row r="616" spans="1:11" x14ac:dyDescent="0.2">
      <c r="A616">
        <v>642</v>
      </c>
      <c r="B616" t="s">
        <v>2614</v>
      </c>
      <c r="C616" t="s">
        <v>26</v>
      </c>
      <c r="D616" t="s">
        <v>27</v>
      </c>
      <c r="E616" t="s">
        <v>2621</v>
      </c>
      <c r="F616" t="s">
        <v>2622</v>
      </c>
      <c r="G616" t="s">
        <v>2623</v>
      </c>
      <c r="H616" t="s">
        <v>16</v>
      </c>
      <c r="I616" t="s">
        <v>16</v>
      </c>
      <c r="J616" t="s">
        <v>61</v>
      </c>
      <c r="K616" t="s">
        <v>354</v>
      </c>
    </row>
    <row r="617" spans="1:11" x14ac:dyDescent="0.2">
      <c r="A617">
        <v>643</v>
      </c>
      <c r="B617" t="s">
        <v>2614</v>
      </c>
      <c r="C617" t="s">
        <v>32</v>
      </c>
      <c r="D617" t="s">
        <v>33</v>
      </c>
      <c r="E617" t="s">
        <v>2624</v>
      </c>
      <c r="F617" t="s">
        <v>2625</v>
      </c>
      <c r="G617" t="s">
        <v>2626</v>
      </c>
      <c r="H617" t="s">
        <v>16</v>
      </c>
      <c r="I617" t="s">
        <v>16</v>
      </c>
      <c r="J617" t="s">
        <v>61</v>
      </c>
      <c r="K617" t="s">
        <v>354</v>
      </c>
    </row>
    <row r="618" spans="1:11" x14ac:dyDescent="0.2">
      <c r="A618">
        <v>644</v>
      </c>
      <c r="B618" t="s">
        <v>2627</v>
      </c>
      <c r="C618" t="s">
        <v>11</v>
      </c>
      <c r="D618" t="s">
        <v>12</v>
      </c>
      <c r="E618" t="s">
        <v>2628</v>
      </c>
      <c r="F618" t="s">
        <v>2629</v>
      </c>
      <c r="G618" t="s">
        <v>2630</v>
      </c>
      <c r="H618" t="s">
        <v>16</v>
      </c>
      <c r="I618" t="s">
        <v>16</v>
      </c>
      <c r="J618" t="s">
        <v>61</v>
      </c>
      <c r="K618" t="s">
        <v>354</v>
      </c>
    </row>
    <row r="619" spans="1:11" x14ac:dyDescent="0.2">
      <c r="A619">
        <v>645</v>
      </c>
      <c r="B619" t="s">
        <v>2627</v>
      </c>
      <c r="C619" t="s">
        <v>20</v>
      </c>
      <c r="D619" t="s">
        <v>21</v>
      </c>
      <c r="E619" t="s">
        <v>2631</v>
      </c>
      <c r="F619" t="s">
        <v>2632</v>
      </c>
      <c r="G619" t="s">
        <v>2633</v>
      </c>
      <c r="H619" t="s">
        <v>16</v>
      </c>
      <c r="I619" t="s">
        <v>16</v>
      </c>
      <c r="J619" t="s">
        <v>61</v>
      </c>
      <c r="K619" t="s">
        <v>354</v>
      </c>
    </row>
    <row r="620" spans="1:11" x14ac:dyDescent="0.2">
      <c r="A620">
        <v>646</v>
      </c>
      <c r="B620" t="s">
        <v>2627</v>
      </c>
      <c r="C620" t="s">
        <v>26</v>
      </c>
      <c r="D620" t="s">
        <v>27</v>
      </c>
      <c r="E620" t="s">
        <v>2634</v>
      </c>
      <c r="F620" t="s">
        <v>2635</v>
      </c>
      <c r="G620" t="s">
        <v>2636</v>
      </c>
      <c r="H620" t="s">
        <v>16</v>
      </c>
      <c r="I620" t="s">
        <v>16</v>
      </c>
      <c r="J620" t="s">
        <v>61</v>
      </c>
      <c r="K620" t="s">
        <v>354</v>
      </c>
    </row>
    <row r="621" spans="1:11" x14ac:dyDescent="0.2">
      <c r="A621">
        <v>647</v>
      </c>
      <c r="B621" t="s">
        <v>2627</v>
      </c>
      <c r="C621" t="s">
        <v>32</v>
      </c>
      <c r="D621" t="s">
        <v>33</v>
      </c>
      <c r="E621" t="s">
        <v>2637</v>
      </c>
      <c r="F621" t="s">
        <v>2638</v>
      </c>
      <c r="G621" t="s">
        <v>2639</v>
      </c>
      <c r="H621" t="s">
        <v>16</v>
      </c>
      <c r="I621" t="s">
        <v>16</v>
      </c>
      <c r="J621" t="s">
        <v>61</v>
      </c>
      <c r="K621" t="s">
        <v>354</v>
      </c>
    </row>
    <row r="622" spans="1:11" x14ac:dyDescent="0.2">
      <c r="A622">
        <v>648</v>
      </c>
      <c r="B622" t="s">
        <v>2640</v>
      </c>
      <c r="C622" t="s">
        <v>11</v>
      </c>
      <c r="D622" s="1" t="d">
        <v>2013-02-02</v>
      </c>
      <c r="E622" t="s">
        <v>2641</v>
      </c>
      <c r="F622" t="s">
        <v>2642</v>
      </c>
      <c r="G622" t="s">
        <v>2643</v>
      </c>
      <c r="H622" t="s">
        <v>16</v>
      </c>
      <c r="I622" t="s">
        <v>2644</v>
      </c>
      <c r="J622" t="s">
        <v>43</v>
      </c>
      <c r="K622" t="s">
        <v>2645</v>
      </c>
    </row>
    <row r="623" spans="1:11" x14ac:dyDescent="0.2">
      <c r="A623">
        <v>649</v>
      </c>
      <c r="B623" t="s">
        <v>2640</v>
      </c>
      <c r="C623" t="s">
        <v>20</v>
      </c>
      <c r="D623" s="1" t="d">
        <v>2014-01-02</v>
      </c>
      <c r="E623" t="s">
        <v>2646</v>
      </c>
      <c r="F623" t="s">
        <v>2647</v>
      </c>
      <c r="G623" t="s">
        <v>2648</v>
      </c>
      <c r="H623" t="s">
        <v>16</v>
      </c>
      <c r="I623" t="s">
        <v>2649</v>
      </c>
      <c r="J623" t="s">
        <v>43</v>
      </c>
      <c r="K623" t="s">
        <v>2645</v>
      </c>
    </row>
    <row r="624" spans="1:11" x14ac:dyDescent="0.2">
      <c r="A624">
        <v>650</v>
      </c>
      <c r="B624" t="s">
        <v>2640</v>
      </c>
      <c r="C624" t="s">
        <v>26</v>
      </c>
      <c r="D624" t="s">
        <v>236</v>
      </c>
      <c r="E624" t="s">
        <v>2650</v>
      </c>
      <c r="F624" t="s">
        <v>2651</v>
      </c>
      <c r="G624" t="s">
        <v>2652</v>
      </c>
      <c r="H624" t="s">
        <v>16</v>
      </c>
      <c r="I624" t="s">
        <v>2653</v>
      </c>
      <c r="J624" t="s">
        <v>43</v>
      </c>
      <c r="K624" t="s">
        <v>2645</v>
      </c>
    </row>
    <row r="625" spans="1:11" x14ac:dyDescent="0.2">
      <c r="A625">
        <v>651</v>
      </c>
      <c r="B625" t="s">
        <v>2640</v>
      </c>
      <c r="C625" t="s">
        <v>32</v>
      </c>
      <c r="D625" t="s">
        <v>892</v>
      </c>
      <c r="E625" t="s">
        <v>2654</v>
      </c>
      <c r="F625" t="s">
        <v>2655</v>
      </c>
      <c r="G625" t="s">
        <v>2517</v>
      </c>
      <c r="H625" t="s">
        <v>16</v>
      </c>
      <c r="I625" t="s">
        <v>2656</v>
      </c>
      <c r="J625" t="s">
        <v>43</v>
      </c>
      <c r="K625" t="s">
        <v>2645</v>
      </c>
    </row>
    <row r="626" spans="1:11" x14ac:dyDescent="0.2">
      <c r="A626">
        <v>652</v>
      </c>
      <c r="B626" t="s">
        <v>2657</v>
      </c>
      <c r="C626" t="s">
        <v>11</v>
      </c>
      <c r="D626" t="s">
        <v>12</v>
      </c>
      <c r="E626" t="s">
        <v>2658</v>
      </c>
      <c r="F626" t="s">
        <v>2659</v>
      </c>
      <c r="G626" t="s">
        <v>2660</v>
      </c>
      <c r="H626" t="s">
        <v>2661</v>
      </c>
      <c r="I626" t="s">
        <v>16</v>
      </c>
      <c r="J626" t="s">
        <v>61</v>
      </c>
      <c r="K626" t="s">
        <v>2662</v>
      </c>
    </row>
    <row r="627" spans="1:11" x14ac:dyDescent="0.2">
      <c r="A627">
        <v>653</v>
      </c>
      <c r="B627" t="s">
        <v>2657</v>
      </c>
      <c r="C627" t="s">
        <v>20</v>
      </c>
      <c r="D627" t="s">
        <v>21</v>
      </c>
      <c r="E627" t="s">
        <v>2663</v>
      </c>
      <c r="F627" t="s">
        <v>2664</v>
      </c>
      <c r="G627" t="s">
        <v>2665</v>
      </c>
      <c r="H627" t="s">
        <v>2666</v>
      </c>
      <c r="I627" t="s">
        <v>16</v>
      </c>
      <c r="J627" t="s">
        <v>61</v>
      </c>
      <c r="K627" t="s">
        <v>2662</v>
      </c>
    </row>
    <row r="628" spans="1:11" x14ac:dyDescent="0.2">
      <c r="A628">
        <v>654</v>
      </c>
      <c r="B628" t="s">
        <v>2657</v>
      </c>
      <c r="C628" t="s">
        <v>26</v>
      </c>
      <c r="D628" t="s">
        <v>27</v>
      </c>
      <c r="E628" t="s">
        <v>2667</v>
      </c>
      <c r="F628" t="s">
        <v>2668</v>
      </c>
      <c r="G628" t="s">
        <v>2669</v>
      </c>
      <c r="H628" t="s">
        <v>2670</v>
      </c>
      <c r="I628" t="s">
        <v>16</v>
      </c>
      <c r="J628" t="s">
        <v>61</v>
      </c>
      <c r="K628" t="s">
        <v>2662</v>
      </c>
    </row>
    <row r="629" spans="1:11" x14ac:dyDescent="0.2">
      <c r="A629">
        <v>655</v>
      </c>
      <c r="B629" t="s">
        <v>2657</v>
      </c>
      <c r="C629" t="s">
        <v>32</v>
      </c>
      <c r="D629" t="s">
        <v>33</v>
      </c>
      <c r="E629" t="s">
        <v>2671</v>
      </c>
      <c r="F629" t="s">
        <v>2672</v>
      </c>
      <c r="G629" t="s">
        <v>2673</v>
      </c>
      <c r="H629" t="s">
        <v>2674</v>
      </c>
      <c r="I629" t="s">
        <v>16</v>
      </c>
      <c r="J629" t="s">
        <v>61</v>
      </c>
      <c r="K629" t="s">
        <v>2662</v>
      </c>
    </row>
    <row r="630" spans="1:11" x14ac:dyDescent="0.2">
      <c r="A630">
        <v>656</v>
      </c>
      <c r="B630" t="s">
        <v>2675</v>
      </c>
      <c r="C630" t="s">
        <v>11</v>
      </c>
      <c r="D630" t="s">
        <v>21</v>
      </c>
      <c r="E630" t="s">
        <v>2676</v>
      </c>
      <c r="F630" t="s">
        <v>2677</v>
      </c>
      <c r="G630" t="s">
        <v>2678</v>
      </c>
      <c r="H630" t="s">
        <v>16</v>
      </c>
      <c r="I630" t="s">
        <v>16</v>
      </c>
      <c r="J630" t="s">
        <v>18</v>
      </c>
      <c r="K630" t="s">
        <v>2679</v>
      </c>
    </row>
    <row r="631" spans="1:11" x14ac:dyDescent="0.2">
      <c r="A631">
        <v>657</v>
      </c>
      <c r="B631" t="s">
        <v>2675</v>
      </c>
      <c r="C631" t="s">
        <v>20</v>
      </c>
      <c r="D631" t="s">
        <v>27</v>
      </c>
      <c r="E631" t="s">
        <v>2680</v>
      </c>
      <c r="F631" t="s">
        <v>2681</v>
      </c>
      <c r="G631" t="s">
        <v>2682</v>
      </c>
      <c r="H631" t="s">
        <v>16</v>
      </c>
      <c r="I631" t="s">
        <v>16</v>
      </c>
      <c r="J631" t="s">
        <v>18</v>
      </c>
      <c r="K631" t="s">
        <v>2679</v>
      </c>
    </row>
    <row r="632" spans="1:11" x14ac:dyDescent="0.2">
      <c r="A632">
        <v>658</v>
      </c>
      <c r="B632" t="s">
        <v>2675</v>
      </c>
      <c r="C632" t="s">
        <v>26</v>
      </c>
      <c r="D632" t="s">
        <v>33</v>
      </c>
      <c r="E632" t="s">
        <v>2683</v>
      </c>
      <c r="F632" t="s">
        <v>2684</v>
      </c>
      <c r="G632" t="s">
        <v>2685</v>
      </c>
      <c r="H632" t="s">
        <v>16</v>
      </c>
      <c r="I632" t="s">
        <v>16</v>
      </c>
      <c r="J632" t="s">
        <v>18</v>
      </c>
      <c r="K632" t="s">
        <v>2679</v>
      </c>
    </row>
    <row r="633" spans="1:11" x14ac:dyDescent="0.2">
      <c r="A633">
        <v>659</v>
      </c>
      <c r="B633" t="s">
        <v>2675</v>
      </c>
      <c r="C633" t="s">
        <v>32</v>
      </c>
      <c r="D633" t="s">
        <v>344</v>
      </c>
      <c r="E633" t="s">
        <v>2686</v>
      </c>
      <c r="F633" t="s">
        <v>2687</v>
      </c>
      <c r="G633" t="s">
        <v>2688</v>
      </c>
      <c r="H633" t="s">
        <v>16</v>
      </c>
      <c r="I633" t="s">
        <v>16</v>
      </c>
      <c r="J633" t="s">
        <v>18</v>
      </c>
      <c r="K633" t="s">
        <v>2679</v>
      </c>
    </row>
    <row r="634" spans="1:11" x14ac:dyDescent="0.2">
      <c r="A634">
        <v>660</v>
      </c>
      <c r="B634" t="s">
        <v>2689</v>
      </c>
      <c r="C634" t="s">
        <v>11</v>
      </c>
      <c r="D634" t="s">
        <v>21</v>
      </c>
      <c r="E634" t="s">
        <v>2690</v>
      </c>
      <c r="F634" t="s">
        <v>2691</v>
      </c>
      <c r="G634" t="s">
        <v>2692</v>
      </c>
      <c r="H634" t="s">
        <v>16</v>
      </c>
      <c r="I634" t="s">
        <v>16</v>
      </c>
      <c r="J634" t="s">
        <v>18</v>
      </c>
      <c r="K634" t="s">
        <v>1410</v>
      </c>
    </row>
    <row r="635" spans="1:11" x14ac:dyDescent="0.2">
      <c r="A635">
        <v>661</v>
      </c>
      <c r="B635" t="s">
        <v>2689</v>
      </c>
      <c r="C635" t="s">
        <v>20</v>
      </c>
      <c r="D635" t="s">
        <v>27</v>
      </c>
      <c r="E635" t="s">
        <v>2693</v>
      </c>
      <c r="F635" t="s">
        <v>2694</v>
      </c>
      <c r="G635" t="s">
        <v>2695</v>
      </c>
      <c r="H635" t="s">
        <v>16</v>
      </c>
      <c r="I635" t="s">
        <v>16</v>
      </c>
      <c r="J635" t="s">
        <v>18</v>
      </c>
      <c r="K635" t="s">
        <v>1410</v>
      </c>
    </row>
    <row r="636" spans="1:11" x14ac:dyDescent="0.2">
      <c r="A636">
        <v>662</v>
      </c>
      <c r="B636" t="s">
        <v>2689</v>
      </c>
      <c r="C636" t="s">
        <v>26</v>
      </c>
      <c r="D636" t="s">
        <v>33</v>
      </c>
      <c r="E636" t="s">
        <v>2696</v>
      </c>
      <c r="F636" t="s">
        <v>2697</v>
      </c>
      <c r="G636" t="s">
        <v>2698</v>
      </c>
      <c r="H636" t="s">
        <v>16</v>
      </c>
      <c r="I636" t="s">
        <v>16</v>
      </c>
      <c r="J636" t="s">
        <v>18</v>
      </c>
      <c r="K636" t="s">
        <v>1410</v>
      </c>
    </row>
    <row r="637" spans="1:11" x14ac:dyDescent="0.2">
      <c r="A637">
        <v>663</v>
      </c>
      <c r="B637" t="s">
        <v>2689</v>
      </c>
      <c r="C637" t="s">
        <v>32</v>
      </c>
      <c r="D637" t="s">
        <v>344</v>
      </c>
      <c r="E637" t="s">
        <v>2699</v>
      </c>
      <c r="F637" t="s">
        <v>2700</v>
      </c>
      <c r="G637" t="s">
        <v>2701</v>
      </c>
      <c r="H637" t="s">
        <v>16</v>
      </c>
      <c r="I637" t="s">
        <v>16</v>
      </c>
      <c r="J637" t="s">
        <v>18</v>
      </c>
      <c r="K637" t="s">
        <v>1410</v>
      </c>
    </row>
    <row r="638" spans="1:11" x14ac:dyDescent="0.2">
      <c r="A638">
        <v>664</v>
      </c>
      <c r="B638" t="s">
        <v>2702</v>
      </c>
      <c r="C638" t="s">
        <v>11</v>
      </c>
      <c r="D638" t="s">
        <v>12</v>
      </c>
      <c r="E638" t="s">
        <v>2703</v>
      </c>
      <c r="F638" t="s">
        <v>2704</v>
      </c>
      <c r="G638" t="s">
        <v>2705</v>
      </c>
      <c r="H638" t="s">
        <v>2706</v>
      </c>
      <c r="I638" t="s">
        <v>16</v>
      </c>
      <c r="J638" t="s">
        <v>375</v>
      </c>
      <c r="K638" t="s">
        <v>1818</v>
      </c>
    </row>
    <row r="639" spans="1:11" x14ac:dyDescent="0.2">
      <c r="A639">
        <v>665</v>
      </c>
      <c r="B639" t="s">
        <v>2702</v>
      </c>
      <c r="C639" t="s">
        <v>20</v>
      </c>
      <c r="D639" t="s">
        <v>21</v>
      </c>
      <c r="E639" t="s">
        <v>2707</v>
      </c>
      <c r="F639" t="s">
        <v>2708</v>
      </c>
      <c r="G639" t="s">
        <v>2709</v>
      </c>
      <c r="H639" t="s">
        <v>2710</v>
      </c>
      <c r="I639" t="s">
        <v>16</v>
      </c>
      <c r="J639" t="s">
        <v>375</v>
      </c>
      <c r="K639" t="s">
        <v>1818</v>
      </c>
    </row>
    <row r="640" spans="1:11" x14ac:dyDescent="0.2">
      <c r="A640">
        <v>666</v>
      </c>
      <c r="B640" t="s">
        <v>2702</v>
      </c>
      <c r="C640" t="s">
        <v>26</v>
      </c>
      <c r="D640" t="s">
        <v>27</v>
      </c>
      <c r="E640" t="s">
        <v>2711</v>
      </c>
      <c r="F640" t="s">
        <v>2712</v>
      </c>
      <c r="G640" t="s">
        <v>2713</v>
      </c>
      <c r="H640" t="s">
        <v>2714</v>
      </c>
      <c r="I640" t="s">
        <v>16</v>
      </c>
      <c r="J640" t="s">
        <v>375</v>
      </c>
      <c r="K640" t="s">
        <v>1818</v>
      </c>
    </row>
    <row r="641" spans="1:11" x14ac:dyDescent="0.2">
      <c r="A641">
        <v>667</v>
      </c>
      <c r="B641" t="s">
        <v>2702</v>
      </c>
      <c r="C641" t="s">
        <v>32</v>
      </c>
      <c r="D641" t="s">
        <v>33</v>
      </c>
      <c r="E641" t="s">
        <v>2715</v>
      </c>
      <c r="F641" t="s">
        <v>2716</v>
      </c>
      <c r="G641" t="s">
        <v>2717</v>
      </c>
      <c r="H641" t="s">
        <v>2718</v>
      </c>
      <c r="I641" t="s">
        <v>16</v>
      </c>
      <c r="J641" t="s">
        <v>375</v>
      </c>
      <c r="K641" t="s">
        <v>1818</v>
      </c>
    </row>
    <row r="642" spans="1:11" x14ac:dyDescent="0.2">
      <c r="A642">
        <v>668</v>
      </c>
      <c r="B642" t="s">
        <v>2719</v>
      </c>
      <c r="C642" t="s">
        <v>11</v>
      </c>
      <c r="D642" t="s">
        <v>21</v>
      </c>
      <c r="E642" t="s">
        <v>2720</v>
      </c>
      <c r="F642" t="s">
        <v>2721</v>
      </c>
      <c r="G642" t="s">
        <v>2722</v>
      </c>
      <c r="H642" t="s">
        <v>16</v>
      </c>
      <c r="I642" t="s">
        <v>2723</v>
      </c>
      <c r="J642" t="s">
        <v>319</v>
      </c>
      <c r="K642" t="s">
        <v>2724</v>
      </c>
    </row>
    <row r="643" spans="1:11" x14ac:dyDescent="0.2">
      <c r="A643">
        <v>669</v>
      </c>
      <c r="B643" t="s">
        <v>2719</v>
      </c>
      <c r="C643" t="s">
        <v>20</v>
      </c>
      <c r="D643" t="s">
        <v>27</v>
      </c>
      <c r="E643" t="s">
        <v>2725</v>
      </c>
      <c r="F643" t="s">
        <v>2726</v>
      </c>
      <c r="G643" t="s">
        <v>2727</v>
      </c>
      <c r="H643" t="s">
        <v>16</v>
      </c>
      <c r="I643" t="s">
        <v>2728</v>
      </c>
      <c r="J643" t="s">
        <v>319</v>
      </c>
      <c r="K643" t="s">
        <v>2724</v>
      </c>
    </row>
    <row r="644" spans="1:11" x14ac:dyDescent="0.2">
      <c r="A644">
        <v>670</v>
      </c>
      <c r="B644" t="s">
        <v>2719</v>
      </c>
      <c r="C644" t="s">
        <v>26</v>
      </c>
      <c r="D644" t="s">
        <v>33</v>
      </c>
      <c r="E644" t="s">
        <v>2729</v>
      </c>
      <c r="F644" t="s">
        <v>2730</v>
      </c>
      <c r="G644" t="s">
        <v>2731</v>
      </c>
      <c r="H644" t="s">
        <v>16</v>
      </c>
      <c r="I644" t="s">
        <v>2732</v>
      </c>
      <c r="J644" t="s">
        <v>319</v>
      </c>
      <c r="K644" t="s">
        <v>2724</v>
      </c>
    </row>
    <row r="645" spans="1:11" x14ac:dyDescent="0.2">
      <c r="A645">
        <v>671</v>
      </c>
      <c r="B645" t="s">
        <v>2719</v>
      </c>
      <c r="C645" t="s">
        <v>32</v>
      </c>
      <c r="D645" t="s">
        <v>344</v>
      </c>
      <c r="E645" t="s">
        <v>2733</v>
      </c>
      <c r="F645" t="s">
        <v>2734</v>
      </c>
      <c r="G645" t="s">
        <v>2735</v>
      </c>
      <c r="H645" t="s">
        <v>16</v>
      </c>
      <c r="I645" t="s">
        <v>2736</v>
      </c>
      <c r="J645" t="s">
        <v>319</v>
      </c>
      <c r="K645" t="s">
        <v>2724</v>
      </c>
    </row>
    <row r="646" spans="1:11" x14ac:dyDescent="0.2">
      <c r="A646">
        <v>672</v>
      </c>
      <c r="B646" t="s">
        <v>2737</v>
      </c>
      <c r="C646" t="s">
        <v>11</v>
      </c>
      <c r="D646" t="s">
        <v>12</v>
      </c>
      <c r="E646" t="s">
        <v>2738</v>
      </c>
      <c r="F646" t="s">
        <v>2739</v>
      </c>
      <c r="G646" t="s">
        <v>2740</v>
      </c>
      <c r="H646" t="s">
        <v>2741</v>
      </c>
      <c r="I646" t="s">
        <v>16</v>
      </c>
      <c r="J646" t="s">
        <v>61</v>
      </c>
      <c r="K646" t="s">
        <v>172</v>
      </c>
    </row>
    <row r="647" spans="1:11" x14ac:dyDescent="0.2">
      <c r="A647">
        <v>673</v>
      </c>
      <c r="B647" t="s">
        <v>2737</v>
      </c>
      <c r="C647" t="s">
        <v>20</v>
      </c>
      <c r="D647" t="s">
        <v>21</v>
      </c>
      <c r="E647" t="s">
        <v>2742</v>
      </c>
      <c r="F647" t="s">
        <v>2743</v>
      </c>
      <c r="G647" t="s">
        <v>2744</v>
      </c>
      <c r="H647" t="s">
        <v>2745</v>
      </c>
      <c r="I647" t="s">
        <v>16</v>
      </c>
      <c r="J647" t="s">
        <v>61</v>
      </c>
      <c r="K647" t="s">
        <v>172</v>
      </c>
    </row>
    <row r="648" spans="1:11" x14ac:dyDescent="0.2">
      <c r="A648">
        <v>674</v>
      </c>
      <c r="B648" t="s">
        <v>2737</v>
      </c>
      <c r="C648" t="s">
        <v>26</v>
      </c>
      <c r="D648" t="s">
        <v>27</v>
      </c>
      <c r="E648" t="s">
        <v>2746</v>
      </c>
      <c r="F648" t="s">
        <v>2747</v>
      </c>
      <c r="G648" t="s">
        <v>2748</v>
      </c>
      <c r="H648" t="s">
        <v>2749</v>
      </c>
      <c r="I648" t="s">
        <v>16</v>
      </c>
      <c r="J648" t="s">
        <v>61</v>
      </c>
      <c r="K648" t="s">
        <v>172</v>
      </c>
    </row>
    <row r="649" spans="1:11" x14ac:dyDescent="0.2">
      <c r="A649">
        <v>675</v>
      </c>
      <c r="B649" t="s">
        <v>2737</v>
      </c>
      <c r="C649" t="s">
        <v>32</v>
      </c>
      <c r="D649" t="s">
        <v>33</v>
      </c>
      <c r="E649" t="s">
        <v>2750</v>
      </c>
      <c r="F649" t="s">
        <v>2751</v>
      </c>
      <c r="G649" t="s">
        <v>2752</v>
      </c>
      <c r="H649" t="s">
        <v>2753</v>
      </c>
      <c r="I649" t="s">
        <v>16</v>
      </c>
      <c r="J649" t="s">
        <v>61</v>
      </c>
      <c r="K649" t="s">
        <v>172</v>
      </c>
    </row>
    <row r="650" spans="1:11" x14ac:dyDescent="0.2">
      <c r="A650">
        <v>676</v>
      </c>
      <c r="B650" t="s">
        <v>2754</v>
      </c>
      <c r="C650" t="s">
        <v>11</v>
      </c>
      <c r="D650" t="s">
        <v>12</v>
      </c>
      <c r="E650" t="s">
        <v>2755</v>
      </c>
      <c r="F650" t="s">
        <v>16</v>
      </c>
      <c r="G650" t="s">
        <v>2756</v>
      </c>
      <c r="H650" t="s">
        <v>16</v>
      </c>
      <c r="I650" t="s">
        <v>2757</v>
      </c>
      <c r="J650" t="s">
        <v>1689</v>
      </c>
      <c r="K650" t="s">
        <v>1690</v>
      </c>
    </row>
    <row r="651" spans="1:11" x14ac:dyDescent="0.2">
      <c r="A651">
        <v>677</v>
      </c>
      <c r="B651" t="s">
        <v>2754</v>
      </c>
      <c r="C651" t="s">
        <v>20</v>
      </c>
      <c r="D651" t="s">
        <v>21</v>
      </c>
      <c r="E651" t="s">
        <v>2758</v>
      </c>
      <c r="F651" t="s">
        <v>16</v>
      </c>
      <c r="G651" t="s">
        <v>2759</v>
      </c>
      <c r="H651" t="s">
        <v>16</v>
      </c>
      <c r="I651" t="s">
        <v>2760</v>
      </c>
      <c r="J651" t="s">
        <v>1689</v>
      </c>
      <c r="K651" t="s">
        <v>1690</v>
      </c>
    </row>
    <row r="652" spans="1:11" x14ac:dyDescent="0.2">
      <c r="A652">
        <v>678</v>
      </c>
      <c r="B652" t="s">
        <v>2754</v>
      </c>
      <c r="C652" t="s">
        <v>26</v>
      </c>
      <c r="D652" t="s">
        <v>27</v>
      </c>
      <c r="E652" t="s">
        <v>2761</v>
      </c>
      <c r="F652" t="s">
        <v>16</v>
      </c>
      <c r="G652" t="s">
        <v>2762</v>
      </c>
      <c r="H652" t="s">
        <v>16</v>
      </c>
      <c r="I652" t="s">
        <v>690</v>
      </c>
      <c r="J652" t="s">
        <v>1689</v>
      </c>
      <c r="K652" t="s">
        <v>1690</v>
      </c>
    </row>
    <row r="653" spans="1:11" x14ac:dyDescent="0.2">
      <c r="A653">
        <v>679</v>
      </c>
      <c r="B653" t="s">
        <v>2754</v>
      </c>
      <c r="C653" t="s">
        <v>32</v>
      </c>
      <c r="D653" t="s">
        <v>33</v>
      </c>
      <c r="E653" t="s">
        <v>2763</v>
      </c>
      <c r="F653" t="s">
        <v>16</v>
      </c>
      <c r="G653" t="s">
        <v>2764</v>
      </c>
      <c r="H653" t="s">
        <v>16</v>
      </c>
      <c r="I653" t="s">
        <v>462</v>
      </c>
      <c r="J653" t="s">
        <v>1689</v>
      </c>
      <c r="K653" t="s">
        <v>1690</v>
      </c>
    </row>
    <row r="654" spans="1:11" x14ac:dyDescent="0.2">
      <c r="A654">
        <v>680</v>
      </c>
      <c r="B654" t="s">
        <v>2765</v>
      </c>
      <c r="C654" t="s">
        <v>11</v>
      </c>
      <c r="D654" t="s">
        <v>21</v>
      </c>
      <c r="E654" t="s">
        <v>2766</v>
      </c>
      <c r="F654" t="s">
        <v>2767</v>
      </c>
      <c r="G654" t="s">
        <v>2768</v>
      </c>
      <c r="H654" t="s">
        <v>16</v>
      </c>
      <c r="I654" t="s">
        <v>16</v>
      </c>
      <c r="J654" t="s">
        <v>18</v>
      </c>
      <c r="K654" t="s">
        <v>672</v>
      </c>
    </row>
    <row r="655" spans="1:11" x14ac:dyDescent="0.2">
      <c r="A655">
        <v>681</v>
      </c>
      <c r="B655" t="s">
        <v>2765</v>
      </c>
      <c r="C655" t="s">
        <v>20</v>
      </c>
      <c r="D655" t="s">
        <v>27</v>
      </c>
      <c r="E655" t="s">
        <v>2769</v>
      </c>
      <c r="F655" t="s">
        <v>2770</v>
      </c>
      <c r="G655" t="s">
        <v>2771</v>
      </c>
      <c r="H655" t="s">
        <v>16</v>
      </c>
      <c r="I655" t="s">
        <v>16</v>
      </c>
      <c r="J655" t="s">
        <v>18</v>
      </c>
      <c r="K655" t="s">
        <v>672</v>
      </c>
    </row>
    <row r="656" spans="1:11" x14ac:dyDescent="0.2">
      <c r="A656">
        <v>682</v>
      </c>
      <c r="B656" t="s">
        <v>2765</v>
      </c>
      <c r="C656" t="s">
        <v>26</v>
      </c>
      <c r="D656" t="s">
        <v>33</v>
      </c>
      <c r="E656" t="s">
        <v>2772</v>
      </c>
      <c r="F656" t="s">
        <v>2773</v>
      </c>
      <c r="G656" t="s">
        <v>2774</v>
      </c>
      <c r="H656" t="s">
        <v>16</v>
      </c>
      <c r="I656" t="s">
        <v>16</v>
      </c>
      <c r="J656" t="s">
        <v>18</v>
      </c>
      <c r="K656" t="s">
        <v>672</v>
      </c>
    </row>
    <row r="657" spans="1:11" x14ac:dyDescent="0.2">
      <c r="A657">
        <v>683</v>
      </c>
      <c r="B657" t="s">
        <v>2765</v>
      </c>
      <c r="C657" t="s">
        <v>32</v>
      </c>
      <c r="D657" t="s">
        <v>344</v>
      </c>
      <c r="E657" t="s">
        <v>2775</v>
      </c>
      <c r="F657" t="s">
        <v>2776</v>
      </c>
      <c r="G657" t="s">
        <v>2777</v>
      </c>
      <c r="H657" t="s">
        <v>16</v>
      </c>
      <c r="I657" t="s">
        <v>16</v>
      </c>
      <c r="J657" t="s">
        <v>18</v>
      </c>
      <c r="K657" t="s">
        <v>672</v>
      </c>
    </row>
    <row r="658" spans="1:11" x14ac:dyDescent="0.2">
      <c r="A658">
        <v>684</v>
      </c>
      <c r="B658" t="s">
        <v>2778</v>
      </c>
      <c r="C658" t="s">
        <v>11</v>
      </c>
      <c r="D658" t="s">
        <v>12</v>
      </c>
      <c r="E658" t="s">
        <v>2779</v>
      </c>
      <c r="F658" t="s">
        <v>2780</v>
      </c>
      <c r="G658" t="s">
        <v>2781</v>
      </c>
      <c r="H658" t="s">
        <v>16</v>
      </c>
      <c r="I658" t="s">
        <v>2782</v>
      </c>
      <c r="J658" t="s">
        <v>319</v>
      </c>
      <c r="K658" t="s">
        <v>2724</v>
      </c>
    </row>
    <row r="659" spans="1:11" x14ac:dyDescent="0.2">
      <c r="A659">
        <v>685</v>
      </c>
      <c r="B659" t="s">
        <v>2778</v>
      </c>
      <c r="C659" t="s">
        <v>20</v>
      </c>
      <c r="D659" t="s">
        <v>21</v>
      </c>
      <c r="E659" t="s">
        <v>2783</v>
      </c>
      <c r="F659" t="s">
        <v>2784</v>
      </c>
      <c r="G659" t="s">
        <v>2785</v>
      </c>
      <c r="H659" t="s">
        <v>16</v>
      </c>
      <c r="I659" t="s">
        <v>2786</v>
      </c>
      <c r="J659" t="s">
        <v>319</v>
      </c>
      <c r="K659" t="s">
        <v>2724</v>
      </c>
    </row>
    <row r="660" spans="1:11" x14ac:dyDescent="0.2">
      <c r="A660">
        <v>686</v>
      </c>
      <c r="B660" t="s">
        <v>2778</v>
      </c>
      <c r="C660" t="s">
        <v>26</v>
      </c>
      <c r="D660" t="s">
        <v>27</v>
      </c>
      <c r="E660" t="s">
        <v>2787</v>
      </c>
      <c r="F660" t="s">
        <v>2788</v>
      </c>
      <c r="G660" t="s">
        <v>2789</v>
      </c>
      <c r="H660" t="s">
        <v>16</v>
      </c>
      <c r="I660" t="s">
        <v>2790</v>
      </c>
      <c r="J660" t="s">
        <v>319</v>
      </c>
      <c r="K660" t="s">
        <v>2724</v>
      </c>
    </row>
    <row r="661" spans="1:11" x14ac:dyDescent="0.2">
      <c r="A661">
        <v>687</v>
      </c>
      <c r="B661" t="s">
        <v>2778</v>
      </c>
      <c r="C661" t="s">
        <v>32</v>
      </c>
      <c r="D661" t="s">
        <v>33</v>
      </c>
      <c r="E661" t="s">
        <v>2791</v>
      </c>
      <c r="F661" t="s">
        <v>2792</v>
      </c>
      <c r="G661" t="s">
        <v>2793</v>
      </c>
      <c r="H661" t="s">
        <v>16</v>
      </c>
      <c r="I661" t="s">
        <v>2794</v>
      </c>
      <c r="J661" t="s">
        <v>319</v>
      </c>
      <c r="K661" t="s">
        <v>2724</v>
      </c>
    </row>
    <row r="662" spans="1:11" x14ac:dyDescent="0.2">
      <c r="A662">
        <v>688</v>
      </c>
      <c r="B662" t="s">
        <v>2795</v>
      </c>
      <c r="C662" t="s">
        <v>11</v>
      </c>
      <c r="D662" t="s">
        <v>12</v>
      </c>
      <c r="E662" t="s">
        <v>2796</v>
      </c>
      <c r="F662" t="s">
        <v>2797</v>
      </c>
      <c r="G662" t="s">
        <v>123</v>
      </c>
      <c r="H662" t="s">
        <v>2798</v>
      </c>
      <c r="I662" t="s">
        <v>16</v>
      </c>
      <c r="J662" t="s">
        <v>83</v>
      </c>
      <c r="K662" t="s">
        <v>442</v>
      </c>
    </row>
    <row r="663" spans="1:11" x14ac:dyDescent="0.2">
      <c r="A663">
        <v>689</v>
      </c>
      <c r="B663" t="s">
        <v>2795</v>
      </c>
      <c r="C663" t="s">
        <v>20</v>
      </c>
      <c r="D663" t="s">
        <v>21</v>
      </c>
      <c r="E663" t="s">
        <v>2799</v>
      </c>
      <c r="F663" t="s">
        <v>2800</v>
      </c>
      <c r="G663" t="s">
        <v>2801</v>
      </c>
      <c r="H663" t="s">
        <v>2802</v>
      </c>
      <c r="I663" t="s">
        <v>16</v>
      </c>
      <c r="J663" t="s">
        <v>83</v>
      </c>
      <c r="K663" t="s">
        <v>442</v>
      </c>
    </row>
    <row r="664" spans="1:11" x14ac:dyDescent="0.2">
      <c r="A664">
        <v>690</v>
      </c>
      <c r="B664" t="s">
        <v>2795</v>
      </c>
      <c r="C664" t="s">
        <v>26</v>
      </c>
      <c r="D664" t="s">
        <v>27</v>
      </c>
      <c r="E664" t="s">
        <v>2803</v>
      </c>
      <c r="F664" t="s">
        <v>2804</v>
      </c>
      <c r="G664" t="s">
        <v>2805</v>
      </c>
      <c r="H664" t="s">
        <v>2806</v>
      </c>
      <c r="I664" t="s">
        <v>16</v>
      </c>
      <c r="J664" t="s">
        <v>83</v>
      </c>
      <c r="K664" t="s">
        <v>442</v>
      </c>
    </row>
    <row r="665" spans="1:11" x14ac:dyDescent="0.2">
      <c r="A665">
        <v>691</v>
      </c>
      <c r="B665" t="s">
        <v>2795</v>
      </c>
      <c r="C665" t="s">
        <v>32</v>
      </c>
      <c r="D665" t="s">
        <v>33</v>
      </c>
      <c r="E665" t="s">
        <v>2807</v>
      </c>
      <c r="F665" t="s">
        <v>2808</v>
      </c>
      <c r="G665" t="s">
        <v>2809</v>
      </c>
      <c r="H665" t="s">
        <v>2810</v>
      </c>
      <c r="I665" t="s">
        <v>16</v>
      </c>
      <c r="J665" t="s">
        <v>83</v>
      </c>
      <c r="K665" t="s">
        <v>442</v>
      </c>
    </row>
    <row r="666" spans="1:11" x14ac:dyDescent="0.2">
      <c r="A666">
        <v>692</v>
      </c>
      <c r="B666" t="s">
        <v>2811</v>
      </c>
      <c r="C666" t="s">
        <v>11</v>
      </c>
      <c r="D666" t="s">
        <v>1055</v>
      </c>
      <c r="E666" t="s">
        <v>2812</v>
      </c>
      <c r="F666" t="s">
        <v>2813</v>
      </c>
      <c r="G666" t="s">
        <v>2814</v>
      </c>
      <c r="H666" t="s">
        <v>16</v>
      </c>
      <c r="I666" t="s">
        <v>16</v>
      </c>
      <c r="J666" t="s">
        <v>194</v>
      </c>
      <c r="K666" t="s">
        <v>1059</v>
      </c>
    </row>
    <row r="667" spans="1:11" x14ac:dyDescent="0.2">
      <c r="A667">
        <v>693</v>
      </c>
      <c r="B667" t="s">
        <v>2811</v>
      </c>
      <c r="C667" t="s">
        <v>20</v>
      </c>
      <c r="D667" t="s">
        <v>1060</v>
      </c>
      <c r="E667" t="s">
        <v>2815</v>
      </c>
      <c r="F667" t="s">
        <v>2816</v>
      </c>
      <c r="G667" t="s">
        <v>2817</v>
      </c>
      <c r="H667" t="s">
        <v>16</v>
      </c>
      <c r="I667" t="s">
        <v>16</v>
      </c>
      <c r="J667" t="s">
        <v>194</v>
      </c>
      <c r="K667" t="s">
        <v>1059</v>
      </c>
    </row>
    <row r="668" spans="1:11" x14ac:dyDescent="0.2">
      <c r="A668">
        <v>694</v>
      </c>
      <c r="B668" t="s">
        <v>2811</v>
      </c>
      <c r="C668" t="s">
        <v>26</v>
      </c>
      <c r="D668" t="s">
        <v>1064</v>
      </c>
      <c r="E668" t="s">
        <v>2818</v>
      </c>
      <c r="F668" t="s">
        <v>2819</v>
      </c>
      <c r="G668" t="s">
        <v>1700</v>
      </c>
      <c r="H668" t="s">
        <v>16</v>
      </c>
      <c r="I668" t="s">
        <v>16</v>
      </c>
      <c r="J668" t="s">
        <v>194</v>
      </c>
      <c r="K668" t="s">
        <v>1059</v>
      </c>
    </row>
    <row r="669" spans="1:11" x14ac:dyDescent="0.2">
      <c r="A669">
        <v>695</v>
      </c>
      <c r="B669" t="s">
        <v>2811</v>
      </c>
      <c r="C669" t="s">
        <v>32</v>
      </c>
      <c r="D669" t="s">
        <v>1068</v>
      </c>
      <c r="E669" t="s">
        <v>2820</v>
      </c>
      <c r="F669" t="s">
        <v>2821</v>
      </c>
      <c r="G669" t="s">
        <v>2822</v>
      </c>
      <c r="H669" t="s">
        <v>16</v>
      </c>
      <c r="I669" t="s">
        <v>16</v>
      </c>
      <c r="J669" t="s">
        <v>194</v>
      </c>
      <c r="K669" t="s">
        <v>1059</v>
      </c>
    </row>
    <row r="670" spans="1:11" x14ac:dyDescent="0.2">
      <c r="A670">
        <v>696</v>
      </c>
      <c r="B670" t="s">
        <v>2823</v>
      </c>
      <c r="C670" t="s">
        <v>11</v>
      </c>
      <c r="D670" t="s">
        <v>21</v>
      </c>
      <c r="E670" t="s">
        <v>2824</v>
      </c>
      <c r="F670" t="s">
        <v>2825</v>
      </c>
      <c r="G670" t="s">
        <v>2826</v>
      </c>
      <c r="H670" t="s">
        <v>2827</v>
      </c>
      <c r="I670" t="s">
        <v>2828</v>
      </c>
      <c r="J670" t="s">
        <v>61</v>
      </c>
      <c r="K670" t="s">
        <v>656</v>
      </c>
    </row>
    <row r="671" spans="1:11" x14ac:dyDescent="0.2">
      <c r="A671">
        <v>697</v>
      </c>
      <c r="B671" t="s">
        <v>2823</v>
      </c>
      <c r="C671" t="s">
        <v>20</v>
      </c>
      <c r="D671" t="s">
        <v>27</v>
      </c>
      <c r="E671" t="s">
        <v>2829</v>
      </c>
      <c r="F671" t="s">
        <v>2830</v>
      </c>
      <c r="G671" t="s">
        <v>2831</v>
      </c>
      <c r="H671" t="s">
        <v>945</v>
      </c>
      <c r="I671" t="s">
        <v>2832</v>
      </c>
      <c r="J671" t="s">
        <v>61</v>
      </c>
      <c r="K671" t="s">
        <v>656</v>
      </c>
    </row>
    <row r="672" spans="1:11" x14ac:dyDescent="0.2">
      <c r="A672">
        <v>698</v>
      </c>
      <c r="B672" t="s">
        <v>2823</v>
      </c>
      <c r="C672" t="s">
        <v>26</v>
      </c>
      <c r="D672" t="s">
        <v>33</v>
      </c>
      <c r="E672" t="s">
        <v>2833</v>
      </c>
      <c r="F672" t="s">
        <v>2834</v>
      </c>
      <c r="G672" t="s">
        <v>2835</v>
      </c>
      <c r="H672" t="s">
        <v>2836</v>
      </c>
      <c r="I672" t="s">
        <v>2837</v>
      </c>
      <c r="J672" t="s">
        <v>61</v>
      </c>
      <c r="K672" t="s">
        <v>656</v>
      </c>
    </row>
    <row r="673" spans="1:11" x14ac:dyDescent="0.2">
      <c r="A673">
        <v>699</v>
      </c>
      <c r="B673" t="s">
        <v>2823</v>
      </c>
      <c r="C673" t="s">
        <v>32</v>
      </c>
      <c r="D673" t="s">
        <v>344</v>
      </c>
      <c r="E673" t="s">
        <v>2838</v>
      </c>
      <c r="F673" t="s">
        <v>2839</v>
      </c>
      <c r="G673" t="s">
        <v>2840</v>
      </c>
      <c r="H673" t="s">
        <v>2841</v>
      </c>
      <c r="I673" t="s">
        <v>2842</v>
      </c>
      <c r="J673" t="s">
        <v>61</v>
      </c>
      <c r="K673" t="s">
        <v>656</v>
      </c>
    </row>
    <row r="674" spans="1:11" x14ac:dyDescent="0.2">
      <c r="A674">
        <v>700</v>
      </c>
      <c r="B674" t="s">
        <v>2843</v>
      </c>
      <c r="C674" t="s">
        <v>11</v>
      </c>
      <c r="D674" t="s">
        <v>21</v>
      </c>
      <c r="E674" t="s">
        <v>2844</v>
      </c>
      <c r="F674" t="s">
        <v>2845</v>
      </c>
      <c r="G674" t="s">
        <v>2846</v>
      </c>
      <c r="H674" t="s">
        <v>16</v>
      </c>
      <c r="I674" t="s">
        <v>16</v>
      </c>
      <c r="J674" t="s">
        <v>43</v>
      </c>
      <c r="K674" t="s">
        <v>2490</v>
      </c>
    </row>
    <row r="675" spans="1:11" x14ac:dyDescent="0.2">
      <c r="A675">
        <v>701</v>
      </c>
      <c r="B675" t="s">
        <v>2843</v>
      </c>
      <c r="C675" t="s">
        <v>20</v>
      </c>
      <c r="D675" t="s">
        <v>27</v>
      </c>
      <c r="E675" t="s">
        <v>2847</v>
      </c>
      <c r="F675" t="s">
        <v>2848</v>
      </c>
      <c r="G675" t="s">
        <v>2849</v>
      </c>
      <c r="H675" t="s">
        <v>16</v>
      </c>
      <c r="I675" t="s">
        <v>16</v>
      </c>
      <c r="J675" t="s">
        <v>43</v>
      </c>
      <c r="K675" t="s">
        <v>2490</v>
      </c>
    </row>
    <row r="676" spans="1:11" x14ac:dyDescent="0.2">
      <c r="A676">
        <v>702</v>
      </c>
      <c r="B676" t="s">
        <v>2843</v>
      </c>
      <c r="C676" t="s">
        <v>26</v>
      </c>
      <c r="D676" t="s">
        <v>33</v>
      </c>
      <c r="E676" t="s">
        <v>2850</v>
      </c>
      <c r="F676" t="s">
        <v>2851</v>
      </c>
      <c r="G676" t="s">
        <v>2852</v>
      </c>
      <c r="H676" t="s">
        <v>16</v>
      </c>
      <c r="I676" t="s">
        <v>16</v>
      </c>
      <c r="J676" t="s">
        <v>43</v>
      </c>
      <c r="K676" t="s">
        <v>2490</v>
      </c>
    </row>
    <row r="677" spans="1:11" x14ac:dyDescent="0.2">
      <c r="A677">
        <v>703</v>
      </c>
      <c r="B677" t="s">
        <v>2843</v>
      </c>
      <c r="C677" t="s">
        <v>32</v>
      </c>
      <c r="D677" t="s">
        <v>344</v>
      </c>
      <c r="E677" t="s">
        <v>2853</v>
      </c>
      <c r="F677" t="s">
        <v>2854</v>
      </c>
      <c r="G677" t="s">
        <v>2855</v>
      </c>
      <c r="H677" t="s">
        <v>16</v>
      </c>
      <c r="I677" t="s">
        <v>16</v>
      </c>
      <c r="J677" t="s">
        <v>43</v>
      </c>
      <c r="K677" t="s">
        <v>2490</v>
      </c>
    </row>
    <row r="678" spans="1:11" x14ac:dyDescent="0.2">
      <c r="A678">
        <v>704</v>
      </c>
      <c r="B678" t="s">
        <v>2856</v>
      </c>
      <c r="C678" t="s">
        <v>11</v>
      </c>
      <c r="D678" t="s">
        <v>12</v>
      </c>
      <c r="E678" t="s">
        <v>2857</v>
      </c>
      <c r="F678" t="s">
        <v>2858</v>
      </c>
      <c r="G678" t="s">
        <v>2859</v>
      </c>
      <c r="H678" t="s">
        <v>16</v>
      </c>
      <c r="I678" t="s">
        <v>2860</v>
      </c>
      <c r="J678" t="s">
        <v>43</v>
      </c>
      <c r="K678" t="s">
        <v>569</v>
      </c>
    </row>
    <row r="679" spans="1:11" x14ac:dyDescent="0.2">
      <c r="A679">
        <v>705</v>
      </c>
      <c r="B679" t="s">
        <v>2856</v>
      </c>
      <c r="C679" t="s">
        <v>20</v>
      </c>
      <c r="D679" t="s">
        <v>21</v>
      </c>
      <c r="E679" t="s">
        <v>2861</v>
      </c>
      <c r="F679" t="s">
        <v>2862</v>
      </c>
      <c r="G679" t="s">
        <v>2863</v>
      </c>
      <c r="H679" t="s">
        <v>16</v>
      </c>
      <c r="I679" t="s">
        <v>2864</v>
      </c>
      <c r="J679" t="s">
        <v>43</v>
      </c>
      <c r="K679" t="s">
        <v>569</v>
      </c>
    </row>
    <row r="680" spans="1:11" x14ac:dyDescent="0.2">
      <c r="A680">
        <v>706</v>
      </c>
      <c r="B680" t="s">
        <v>2856</v>
      </c>
      <c r="C680" t="s">
        <v>26</v>
      </c>
      <c r="D680" t="s">
        <v>27</v>
      </c>
      <c r="E680" t="s">
        <v>2865</v>
      </c>
      <c r="F680" t="s">
        <v>2866</v>
      </c>
      <c r="G680" t="s">
        <v>2867</v>
      </c>
      <c r="H680" t="s">
        <v>16</v>
      </c>
      <c r="I680" t="s">
        <v>2868</v>
      </c>
      <c r="J680" t="s">
        <v>43</v>
      </c>
      <c r="K680" t="s">
        <v>569</v>
      </c>
    </row>
    <row r="681" spans="1:11" x14ac:dyDescent="0.2">
      <c r="A681">
        <v>707</v>
      </c>
      <c r="B681" t="s">
        <v>2856</v>
      </c>
      <c r="C681" t="s">
        <v>32</v>
      </c>
      <c r="D681" t="s">
        <v>33</v>
      </c>
      <c r="E681" t="s">
        <v>2869</v>
      </c>
      <c r="F681" t="s">
        <v>2870</v>
      </c>
      <c r="G681" t="s">
        <v>2871</v>
      </c>
      <c r="H681" t="s">
        <v>16</v>
      </c>
      <c r="I681" t="s">
        <v>2872</v>
      </c>
      <c r="J681" t="s">
        <v>43</v>
      </c>
      <c r="K681" t="s">
        <v>569</v>
      </c>
    </row>
    <row r="682" spans="1:11" x14ac:dyDescent="0.2">
      <c r="A682">
        <v>708</v>
      </c>
      <c r="B682" t="s">
        <v>2873</v>
      </c>
      <c r="C682" t="s">
        <v>11</v>
      </c>
      <c r="D682" t="s">
        <v>1668</v>
      </c>
      <c r="E682" t="s">
        <v>2874</v>
      </c>
      <c r="F682" t="s">
        <v>2875</v>
      </c>
      <c r="G682" t="s">
        <v>2876</v>
      </c>
      <c r="H682" t="s">
        <v>16</v>
      </c>
      <c r="I682" t="s">
        <v>16</v>
      </c>
      <c r="J682" t="s">
        <v>61</v>
      </c>
      <c r="K682" t="s">
        <v>210</v>
      </c>
    </row>
    <row r="683" spans="1:11" x14ac:dyDescent="0.2">
      <c r="A683">
        <v>709</v>
      </c>
      <c r="B683" t="s">
        <v>2873</v>
      </c>
      <c r="C683" t="s">
        <v>20</v>
      </c>
      <c r="D683" t="s">
        <v>1673</v>
      </c>
      <c r="E683" t="s">
        <v>2877</v>
      </c>
      <c r="F683" t="s">
        <v>2878</v>
      </c>
      <c r="G683" t="s">
        <v>2879</v>
      </c>
      <c r="H683" t="s">
        <v>16</v>
      </c>
      <c r="I683" t="s">
        <v>16</v>
      </c>
      <c r="J683" t="s">
        <v>61</v>
      </c>
      <c r="K683" t="s">
        <v>210</v>
      </c>
    </row>
    <row r="684" spans="1:11" x14ac:dyDescent="0.2">
      <c r="A684">
        <v>710</v>
      </c>
      <c r="B684" t="s">
        <v>2873</v>
      </c>
      <c r="C684" t="s">
        <v>26</v>
      </c>
      <c r="D684" t="s">
        <v>1064</v>
      </c>
      <c r="E684" t="s">
        <v>2880</v>
      </c>
      <c r="F684" t="s">
        <v>2881</v>
      </c>
      <c r="G684" t="s">
        <v>2882</v>
      </c>
      <c r="H684" t="s">
        <v>16</v>
      </c>
      <c r="I684" t="s">
        <v>16</v>
      </c>
      <c r="J684" t="s">
        <v>61</v>
      </c>
      <c r="K684" t="s">
        <v>210</v>
      </c>
    </row>
    <row r="685" spans="1:11" x14ac:dyDescent="0.2">
      <c r="A685">
        <v>711</v>
      </c>
      <c r="B685" t="s">
        <v>2873</v>
      </c>
      <c r="C685" t="s">
        <v>32</v>
      </c>
      <c r="D685" t="s">
        <v>1680</v>
      </c>
      <c r="E685" t="s">
        <v>2883</v>
      </c>
      <c r="F685" t="s">
        <v>2884</v>
      </c>
      <c r="G685" t="s">
        <v>2885</v>
      </c>
      <c r="H685" t="s">
        <v>16</v>
      </c>
      <c r="I685" t="s">
        <v>16</v>
      </c>
      <c r="J685" t="s">
        <v>61</v>
      </c>
      <c r="K685" t="s">
        <v>210</v>
      </c>
    </row>
    <row r="686" spans="1:11" x14ac:dyDescent="0.2">
      <c r="A686">
        <v>712</v>
      </c>
      <c r="B686" t="s">
        <v>2886</v>
      </c>
      <c r="C686" t="s">
        <v>11</v>
      </c>
      <c r="D686" s="1" t="d">
        <v>2013-02-02</v>
      </c>
      <c r="E686" t="s">
        <v>2887</v>
      </c>
      <c r="F686" t="s">
        <v>2888</v>
      </c>
      <c r="G686" t="s">
        <v>16</v>
      </c>
      <c r="H686" t="s">
        <v>16</v>
      </c>
      <c r="I686" t="s">
        <v>16</v>
      </c>
      <c r="J686" t="s">
        <v>43</v>
      </c>
      <c r="K686" t="s">
        <v>2645</v>
      </c>
    </row>
    <row r="687" spans="1:11" x14ac:dyDescent="0.2">
      <c r="A687">
        <v>713</v>
      </c>
      <c r="B687" t="s">
        <v>2886</v>
      </c>
      <c r="C687" t="s">
        <v>20</v>
      </c>
      <c r="D687" s="1" t="d">
        <v>2014-01-02</v>
      </c>
      <c r="E687" t="s">
        <v>2889</v>
      </c>
      <c r="F687" t="s">
        <v>2890</v>
      </c>
      <c r="G687" t="s">
        <v>16</v>
      </c>
      <c r="H687" t="s">
        <v>16</v>
      </c>
      <c r="I687" t="s">
        <v>16</v>
      </c>
      <c r="J687" t="s">
        <v>43</v>
      </c>
      <c r="K687" t="s">
        <v>2645</v>
      </c>
    </row>
    <row r="688" spans="1:11" x14ac:dyDescent="0.2">
      <c r="A688">
        <v>714</v>
      </c>
      <c r="B688" t="s">
        <v>2886</v>
      </c>
      <c r="C688" t="s">
        <v>26</v>
      </c>
      <c r="D688" t="s">
        <v>236</v>
      </c>
      <c r="E688" t="s">
        <v>2891</v>
      </c>
      <c r="F688" t="s">
        <v>2892</v>
      </c>
      <c r="G688" t="s">
        <v>16</v>
      </c>
      <c r="H688" t="s">
        <v>16</v>
      </c>
      <c r="I688" t="s">
        <v>16</v>
      </c>
      <c r="J688" t="s">
        <v>43</v>
      </c>
      <c r="K688" t="s">
        <v>2645</v>
      </c>
    </row>
    <row r="689" spans="1:11" x14ac:dyDescent="0.2">
      <c r="A689">
        <v>715</v>
      </c>
      <c r="B689" t="s">
        <v>2886</v>
      </c>
      <c r="C689" t="s">
        <v>32</v>
      </c>
      <c r="D689" t="s">
        <v>892</v>
      </c>
      <c r="E689" t="s">
        <v>2893</v>
      </c>
      <c r="F689" t="s">
        <v>2894</v>
      </c>
      <c r="G689" t="s">
        <v>16</v>
      </c>
      <c r="H689" t="s">
        <v>16</v>
      </c>
      <c r="I689" t="s">
        <v>16</v>
      </c>
      <c r="J689" t="s">
        <v>43</v>
      </c>
      <c r="K689" t="s">
        <v>2645</v>
      </c>
    </row>
    <row r="690" spans="1:11" x14ac:dyDescent="0.2">
      <c r="A690">
        <v>716</v>
      </c>
      <c r="B690" t="s">
        <v>2895</v>
      </c>
      <c r="C690" t="s">
        <v>11</v>
      </c>
      <c r="D690" t="s">
        <v>39</v>
      </c>
      <c r="E690" t="s">
        <v>2896</v>
      </c>
      <c r="F690" t="s">
        <v>2897</v>
      </c>
      <c r="G690" t="s">
        <v>2898</v>
      </c>
      <c r="H690" t="s">
        <v>2899</v>
      </c>
      <c r="I690" t="s">
        <v>16</v>
      </c>
      <c r="J690" t="s">
        <v>43</v>
      </c>
      <c r="K690" t="s">
        <v>2900</v>
      </c>
    </row>
    <row r="691" spans="1:11" x14ac:dyDescent="0.2">
      <c r="A691">
        <v>717</v>
      </c>
      <c r="B691" t="s">
        <v>2895</v>
      </c>
      <c r="C691" t="s">
        <v>20</v>
      </c>
      <c r="D691" t="s">
        <v>45</v>
      </c>
      <c r="E691" t="s">
        <v>2901</v>
      </c>
      <c r="F691" t="s">
        <v>2902</v>
      </c>
      <c r="G691" t="s">
        <v>2903</v>
      </c>
      <c r="H691" t="s">
        <v>2904</v>
      </c>
      <c r="I691" t="s">
        <v>16</v>
      </c>
      <c r="J691" t="s">
        <v>43</v>
      </c>
      <c r="K691" t="s">
        <v>2900</v>
      </c>
    </row>
    <row r="692" spans="1:11" x14ac:dyDescent="0.2">
      <c r="A692">
        <v>718</v>
      </c>
      <c r="B692" t="s">
        <v>2895</v>
      </c>
      <c r="C692" t="s">
        <v>26</v>
      </c>
      <c r="D692" t="s">
        <v>2905</v>
      </c>
      <c r="E692" t="s">
        <v>2906</v>
      </c>
      <c r="F692" t="s">
        <v>2907</v>
      </c>
      <c r="G692" t="s">
        <v>2908</v>
      </c>
      <c r="H692" t="s">
        <v>2909</v>
      </c>
      <c r="I692" t="s">
        <v>16</v>
      </c>
      <c r="J692" t="s">
        <v>43</v>
      </c>
      <c r="K692" t="s">
        <v>2900</v>
      </c>
    </row>
    <row r="693" spans="1:11" x14ac:dyDescent="0.2">
      <c r="A693">
        <v>719</v>
      </c>
      <c r="B693" t="s">
        <v>2895</v>
      </c>
      <c r="C693" t="s">
        <v>32</v>
      </c>
      <c r="D693" t="s">
        <v>2910</v>
      </c>
      <c r="E693" t="s">
        <v>2911</v>
      </c>
      <c r="F693" t="s">
        <v>2912</v>
      </c>
      <c r="G693" t="s">
        <v>2913</v>
      </c>
      <c r="H693" t="s">
        <v>2914</v>
      </c>
      <c r="I693" t="s">
        <v>16</v>
      </c>
      <c r="J693" t="s">
        <v>43</v>
      </c>
      <c r="K693" t="s">
        <v>2900</v>
      </c>
    </row>
    <row r="694" spans="1:11" x14ac:dyDescent="0.2">
      <c r="A694">
        <v>720</v>
      </c>
      <c r="B694" t="s">
        <v>2915</v>
      </c>
      <c r="C694" t="s">
        <v>11</v>
      </c>
      <c r="D694" t="s">
        <v>21</v>
      </c>
      <c r="E694" t="s">
        <v>2916</v>
      </c>
      <c r="F694" t="s">
        <v>2917</v>
      </c>
      <c r="G694" t="s">
        <v>2918</v>
      </c>
      <c r="H694" t="s">
        <v>16</v>
      </c>
      <c r="I694" t="s">
        <v>16</v>
      </c>
      <c r="J694" t="s">
        <v>43</v>
      </c>
      <c r="K694" t="s">
        <v>2919</v>
      </c>
    </row>
    <row r="695" spans="1:11" x14ac:dyDescent="0.2">
      <c r="A695">
        <v>721</v>
      </c>
      <c r="B695" t="s">
        <v>2915</v>
      </c>
      <c r="C695" t="s">
        <v>20</v>
      </c>
      <c r="D695" t="s">
        <v>27</v>
      </c>
      <c r="E695" t="s">
        <v>2920</v>
      </c>
      <c r="F695" t="s">
        <v>2921</v>
      </c>
      <c r="G695" t="s">
        <v>2922</v>
      </c>
      <c r="H695" t="s">
        <v>16</v>
      </c>
      <c r="I695" t="s">
        <v>16</v>
      </c>
      <c r="J695" t="s">
        <v>43</v>
      </c>
      <c r="K695" t="s">
        <v>2919</v>
      </c>
    </row>
    <row r="696" spans="1:11" x14ac:dyDescent="0.2">
      <c r="A696">
        <v>722</v>
      </c>
      <c r="B696" t="s">
        <v>2915</v>
      </c>
      <c r="C696" t="s">
        <v>26</v>
      </c>
      <c r="D696" t="s">
        <v>33</v>
      </c>
      <c r="E696" t="s">
        <v>2923</v>
      </c>
      <c r="F696" t="s">
        <v>2924</v>
      </c>
      <c r="G696" t="s">
        <v>2925</v>
      </c>
      <c r="H696" t="s">
        <v>16</v>
      </c>
      <c r="I696" t="s">
        <v>16</v>
      </c>
      <c r="J696" t="s">
        <v>43</v>
      </c>
      <c r="K696" t="s">
        <v>2919</v>
      </c>
    </row>
    <row r="697" spans="1:11" x14ac:dyDescent="0.2">
      <c r="A697">
        <v>723</v>
      </c>
      <c r="B697" t="s">
        <v>2915</v>
      </c>
      <c r="C697" t="s">
        <v>32</v>
      </c>
      <c r="D697" t="s">
        <v>344</v>
      </c>
      <c r="E697" t="s">
        <v>2926</v>
      </c>
      <c r="F697" t="s">
        <v>2927</v>
      </c>
      <c r="G697" t="s">
        <v>2928</v>
      </c>
      <c r="H697" t="s">
        <v>16</v>
      </c>
      <c r="I697" t="s">
        <v>16</v>
      </c>
      <c r="J697" t="s">
        <v>43</v>
      </c>
      <c r="K697" t="s">
        <v>2919</v>
      </c>
    </row>
    <row r="698" spans="1:11" x14ac:dyDescent="0.2">
      <c r="A698">
        <v>724</v>
      </c>
      <c r="B698" t="s">
        <v>2929</v>
      </c>
      <c r="C698" t="s">
        <v>11</v>
      </c>
      <c r="D698" t="s">
        <v>12</v>
      </c>
      <c r="E698" t="s">
        <v>2930</v>
      </c>
      <c r="F698" t="s">
        <v>2931</v>
      </c>
      <c r="G698" t="s">
        <v>2932</v>
      </c>
      <c r="H698" t="s">
        <v>16</v>
      </c>
      <c r="I698" t="s">
        <v>16</v>
      </c>
      <c r="J698" t="s">
        <v>18</v>
      </c>
      <c r="K698" t="s">
        <v>2933</v>
      </c>
    </row>
    <row r="699" spans="1:11" x14ac:dyDescent="0.2">
      <c r="A699">
        <v>725</v>
      </c>
      <c r="B699" t="s">
        <v>2929</v>
      </c>
      <c r="C699" t="s">
        <v>20</v>
      </c>
      <c r="D699" t="s">
        <v>21</v>
      </c>
      <c r="E699" t="s">
        <v>2934</v>
      </c>
      <c r="F699" t="s">
        <v>2935</v>
      </c>
      <c r="G699" t="s">
        <v>2936</v>
      </c>
      <c r="H699" t="s">
        <v>16</v>
      </c>
      <c r="I699" t="s">
        <v>16</v>
      </c>
      <c r="J699" t="s">
        <v>18</v>
      </c>
      <c r="K699" t="s">
        <v>2933</v>
      </c>
    </row>
    <row r="700" spans="1:11" x14ac:dyDescent="0.2">
      <c r="A700">
        <v>726</v>
      </c>
      <c r="B700" t="s">
        <v>2929</v>
      </c>
      <c r="C700" t="s">
        <v>26</v>
      </c>
      <c r="D700" t="s">
        <v>27</v>
      </c>
      <c r="E700" t="s">
        <v>2937</v>
      </c>
      <c r="F700" t="s">
        <v>2938</v>
      </c>
      <c r="G700" t="s">
        <v>2939</v>
      </c>
      <c r="H700" t="s">
        <v>16</v>
      </c>
      <c r="I700" t="s">
        <v>16</v>
      </c>
      <c r="J700" t="s">
        <v>18</v>
      </c>
      <c r="K700" t="s">
        <v>2933</v>
      </c>
    </row>
    <row r="701" spans="1:11" x14ac:dyDescent="0.2">
      <c r="A701">
        <v>727</v>
      </c>
      <c r="B701" t="s">
        <v>2929</v>
      </c>
      <c r="C701" t="s">
        <v>32</v>
      </c>
      <c r="D701" t="s">
        <v>33</v>
      </c>
      <c r="E701" t="s">
        <v>2940</v>
      </c>
      <c r="F701" t="s">
        <v>2941</v>
      </c>
      <c r="G701" t="s">
        <v>2942</v>
      </c>
      <c r="H701" t="s">
        <v>16</v>
      </c>
      <c r="I701" t="s">
        <v>16</v>
      </c>
      <c r="J701" t="s">
        <v>18</v>
      </c>
      <c r="K701" t="s">
        <v>2933</v>
      </c>
    </row>
    <row r="702" spans="1:11" x14ac:dyDescent="0.2">
      <c r="A702">
        <v>728</v>
      </c>
      <c r="B702" t="s">
        <v>2943</v>
      </c>
      <c r="C702" t="s">
        <v>11</v>
      </c>
      <c r="D702" t="s">
        <v>21</v>
      </c>
      <c r="E702" t="s">
        <v>2944</v>
      </c>
      <c r="F702" t="s">
        <v>2945</v>
      </c>
      <c r="G702" t="s">
        <v>602</v>
      </c>
      <c r="H702" t="s">
        <v>16</v>
      </c>
      <c r="I702" t="s">
        <v>16</v>
      </c>
      <c r="J702" t="s">
        <v>604</v>
      </c>
      <c r="K702" t="s">
        <v>935</v>
      </c>
    </row>
    <row r="703" spans="1:11" x14ac:dyDescent="0.2">
      <c r="A703">
        <v>729</v>
      </c>
      <c r="B703" t="s">
        <v>2943</v>
      </c>
      <c r="C703" t="s">
        <v>20</v>
      </c>
      <c r="D703" t="s">
        <v>27</v>
      </c>
      <c r="E703" t="s">
        <v>2946</v>
      </c>
      <c r="F703" t="s">
        <v>2947</v>
      </c>
      <c r="G703" t="s">
        <v>2948</v>
      </c>
      <c r="H703" t="s">
        <v>16</v>
      </c>
      <c r="I703" t="s">
        <v>16</v>
      </c>
      <c r="J703" t="s">
        <v>604</v>
      </c>
      <c r="K703" t="s">
        <v>935</v>
      </c>
    </row>
    <row r="704" spans="1:11" x14ac:dyDescent="0.2">
      <c r="A704">
        <v>730</v>
      </c>
      <c r="B704" t="s">
        <v>2943</v>
      </c>
      <c r="C704" t="s">
        <v>26</v>
      </c>
      <c r="D704" t="s">
        <v>33</v>
      </c>
      <c r="E704" t="s">
        <v>2949</v>
      </c>
      <c r="F704" t="s">
        <v>2950</v>
      </c>
      <c r="G704" t="s">
        <v>2951</v>
      </c>
      <c r="H704" t="s">
        <v>16</v>
      </c>
      <c r="I704" t="s">
        <v>16</v>
      </c>
      <c r="J704" t="s">
        <v>604</v>
      </c>
      <c r="K704" t="s">
        <v>935</v>
      </c>
    </row>
    <row r="705" spans="1:11" x14ac:dyDescent="0.2">
      <c r="A705">
        <v>731</v>
      </c>
      <c r="B705" t="s">
        <v>2943</v>
      </c>
      <c r="C705" t="s">
        <v>32</v>
      </c>
      <c r="D705" t="s">
        <v>344</v>
      </c>
      <c r="E705" t="s">
        <v>2952</v>
      </c>
      <c r="F705" t="s">
        <v>2953</v>
      </c>
      <c r="G705" t="s">
        <v>2954</v>
      </c>
      <c r="H705" t="s">
        <v>16</v>
      </c>
      <c r="I705" t="s">
        <v>16</v>
      </c>
      <c r="J705" t="s">
        <v>604</v>
      </c>
      <c r="K705" t="s">
        <v>935</v>
      </c>
    </row>
    <row r="706" spans="1:11" x14ac:dyDescent="0.2">
      <c r="A706">
        <v>732</v>
      </c>
      <c r="B706" t="s">
        <v>2955</v>
      </c>
      <c r="C706" t="s">
        <v>11</v>
      </c>
      <c r="D706" t="s">
        <v>1073</v>
      </c>
      <c r="E706" t="s">
        <v>2956</v>
      </c>
      <c r="F706" t="s">
        <v>2957</v>
      </c>
      <c r="G706" t="s">
        <v>2958</v>
      </c>
      <c r="H706" t="s">
        <v>16</v>
      </c>
      <c r="I706" t="s">
        <v>16</v>
      </c>
      <c r="J706" t="s">
        <v>43</v>
      </c>
      <c r="K706" t="s">
        <v>2900</v>
      </c>
    </row>
    <row r="707" spans="1:11" x14ac:dyDescent="0.2">
      <c r="A707">
        <v>733</v>
      </c>
      <c r="B707" t="s">
        <v>2955</v>
      </c>
      <c r="C707" t="s">
        <v>20</v>
      </c>
      <c r="D707" t="s">
        <v>1078</v>
      </c>
      <c r="E707" t="s">
        <v>2959</v>
      </c>
      <c r="F707" t="s">
        <v>2960</v>
      </c>
      <c r="G707" t="s">
        <v>2961</v>
      </c>
      <c r="H707" t="s">
        <v>16</v>
      </c>
      <c r="I707" t="s">
        <v>16</v>
      </c>
      <c r="J707" t="s">
        <v>43</v>
      </c>
      <c r="K707" t="s">
        <v>2900</v>
      </c>
    </row>
    <row r="708" spans="1:11" x14ac:dyDescent="0.2">
      <c r="A708">
        <v>734</v>
      </c>
      <c r="B708" t="s">
        <v>2955</v>
      </c>
      <c r="C708" t="s">
        <v>26</v>
      </c>
      <c r="D708" t="s">
        <v>1083</v>
      </c>
      <c r="E708" t="s">
        <v>2962</v>
      </c>
      <c r="F708" t="s">
        <v>2963</v>
      </c>
      <c r="G708" t="s">
        <v>2964</v>
      </c>
      <c r="H708" t="s">
        <v>16</v>
      </c>
      <c r="I708" t="s">
        <v>16</v>
      </c>
      <c r="J708" t="s">
        <v>43</v>
      </c>
      <c r="K708" t="s">
        <v>2900</v>
      </c>
    </row>
    <row r="709" spans="1:11" x14ac:dyDescent="0.2">
      <c r="A709">
        <v>735</v>
      </c>
      <c r="B709" t="s">
        <v>2955</v>
      </c>
      <c r="C709" t="s">
        <v>32</v>
      </c>
      <c r="D709" t="s">
        <v>1088</v>
      </c>
      <c r="E709" t="s">
        <v>2965</v>
      </c>
      <c r="F709" t="s">
        <v>2966</v>
      </c>
      <c r="G709" t="s">
        <v>2967</v>
      </c>
      <c r="H709" t="s">
        <v>16</v>
      </c>
      <c r="I709" t="s">
        <v>16</v>
      </c>
      <c r="J709" t="s">
        <v>43</v>
      </c>
      <c r="K709" t="s">
        <v>2900</v>
      </c>
    </row>
    <row r="710" spans="1:11" x14ac:dyDescent="0.2">
      <c r="A710">
        <v>736</v>
      </c>
      <c r="B710" t="s">
        <v>2968</v>
      </c>
      <c r="C710" t="s">
        <v>11</v>
      </c>
      <c r="D710" t="s">
        <v>12</v>
      </c>
      <c r="E710" t="s">
        <v>2969</v>
      </c>
      <c r="F710" t="s">
        <v>2970</v>
      </c>
      <c r="G710" t="s">
        <v>2971</v>
      </c>
      <c r="H710" t="s">
        <v>2972</v>
      </c>
      <c r="I710" t="s">
        <v>2973</v>
      </c>
      <c r="J710" t="s">
        <v>43</v>
      </c>
      <c r="K710" t="s">
        <v>2974</v>
      </c>
    </row>
    <row r="711" spans="1:11" x14ac:dyDescent="0.2">
      <c r="A711">
        <v>737</v>
      </c>
      <c r="B711" t="s">
        <v>2968</v>
      </c>
      <c r="C711" t="s">
        <v>20</v>
      </c>
      <c r="D711" t="s">
        <v>2975</v>
      </c>
      <c r="E711" t="s">
        <v>2976</v>
      </c>
      <c r="F711" t="s">
        <v>2977</v>
      </c>
      <c r="G711" t="s">
        <v>2978</v>
      </c>
      <c r="H711" t="s">
        <v>2979</v>
      </c>
      <c r="I711" t="s">
        <v>2980</v>
      </c>
      <c r="J711" t="s">
        <v>43</v>
      </c>
      <c r="K711" t="s">
        <v>2974</v>
      </c>
    </row>
    <row r="712" spans="1:11" x14ac:dyDescent="0.2">
      <c r="A712">
        <v>738</v>
      </c>
      <c r="B712" t="s">
        <v>2968</v>
      </c>
      <c r="C712" t="s">
        <v>26</v>
      </c>
      <c r="D712" t="s">
        <v>2981</v>
      </c>
      <c r="E712" t="s">
        <v>2982</v>
      </c>
      <c r="F712" t="s">
        <v>2983</v>
      </c>
      <c r="G712" t="s">
        <v>2984</v>
      </c>
      <c r="H712" t="s">
        <v>2985</v>
      </c>
      <c r="I712" t="s">
        <v>2986</v>
      </c>
      <c r="J712" t="s">
        <v>43</v>
      </c>
      <c r="K712" t="s">
        <v>2974</v>
      </c>
    </row>
    <row r="713" spans="1:11" x14ac:dyDescent="0.2">
      <c r="A713">
        <v>739</v>
      </c>
      <c r="B713" t="s">
        <v>2968</v>
      </c>
      <c r="C713" t="s">
        <v>32</v>
      </c>
      <c r="D713" t="s">
        <v>2987</v>
      </c>
      <c r="E713" t="s">
        <v>2988</v>
      </c>
      <c r="F713" t="s">
        <v>2989</v>
      </c>
      <c r="G713" t="s">
        <v>2990</v>
      </c>
      <c r="H713" t="s">
        <v>2991</v>
      </c>
      <c r="I713" t="s">
        <v>2992</v>
      </c>
      <c r="J713" t="s">
        <v>43</v>
      </c>
      <c r="K713" t="s">
        <v>2974</v>
      </c>
    </row>
    <row r="714" spans="1:11" x14ac:dyDescent="0.2">
      <c r="A714">
        <v>740</v>
      </c>
      <c r="B714" t="s">
        <v>2993</v>
      </c>
      <c r="C714" t="s">
        <v>11</v>
      </c>
      <c r="D714" t="s">
        <v>12</v>
      </c>
      <c r="E714" t="s">
        <v>2994</v>
      </c>
      <c r="F714" t="s">
        <v>2995</v>
      </c>
      <c r="G714" t="s">
        <v>2996</v>
      </c>
      <c r="H714" t="s">
        <v>16</v>
      </c>
      <c r="I714" t="s">
        <v>2997</v>
      </c>
      <c r="J714" t="s">
        <v>289</v>
      </c>
      <c r="K714" t="s">
        <v>821</v>
      </c>
    </row>
    <row r="715" spans="1:11" x14ac:dyDescent="0.2">
      <c r="A715">
        <v>741</v>
      </c>
      <c r="B715" t="s">
        <v>2993</v>
      </c>
      <c r="C715" t="s">
        <v>20</v>
      </c>
      <c r="D715" t="s">
        <v>21</v>
      </c>
      <c r="E715" t="s">
        <v>2998</v>
      </c>
      <c r="F715" t="s">
        <v>2999</v>
      </c>
      <c r="G715" t="s">
        <v>3000</v>
      </c>
      <c r="H715" t="s">
        <v>16</v>
      </c>
      <c r="I715" t="s">
        <v>3001</v>
      </c>
      <c r="J715" t="s">
        <v>289</v>
      </c>
      <c r="K715" t="s">
        <v>821</v>
      </c>
    </row>
    <row r="716" spans="1:11" x14ac:dyDescent="0.2">
      <c r="A716">
        <v>742</v>
      </c>
      <c r="B716" t="s">
        <v>2993</v>
      </c>
      <c r="C716" t="s">
        <v>26</v>
      </c>
      <c r="D716" t="s">
        <v>27</v>
      </c>
      <c r="E716" t="s">
        <v>3002</v>
      </c>
      <c r="F716" t="s">
        <v>3003</v>
      </c>
      <c r="G716" t="s">
        <v>3004</v>
      </c>
      <c r="H716" t="s">
        <v>16</v>
      </c>
      <c r="I716" t="s">
        <v>3005</v>
      </c>
      <c r="J716" t="s">
        <v>289</v>
      </c>
      <c r="K716" t="s">
        <v>821</v>
      </c>
    </row>
    <row r="717" spans="1:11" x14ac:dyDescent="0.2">
      <c r="A717">
        <v>743</v>
      </c>
      <c r="B717" t="s">
        <v>2993</v>
      </c>
      <c r="C717" t="s">
        <v>32</v>
      </c>
      <c r="D717" t="s">
        <v>33</v>
      </c>
      <c r="E717" t="s">
        <v>3006</v>
      </c>
      <c r="F717" t="s">
        <v>3007</v>
      </c>
      <c r="G717" t="s">
        <v>3008</v>
      </c>
      <c r="H717" t="s">
        <v>16</v>
      </c>
      <c r="I717" t="s">
        <v>3009</v>
      </c>
      <c r="J717" t="s">
        <v>289</v>
      </c>
      <c r="K717" t="s">
        <v>821</v>
      </c>
    </row>
    <row r="718" spans="1:11" x14ac:dyDescent="0.2">
      <c r="A718">
        <v>744</v>
      </c>
      <c r="B718" t="s">
        <v>3010</v>
      </c>
      <c r="C718" t="s">
        <v>11</v>
      </c>
      <c r="D718" t="s">
        <v>45</v>
      </c>
      <c r="E718" t="s">
        <v>3011</v>
      </c>
      <c r="F718" t="s">
        <v>3012</v>
      </c>
      <c r="G718" t="s">
        <v>3013</v>
      </c>
      <c r="H718" t="s">
        <v>16</v>
      </c>
      <c r="I718" t="s">
        <v>16</v>
      </c>
      <c r="J718" t="s">
        <v>43</v>
      </c>
      <c r="K718" t="s">
        <v>3014</v>
      </c>
    </row>
    <row r="719" spans="1:11" x14ac:dyDescent="0.2">
      <c r="A719">
        <v>745</v>
      </c>
      <c r="B719" t="s">
        <v>3010</v>
      </c>
      <c r="C719" t="s">
        <v>20</v>
      </c>
      <c r="D719" s="1" t="d">
        <v>2015-03-01</v>
      </c>
      <c r="E719" t="s">
        <v>3015</v>
      </c>
      <c r="F719" t="s">
        <v>3016</v>
      </c>
      <c r="G719" t="s">
        <v>3017</v>
      </c>
      <c r="H719" t="s">
        <v>16</v>
      </c>
      <c r="I719" t="s">
        <v>16</v>
      </c>
      <c r="J719" t="s">
        <v>43</v>
      </c>
      <c r="K719" t="s">
        <v>3014</v>
      </c>
    </row>
    <row r="720" spans="1:11" x14ac:dyDescent="0.2">
      <c r="A720">
        <v>746</v>
      </c>
      <c r="B720" t="s">
        <v>3010</v>
      </c>
      <c r="C720" t="s">
        <v>26</v>
      </c>
      <c r="D720" s="1" t="d">
        <v>2016-02-01</v>
      </c>
      <c r="E720" t="s">
        <v>3018</v>
      </c>
      <c r="F720" t="s">
        <v>3019</v>
      </c>
      <c r="G720" t="s">
        <v>3020</v>
      </c>
      <c r="H720" t="s">
        <v>16</v>
      </c>
      <c r="I720" t="s">
        <v>16</v>
      </c>
      <c r="J720" t="s">
        <v>43</v>
      </c>
      <c r="K720" t="s">
        <v>3014</v>
      </c>
    </row>
    <row r="721" spans="1:11" x14ac:dyDescent="0.2">
      <c r="A721">
        <v>747</v>
      </c>
      <c r="B721" t="s">
        <v>3010</v>
      </c>
      <c r="C721" t="s">
        <v>32</v>
      </c>
      <c r="D721" t="s">
        <v>344</v>
      </c>
      <c r="E721" t="s">
        <v>3021</v>
      </c>
      <c r="F721" t="s">
        <v>3022</v>
      </c>
      <c r="G721" t="s">
        <v>3023</v>
      </c>
      <c r="H721" t="s">
        <v>16</v>
      </c>
      <c r="I721" t="s">
        <v>16</v>
      </c>
      <c r="J721" t="s">
        <v>43</v>
      </c>
      <c r="K721" t="s">
        <v>3014</v>
      </c>
    </row>
    <row r="722" spans="1:11" x14ac:dyDescent="0.2">
      <c r="A722">
        <v>748</v>
      </c>
      <c r="B722" t="s">
        <v>3024</v>
      </c>
      <c r="C722" t="s">
        <v>11</v>
      </c>
      <c r="D722" t="s">
        <v>12</v>
      </c>
      <c r="E722" t="s">
        <v>3025</v>
      </c>
      <c r="F722" t="s">
        <v>3026</v>
      </c>
      <c r="G722" t="s">
        <v>3027</v>
      </c>
      <c r="H722" t="s">
        <v>16</v>
      </c>
      <c r="I722" t="s">
        <v>3028</v>
      </c>
      <c r="J722" t="s">
        <v>83</v>
      </c>
      <c r="K722" t="s">
        <v>1885</v>
      </c>
    </row>
    <row r="723" spans="1:11" x14ac:dyDescent="0.2">
      <c r="A723">
        <v>749</v>
      </c>
      <c r="B723" t="s">
        <v>3024</v>
      </c>
      <c r="C723" t="s">
        <v>20</v>
      </c>
      <c r="D723" t="s">
        <v>21</v>
      </c>
      <c r="E723" t="s">
        <v>3029</v>
      </c>
      <c r="F723" t="s">
        <v>3030</v>
      </c>
      <c r="G723" t="s">
        <v>3031</v>
      </c>
      <c r="H723" t="s">
        <v>16</v>
      </c>
      <c r="I723" t="s">
        <v>3032</v>
      </c>
      <c r="J723" t="s">
        <v>83</v>
      </c>
      <c r="K723" t="s">
        <v>1885</v>
      </c>
    </row>
    <row r="724" spans="1:11" x14ac:dyDescent="0.2">
      <c r="A724">
        <v>750</v>
      </c>
      <c r="B724" t="s">
        <v>3024</v>
      </c>
      <c r="C724" t="s">
        <v>26</v>
      </c>
      <c r="D724" t="s">
        <v>27</v>
      </c>
      <c r="E724" t="s">
        <v>3033</v>
      </c>
      <c r="F724" t="s">
        <v>3034</v>
      </c>
      <c r="G724" t="s">
        <v>3035</v>
      </c>
      <c r="H724" t="s">
        <v>16</v>
      </c>
      <c r="I724" t="s">
        <v>3036</v>
      </c>
      <c r="J724" t="s">
        <v>83</v>
      </c>
      <c r="K724" t="s">
        <v>1885</v>
      </c>
    </row>
    <row r="725" spans="1:11" x14ac:dyDescent="0.2">
      <c r="A725">
        <v>751</v>
      </c>
      <c r="B725" t="s">
        <v>3024</v>
      </c>
      <c r="C725" t="s">
        <v>32</v>
      </c>
      <c r="D725" t="s">
        <v>33</v>
      </c>
      <c r="E725" t="s">
        <v>3037</v>
      </c>
      <c r="F725" t="s">
        <v>3038</v>
      </c>
      <c r="G725" t="s">
        <v>3039</v>
      </c>
      <c r="H725" t="s">
        <v>16</v>
      </c>
      <c r="I725" t="s">
        <v>3040</v>
      </c>
      <c r="J725" t="s">
        <v>83</v>
      </c>
      <c r="K725" t="s">
        <v>1885</v>
      </c>
    </row>
    <row r="726" spans="1:11" x14ac:dyDescent="0.2">
      <c r="A726">
        <v>752</v>
      </c>
      <c r="B726" t="s">
        <v>3041</v>
      </c>
      <c r="C726" t="s">
        <v>11</v>
      </c>
      <c r="D726" t="s">
        <v>12</v>
      </c>
      <c r="E726" t="s">
        <v>3042</v>
      </c>
      <c r="F726" t="s">
        <v>3043</v>
      </c>
      <c r="G726" t="s">
        <v>3044</v>
      </c>
      <c r="H726" t="s">
        <v>16</v>
      </c>
      <c r="I726" t="s">
        <v>3045</v>
      </c>
      <c r="J726" t="s">
        <v>319</v>
      </c>
      <c r="K726" t="s">
        <v>320</v>
      </c>
    </row>
    <row r="727" spans="1:11" x14ac:dyDescent="0.2">
      <c r="A727">
        <v>753</v>
      </c>
      <c r="B727" t="s">
        <v>3041</v>
      </c>
      <c r="C727" t="s">
        <v>20</v>
      </c>
      <c r="D727" t="s">
        <v>21</v>
      </c>
      <c r="E727" t="s">
        <v>3046</v>
      </c>
      <c r="F727" t="s">
        <v>3047</v>
      </c>
      <c r="G727" t="s">
        <v>3048</v>
      </c>
      <c r="H727" t="s">
        <v>16</v>
      </c>
      <c r="I727" t="s">
        <v>3049</v>
      </c>
      <c r="J727" t="s">
        <v>319</v>
      </c>
      <c r="K727" t="s">
        <v>320</v>
      </c>
    </row>
    <row r="728" spans="1:11" x14ac:dyDescent="0.2">
      <c r="A728">
        <v>754</v>
      </c>
      <c r="B728" t="s">
        <v>3041</v>
      </c>
      <c r="C728" t="s">
        <v>26</v>
      </c>
      <c r="D728" t="s">
        <v>27</v>
      </c>
      <c r="E728" t="s">
        <v>3050</v>
      </c>
      <c r="F728" t="s">
        <v>3051</v>
      </c>
      <c r="G728" t="s">
        <v>3052</v>
      </c>
      <c r="H728" t="s">
        <v>16</v>
      </c>
      <c r="I728" t="s">
        <v>3053</v>
      </c>
      <c r="J728" t="s">
        <v>319</v>
      </c>
      <c r="K728" t="s">
        <v>320</v>
      </c>
    </row>
    <row r="729" spans="1:11" x14ac:dyDescent="0.2">
      <c r="A729">
        <v>755</v>
      </c>
      <c r="B729" t="s">
        <v>3041</v>
      </c>
      <c r="C729" t="s">
        <v>32</v>
      </c>
      <c r="D729" t="s">
        <v>33</v>
      </c>
      <c r="E729" t="s">
        <v>3054</v>
      </c>
      <c r="F729" t="s">
        <v>3055</v>
      </c>
      <c r="G729" t="s">
        <v>3056</v>
      </c>
      <c r="H729" t="s">
        <v>16</v>
      </c>
      <c r="I729" t="s">
        <v>3057</v>
      </c>
      <c r="J729" t="s">
        <v>319</v>
      </c>
      <c r="K729" t="s">
        <v>320</v>
      </c>
    </row>
    <row r="730" spans="1:11" x14ac:dyDescent="0.2">
      <c r="A730">
        <v>756</v>
      </c>
      <c r="B730" t="s">
        <v>3058</v>
      </c>
      <c r="C730" t="s">
        <v>11</v>
      </c>
      <c r="D730" t="s">
        <v>21</v>
      </c>
      <c r="E730" t="s">
        <v>3059</v>
      </c>
      <c r="F730" t="s">
        <v>16</v>
      </c>
      <c r="G730" t="s">
        <v>3060</v>
      </c>
      <c r="H730" t="s">
        <v>16</v>
      </c>
      <c r="I730" t="s">
        <v>3061</v>
      </c>
      <c r="J730" t="s">
        <v>319</v>
      </c>
      <c r="K730" t="s">
        <v>320</v>
      </c>
    </row>
    <row r="731" spans="1:11" x14ac:dyDescent="0.2">
      <c r="A731">
        <v>757</v>
      </c>
      <c r="B731" t="s">
        <v>3058</v>
      </c>
      <c r="C731" t="s">
        <v>20</v>
      </c>
      <c r="D731" t="s">
        <v>27</v>
      </c>
      <c r="E731" t="s">
        <v>3062</v>
      </c>
      <c r="F731" t="s">
        <v>16</v>
      </c>
      <c r="G731" t="s">
        <v>3063</v>
      </c>
      <c r="H731" t="s">
        <v>16</v>
      </c>
      <c r="I731" t="s">
        <v>3064</v>
      </c>
      <c r="J731" t="s">
        <v>319</v>
      </c>
      <c r="K731" t="s">
        <v>320</v>
      </c>
    </row>
    <row r="732" spans="1:11" x14ac:dyDescent="0.2">
      <c r="A732">
        <v>758</v>
      </c>
      <c r="B732" t="s">
        <v>3058</v>
      </c>
      <c r="C732" t="s">
        <v>26</v>
      </c>
      <c r="D732" t="s">
        <v>33</v>
      </c>
      <c r="E732" t="s">
        <v>3065</v>
      </c>
      <c r="F732" t="s">
        <v>16</v>
      </c>
      <c r="G732" t="s">
        <v>3066</v>
      </c>
      <c r="H732" t="s">
        <v>16</v>
      </c>
      <c r="I732" t="s">
        <v>3067</v>
      </c>
      <c r="J732" t="s">
        <v>319</v>
      </c>
      <c r="K732" t="s">
        <v>320</v>
      </c>
    </row>
    <row r="733" spans="1:11" x14ac:dyDescent="0.2">
      <c r="A733">
        <v>759</v>
      </c>
      <c r="B733" t="s">
        <v>3058</v>
      </c>
      <c r="C733" t="s">
        <v>32</v>
      </c>
      <c r="D733" t="s">
        <v>344</v>
      </c>
      <c r="E733" t="s">
        <v>3068</v>
      </c>
      <c r="F733" t="s">
        <v>16</v>
      </c>
      <c r="G733" t="s">
        <v>3069</v>
      </c>
      <c r="H733" t="s">
        <v>16</v>
      </c>
      <c r="I733" t="s">
        <v>3070</v>
      </c>
      <c r="J733" t="s">
        <v>319</v>
      </c>
      <c r="K733" t="s">
        <v>320</v>
      </c>
    </row>
    <row r="734" spans="1:11" x14ac:dyDescent="0.2">
      <c r="A734">
        <v>760</v>
      </c>
      <c r="B734" t="s">
        <v>3071</v>
      </c>
      <c r="C734" t="s">
        <v>11</v>
      </c>
      <c r="D734" s="1" t="d">
        <v>2013-03-02</v>
      </c>
      <c r="E734" t="s">
        <v>3072</v>
      </c>
      <c r="F734" t="s">
        <v>3073</v>
      </c>
      <c r="G734" t="s">
        <v>3074</v>
      </c>
      <c r="H734" t="s">
        <v>16</v>
      </c>
      <c r="I734" t="s">
        <v>3075</v>
      </c>
      <c r="J734" t="s">
        <v>43</v>
      </c>
      <c r="K734" t="s">
        <v>3076</v>
      </c>
    </row>
    <row r="735" spans="1:11" x14ac:dyDescent="0.2">
      <c r="A735">
        <v>761</v>
      </c>
      <c r="B735" t="s">
        <v>3071</v>
      </c>
      <c r="C735" t="s">
        <v>20</v>
      </c>
      <c r="D735" s="1" t="d">
        <v>2014-02-02</v>
      </c>
      <c r="E735" t="s">
        <v>3077</v>
      </c>
      <c r="F735" t="s">
        <v>3078</v>
      </c>
      <c r="G735" t="s">
        <v>3079</v>
      </c>
      <c r="H735" t="s">
        <v>16</v>
      </c>
      <c r="I735" t="s">
        <v>3080</v>
      </c>
      <c r="J735" t="s">
        <v>43</v>
      </c>
      <c r="K735" t="s">
        <v>3076</v>
      </c>
    </row>
    <row r="736" spans="1:11" x14ac:dyDescent="0.2">
      <c r="A736">
        <v>762</v>
      </c>
      <c r="B736" t="s">
        <v>3071</v>
      </c>
      <c r="C736" t="s">
        <v>26</v>
      </c>
      <c r="D736" s="1" t="d">
        <v>2015-01-02</v>
      </c>
      <c r="E736" t="s">
        <v>3081</v>
      </c>
      <c r="F736" t="s">
        <v>3082</v>
      </c>
      <c r="G736" t="s">
        <v>3083</v>
      </c>
      <c r="H736" t="s">
        <v>16</v>
      </c>
      <c r="I736" t="s">
        <v>3084</v>
      </c>
      <c r="J736" t="s">
        <v>43</v>
      </c>
      <c r="K736" t="s">
        <v>3076</v>
      </c>
    </row>
    <row r="737" spans="1:11" x14ac:dyDescent="0.2">
      <c r="A737">
        <v>763</v>
      </c>
      <c r="B737" t="s">
        <v>3071</v>
      </c>
      <c r="C737" t="s">
        <v>32</v>
      </c>
      <c r="D737" t="s">
        <v>242</v>
      </c>
      <c r="E737" t="s">
        <v>3085</v>
      </c>
      <c r="F737" t="s">
        <v>3086</v>
      </c>
      <c r="G737" t="s">
        <v>3087</v>
      </c>
      <c r="H737" t="s">
        <v>16</v>
      </c>
      <c r="I737" t="s">
        <v>1961</v>
      </c>
      <c r="J737" t="s">
        <v>43</v>
      </c>
      <c r="K737" t="s">
        <v>3076</v>
      </c>
    </row>
    <row r="738" spans="1:11" x14ac:dyDescent="0.2">
      <c r="A738">
        <v>764</v>
      </c>
      <c r="B738" t="s">
        <v>3088</v>
      </c>
      <c r="C738" t="s">
        <v>11</v>
      </c>
      <c r="D738" t="s">
        <v>12</v>
      </c>
      <c r="E738" t="s">
        <v>3089</v>
      </c>
      <c r="F738" t="s">
        <v>3090</v>
      </c>
      <c r="G738" t="s">
        <v>2826</v>
      </c>
      <c r="H738" t="s">
        <v>16</v>
      </c>
      <c r="I738" t="s">
        <v>3091</v>
      </c>
      <c r="J738" t="s">
        <v>604</v>
      </c>
      <c r="K738" t="s">
        <v>1273</v>
      </c>
    </row>
    <row r="739" spans="1:11" x14ac:dyDescent="0.2">
      <c r="A739">
        <v>765</v>
      </c>
      <c r="B739" t="s">
        <v>3088</v>
      </c>
      <c r="C739" t="s">
        <v>20</v>
      </c>
      <c r="D739" t="s">
        <v>21</v>
      </c>
      <c r="E739" t="s">
        <v>3092</v>
      </c>
      <c r="F739" t="s">
        <v>3093</v>
      </c>
      <c r="G739" t="s">
        <v>3094</v>
      </c>
      <c r="H739" t="s">
        <v>16</v>
      </c>
      <c r="I739" t="s">
        <v>3095</v>
      </c>
      <c r="J739" t="s">
        <v>604</v>
      </c>
      <c r="K739" t="s">
        <v>1273</v>
      </c>
    </row>
    <row r="740" spans="1:11" x14ac:dyDescent="0.2">
      <c r="A740">
        <v>766</v>
      </c>
      <c r="B740" t="s">
        <v>3088</v>
      </c>
      <c r="C740" t="s">
        <v>26</v>
      </c>
      <c r="D740" t="s">
        <v>27</v>
      </c>
      <c r="E740" t="s">
        <v>866</v>
      </c>
      <c r="F740" t="s">
        <v>818</v>
      </c>
      <c r="G740" t="s">
        <v>3096</v>
      </c>
      <c r="H740" t="s">
        <v>16</v>
      </c>
      <c r="I740" t="s">
        <v>3097</v>
      </c>
      <c r="J740" t="s">
        <v>604</v>
      </c>
      <c r="K740" t="s">
        <v>1273</v>
      </c>
    </row>
    <row r="741" spans="1:11" x14ac:dyDescent="0.2">
      <c r="A741">
        <v>767</v>
      </c>
      <c r="B741" t="s">
        <v>3088</v>
      </c>
      <c r="C741" t="s">
        <v>32</v>
      </c>
      <c r="D741" t="s">
        <v>33</v>
      </c>
      <c r="E741" t="s">
        <v>3098</v>
      </c>
      <c r="F741" t="s">
        <v>3099</v>
      </c>
      <c r="G741" t="s">
        <v>3100</v>
      </c>
      <c r="H741" t="s">
        <v>16</v>
      </c>
      <c r="I741" t="s">
        <v>3101</v>
      </c>
      <c r="J741" t="s">
        <v>604</v>
      </c>
      <c r="K741" t="s">
        <v>1273</v>
      </c>
    </row>
    <row r="742" spans="1:11" x14ac:dyDescent="0.2">
      <c r="A742">
        <v>768</v>
      </c>
      <c r="B742" t="s">
        <v>3102</v>
      </c>
      <c r="C742" t="s">
        <v>11</v>
      </c>
      <c r="D742" t="s">
        <v>12</v>
      </c>
      <c r="E742" t="s">
        <v>3103</v>
      </c>
      <c r="F742" t="s">
        <v>3104</v>
      </c>
      <c r="G742" t="s">
        <v>16</v>
      </c>
      <c r="H742" t="s">
        <v>16</v>
      </c>
      <c r="I742" t="s">
        <v>3105</v>
      </c>
      <c r="J742" t="s">
        <v>289</v>
      </c>
      <c r="K742" t="s">
        <v>304</v>
      </c>
    </row>
    <row r="743" spans="1:11" x14ac:dyDescent="0.2">
      <c r="A743">
        <v>769</v>
      </c>
      <c r="B743" t="s">
        <v>3102</v>
      </c>
      <c r="C743" t="s">
        <v>20</v>
      </c>
      <c r="D743" t="s">
        <v>21</v>
      </c>
      <c r="E743" t="s">
        <v>3106</v>
      </c>
      <c r="F743" t="s">
        <v>3107</v>
      </c>
      <c r="G743" t="s">
        <v>16</v>
      </c>
      <c r="H743" t="s">
        <v>16</v>
      </c>
      <c r="I743" t="s">
        <v>3030</v>
      </c>
      <c r="J743" t="s">
        <v>289</v>
      </c>
      <c r="K743" t="s">
        <v>304</v>
      </c>
    </row>
    <row r="744" spans="1:11" x14ac:dyDescent="0.2">
      <c r="A744">
        <v>770</v>
      </c>
      <c r="B744" t="s">
        <v>3102</v>
      </c>
      <c r="C744" t="s">
        <v>26</v>
      </c>
      <c r="D744" t="s">
        <v>27</v>
      </c>
      <c r="E744" t="s">
        <v>3108</v>
      </c>
      <c r="F744" t="s">
        <v>3109</v>
      </c>
      <c r="G744" t="s">
        <v>16</v>
      </c>
      <c r="H744" t="s">
        <v>16</v>
      </c>
      <c r="I744" t="s">
        <v>3110</v>
      </c>
      <c r="J744" t="s">
        <v>289</v>
      </c>
      <c r="K744" t="s">
        <v>304</v>
      </c>
    </row>
    <row r="745" spans="1:11" x14ac:dyDescent="0.2">
      <c r="A745">
        <v>771</v>
      </c>
      <c r="B745" t="s">
        <v>3102</v>
      </c>
      <c r="C745" t="s">
        <v>32</v>
      </c>
      <c r="D745" t="s">
        <v>33</v>
      </c>
      <c r="E745" t="s">
        <v>3111</v>
      </c>
      <c r="F745" t="s">
        <v>3112</v>
      </c>
      <c r="G745" t="s">
        <v>16</v>
      </c>
      <c r="H745" t="s">
        <v>16</v>
      </c>
      <c r="I745" t="s">
        <v>3113</v>
      </c>
      <c r="J745" t="s">
        <v>289</v>
      </c>
      <c r="K745" t="s">
        <v>304</v>
      </c>
    </row>
    <row r="746" spans="1:11" x14ac:dyDescent="0.2">
      <c r="A746">
        <v>772</v>
      </c>
      <c r="B746" t="s">
        <v>3114</v>
      </c>
      <c r="C746" t="s">
        <v>11</v>
      </c>
      <c r="D746" t="s">
        <v>12</v>
      </c>
      <c r="E746" t="s">
        <v>3115</v>
      </c>
      <c r="F746" t="s">
        <v>3116</v>
      </c>
      <c r="G746" t="s">
        <v>3117</v>
      </c>
      <c r="H746" t="s">
        <v>16</v>
      </c>
      <c r="I746" t="s">
        <v>16</v>
      </c>
      <c r="J746" t="s">
        <v>43</v>
      </c>
      <c r="K746" t="s">
        <v>3118</v>
      </c>
    </row>
    <row r="747" spans="1:11" x14ac:dyDescent="0.2">
      <c r="A747">
        <v>773</v>
      </c>
      <c r="B747" t="s">
        <v>3114</v>
      </c>
      <c r="C747" t="s">
        <v>20</v>
      </c>
      <c r="D747" t="s">
        <v>21</v>
      </c>
      <c r="E747" t="s">
        <v>3119</v>
      </c>
      <c r="F747" t="s">
        <v>3120</v>
      </c>
      <c r="G747" t="s">
        <v>3121</v>
      </c>
      <c r="H747" t="s">
        <v>16</v>
      </c>
      <c r="I747" t="s">
        <v>16</v>
      </c>
      <c r="J747" t="s">
        <v>43</v>
      </c>
      <c r="K747" t="s">
        <v>3118</v>
      </c>
    </row>
    <row r="748" spans="1:11" x14ac:dyDescent="0.2">
      <c r="A748">
        <v>774</v>
      </c>
      <c r="B748" t="s">
        <v>3114</v>
      </c>
      <c r="C748" t="s">
        <v>26</v>
      </c>
      <c r="D748" t="s">
        <v>27</v>
      </c>
      <c r="E748" t="s">
        <v>3122</v>
      </c>
      <c r="F748" t="s">
        <v>3123</v>
      </c>
      <c r="G748" t="s">
        <v>3124</v>
      </c>
      <c r="H748" t="s">
        <v>16</v>
      </c>
      <c r="I748" t="s">
        <v>16</v>
      </c>
      <c r="J748" t="s">
        <v>43</v>
      </c>
      <c r="K748" t="s">
        <v>3118</v>
      </c>
    </row>
    <row r="749" spans="1:11" x14ac:dyDescent="0.2">
      <c r="A749">
        <v>775</v>
      </c>
      <c r="B749" t="s">
        <v>3114</v>
      </c>
      <c r="C749" t="s">
        <v>32</v>
      </c>
      <c r="D749" t="s">
        <v>33</v>
      </c>
      <c r="E749" t="s">
        <v>3125</v>
      </c>
      <c r="F749" t="s">
        <v>3126</v>
      </c>
      <c r="G749" t="s">
        <v>3127</v>
      </c>
      <c r="H749" t="s">
        <v>16</v>
      </c>
      <c r="I749" t="s">
        <v>16</v>
      </c>
      <c r="J749" t="s">
        <v>43</v>
      </c>
      <c r="K749" t="s">
        <v>3118</v>
      </c>
    </row>
    <row r="750" spans="1:11" x14ac:dyDescent="0.2">
      <c r="A750">
        <v>776</v>
      </c>
      <c r="B750" t="s">
        <v>3128</v>
      </c>
      <c r="C750" t="s">
        <v>11</v>
      </c>
      <c r="D750" t="s">
        <v>56</v>
      </c>
      <c r="E750" t="s">
        <v>3129</v>
      </c>
      <c r="F750" t="s">
        <v>3130</v>
      </c>
      <c r="G750" t="s">
        <v>3131</v>
      </c>
      <c r="H750" t="s">
        <v>3132</v>
      </c>
      <c r="I750" t="s">
        <v>3133</v>
      </c>
      <c r="J750" t="s">
        <v>83</v>
      </c>
      <c r="K750" t="s">
        <v>125</v>
      </c>
    </row>
    <row r="751" spans="1:11" x14ac:dyDescent="0.2">
      <c r="A751">
        <v>777</v>
      </c>
      <c r="B751" t="s">
        <v>3128</v>
      </c>
      <c r="C751" t="s">
        <v>20</v>
      </c>
      <c r="D751" t="s">
        <v>63</v>
      </c>
      <c r="E751" t="s">
        <v>3134</v>
      </c>
      <c r="F751" t="s">
        <v>3135</v>
      </c>
      <c r="G751" t="s">
        <v>3136</v>
      </c>
      <c r="H751" t="s">
        <v>3137</v>
      </c>
      <c r="I751" t="s">
        <v>3138</v>
      </c>
      <c r="J751" t="s">
        <v>83</v>
      </c>
      <c r="K751" t="s">
        <v>125</v>
      </c>
    </row>
    <row r="752" spans="1:11" x14ac:dyDescent="0.2">
      <c r="A752">
        <v>778</v>
      </c>
      <c r="B752" t="s">
        <v>3128</v>
      </c>
      <c r="C752" t="s">
        <v>26</v>
      </c>
      <c r="D752" t="s">
        <v>68</v>
      </c>
      <c r="E752" t="s">
        <v>3139</v>
      </c>
      <c r="F752" t="s">
        <v>3140</v>
      </c>
      <c r="G752" t="s">
        <v>3141</v>
      </c>
      <c r="H752" t="s">
        <v>3142</v>
      </c>
      <c r="I752" t="s">
        <v>3143</v>
      </c>
      <c r="J752" t="s">
        <v>83</v>
      </c>
      <c r="K752" t="s">
        <v>125</v>
      </c>
    </row>
    <row r="753" spans="1:11" x14ac:dyDescent="0.2">
      <c r="A753">
        <v>779</v>
      </c>
      <c r="B753" t="s">
        <v>3128</v>
      </c>
      <c r="C753" t="s">
        <v>32</v>
      </c>
      <c r="D753" t="s">
        <v>73</v>
      </c>
      <c r="E753" t="s">
        <v>3144</v>
      </c>
      <c r="F753" t="s">
        <v>3145</v>
      </c>
      <c r="G753" t="s">
        <v>3146</v>
      </c>
      <c r="H753" t="s">
        <v>3147</v>
      </c>
      <c r="I753" t="s">
        <v>3148</v>
      </c>
      <c r="J753" t="s">
        <v>83</v>
      </c>
      <c r="K753" t="s">
        <v>125</v>
      </c>
    </row>
    <row r="754" spans="1:11" x14ac:dyDescent="0.2">
      <c r="A754">
        <v>780</v>
      </c>
      <c r="B754" t="s">
        <v>3149</v>
      </c>
      <c r="C754" t="s">
        <v>11</v>
      </c>
      <c r="D754" t="s">
        <v>21</v>
      </c>
      <c r="E754" t="s">
        <v>3150</v>
      </c>
      <c r="F754" t="s">
        <v>1939</v>
      </c>
      <c r="G754" t="s">
        <v>3151</v>
      </c>
      <c r="H754" t="s">
        <v>16</v>
      </c>
      <c r="I754" t="s">
        <v>16</v>
      </c>
      <c r="J754" t="s">
        <v>18</v>
      </c>
      <c r="K754" t="s">
        <v>1506</v>
      </c>
    </row>
    <row r="755" spans="1:11" x14ac:dyDescent="0.2">
      <c r="A755">
        <v>781</v>
      </c>
      <c r="B755" t="s">
        <v>3149</v>
      </c>
      <c r="C755" t="s">
        <v>20</v>
      </c>
      <c r="D755" t="s">
        <v>27</v>
      </c>
      <c r="E755" t="s">
        <v>3152</v>
      </c>
      <c r="F755" t="s">
        <v>3153</v>
      </c>
      <c r="G755" t="s">
        <v>3154</v>
      </c>
      <c r="H755" t="s">
        <v>16</v>
      </c>
      <c r="I755" t="s">
        <v>16</v>
      </c>
      <c r="J755" t="s">
        <v>18</v>
      </c>
      <c r="K755" t="s">
        <v>1506</v>
      </c>
    </row>
    <row r="756" spans="1:11" x14ac:dyDescent="0.2">
      <c r="A756">
        <v>782</v>
      </c>
      <c r="B756" t="s">
        <v>3149</v>
      </c>
      <c r="C756" t="s">
        <v>26</v>
      </c>
      <c r="D756" t="s">
        <v>33</v>
      </c>
      <c r="E756" t="s">
        <v>3155</v>
      </c>
      <c r="F756" t="s">
        <v>3156</v>
      </c>
      <c r="G756" t="s">
        <v>3157</v>
      </c>
      <c r="H756" t="s">
        <v>16</v>
      </c>
      <c r="I756" t="s">
        <v>16</v>
      </c>
      <c r="J756" t="s">
        <v>18</v>
      </c>
      <c r="K756" t="s">
        <v>1506</v>
      </c>
    </row>
    <row r="757" spans="1:11" x14ac:dyDescent="0.2">
      <c r="A757">
        <v>783</v>
      </c>
      <c r="B757" t="s">
        <v>3149</v>
      </c>
      <c r="C757" t="s">
        <v>32</v>
      </c>
      <c r="D757" t="s">
        <v>344</v>
      </c>
      <c r="E757" t="s">
        <v>3158</v>
      </c>
      <c r="F757" t="s">
        <v>3159</v>
      </c>
      <c r="G757" t="s">
        <v>3160</v>
      </c>
      <c r="H757" t="s">
        <v>16</v>
      </c>
      <c r="I757" t="s">
        <v>16</v>
      </c>
      <c r="J757" t="s">
        <v>18</v>
      </c>
      <c r="K757" t="s">
        <v>1506</v>
      </c>
    </row>
    <row r="758" spans="1:11" x14ac:dyDescent="0.2">
      <c r="A758">
        <v>784</v>
      </c>
      <c r="B758" t="s">
        <v>3161</v>
      </c>
      <c r="C758" t="s">
        <v>11</v>
      </c>
      <c r="D758" t="s">
        <v>98</v>
      </c>
      <c r="E758" t="s">
        <v>3162</v>
      </c>
      <c r="F758" t="s">
        <v>3163</v>
      </c>
      <c r="G758" t="s">
        <v>3164</v>
      </c>
      <c r="H758" t="s">
        <v>3165</v>
      </c>
      <c r="I758" t="s">
        <v>3166</v>
      </c>
      <c r="J758" t="s">
        <v>604</v>
      </c>
      <c r="K758" t="s">
        <v>3167</v>
      </c>
    </row>
    <row r="759" spans="1:11" x14ac:dyDescent="0.2">
      <c r="A759">
        <v>785</v>
      </c>
      <c r="B759" t="s">
        <v>3161</v>
      </c>
      <c r="C759" t="s">
        <v>20</v>
      </c>
      <c r="D759" t="s">
        <v>104</v>
      </c>
      <c r="E759" t="s">
        <v>3168</v>
      </c>
      <c r="F759" t="s">
        <v>3169</v>
      </c>
      <c r="G759" t="s">
        <v>3170</v>
      </c>
      <c r="H759" t="s">
        <v>3171</v>
      </c>
      <c r="I759" t="s">
        <v>3172</v>
      </c>
      <c r="J759" t="s">
        <v>604</v>
      </c>
      <c r="K759" t="s">
        <v>3167</v>
      </c>
    </row>
    <row r="760" spans="1:11" x14ac:dyDescent="0.2">
      <c r="A760">
        <v>786</v>
      </c>
      <c r="B760" t="s">
        <v>3161</v>
      </c>
      <c r="C760" t="s">
        <v>26</v>
      </c>
      <c r="D760" t="s">
        <v>109</v>
      </c>
      <c r="E760" t="s">
        <v>3173</v>
      </c>
      <c r="F760" t="s">
        <v>3174</v>
      </c>
      <c r="G760" t="s">
        <v>3175</v>
      </c>
      <c r="H760" t="s">
        <v>3176</v>
      </c>
      <c r="I760" t="s">
        <v>3177</v>
      </c>
      <c r="J760" t="s">
        <v>604</v>
      </c>
      <c r="K760" t="s">
        <v>3167</v>
      </c>
    </row>
    <row r="761" spans="1:11" x14ac:dyDescent="0.2">
      <c r="A761">
        <v>787</v>
      </c>
      <c r="B761" t="s">
        <v>3161</v>
      </c>
      <c r="C761" t="s">
        <v>32</v>
      </c>
      <c r="D761" t="s">
        <v>114</v>
      </c>
      <c r="E761" t="s">
        <v>3178</v>
      </c>
      <c r="F761" t="s">
        <v>3179</v>
      </c>
      <c r="G761" t="s">
        <v>3180</v>
      </c>
      <c r="H761" t="s">
        <v>3181</v>
      </c>
      <c r="I761" t="s">
        <v>3182</v>
      </c>
      <c r="J761" t="s">
        <v>604</v>
      </c>
      <c r="K761" t="s">
        <v>3167</v>
      </c>
    </row>
    <row r="762" spans="1:11" x14ac:dyDescent="0.2">
      <c r="A762">
        <v>788</v>
      </c>
      <c r="B762" t="s">
        <v>3183</v>
      </c>
      <c r="C762" t="s">
        <v>11</v>
      </c>
      <c r="D762" t="s">
        <v>1523</v>
      </c>
      <c r="E762" t="s">
        <v>3184</v>
      </c>
      <c r="F762" t="s">
        <v>3185</v>
      </c>
      <c r="G762" t="s">
        <v>3186</v>
      </c>
      <c r="H762" t="s">
        <v>1179</v>
      </c>
      <c r="I762" t="s">
        <v>3187</v>
      </c>
      <c r="J762" t="s">
        <v>61</v>
      </c>
      <c r="K762" t="s">
        <v>3188</v>
      </c>
    </row>
    <row r="763" spans="1:11" x14ac:dyDescent="0.2">
      <c r="A763">
        <v>789</v>
      </c>
      <c r="B763" t="s">
        <v>3183</v>
      </c>
      <c r="C763" t="s">
        <v>20</v>
      </c>
      <c r="D763" t="s">
        <v>178</v>
      </c>
      <c r="E763" t="s">
        <v>3189</v>
      </c>
      <c r="F763" t="s">
        <v>3190</v>
      </c>
      <c r="G763" t="s">
        <v>3191</v>
      </c>
      <c r="H763" t="s">
        <v>3192</v>
      </c>
      <c r="I763" t="s">
        <v>3193</v>
      </c>
      <c r="J763" t="s">
        <v>61</v>
      </c>
      <c r="K763" t="s">
        <v>3188</v>
      </c>
    </row>
    <row r="764" spans="1:11" x14ac:dyDescent="0.2">
      <c r="A764">
        <v>790</v>
      </c>
      <c r="B764" t="s">
        <v>3183</v>
      </c>
      <c r="C764" t="s">
        <v>26</v>
      </c>
      <c r="D764" t="s">
        <v>1534</v>
      </c>
      <c r="E764" t="s">
        <v>3194</v>
      </c>
      <c r="F764" t="s">
        <v>3195</v>
      </c>
      <c r="G764" t="s">
        <v>3196</v>
      </c>
      <c r="H764" t="s">
        <v>3197</v>
      </c>
      <c r="I764" t="s">
        <v>2241</v>
      </c>
      <c r="J764" t="s">
        <v>61</v>
      </c>
      <c r="K764" t="s">
        <v>3188</v>
      </c>
    </row>
    <row r="765" spans="1:11" x14ac:dyDescent="0.2">
      <c r="A765">
        <v>791</v>
      </c>
      <c r="B765" t="s">
        <v>3198</v>
      </c>
      <c r="C765" t="s">
        <v>11</v>
      </c>
      <c r="D765" t="s">
        <v>1516</v>
      </c>
      <c r="E765" t="s">
        <v>3199</v>
      </c>
      <c r="F765" t="s">
        <v>3200</v>
      </c>
      <c r="G765" t="s">
        <v>3201</v>
      </c>
      <c r="H765" t="s">
        <v>3202</v>
      </c>
      <c r="I765" t="s">
        <v>3203</v>
      </c>
      <c r="J765" t="s">
        <v>61</v>
      </c>
      <c r="K765" t="s">
        <v>62</v>
      </c>
    </row>
    <row r="766" spans="1:11" x14ac:dyDescent="0.2">
      <c r="A766">
        <v>792</v>
      </c>
      <c r="B766" t="s">
        <v>3198</v>
      </c>
      <c r="C766" t="s">
        <v>20</v>
      </c>
      <c r="D766" t="s">
        <v>1523</v>
      </c>
      <c r="E766" t="s">
        <v>3204</v>
      </c>
      <c r="F766" t="s">
        <v>3205</v>
      </c>
      <c r="G766" t="s">
        <v>3206</v>
      </c>
      <c r="H766" t="s">
        <v>3207</v>
      </c>
      <c r="I766" t="s">
        <v>3208</v>
      </c>
      <c r="J766" t="s">
        <v>61</v>
      </c>
      <c r="K766" t="s">
        <v>62</v>
      </c>
    </row>
    <row r="767" spans="1:11" x14ac:dyDescent="0.2">
      <c r="A767">
        <v>793</v>
      </c>
      <c r="B767" t="s">
        <v>3198</v>
      </c>
      <c r="C767" t="s">
        <v>26</v>
      </c>
      <c r="D767" t="s">
        <v>178</v>
      </c>
      <c r="E767" t="s">
        <v>3209</v>
      </c>
      <c r="F767" t="s">
        <v>3210</v>
      </c>
      <c r="G767" t="s">
        <v>3211</v>
      </c>
      <c r="H767" t="s">
        <v>3212</v>
      </c>
      <c r="I767" t="s">
        <v>3213</v>
      </c>
      <c r="J767" t="s">
        <v>61</v>
      </c>
      <c r="K767" t="s">
        <v>62</v>
      </c>
    </row>
    <row r="768" spans="1:11" x14ac:dyDescent="0.2">
      <c r="A768">
        <v>794</v>
      </c>
      <c r="B768" t="s">
        <v>3198</v>
      </c>
      <c r="C768" t="s">
        <v>32</v>
      </c>
      <c r="D768" t="s">
        <v>1534</v>
      </c>
      <c r="E768" t="s">
        <v>3214</v>
      </c>
      <c r="F768" t="s">
        <v>3215</v>
      </c>
      <c r="G768" t="s">
        <v>3216</v>
      </c>
      <c r="H768" t="s">
        <v>3217</v>
      </c>
      <c r="I768" t="s">
        <v>2132</v>
      </c>
      <c r="J768" t="s">
        <v>61</v>
      </c>
      <c r="K768" t="s">
        <v>62</v>
      </c>
    </row>
    <row r="769" spans="1:11" x14ac:dyDescent="0.2">
      <c r="A769">
        <v>795</v>
      </c>
      <c r="B769" t="s">
        <v>3218</v>
      </c>
      <c r="C769" t="s">
        <v>11</v>
      </c>
      <c r="D769" t="s">
        <v>3219</v>
      </c>
      <c r="E769" t="s">
        <v>3220</v>
      </c>
      <c r="F769" t="s">
        <v>3221</v>
      </c>
      <c r="G769" t="s">
        <v>3222</v>
      </c>
      <c r="H769" t="s">
        <v>16</v>
      </c>
      <c r="I769" t="s">
        <v>3223</v>
      </c>
      <c r="J769" t="s">
        <v>289</v>
      </c>
      <c r="K769" t="s">
        <v>753</v>
      </c>
    </row>
    <row r="770" spans="1:11" x14ac:dyDescent="0.2">
      <c r="A770">
        <v>796</v>
      </c>
      <c r="B770" t="s">
        <v>3218</v>
      </c>
      <c r="C770" t="s">
        <v>20</v>
      </c>
      <c r="D770" t="s">
        <v>3224</v>
      </c>
      <c r="E770" t="s">
        <v>3225</v>
      </c>
      <c r="F770" t="s">
        <v>3226</v>
      </c>
      <c r="G770" t="s">
        <v>3227</v>
      </c>
      <c r="H770" t="s">
        <v>16</v>
      </c>
      <c r="I770" t="s">
        <v>3228</v>
      </c>
      <c r="J770" t="s">
        <v>289</v>
      </c>
      <c r="K770" t="s">
        <v>753</v>
      </c>
    </row>
    <row r="771" spans="1:11" x14ac:dyDescent="0.2">
      <c r="A771">
        <v>797</v>
      </c>
      <c r="B771" t="s">
        <v>3218</v>
      </c>
      <c r="C771" t="s">
        <v>26</v>
      </c>
      <c r="D771" t="s">
        <v>3229</v>
      </c>
      <c r="E771" t="s">
        <v>3230</v>
      </c>
      <c r="F771" t="s">
        <v>3231</v>
      </c>
      <c r="G771" t="s">
        <v>3232</v>
      </c>
      <c r="H771" t="s">
        <v>16</v>
      </c>
      <c r="I771" t="s">
        <v>3233</v>
      </c>
      <c r="J771" t="s">
        <v>289</v>
      </c>
      <c r="K771" t="s">
        <v>753</v>
      </c>
    </row>
    <row r="772" spans="1:11" x14ac:dyDescent="0.2">
      <c r="A772">
        <v>798</v>
      </c>
      <c r="B772" t="s">
        <v>3218</v>
      </c>
      <c r="C772" t="s">
        <v>32</v>
      </c>
      <c r="D772" t="s">
        <v>3234</v>
      </c>
      <c r="E772" t="s">
        <v>3235</v>
      </c>
      <c r="F772" t="s">
        <v>3236</v>
      </c>
      <c r="G772" t="s">
        <v>3237</v>
      </c>
      <c r="H772" t="s">
        <v>16</v>
      </c>
      <c r="I772" t="s">
        <v>3238</v>
      </c>
      <c r="J772" t="s">
        <v>289</v>
      </c>
      <c r="K772" t="s">
        <v>753</v>
      </c>
    </row>
    <row r="773" spans="1:11" x14ac:dyDescent="0.2">
      <c r="A773">
        <v>799</v>
      </c>
      <c r="B773" t="s">
        <v>3239</v>
      </c>
      <c r="C773" t="s">
        <v>11</v>
      </c>
      <c r="D773" t="s">
        <v>458</v>
      </c>
      <c r="E773" t="s">
        <v>3240</v>
      </c>
      <c r="F773" t="s">
        <v>3241</v>
      </c>
      <c r="G773" t="s">
        <v>3242</v>
      </c>
      <c r="H773" t="s">
        <v>16</v>
      </c>
      <c r="I773" t="s">
        <v>16</v>
      </c>
      <c r="J773" t="s">
        <v>194</v>
      </c>
      <c r="K773" t="s">
        <v>1059</v>
      </c>
    </row>
    <row r="774" spans="1:11" x14ac:dyDescent="0.2">
      <c r="A774">
        <v>800</v>
      </c>
      <c r="B774" t="s">
        <v>3239</v>
      </c>
      <c r="C774" t="s">
        <v>20</v>
      </c>
      <c r="D774" t="s">
        <v>464</v>
      </c>
      <c r="E774" t="s">
        <v>3243</v>
      </c>
      <c r="F774" t="s">
        <v>3244</v>
      </c>
      <c r="G774" t="s">
        <v>3245</v>
      </c>
      <c r="H774" t="s">
        <v>16</v>
      </c>
      <c r="I774" t="s">
        <v>16</v>
      </c>
      <c r="J774" t="s">
        <v>194</v>
      </c>
      <c r="K774" t="s">
        <v>1059</v>
      </c>
    </row>
    <row r="775" spans="1:11" x14ac:dyDescent="0.2">
      <c r="A775">
        <v>801</v>
      </c>
      <c r="B775" t="s">
        <v>3239</v>
      </c>
      <c r="C775" t="s">
        <v>26</v>
      </c>
      <c r="D775" t="s">
        <v>178</v>
      </c>
      <c r="E775" t="s">
        <v>3246</v>
      </c>
      <c r="F775" t="s">
        <v>3247</v>
      </c>
      <c r="G775" t="s">
        <v>3248</v>
      </c>
      <c r="H775" t="s">
        <v>16</v>
      </c>
      <c r="I775" t="s">
        <v>16</v>
      </c>
      <c r="J775" t="s">
        <v>194</v>
      </c>
      <c r="K775" t="s">
        <v>1059</v>
      </c>
    </row>
    <row r="776" spans="1:11" x14ac:dyDescent="0.2">
      <c r="A776">
        <v>802</v>
      </c>
      <c r="B776" t="s">
        <v>3239</v>
      </c>
      <c r="C776" t="s">
        <v>32</v>
      </c>
      <c r="D776" t="s">
        <v>474</v>
      </c>
      <c r="E776" t="s">
        <v>3249</v>
      </c>
      <c r="F776" t="s">
        <v>3250</v>
      </c>
      <c r="G776" t="s">
        <v>3251</v>
      </c>
      <c r="H776" t="s">
        <v>16</v>
      </c>
      <c r="I776" t="s">
        <v>16</v>
      </c>
      <c r="J776" t="s">
        <v>194</v>
      </c>
      <c r="K776" t="s">
        <v>1059</v>
      </c>
    </row>
    <row r="777" spans="1:11" x14ac:dyDescent="0.2">
      <c r="A777">
        <v>803</v>
      </c>
      <c r="B777" t="s">
        <v>3252</v>
      </c>
      <c r="C777" t="s">
        <v>11</v>
      </c>
      <c r="D777" t="s">
        <v>3253</v>
      </c>
      <c r="E777" t="s">
        <v>3254</v>
      </c>
      <c r="F777" t="s">
        <v>3255</v>
      </c>
      <c r="G777" t="s">
        <v>3256</v>
      </c>
      <c r="H777" t="s">
        <v>16</v>
      </c>
      <c r="I777" t="s">
        <v>16</v>
      </c>
      <c r="J777" t="s">
        <v>61</v>
      </c>
      <c r="K777" t="s">
        <v>3257</v>
      </c>
    </row>
    <row r="778" spans="1:11" x14ac:dyDescent="0.2">
      <c r="A778">
        <v>804</v>
      </c>
      <c r="B778" t="s">
        <v>3252</v>
      </c>
      <c r="C778" t="s">
        <v>20</v>
      </c>
      <c r="D778" t="s">
        <v>3258</v>
      </c>
      <c r="E778" t="s">
        <v>3259</v>
      </c>
      <c r="F778" t="s">
        <v>3260</v>
      </c>
      <c r="G778" t="s">
        <v>3261</v>
      </c>
      <c r="H778" t="s">
        <v>16</v>
      </c>
      <c r="I778" t="s">
        <v>16</v>
      </c>
      <c r="J778" t="s">
        <v>61</v>
      </c>
      <c r="K778" t="s">
        <v>3257</v>
      </c>
    </row>
    <row r="779" spans="1:11" x14ac:dyDescent="0.2">
      <c r="A779">
        <v>805</v>
      </c>
      <c r="B779" t="s">
        <v>3252</v>
      </c>
      <c r="C779" t="s">
        <v>26</v>
      </c>
      <c r="D779" s="1" t="d">
        <v>2015-03-07</v>
      </c>
      <c r="E779" t="s">
        <v>3262</v>
      </c>
      <c r="F779" t="s">
        <v>3263</v>
      </c>
      <c r="G779" t="s">
        <v>3264</v>
      </c>
      <c r="H779" t="s">
        <v>16</v>
      </c>
      <c r="I779" t="s">
        <v>16</v>
      </c>
      <c r="J779" t="s">
        <v>61</v>
      </c>
      <c r="K779" t="s">
        <v>3257</v>
      </c>
    </row>
    <row r="780" spans="1:11" x14ac:dyDescent="0.2">
      <c r="A780">
        <v>806</v>
      </c>
      <c r="B780" t="s">
        <v>3252</v>
      </c>
      <c r="C780" t="s">
        <v>32</v>
      </c>
      <c r="D780" s="1" t="d">
        <v>2016-01-07</v>
      </c>
      <c r="E780" t="s">
        <v>3265</v>
      </c>
      <c r="F780" t="s">
        <v>3266</v>
      </c>
      <c r="G780" t="s">
        <v>3267</v>
      </c>
      <c r="H780" t="s">
        <v>16</v>
      </c>
      <c r="I780" t="s">
        <v>16</v>
      </c>
      <c r="J780" t="s">
        <v>61</v>
      </c>
      <c r="K780" t="s">
        <v>3257</v>
      </c>
    </row>
    <row r="781" spans="1:11" x14ac:dyDescent="0.2">
      <c r="A781">
        <v>807</v>
      </c>
      <c r="B781" t="s">
        <v>3268</v>
      </c>
      <c r="C781" t="s">
        <v>11</v>
      </c>
      <c r="D781" t="s">
        <v>39</v>
      </c>
      <c r="E781" t="s">
        <v>3269</v>
      </c>
      <c r="F781" t="s">
        <v>3270</v>
      </c>
      <c r="G781" t="s">
        <v>3271</v>
      </c>
      <c r="H781" t="s">
        <v>16</v>
      </c>
      <c r="I781" t="s">
        <v>16</v>
      </c>
      <c r="J781" t="s">
        <v>83</v>
      </c>
      <c r="K781" t="s">
        <v>103</v>
      </c>
    </row>
    <row r="782" spans="1:11" x14ac:dyDescent="0.2">
      <c r="A782">
        <v>808</v>
      </c>
      <c r="B782" t="s">
        <v>3268</v>
      </c>
      <c r="C782" t="s">
        <v>20</v>
      </c>
      <c r="D782" t="s">
        <v>45</v>
      </c>
      <c r="E782" t="s">
        <v>3272</v>
      </c>
      <c r="F782" t="s">
        <v>3273</v>
      </c>
      <c r="G782" t="s">
        <v>3274</v>
      </c>
      <c r="H782" t="s">
        <v>16</v>
      </c>
      <c r="I782" t="s">
        <v>16</v>
      </c>
      <c r="J782" t="s">
        <v>83</v>
      </c>
      <c r="K782" t="s">
        <v>103</v>
      </c>
    </row>
    <row r="783" spans="1:11" x14ac:dyDescent="0.2">
      <c r="A783">
        <v>809</v>
      </c>
      <c r="B783" t="s">
        <v>3268</v>
      </c>
      <c r="C783" t="s">
        <v>26</v>
      </c>
      <c r="D783" t="s">
        <v>2905</v>
      </c>
      <c r="E783" t="s">
        <v>3275</v>
      </c>
      <c r="F783" t="s">
        <v>3276</v>
      </c>
      <c r="G783" t="s">
        <v>3277</v>
      </c>
      <c r="H783" t="s">
        <v>16</v>
      </c>
      <c r="I783" t="s">
        <v>16</v>
      </c>
      <c r="J783" t="s">
        <v>83</v>
      </c>
      <c r="K783" t="s">
        <v>103</v>
      </c>
    </row>
    <row r="784" spans="1:11" x14ac:dyDescent="0.2">
      <c r="A784">
        <v>810</v>
      </c>
      <c r="B784" t="s">
        <v>3268</v>
      </c>
      <c r="C784" t="s">
        <v>32</v>
      </c>
      <c r="D784" t="s">
        <v>2910</v>
      </c>
      <c r="E784" t="s">
        <v>3278</v>
      </c>
      <c r="F784" t="s">
        <v>3279</v>
      </c>
      <c r="G784" t="s">
        <v>3280</v>
      </c>
      <c r="H784" t="s">
        <v>16</v>
      </c>
      <c r="I784" t="s">
        <v>16</v>
      </c>
      <c r="J784" t="s">
        <v>83</v>
      </c>
      <c r="K784" t="s">
        <v>103</v>
      </c>
    </row>
    <row r="785" spans="1:11" x14ac:dyDescent="0.2">
      <c r="A785">
        <v>811</v>
      </c>
      <c r="B785" t="s">
        <v>3281</v>
      </c>
      <c r="C785" t="s">
        <v>11</v>
      </c>
      <c r="D785" t="s">
        <v>12</v>
      </c>
      <c r="E785" t="s">
        <v>3282</v>
      </c>
      <c r="F785" t="s">
        <v>3283</v>
      </c>
      <c r="G785" t="s">
        <v>3284</v>
      </c>
      <c r="H785" t="s">
        <v>16</v>
      </c>
      <c r="I785" t="s">
        <v>3285</v>
      </c>
      <c r="J785" t="s">
        <v>319</v>
      </c>
      <c r="K785" t="s">
        <v>320</v>
      </c>
    </row>
    <row r="786" spans="1:11" x14ac:dyDescent="0.2">
      <c r="A786">
        <v>812</v>
      </c>
      <c r="B786" t="s">
        <v>3281</v>
      </c>
      <c r="C786" t="s">
        <v>20</v>
      </c>
      <c r="D786" t="s">
        <v>21</v>
      </c>
      <c r="E786" t="s">
        <v>3286</v>
      </c>
      <c r="F786" t="s">
        <v>3287</v>
      </c>
      <c r="G786" t="s">
        <v>3288</v>
      </c>
      <c r="H786" t="s">
        <v>16</v>
      </c>
      <c r="I786" t="s">
        <v>3289</v>
      </c>
      <c r="J786" t="s">
        <v>319</v>
      </c>
      <c r="K786" t="s">
        <v>320</v>
      </c>
    </row>
    <row r="787" spans="1:11" x14ac:dyDescent="0.2">
      <c r="A787">
        <v>813</v>
      </c>
      <c r="B787" t="s">
        <v>3281</v>
      </c>
      <c r="C787" t="s">
        <v>26</v>
      </c>
      <c r="D787" t="s">
        <v>27</v>
      </c>
      <c r="E787" t="s">
        <v>3290</v>
      </c>
      <c r="F787" t="s">
        <v>3291</v>
      </c>
      <c r="G787" t="s">
        <v>3292</v>
      </c>
      <c r="H787" t="s">
        <v>16</v>
      </c>
      <c r="I787" t="s">
        <v>3293</v>
      </c>
      <c r="J787" t="s">
        <v>319</v>
      </c>
      <c r="K787" t="s">
        <v>320</v>
      </c>
    </row>
    <row r="788" spans="1:11" x14ac:dyDescent="0.2">
      <c r="A788">
        <v>814</v>
      </c>
      <c r="B788" t="s">
        <v>3281</v>
      </c>
      <c r="C788" t="s">
        <v>32</v>
      </c>
      <c r="D788" t="s">
        <v>33</v>
      </c>
      <c r="E788" t="s">
        <v>3294</v>
      </c>
      <c r="F788" t="s">
        <v>1448</v>
      </c>
      <c r="G788" t="s">
        <v>3295</v>
      </c>
      <c r="H788" t="s">
        <v>16</v>
      </c>
      <c r="I788" t="s">
        <v>3296</v>
      </c>
      <c r="J788" t="s">
        <v>319</v>
      </c>
      <c r="K788" t="s">
        <v>320</v>
      </c>
    </row>
    <row r="789" spans="1:11" x14ac:dyDescent="0.2">
      <c r="A789">
        <v>815</v>
      </c>
      <c r="B789" t="s">
        <v>3297</v>
      </c>
      <c r="C789" t="s">
        <v>11</v>
      </c>
      <c r="D789" t="s">
        <v>12</v>
      </c>
      <c r="E789" t="s">
        <v>3298</v>
      </c>
      <c r="F789" t="s">
        <v>3299</v>
      </c>
      <c r="G789" t="s">
        <v>3300</v>
      </c>
      <c r="H789" t="s">
        <v>16</v>
      </c>
      <c r="I789" t="s">
        <v>16</v>
      </c>
      <c r="J789" t="s">
        <v>194</v>
      </c>
      <c r="K789" t="s">
        <v>1059</v>
      </c>
    </row>
    <row r="790" spans="1:11" x14ac:dyDescent="0.2">
      <c r="A790">
        <v>816</v>
      </c>
      <c r="B790" t="s">
        <v>3297</v>
      </c>
      <c r="C790" t="s">
        <v>20</v>
      </c>
      <c r="D790" t="s">
        <v>21</v>
      </c>
      <c r="E790" t="s">
        <v>3301</v>
      </c>
      <c r="F790" t="s">
        <v>3302</v>
      </c>
      <c r="G790" t="s">
        <v>3303</v>
      </c>
      <c r="H790" t="s">
        <v>16</v>
      </c>
      <c r="I790" t="s">
        <v>16</v>
      </c>
      <c r="J790" t="s">
        <v>194</v>
      </c>
      <c r="K790" t="s">
        <v>1059</v>
      </c>
    </row>
    <row r="791" spans="1:11" x14ac:dyDescent="0.2">
      <c r="A791">
        <v>817</v>
      </c>
      <c r="B791" t="s">
        <v>3297</v>
      </c>
      <c r="C791" t="s">
        <v>26</v>
      </c>
      <c r="D791" t="s">
        <v>27</v>
      </c>
      <c r="E791" t="s">
        <v>3304</v>
      </c>
      <c r="F791" t="s">
        <v>3305</v>
      </c>
      <c r="G791" t="s">
        <v>3306</v>
      </c>
      <c r="H791" t="s">
        <v>16</v>
      </c>
      <c r="I791" t="s">
        <v>16</v>
      </c>
      <c r="J791" t="s">
        <v>194</v>
      </c>
      <c r="K791" t="s">
        <v>1059</v>
      </c>
    </row>
    <row r="792" spans="1:11" x14ac:dyDescent="0.2">
      <c r="A792">
        <v>818</v>
      </c>
      <c r="B792" t="s">
        <v>3297</v>
      </c>
      <c r="C792" t="s">
        <v>32</v>
      </c>
      <c r="D792" t="s">
        <v>33</v>
      </c>
      <c r="E792" t="s">
        <v>3307</v>
      </c>
      <c r="F792" t="s">
        <v>3308</v>
      </c>
      <c r="G792" t="s">
        <v>3309</v>
      </c>
      <c r="H792" t="s">
        <v>16</v>
      </c>
      <c r="I792" t="s">
        <v>16</v>
      </c>
      <c r="J792" t="s">
        <v>194</v>
      </c>
      <c r="K792" t="s">
        <v>1059</v>
      </c>
    </row>
    <row r="793" spans="1:11" x14ac:dyDescent="0.2">
      <c r="A793">
        <v>819</v>
      </c>
      <c r="B793" t="s">
        <v>3310</v>
      </c>
      <c r="C793" t="s">
        <v>11</v>
      </c>
      <c r="D793" t="s">
        <v>21</v>
      </c>
      <c r="E793" t="s">
        <v>3311</v>
      </c>
      <c r="F793" t="s">
        <v>3312</v>
      </c>
      <c r="G793" t="s">
        <v>16</v>
      </c>
      <c r="H793" t="s">
        <v>16</v>
      </c>
      <c r="I793" t="s">
        <v>3313</v>
      </c>
      <c r="J793" t="s">
        <v>83</v>
      </c>
      <c r="K793" t="s">
        <v>586</v>
      </c>
    </row>
    <row r="794" spans="1:11" x14ac:dyDescent="0.2">
      <c r="A794">
        <v>820</v>
      </c>
      <c r="B794" t="s">
        <v>3310</v>
      </c>
      <c r="C794" t="s">
        <v>20</v>
      </c>
      <c r="D794" t="s">
        <v>27</v>
      </c>
      <c r="E794" t="s">
        <v>3314</v>
      </c>
      <c r="F794" t="s">
        <v>3315</v>
      </c>
      <c r="G794" t="s">
        <v>16</v>
      </c>
      <c r="H794" t="s">
        <v>16</v>
      </c>
      <c r="I794" t="s">
        <v>3316</v>
      </c>
      <c r="J794" t="s">
        <v>83</v>
      </c>
      <c r="K794" t="s">
        <v>586</v>
      </c>
    </row>
    <row r="795" spans="1:11" x14ac:dyDescent="0.2">
      <c r="A795">
        <v>821</v>
      </c>
      <c r="B795" t="s">
        <v>3310</v>
      </c>
      <c r="C795" t="s">
        <v>26</v>
      </c>
      <c r="D795" t="s">
        <v>33</v>
      </c>
      <c r="E795" t="s">
        <v>3317</v>
      </c>
      <c r="F795" t="s">
        <v>3318</v>
      </c>
      <c r="G795" t="s">
        <v>16</v>
      </c>
      <c r="H795" t="s">
        <v>16</v>
      </c>
      <c r="I795" t="s">
        <v>3319</v>
      </c>
      <c r="J795" t="s">
        <v>83</v>
      </c>
      <c r="K795" t="s">
        <v>586</v>
      </c>
    </row>
    <row r="796" spans="1:11" x14ac:dyDescent="0.2">
      <c r="A796">
        <v>822</v>
      </c>
      <c r="B796" t="s">
        <v>3310</v>
      </c>
      <c r="C796" t="s">
        <v>32</v>
      </c>
      <c r="D796" t="s">
        <v>344</v>
      </c>
      <c r="E796" t="s">
        <v>3320</v>
      </c>
      <c r="F796" t="s">
        <v>3321</v>
      </c>
      <c r="G796" t="s">
        <v>16</v>
      </c>
      <c r="H796" t="s">
        <v>16</v>
      </c>
      <c r="I796" t="s">
        <v>3322</v>
      </c>
      <c r="J796" t="s">
        <v>83</v>
      </c>
      <c r="K796" t="s">
        <v>586</v>
      </c>
    </row>
    <row r="797" spans="1:11" x14ac:dyDescent="0.2">
      <c r="A797">
        <v>823</v>
      </c>
      <c r="B797" t="s">
        <v>3323</v>
      </c>
      <c r="C797" t="s">
        <v>11</v>
      </c>
      <c r="D797" t="s">
        <v>12</v>
      </c>
      <c r="E797" t="s">
        <v>3324</v>
      </c>
      <c r="F797" t="s">
        <v>3325</v>
      </c>
      <c r="G797" t="s">
        <v>3326</v>
      </c>
      <c r="H797" t="s">
        <v>3327</v>
      </c>
      <c r="I797" t="s">
        <v>16</v>
      </c>
      <c r="J797" t="s">
        <v>61</v>
      </c>
      <c r="K797" t="s">
        <v>1641</v>
      </c>
    </row>
    <row r="798" spans="1:11" x14ac:dyDescent="0.2">
      <c r="A798">
        <v>824</v>
      </c>
      <c r="B798" t="s">
        <v>3323</v>
      </c>
      <c r="C798" t="s">
        <v>20</v>
      </c>
      <c r="D798" t="s">
        <v>21</v>
      </c>
      <c r="E798" t="s">
        <v>3328</v>
      </c>
      <c r="F798" t="s">
        <v>3329</v>
      </c>
      <c r="G798" t="s">
        <v>3330</v>
      </c>
      <c r="H798" t="s">
        <v>3331</v>
      </c>
      <c r="I798" t="s">
        <v>16</v>
      </c>
      <c r="J798" t="s">
        <v>61</v>
      </c>
      <c r="K798" t="s">
        <v>1641</v>
      </c>
    </row>
    <row r="799" spans="1:11" x14ac:dyDescent="0.2">
      <c r="A799">
        <v>825</v>
      </c>
      <c r="B799" t="s">
        <v>3323</v>
      </c>
      <c r="C799" t="s">
        <v>26</v>
      </c>
      <c r="D799" t="s">
        <v>27</v>
      </c>
      <c r="E799" t="s">
        <v>3332</v>
      </c>
      <c r="F799" t="s">
        <v>3333</v>
      </c>
      <c r="G799" t="s">
        <v>3334</v>
      </c>
      <c r="H799" t="s">
        <v>3335</v>
      </c>
      <c r="I799" t="s">
        <v>16</v>
      </c>
      <c r="J799" t="s">
        <v>61</v>
      </c>
      <c r="K799" t="s">
        <v>1641</v>
      </c>
    </row>
    <row r="800" spans="1:11" x14ac:dyDescent="0.2">
      <c r="A800">
        <v>826</v>
      </c>
      <c r="B800" t="s">
        <v>3323</v>
      </c>
      <c r="C800" t="s">
        <v>32</v>
      </c>
      <c r="D800" t="s">
        <v>33</v>
      </c>
      <c r="E800" t="s">
        <v>3336</v>
      </c>
      <c r="F800" t="s">
        <v>3337</v>
      </c>
      <c r="G800" t="s">
        <v>3338</v>
      </c>
      <c r="H800" t="s">
        <v>3339</v>
      </c>
      <c r="I800" t="s">
        <v>16</v>
      </c>
      <c r="J800" t="s">
        <v>61</v>
      </c>
      <c r="K800" t="s">
        <v>1641</v>
      </c>
    </row>
    <row r="801" spans="1:11" x14ac:dyDescent="0.2">
      <c r="A801">
        <v>827</v>
      </c>
      <c r="B801" t="s">
        <v>3340</v>
      </c>
      <c r="C801" t="s">
        <v>11</v>
      </c>
      <c r="D801" t="s">
        <v>12</v>
      </c>
      <c r="E801" t="s">
        <v>3341</v>
      </c>
      <c r="F801" t="s">
        <v>3342</v>
      </c>
      <c r="G801" t="s">
        <v>3343</v>
      </c>
      <c r="H801" t="s">
        <v>3344</v>
      </c>
      <c r="I801" t="s">
        <v>16</v>
      </c>
      <c r="J801" t="s">
        <v>83</v>
      </c>
      <c r="K801" t="s">
        <v>125</v>
      </c>
    </row>
    <row r="802" spans="1:11" x14ac:dyDescent="0.2">
      <c r="A802">
        <v>828</v>
      </c>
      <c r="B802" t="s">
        <v>3340</v>
      </c>
      <c r="C802" t="s">
        <v>20</v>
      </c>
      <c r="D802" t="s">
        <v>21</v>
      </c>
      <c r="E802" t="s">
        <v>3345</v>
      </c>
      <c r="F802" t="s">
        <v>3346</v>
      </c>
      <c r="G802" t="s">
        <v>3347</v>
      </c>
      <c r="H802" t="s">
        <v>3348</v>
      </c>
      <c r="I802" t="s">
        <v>16</v>
      </c>
      <c r="J802" t="s">
        <v>83</v>
      </c>
      <c r="K802" t="s">
        <v>125</v>
      </c>
    </row>
    <row r="803" spans="1:11" x14ac:dyDescent="0.2">
      <c r="A803">
        <v>829</v>
      </c>
      <c r="B803" t="s">
        <v>3340</v>
      </c>
      <c r="C803" t="s">
        <v>26</v>
      </c>
      <c r="D803" t="s">
        <v>27</v>
      </c>
      <c r="E803" t="s">
        <v>3349</v>
      </c>
      <c r="F803" t="s">
        <v>3350</v>
      </c>
      <c r="G803" t="s">
        <v>3351</v>
      </c>
      <c r="H803" t="s">
        <v>3352</v>
      </c>
      <c r="I803" t="s">
        <v>16</v>
      </c>
      <c r="J803" t="s">
        <v>83</v>
      </c>
      <c r="K803" t="s">
        <v>125</v>
      </c>
    </row>
    <row r="804" spans="1:11" x14ac:dyDescent="0.2">
      <c r="A804">
        <v>830</v>
      </c>
      <c r="B804" t="s">
        <v>3340</v>
      </c>
      <c r="C804" t="s">
        <v>32</v>
      </c>
      <c r="D804" t="s">
        <v>33</v>
      </c>
      <c r="E804" t="s">
        <v>3353</v>
      </c>
      <c r="F804" t="s">
        <v>3354</v>
      </c>
      <c r="G804" t="s">
        <v>3355</v>
      </c>
      <c r="H804" t="s">
        <v>3356</v>
      </c>
      <c r="I804" t="s">
        <v>16</v>
      </c>
      <c r="J804" t="s">
        <v>83</v>
      </c>
      <c r="K804" t="s">
        <v>125</v>
      </c>
    </row>
    <row r="805" spans="1:11" x14ac:dyDescent="0.2">
      <c r="A805">
        <v>831</v>
      </c>
      <c r="B805" t="s">
        <v>3357</v>
      </c>
      <c r="C805" t="s">
        <v>11</v>
      </c>
      <c r="D805" t="s">
        <v>12</v>
      </c>
      <c r="E805" t="s">
        <v>3358</v>
      </c>
      <c r="F805" t="s">
        <v>3359</v>
      </c>
      <c r="G805" t="s">
        <v>3360</v>
      </c>
      <c r="H805" t="s">
        <v>3361</v>
      </c>
      <c r="I805" t="s">
        <v>16</v>
      </c>
      <c r="J805" t="s">
        <v>375</v>
      </c>
      <c r="K805" t="s">
        <v>376</v>
      </c>
    </row>
    <row r="806" spans="1:11" x14ac:dyDescent="0.2">
      <c r="A806">
        <v>832</v>
      </c>
      <c r="B806" t="s">
        <v>3357</v>
      </c>
      <c r="C806" t="s">
        <v>20</v>
      </c>
      <c r="D806" t="s">
        <v>21</v>
      </c>
      <c r="E806" t="s">
        <v>3362</v>
      </c>
      <c r="F806" t="s">
        <v>3363</v>
      </c>
      <c r="G806" t="s">
        <v>3364</v>
      </c>
      <c r="H806" t="s">
        <v>3365</v>
      </c>
      <c r="I806" t="s">
        <v>16</v>
      </c>
      <c r="J806" t="s">
        <v>375</v>
      </c>
      <c r="K806" t="s">
        <v>376</v>
      </c>
    </row>
    <row r="807" spans="1:11" x14ac:dyDescent="0.2">
      <c r="A807">
        <v>833</v>
      </c>
      <c r="B807" t="s">
        <v>3357</v>
      </c>
      <c r="C807" t="s">
        <v>26</v>
      </c>
      <c r="D807" t="s">
        <v>27</v>
      </c>
      <c r="E807" t="s">
        <v>3366</v>
      </c>
      <c r="F807" t="s">
        <v>3367</v>
      </c>
      <c r="G807" t="s">
        <v>3368</v>
      </c>
      <c r="H807" t="s">
        <v>3369</v>
      </c>
      <c r="I807" t="s">
        <v>16</v>
      </c>
      <c r="J807" t="s">
        <v>375</v>
      </c>
      <c r="K807" t="s">
        <v>376</v>
      </c>
    </row>
    <row r="808" spans="1:11" x14ac:dyDescent="0.2">
      <c r="A808">
        <v>834</v>
      </c>
      <c r="B808" t="s">
        <v>3357</v>
      </c>
      <c r="C808" t="s">
        <v>32</v>
      </c>
      <c r="D808" t="s">
        <v>33</v>
      </c>
      <c r="E808" t="s">
        <v>3370</v>
      </c>
      <c r="F808" t="s">
        <v>3371</v>
      </c>
      <c r="G808" t="s">
        <v>3372</v>
      </c>
      <c r="H808" t="s">
        <v>3373</v>
      </c>
      <c r="I808" t="s">
        <v>16</v>
      </c>
      <c r="J808" t="s">
        <v>375</v>
      </c>
      <c r="K808" t="s">
        <v>376</v>
      </c>
    </row>
    <row r="809" spans="1:11" x14ac:dyDescent="0.2">
      <c r="A809">
        <v>835</v>
      </c>
      <c r="B809" t="s">
        <v>3374</v>
      </c>
      <c r="C809" t="s">
        <v>11</v>
      </c>
      <c r="D809" t="s">
        <v>2975</v>
      </c>
      <c r="E809" t="s">
        <v>3375</v>
      </c>
      <c r="F809" t="s">
        <v>3376</v>
      </c>
      <c r="G809" t="s">
        <v>3377</v>
      </c>
      <c r="H809" t="s">
        <v>3378</v>
      </c>
      <c r="I809" t="s">
        <v>16</v>
      </c>
      <c r="J809" t="s">
        <v>83</v>
      </c>
      <c r="K809" t="s">
        <v>3379</v>
      </c>
    </row>
    <row r="810" spans="1:11" x14ac:dyDescent="0.2">
      <c r="A810">
        <v>836</v>
      </c>
      <c r="B810" t="s">
        <v>3374</v>
      </c>
      <c r="C810" t="s">
        <v>20</v>
      </c>
      <c r="D810" t="s">
        <v>2981</v>
      </c>
      <c r="E810" t="s">
        <v>3380</v>
      </c>
      <c r="F810" t="s">
        <v>3381</v>
      </c>
      <c r="G810" t="s">
        <v>3382</v>
      </c>
      <c r="H810" t="s">
        <v>3383</v>
      </c>
      <c r="I810" t="s">
        <v>16</v>
      </c>
      <c r="J810" t="s">
        <v>83</v>
      </c>
      <c r="K810" t="s">
        <v>3379</v>
      </c>
    </row>
    <row r="811" spans="1:11" x14ac:dyDescent="0.2">
      <c r="A811">
        <v>837</v>
      </c>
      <c r="B811" t="s">
        <v>3374</v>
      </c>
      <c r="C811" t="s">
        <v>26</v>
      </c>
      <c r="D811" s="1" t="d">
        <v>2016-03-01</v>
      </c>
      <c r="E811" t="s">
        <v>3384</v>
      </c>
      <c r="F811" t="s">
        <v>3385</v>
      </c>
      <c r="G811" t="s">
        <v>3386</v>
      </c>
      <c r="H811" t="s">
        <v>3387</v>
      </c>
      <c r="I811" t="s">
        <v>16</v>
      </c>
      <c r="J811" t="s">
        <v>83</v>
      </c>
      <c r="K811" t="s">
        <v>3379</v>
      </c>
    </row>
    <row r="812" spans="1:11" x14ac:dyDescent="0.2">
      <c r="A812">
        <v>838</v>
      </c>
      <c r="B812" t="s">
        <v>3374</v>
      </c>
      <c r="C812" t="s">
        <v>32</v>
      </c>
      <c r="D812" s="1" t="d">
        <v>2017-01-01</v>
      </c>
      <c r="E812" t="s">
        <v>3388</v>
      </c>
      <c r="F812" t="s">
        <v>3389</v>
      </c>
      <c r="G812" t="s">
        <v>3390</v>
      </c>
      <c r="H812" t="s">
        <v>3391</v>
      </c>
      <c r="I812" t="s">
        <v>16</v>
      </c>
      <c r="J812" t="s">
        <v>83</v>
      </c>
      <c r="K812" t="s">
        <v>3379</v>
      </c>
    </row>
    <row r="813" spans="1:11" x14ac:dyDescent="0.2">
      <c r="A813">
        <v>839</v>
      </c>
      <c r="B813" t="s">
        <v>3392</v>
      </c>
      <c r="C813" t="s">
        <v>11</v>
      </c>
      <c r="D813" t="s">
        <v>45</v>
      </c>
      <c r="E813" t="s">
        <v>3393</v>
      </c>
      <c r="F813" t="s">
        <v>3394</v>
      </c>
      <c r="G813" t="s">
        <v>3395</v>
      </c>
      <c r="H813" t="s">
        <v>3396</v>
      </c>
      <c r="I813" t="s">
        <v>3397</v>
      </c>
      <c r="J813" t="s">
        <v>61</v>
      </c>
      <c r="K813" t="s">
        <v>172</v>
      </c>
    </row>
    <row r="814" spans="1:11" x14ac:dyDescent="0.2">
      <c r="A814">
        <v>840</v>
      </c>
      <c r="B814" t="s">
        <v>3392</v>
      </c>
      <c r="C814" t="s">
        <v>20</v>
      </c>
      <c r="D814" t="s">
        <v>2905</v>
      </c>
      <c r="E814" t="s">
        <v>3398</v>
      </c>
      <c r="F814" t="s">
        <v>3399</v>
      </c>
      <c r="G814" t="s">
        <v>3400</v>
      </c>
      <c r="H814" t="s">
        <v>3401</v>
      </c>
      <c r="I814" t="s">
        <v>401</v>
      </c>
      <c r="J814" t="s">
        <v>61</v>
      </c>
      <c r="K814" t="s">
        <v>172</v>
      </c>
    </row>
    <row r="815" spans="1:11" x14ac:dyDescent="0.2">
      <c r="A815">
        <v>841</v>
      </c>
      <c r="B815" t="s">
        <v>3392</v>
      </c>
      <c r="C815" t="s">
        <v>26</v>
      </c>
      <c r="D815" t="s">
        <v>2910</v>
      </c>
      <c r="E815" t="s">
        <v>3402</v>
      </c>
      <c r="F815" t="s">
        <v>3403</v>
      </c>
      <c r="G815" t="s">
        <v>3404</v>
      </c>
      <c r="H815" t="s">
        <v>3405</v>
      </c>
      <c r="I815" t="s">
        <v>3406</v>
      </c>
      <c r="J815" t="s">
        <v>61</v>
      </c>
      <c r="K815" t="s">
        <v>172</v>
      </c>
    </row>
    <row r="816" spans="1:11" x14ac:dyDescent="0.2">
      <c r="A816">
        <v>842</v>
      </c>
      <c r="B816" t="s">
        <v>3392</v>
      </c>
      <c r="C816" t="s">
        <v>32</v>
      </c>
      <c r="D816" t="s">
        <v>344</v>
      </c>
      <c r="E816" t="s">
        <v>3407</v>
      </c>
      <c r="F816" t="s">
        <v>3408</v>
      </c>
      <c r="G816" t="s">
        <v>3409</v>
      </c>
      <c r="H816" t="s">
        <v>3410</v>
      </c>
      <c r="I816" t="s">
        <v>401</v>
      </c>
      <c r="J816" t="s">
        <v>61</v>
      </c>
      <c r="K816" t="s">
        <v>172</v>
      </c>
    </row>
    <row r="817" spans="1:11" x14ac:dyDescent="0.2">
      <c r="A817">
        <v>843</v>
      </c>
      <c r="B817" t="s">
        <v>3411</v>
      </c>
      <c r="C817" t="s">
        <v>11</v>
      </c>
      <c r="D817" t="s">
        <v>3412</v>
      </c>
      <c r="E817" t="s">
        <v>3413</v>
      </c>
      <c r="F817" t="s">
        <v>3414</v>
      </c>
      <c r="G817" t="s">
        <v>3415</v>
      </c>
      <c r="H817" t="s">
        <v>2380</v>
      </c>
      <c r="I817" t="s">
        <v>2126</v>
      </c>
      <c r="J817" t="s">
        <v>61</v>
      </c>
      <c r="K817" t="s">
        <v>354</v>
      </c>
    </row>
    <row r="818" spans="1:11" x14ac:dyDescent="0.2">
      <c r="A818">
        <v>844</v>
      </c>
      <c r="B818" t="s">
        <v>3411</v>
      </c>
      <c r="C818" t="s">
        <v>20</v>
      </c>
      <c r="D818" t="s">
        <v>3416</v>
      </c>
      <c r="E818" t="s">
        <v>3417</v>
      </c>
      <c r="F818" t="s">
        <v>849</v>
      </c>
      <c r="G818" t="s">
        <v>3418</v>
      </c>
      <c r="H818" t="s">
        <v>3419</v>
      </c>
      <c r="I818" t="s">
        <v>3420</v>
      </c>
      <c r="J818" t="s">
        <v>61</v>
      </c>
      <c r="K818" t="s">
        <v>354</v>
      </c>
    </row>
    <row r="819" spans="1:11" x14ac:dyDescent="0.2">
      <c r="A819">
        <v>845</v>
      </c>
      <c r="B819" t="s">
        <v>3411</v>
      </c>
      <c r="C819" t="s">
        <v>26</v>
      </c>
      <c r="D819" t="s">
        <v>3421</v>
      </c>
      <c r="E819" t="s">
        <v>3422</v>
      </c>
      <c r="F819" t="s">
        <v>3423</v>
      </c>
      <c r="G819" t="s">
        <v>1806</v>
      </c>
      <c r="H819" t="s">
        <v>3424</v>
      </c>
      <c r="I819" t="s">
        <v>3425</v>
      </c>
      <c r="J819" t="s">
        <v>61</v>
      </c>
      <c r="K819" t="s">
        <v>354</v>
      </c>
    </row>
    <row r="820" spans="1:11" x14ac:dyDescent="0.2">
      <c r="A820">
        <v>846</v>
      </c>
      <c r="B820" t="s">
        <v>3411</v>
      </c>
      <c r="C820" t="s">
        <v>32</v>
      </c>
      <c r="D820" t="s">
        <v>1590</v>
      </c>
      <c r="E820" t="s">
        <v>3426</v>
      </c>
      <c r="F820" t="s">
        <v>3427</v>
      </c>
      <c r="G820" t="s">
        <v>3428</v>
      </c>
      <c r="H820" t="s">
        <v>3429</v>
      </c>
      <c r="I820" t="s">
        <v>2159</v>
      </c>
      <c r="J820" t="s">
        <v>61</v>
      </c>
      <c r="K820" t="s">
        <v>354</v>
      </c>
    </row>
    <row r="821" spans="1:11" x14ac:dyDescent="0.2">
      <c r="A821">
        <v>847</v>
      </c>
      <c r="B821" t="s">
        <v>3430</v>
      </c>
      <c r="C821" t="s">
        <v>11</v>
      </c>
      <c r="D821" t="s">
        <v>12</v>
      </c>
      <c r="E821" t="s">
        <v>3431</v>
      </c>
      <c r="F821" t="s">
        <v>3432</v>
      </c>
      <c r="G821" t="s">
        <v>3433</v>
      </c>
      <c r="H821" t="s">
        <v>16</v>
      </c>
      <c r="I821" t="s">
        <v>3434</v>
      </c>
      <c r="J821" t="s">
        <v>375</v>
      </c>
      <c r="K821" t="s">
        <v>720</v>
      </c>
    </row>
    <row r="822" spans="1:11" x14ac:dyDescent="0.2">
      <c r="A822">
        <v>848</v>
      </c>
      <c r="B822" t="s">
        <v>3430</v>
      </c>
      <c r="C822" t="s">
        <v>20</v>
      </c>
      <c r="D822" t="s">
        <v>21</v>
      </c>
      <c r="E822" t="s">
        <v>3435</v>
      </c>
      <c r="F822" t="s">
        <v>3436</v>
      </c>
      <c r="G822" t="s">
        <v>3437</v>
      </c>
      <c r="H822" t="s">
        <v>16</v>
      </c>
      <c r="I822" t="s">
        <v>694</v>
      </c>
      <c r="J822" t="s">
        <v>375</v>
      </c>
      <c r="K822" t="s">
        <v>720</v>
      </c>
    </row>
    <row r="823" spans="1:11" x14ac:dyDescent="0.2">
      <c r="A823">
        <v>849</v>
      </c>
      <c r="B823" t="s">
        <v>3430</v>
      </c>
      <c r="C823" t="s">
        <v>26</v>
      </c>
      <c r="D823" t="s">
        <v>27</v>
      </c>
      <c r="E823" t="s">
        <v>3438</v>
      </c>
      <c r="F823" t="s">
        <v>3439</v>
      </c>
      <c r="G823" t="s">
        <v>3440</v>
      </c>
      <c r="H823" t="s">
        <v>16</v>
      </c>
      <c r="I823" t="s">
        <v>1449</v>
      </c>
      <c r="J823" t="s">
        <v>375</v>
      </c>
      <c r="K823" t="s">
        <v>720</v>
      </c>
    </row>
    <row r="824" spans="1:11" x14ac:dyDescent="0.2">
      <c r="A824">
        <v>850</v>
      </c>
      <c r="B824" t="s">
        <v>3430</v>
      </c>
      <c r="C824" t="s">
        <v>32</v>
      </c>
      <c r="D824" t="s">
        <v>33</v>
      </c>
      <c r="E824" t="s">
        <v>3441</v>
      </c>
      <c r="F824" t="s">
        <v>3442</v>
      </c>
      <c r="G824" t="s">
        <v>3443</v>
      </c>
      <c r="H824" t="s">
        <v>16</v>
      </c>
      <c r="I824" t="s">
        <v>2643</v>
      </c>
      <c r="J824" t="s">
        <v>375</v>
      </c>
      <c r="K824" t="s">
        <v>720</v>
      </c>
    </row>
    <row r="825" spans="1:11" x14ac:dyDescent="0.2">
      <c r="A825">
        <v>851</v>
      </c>
      <c r="B825" t="s">
        <v>3444</v>
      </c>
      <c r="C825" t="s">
        <v>11</v>
      </c>
      <c r="D825" t="s">
        <v>12</v>
      </c>
      <c r="E825" t="s">
        <v>3445</v>
      </c>
      <c r="F825" t="s">
        <v>16</v>
      </c>
      <c r="G825" t="s">
        <v>3446</v>
      </c>
      <c r="H825" t="s">
        <v>16</v>
      </c>
      <c r="I825" t="s">
        <v>16</v>
      </c>
      <c r="J825" t="s">
        <v>43</v>
      </c>
      <c r="K825" t="s">
        <v>3447</v>
      </c>
    </row>
    <row r="826" spans="1:11" x14ac:dyDescent="0.2">
      <c r="A826">
        <v>852</v>
      </c>
      <c r="B826" t="s">
        <v>3444</v>
      </c>
      <c r="C826" t="s">
        <v>20</v>
      </c>
      <c r="D826" t="s">
        <v>21</v>
      </c>
      <c r="E826" t="s">
        <v>3448</v>
      </c>
      <c r="F826" t="s">
        <v>16</v>
      </c>
      <c r="G826" t="s">
        <v>3449</v>
      </c>
      <c r="H826" t="s">
        <v>16</v>
      </c>
      <c r="I826" t="s">
        <v>16</v>
      </c>
      <c r="J826" t="s">
        <v>43</v>
      </c>
      <c r="K826" t="s">
        <v>3447</v>
      </c>
    </row>
    <row r="827" spans="1:11" x14ac:dyDescent="0.2">
      <c r="A827">
        <v>853</v>
      </c>
      <c r="B827" t="s">
        <v>3444</v>
      </c>
      <c r="C827" t="s">
        <v>26</v>
      </c>
      <c r="D827" t="s">
        <v>27</v>
      </c>
      <c r="E827" t="s">
        <v>3450</v>
      </c>
      <c r="F827" t="s">
        <v>16</v>
      </c>
      <c r="G827" t="s">
        <v>3451</v>
      </c>
      <c r="H827" t="s">
        <v>16</v>
      </c>
      <c r="I827" t="s">
        <v>16</v>
      </c>
      <c r="J827" t="s">
        <v>43</v>
      </c>
      <c r="K827" t="s">
        <v>3447</v>
      </c>
    </row>
    <row r="828" spans="1:11" x14ac:dyDescent="0.2">
      <c r="A828">
        <v>854</v>
      </c>
      <c r="B828" t="s">
        <v>3444</v>
      </c>
      <c r="C828" t="s">
        <v>32</v>
      </c>
      <c r="D828" t="s">
        <v>33</v>
      </c>
      <c r="E828" t="s">
        <v>3452</v>
      </c>
      <c r="F828" t="s">
        <v>16</v>
      </c>
      <c r="G828" t="s">
        <v>3453</v>
      </c>
      <c r="H828" t="s">
        <v>16</v>
      </c>
      <c r="I828" t="s">
        <v>16</v>
      </c>
      <c r="J828" t="s">
        <v>43</v>
      </c>
      <c r="K828" t="s">
        <v>3447</v>
      </c>
    </row>
    <row r="829" spans="1:11" x14ac:dyDescent="0.2">
      <c r="A829">
        <v>855</v>
      </c>
      <c r="B829" t="s">
        <v>3454</v>
      </c>
      <c r="C829" t="s">
        <v>11</v>
      </c>
      <c r="D829" t="s">
        <v>12</v>
      </c>
      <c r="E829" t="s">
        <v>3455</v>
      </c>
      <c r="F829" t="s">
        <v>3456</v>
      </c>
      <c r="G829" t="s">
        <v>3457</v>
      </c>
      <c r="H829" t="s">
        <v>16</v>
      </c>
      <c r="I829" t="s">
        <v>3458</v>
      </c>
      <c r="J829" t="s">
        <v>319</v>
      </c>
      <c r="K829" t="s">
        <v>320</v>
      </c>
    </row>
    <row r="830" spans="1:11" x14ac:dyDescent="0.2">
      <c r="A830">
        <v>856</v>
      </c>
      <c r="B830" t="s">
        <v>3454</v>
      </c>
      <c r="C830" t="s">
        <v>20</v>
      </c>
      <c r="D830" t="s">
        <v>21</v>
      </c>
      <c r="E830" t="s">
        <v>3459</v>
      </c>
      <c r="F830" t="s">
        <v>3460</v>
      </c>
      <c r="G830" t="s">
        <v>3461</v>
      </c>
      <c r="H830" t="s">
        <v>16</v>
      </c>
      <c r="I830" t="s">
        <v>3462</v>
      </c>
      <c r="J830" t="s">
        <v>319</v>
      </c>
      <c r="K830" t="s">
        <v>320</v>
      </c>
    </row>
    <row r="831" spans="1:11" x14ac:dyDescent="0.2">
      <c r="A831">
        <v>857</v>
      </c>
      <c r="B831" t="s">
        <v>3454</v>
      </c>
      <c r="C831" t="s">
        <v>26</v>
      </c>
      <c r="D831" t="s">
        <v>27</v>
      </c>
      <c r="E831" t="s">
        <v>3463</v>
      </c>
      <c r="F831" t="s">
        <v>3464</v>
      </c>
      <c r="G831" t="s">
        <v>3465</v>
      </c>
      <c r="H831" t="s">
        <v>16</v>
      </c>
      <c r="I831" t="s">
        <v>3466</v>
      </c>
      <c r="J831" t="s">
        <v>319</v>
      </c>
      <c r="K831" t="s">
        <v>320</v>
      </c>
    </row>
    <row r="832" spans="1:11" x14ac:dyDescent="0.2">
      <c r="A832">
        <v>858</v>
      </c>
      <c r="B832" t="s">
        <v>3454</v>
      </c>
      <c r="C832" t="s">
        <v>32</v>
      </c>
      <c r="D832" t="s">
        <v>33</v>
      </c>
      <c r="E832" t="s">
        <v>3467</v>
      </c>
      <c r="F832" t="s">
        <v>3468</v>
      </c>
      <c r="G832" t="s">
        <v>3469</v>
      </c>
      <c r="H832" t="s">
        <v>16</v>
      </c>
      <c r="I832" t="s">
        <v>3470</v>
      </c>
      <c r="J832" t="s">
        <v>319</v>
      </c>
      <c r="K832" t="s">
        <v>320</v>
      </c>
    </row>
    <row r="833" spans="1:11" x14ac:dyDescent="0.2">
      <c r="A833">
        <v>859</v>
      </c>
      <c r="B833" t="s">
        <v>3471</v>
      </c>
      <c r="C833" t="s">
        <v>11</v>
      </c>
      <c r="D833" t="s">
        <v>21</v>
      </c>
      <c r="E833" t="s">
        <v>3472</v>
      </c>
      <c r="F833" t="s">
        <v>3473</v>
      </c>
      <c r="G833" t="s">
        <v>3474</v>
      </c>
      <c r="H833" t="s">
        <v>3475</v>
      </c>
      <c r="I833" t="s">
        <v>16</v>
      </c>
      <c r="J833" t="s">
        <v>83</v>
      </c>
      <c r="K833" t="s">
        <v>125</v>
      </c>
    </row>
    <row r="834" spans="1:11" x14ac:dyDescent="0.2">
      <c r="A834">
        <v>860</v>
      </c>
      <c r="B834" t="s">
        <v>3471</v>
      </c>
      <c r="C834" t="s">
        <v>20</v>
      </c>
      <c r="D834" t="s">
        <v>27</v>
      </c>
      <c r="E834" t="s">
        <v>3476</v>
      </c>
      <c r="F834" t="s">
        <v>3477</v>
      </c>
      <c r="G834" t="s">
        <v>3478</v>
      </c>
      <c r="H834" t="s">
        <v>3479</v>
      </c>
      <c r="I834" t="s">
        <v>16</v>
      </c>
      <c r="J834" t="s">
        <v>83</v>
      </c>
      <c r="K834" t="s">
        <v>125</v>
      </c>
    </row>
    <row r="835" spans="1:11" x14ac:dyDescent="0.2">
      <c r="A835">
        <v>861</v>
      </c>
      <c r="B835" t="s">
        <v>3471</v>
      </c>
      <c r="C835" t="s">
        <v>26</v>
      </c>
      <c r="D835" t="s">
        <v>33</v>
      </c>
      <c r="E835" t="s">
        <v>3480</v>
      </c>
      <c r="F835" t="s">
        <v>3481</v>
      </c>
      <c r="G835" t="s">
        <v>3482</v>
      </c>
      <c r="H835" t="s">
        <v>3483</v>
      </c>
      <c r="I835" t="s">
        <v>16</v>
      </c>
      <c r="J835" t="s">
        <v>83</v>
      </c>
      <c r="K835" t="s">
        <v>125</v>
      </c>
    </row>
    <row r="836" spans="1:11" x14ac:dyDescent="0.2">
      <c r="A836">
        <v>862</v>
      </c>
      <c r="B836" t="s">
        <v>3471</v>
      </c>
      <c r="C836" t="s">
        <v>32</v>
      </c>
      <c r="D836" t="s">
        <v>344</v>
      </c>
      <c r="E836" t="s">
        <v>3484</v>
      </c>
      <c r="F836" t="s">
        <v>3485</v>
      </c>
      <c r="G836" t="s">
        <v>3486</v>
      </c>
      <c r="H836" t="s">
        <v>3487</v>
      </c>
      <c r="I836" t="s">
        <v>16</v>
      </c>
      <c r="J836" t="s">
        <v>83</v>
      </c>
      <c r="K836" t="s">
        <v>125</v>
      </c>
    </row>
    <row r="837" spans="1:11" x14ac:dyDescent="0.2">
      <c r="A837">
        <v>863</v>
      </c>
      <c r="B837" t="s">
        <v>3488</v>
      </c>
      <c r="C837" t="s">
        <v>11</v>
      </c>
      <c r="D837" t="s">
        <v>21</v>
      </c>
      <c r="E837" t="s">
        <v>3489</v>
      </c>
      <c r="F837" t="s">
        <v>3490</v>
      </c>
      <c r="G837" t="s">
        <v>2922</v>
      </c>
      <c r="H837" t="s">
        <v>16</v>
      </c>
      <c r="I837" t="s">
        <v>3491</v>
      </c>
      <c r="J837" t="s">
        <v>18</v>
      </c>
      <c r="K837" t="s">
        <v>1410</v>
      </c>
    </row>
    <row r="838" spans="1:11" x14ac:dyDescent="0.2">
      <c r="A838">
        <v>864</v>
      </c>
      <c r="B838" t="s">
        <v>3488</v>
      </c>
      <c r="C838" t="s">
        <v>20</v>
      </c>
      <c r="D838" t="s">
        <v>27</v>
      </c>
      <c r="E838" t="s">
        <v>3492</v>
      </c>
      <c r="F838" t="s">
        <v>3493</v>
      </c>
      <c r="G838" t="s">
        <v>1010</v>
      </c>
      <c r="H838" t="s">
        <v>16</v>
      </c>
      <c r="I838" t="s">
        <v>3494</v>
      </c>
      <c r="J838" t="s">
        <v>18</v>
      </c>
      <c r="K838" t="s">
        <v>1410</v>
      </c>
    </row>
    <row r="839" spans="1:11" x14ac:dyDescent="0.2">
      <c r="A839">
        <v>865</v>
      </c>
      <c r="B839" t="s">
        <v>3488</v>
      </c>
      <c r="C839" t="s">
        <v>26</v>
      </c>
      <c r="D839" t="s">
        <v>33</v>
      </c>
      <c r="E839" t="s">
        <v>2852</v>
      </c>
      <c r="F839" t="s">
        <v>3495</v>
      </c>
      <c r="G839" t="s">
        <v>3496</v>
      </c>
      <c r="H839" t="s">
        <v>16</v>
      </c>
      <c r="I839" t="s">
        <v>448</v>
      </c>
      <c r="J839" t="s">
        <v>18</v>
      </c>
      <c r="K839" t="s">
        <v>1410</v>
      </c>
    </row>
    <row r="840" spans="1:11" x14ac:dyDescent="0.2">
      <c r="A840">
        <v>866</v>
      </c>
      <c r="B840" t="s">
        <v>3488</v>
      </c>
      <c r="C840" t="s">
        <v>32</v>
      </c>
      <c r="D840" t="s">
        <v>344</v>
      </c>
      <c r="E840" t="s">
        <v>3497</v>
      </c>
      <c r="F840" t="s">
        <v>3498</v>
      </c>
      <c r="G840" t="s">
        <v>3499</v>
      </c>
      <c r="H840" t="s">
        <v>16</v>
      </c>
      <c r="I840" t="s">
        <v>3500</v>
      </c>
      <c r="J840" t="s">
        <v>18</v>
      </c>
      <c r="K840" t="s">
        <v>1410</v>
      </c>
    </row>
    <row r="841" spans="1:11" x14ac:dyDescent="0.2">
      <c r="A841">
        <v>867</v>
      </c>
      <c r="B841" t="s">
        <v>3501</v>
      </c>
      <c r="C841" t="s">
        <v>11</v>
      </c>
      <c r="D841" t="s">
        <v>12</v>
      </c>
      <c r="E841" t="s">
        <v>3502</v>
      </c>
      <c r="F841" t="s">
        <v>16</v>
      </c>
      <c r="G841" t="s">
        <v>3503</v>
      </c>
      <c r="H841" t="s">
        <v>16</v>
      </c>
      <c r="I841" t="s">
        <v>16</v>
      </c>
      <c r="J841" t="s">
        <v>289</v>
      </c>
      <c r="K841" t="s">
        <v>519</v>
      </c>
    </row>
    <row r="842" spans="1:11" x14ac:dyDescent="0.2">
      <c r="A842">
        <v>868</v>
      </c>
      <c r="B842" t="s">
        <v>3501</v>
      </c>
      <c r="C842" t="s">
        <v>20</v>
      </c>
      <c r="D842" t="s">
        <v>21</v>
      </c>
      <c r="E842" t="s">
        <v>3504</v>
      </c>
      <c r="F842" t="s">
        <v>16</v>
      </c>
      <c r="G842" t="s">
        <v>3505</v>
      </c>
      <c r="H842" t="s">
        <v>16</v>
      </c>
      <c r="I842" t="s">
        <v>16</v>
      </c>
      <c r="J842" t="s">
        <v>289</v>
      </c>
      <c r="K842" t="s">
        <v>519</v>
      </c>
    </row>
    <row r="843" spans="1:11" x14ac:dyDescent="0.2">
      <c r="A843">
        <v>869</v>
      </c>
      <c r="B843" t="s">
        <v>3501</v>
      </c>
      <c r="C843" t="s">
        <v>26</v>
      </c>
      <c r="D843" t="s">
        <v>27</v>
      </c>
      <c r="E843" t="s">
        <v>3506</v>
      </c>
      <c r="F843" t="s">
        <v>16</v>
      </c>
      <c r="G843" t="s">
        <v>3507</v>
      </c>
      <c r="H843" t="s">
        <v>16</v>
      </c>
      <c r="I843" t="s">
        <v>16</v>
      </c>
      <c r="J843" t="s">
        <v>289</v>
      </c>
      <c r="K843" t="s">
        <v>519</v>
      </c>
    </row>
    <row r="844" spans="1:11" x14ac:dyDescent="0.2">
      <c r="A844">
        <v>870</v>
      </c>
      <c r="B844" t="s">
        <v>3501</v>
      </c>
      <c r="C844" t="s">
        <v>32</v>
      </c>
      <c r="D844" t="s">
        <v>33</v>
      </c>
      <c r="E844" t="s">
        <v>3508</v>
      </c>
      <c r="F844" t="s">
        <v>16</v>
      </c>
      <c r="G844" t="s">
        <v>3509</v>
      </c>
      <c r="H844" t="s">
        <v>16</v>
      </c>
      <c r="I844" t="s">
        <v>16</v>
      </c>
      <c r="J844" t="s">
        <v>289</v>
      </c>
      <c r="K844" t="s">
        <v>519</v>
      </c>
    </row>
    <row r="845" spans="1:11" x14ac:dyDescent="0.2">
      <c r="A845">
        <v>871</v>
      </c>
      <c r="B845" t="s">
        <v>3510</v>
      </c>
      <c r="C845" t="s">
        <v>11</v>
      </c>
      <c r="D845" t="s">
        <v>12</v>
      </c>
      <c r="E845" t="s">
        <v>3511</v>
      </c>
      <c r="F845" t="s">
        <v>3512</v>
      </c>
      <c r="G845" t="s">
        <v>3513</v>
      </c>
      <c r="H845" t="s">
        <v>16</v>
      </c>
      <c r="I845" t="s">
        <v>3514</v>
      </c>
      <c r="J845" t="s">
        <v>18</v>
      </c>
      <c r="K845" t="s">
        <v>3515</v>
      </c>
    </row>
    <row r="846" spans="1:11" x14ac:dyDescent="0.2">
      <c r="A846">
        <v>872</v>
      </c>
      <c r="B846" t="s">
        <v>3510</v>
      </c>
      <c r="C846" t="s">
        <v>20</v>
      </c>
      <c r="D846" t="s">
        <v>21</v>
      </c>
      <c r="E846" t="s">
        <v>3516</v>
      </c>
      <c r="F846" t="s">
        <v>3517</v>
      </c>
      <c r="G846" t="s">
        <v>3518</v>
      </c>
      <c r="H846" t="s">
        <v>16</v>
      </c>
      <c r="I846" t="s">
        <v>3519</v>
      </c>
      <c r="J846" t="s">
        <v>18</v>
      </c>
      <c r="K846" t="s">
        <v>3515</v>
      </c>
    </row>
    <row r="847" spans="1:11" x14ac:dyDescent="0.2">
      <c r="A847">
        <v>873</v>
      </c>
      <c r="B847" t="s">
        <v>3510</v>
      </c>
      <c r="C847" t="s">
        <v>26</v>
      </c>
      <c r="D847" t="s">
        <v>27</v>
      </c>
      <c r="E847" t="s">
        <v>3520</v>
      </c>
      <c r="F847" t="s">
        <v>3521</v>
      </c>
      <c r="G847" t="s">
        <v>3522</v>
      </c>
      <c r="H847" t="s">
        <v>16</v>
      </c>
      <c r="I847" t="s">
        <v>3523</v>
      </c>
      <c r="J847" t="s">
        <v>18</v>
      </c>
      <c r="K847" t="s">
        <v>3515</v>
      </c>
    </row>
    <row r="848" spans="1:11" x14ac:dyDescent="0.2">
      <c r="A848">
        <v>874</v>
      </c>
      <c r="B848" t="s">
        <v>3510</v>
      </c>
      <c r="C848" t="s">
        <v>32</v>
      </c>
      <c r="D848" t="s">
        <v>33</v>
      </c>
      <c r="E848" t="s">
        <v>3524</v>
      </c>
      <c r="F848" t="s">
        <v>3525</v>
      </c>
      <c r="G848" t="s">
        <v>3526</v>
      </c>
      <c r="H848" t="s">
        <v>16</v>
      </c>
      <c r="I848" t="s">
        <v>3527</v>
      </c>
      <c r="J848" t="s">
        <v>18</v>
      </c>
      <c r="K848" t="s">
        <v>3515</v>
      </c>
    </row>
    <row r="849" spans="1:11" x14ac:dyDescent="0.2">
      <c r="A849">
        <v>875</v>
      </c>
      <c r="B849" t="s">
        <v>3528</v>
      </c>
      <c r="C849" t="s">
        <v>11</v>
      </c>
      <c r="D849" t="s">
        <v>3529</v>
      </c>
      <c r="E849" t="s">
        <v>3530</v>
      </c>
      <c r="F849" t="s">
        <v>3531</v>
      </c>
      <c r="G849" t="s">
        <v>3532</v>
      </c>
      <c r="H849" t="s">
        <v>16</v>
      </c>
      <c r="I849" t="s">
        <v>16</v>
      </c>
      <c r="J849" t="s">
        <v>18</v>
      </c>
      <c r="K849" t="s">
        <v>1506</v>
      </c>
    </row>
    <row r="850" spans="1:11" x14ac:dyDescent="0.2">
      <c r="A850">
        <v>876</v>
      </c>
      <c r="B850" t="s">
        <v>3528</v>
      </c>
      <c r="C850" t="s">
        <v>20</v>
      </c>
      <c r="D850" t="s">
        <v>3533</v>
      </c>
      <c r="E850" t="s">
        <v>3534</v>
      </c>
      <c r="F850" t="s">
        <v>3535</v>
      </c>
      <c r="G850" t="s">
        <v>3536</v>
      </c>
      <c r="H850" t="s">
        <v>16</v>
      </c>
      <c r="I850" t="s">
        <v>16</v>
      </c>
      <c r="J850" t="s">
        <v>18</v>
      </c>
      <c r="K850" t="s">
        <v>1506</v>
      </c>
    </row>
    <row r="851" spans="1:11" x14ac:dyDescent="0.2">
      <c r="A851">
        <v>877</v>
      </c>
      <c r="B851" t="s">
        <v>3528</v>
      </c>
      <c r="C851" t="s">
        <v>26</v>
      </c>
      <c r="D851" s="1" t="d">
        <v>2015-02-10</v>
      </c>
      <c r="E851" t="s">
        <v>3537</v>
      </c>
      <c r="F851" t="s">
        <v>3538</v>
      </c>
      <c r="G851" t="s">
        <v>3539</v>
      </c>
      <c r="H851" t="s">
        <v>16</v>
      </c>
      <c r="I851" t="s">
        <v>16</v>
      </c>
      <c r="J851" t="s">
        <v>18</v>
      </c>
      <c r="K851" t="s">
        <v>1506</v>
      </c>
    </row>
    <row r="852" spans="1:11" x14ac:dyDescent="0.2">
      <c r="A852">
        <v>878</v>
      </c>
      <c r="B852" t="s">
        <v>3528</v>
      </c>
      <c r="C852" t="s">
        <v>32</v>
      </c>
      <c r="D852" t="s">
        <v>114</v>
      </c>
      <c r="E852" t="s">
        <v>3540</v>
      </c>
      <c r="F852" t="s">
        <v>3541</v>
      </c>
      <c r="G852" t="s">
        <v>3542</v>
      </c>
      <c r="H852" t="s">
        <v>16</v>
      </c>
      <c r="I852" t="s">
        <v>16</v>
      </c>
      <c r="J852" t="s">
        <v>18</v>
      </c>
      <c r="K852" t="s">
        <v>1506</v>
      </c>
    </row>
    <row r="853" spans="1:11" x14ac:dyDescent="0.2">
      <c r="A853">
        <v>879</v>
      </c>
      <c r="B853" t="s">
        <v>3543</v>
      </c>
      <c r="C853" t="s">
        <v>11</v>
      </c>
      <c r="D853" t="s">
        <v>12</v>
      </c>
      <c r="E853" t="s">
        <v>3544</v>
      </c>
      <c r="F853" t="s">
        <v>3545</v>
      </c>
      <c r="G853" t="s">
        <v>3546</v>
      </c>
      <c r="H853" t="s">
        <v>3547</v>
      </c>
      <c r="I853" t="s">
        <v>16</v>
      </c>
      <c r="J853" t="s">
        <v>61</v>
      </c>
      <c r="K853" t="s">
        <v>1617</v>
      </c>
    </row>
    <row r="854" spans="1:11" x14ac:dyDescent="0.2">
      <c r="A854">
        <v>880</v>
      </c>
      <c r="B854" t="s">
        <v>3543</v>
      </c>
      <c r="C854" t="s">
        <v>20</v>
      </c>
      <c r="D854" t="s">
        <v>21</v>
      </c>
      <c r="E854" t="s">
        <v>3548</v>
      </c>
      <c r="F854" t="s">
        <v>3549</v>
      </c>
      <c r="G854" t="s">
        <v>3550</v>
      </c>
      <c r="H854" t="s">
        <v>3551</v>
      </c>
      <c r="I854" t="s">
        <v>16</v>
      </c>
      <c r="J854" t="s">
        <v>61</v>
      </c>
      <c r="K854" t="s">
        <v>1617</v>
      </c>
    </row>
    <row r="855" spans="1:11" x14ac:dyDescent="0.2">
      <c r="A855">
        <v>881</v>
      </c>
      <c r="B855" t="s">
        <v>3543</v>
      </c>
      <c r="C855" t="s">
        <v>26</v>
      </c>
      <c r="D855" t="s">
        <v>27</v>
      </c>
      <c r="E855" t="s">
        <v>3552</v>
      </c>
      <c r="F855" t="s">
        <v>3553</v>
      </c>
      <c r="G855" t="s">
        <v>3554</v>
      </c>
      <c r="H855" t="s">
        <v>3555</v>
      </c>
      <c r="I855" t="s">
        <v>16</v>
      </c>
      <c r="J855" t="s">
        <v>61</v>
      </c>
      <c r="K855" t="s">
        <v>1617</v>
      </c>
    </row>
    <row r="856" spans="1:11" x14ac:dyDescent="0.2">
      <c r="A856">
        <v>882</v>
      </c>
      <c r="B856" t="s">
        <v>3543</v>
      </c>
      <c r="C856" t="s">
        <v>32</v>
      </c>
      <c r="D856" t="s">
        <v>33</v>
      </c>
      <c r="E856" t="s">
        <v>3556</v>
      </c>
      <c r="F856" t="s">
        <v>3557</v>
      </c>
      <c r="G856" t="s">
        <v>3558</v>
      </c>
      <c r="H856" t="s">
        <v>3559</v>
      </c>
      <c r="I856" t="s">
        <v>16</v>
      </c>
      <c r="J856" t="s">
        <v>61</v>
      </c>
      <c r="K856" t="s">
        <v>1617</v>
      </c>
    </row>
    <row r="857" spans="1:11" x14ac:dyDescent="0.2">
      <c r="A857">
        <v>883</v>
      </c>
      <c r="B857" t="s">
        <v>3560</v>
      </c>
      <c r="C857" t="s">
        <v>11</v>
      </c>
      <c r="D857" t="s">
        <v>12</v>
      </c>
      <c r="E857" t="s">
        <v>3561</v>
      </c>
      <c r="F857" t="s">
        <v>16</v>
      </c>
      <c r="G857" t="s">
        <v>3562</v>
      </c>
      <c r="H857" t="s">
        <v>16</v>
      </c>
      <c r="I857" t="s">
        <v>3255</v>
      </c>
      <c r="J857" t="s">
        <v>289</v>
      </c>
      <c r="K857" t="s">
        <v>821</v>
      </c>
    </row>
    <row r="858" spans="1:11" x14ac:dyDescent="0.2">
      <c r="A858">
        <v>884</v>
      </c>
      <c r="B858" t="s">
        <v>3560</v>
      </c>
      <c r="C858" t="s">
        <v>20</v>
      </c>
      <c r="D858" t="s">
        <v>21</v>
      </c>
      <c r="E858" t="s">
        <v>3563</v>
      </c>
      <c r="F858" t="s">
        <v>16</v>
      </c>
      <c r="G858" t="s">
        <v>3564</v>
      </c>
      <c r="H858" t="s">
        <v>16</v>
      </c>
      <c r="I858" t="s">
        <v>3565</v>
      </c>
      <c r="J858" t="s">
        <v>289</v>
      </c>
      <c r="K858" t="s">
        <v>821</v>
      </c>
    </row>
    <row r="859" spans="1:11" x14ac:dyDescent="0.2">
      <c r="A859">
        <v>885</v>
      </c>
      <c r="B859" t="s">
        <v>3560</v>
      </c>
      <c r="C859" t="s">
        <v>26</v>
      </c>
      <c r="D859" t="s">
        <v>27</v>
      </c>
      <c r="E859" t="s">
        <v>3566</v>
      </c>
      <c r="F859" t="s">
        <v>16</v>
      </c>
      <c r="G859" t="s">
        <v>3567</v>
      </c>
      <c r="H859" t="s">
        <v>16</v>
      </c>
      <c r="I859" t="s">
        <v>3568</v>
      </c>
      <c r="J859" t="s">
        <v>289</v>
      </c>
      <c r="K859" t="s">
        <v>821</v>
      </c>
    </row>
    <row r="860" spans="1:11" x14ac:dyDescent="0.2">
      <c r="A860">
        <v>886</v>
      </c>
      <c r="B860" t="s">
        <v>3560</v>
      </c>
      <c r="C860" t="s">
        <v>32</v>
      </c>
      <c r="D860" t="s">
        <v>33</v>
      </c>
      <c r="E860" t="s">
        <v>3569</v>
      </c>
      <c r="F860" t="s">
        <v>16</v>
      </c>
      <c r="G860" t="s">
        <v>3570</v>
      </c>
      <c r="H860" t="s">
        <v>16</v>
      </c>
      <c r="I860" t="s">
        <v>3571</v>
      </c>
      <c r="J860" t="s">
        <v>289</v>
      </c>
      <c r="K860" t="s">
        <v>821</v>
      </c>
    </row>
    <row r="861" spans="1:11" x14ac:dyDescent="0.2">
      <c r="A861">
        <v>887</v>
      </c>
      <c r="B861" t="s">
        <v>3572</v>
      </c>
      <c r="C861" t="s">
        <v>11</v>
      </c>
      <c r="D861" s="1" t="d">
        <v>2013-02-02</v>
      </c>
      <c r="E861" t="s">
        <v>3573</v>
      </c>
      <c r="F861" t="s">
        <v>3574</v>
      </c>
      <c r="G861" t="s">
        <v>3575</v>
      </c>
      <c r="H861" t="s">
        <v>16</v>
      </c>
      <c r="I861" t="s">
        <v>16</v>
      </c>
      <c r="J861" t="s">
        <v>43</v>
      </c>
      <c r="K861" t="s">
        <v>3576</v>
      </c>
    </row>
    <row r="862" spans="1:11" x14ac:dyDescent="0.2">
      <c r="A862">
        <v>888</v>
      </c>
      <c r="B862" t="s">
        <v>3572</v>
      </c>
      <c r="C862" t="s">
        <v>20</v>
      </c>
      <c r="D862" s="1" t="d">
        <v>2014-01-02</v>
      </c>
      <c r="E862" t="s">
        <v>3577</v>
      </c>
      <c r="F862" t="s">
        <v>3578</v>
      </c>
      <c r="G862" t="s">
        <v>3579</v>
      </c>
      <c r="H862" t="s">
        <v>16</v>
      </c>
      <c r="I862" t="s">
        <v>16</v>
      </c>
      <c r="J862" t="s">
        <v>43</v>
      </c>
      <c r="K862" t="s">
        <v>3576</v>
      </c>
    </row>
    <row r="863" spans="1:11" x14ac:dyDescent="0.2">
      <c r="A863">
        <v>889</v>
      </c>
      <c r="B863" t="s">
        <v>3572</v>
      </c>
      <c r="C863" t="s">
        <v>26</v>
      </c>
      <c r="D863" t="s">
        <v>236</v>
      </c>
      <c r="E863" t="s">
        <v>3580</v>
      </c>
      <c r="F863" t="s">
        <v>3581</v>
      </c>
      <c r="G863" t="s">
        <v>3582</v>
      </c>
      <c r="H863" t="s">
        <v>16</v>
      </c>
      <c r="I863" t="s">
        <v>16</v>
      </c>
      <c r="J863" t="s">
        <v>43</v>
      </c>
      <c r="K863" t="s">
        <v>3576</v>
      </c>
    </row>
    <row r="864" spans="1:11" x14ac:dyDescent="0.2">
      <c r="A864">
        <v>890</v>
      </c>
      <c r="B864" t="s">
        <v>3572</v>
      </c>
      <c r="C864" t="s">
        <v>32</v>
      </c>
      <c r="D864" t="s">
        <v>892</v>
      </c>
      <c r="E864" t="s">
        <v>3583</v>
      </c>
      <c r="F864" t="s">
        <v>3584</v>
      </c>
      <c r="G864" t="s">
        <v>3585</v>
      </c>
      <c r="H864" t="s">
        <v>16</v>
      </c>
      <c r="I864" t="s">
        <v>16</v>
      </c>
      <c r="J864" t="s">
        <v>43</v>
      </c>
      <c r="K864" t="s">
        <v>3576</v>
      </c>
    </row>
    <row r="865" spans="1:11" x14ac:dyDescent="0.2">
      <c r="A865">
        <v>891</v>
      </c>
      <c r="B865" t="s">
        <v>3586</v>
      </c>
      <c r="C865" t="s">
        <v>11</v>
      </c>
      <c r="D865" t="s">
        <v>39</v>
      </c>
      <c r="E865" t="s">
        <v>3587</v>
      </c>
      <c r="F865" t="s">
        <v>3588</v>
      </c>
      <c r="G865" t="s">
        <v>3589</v>
      </c>
      <c r="H865" t="s">
        <v>16</v>
      </c>
      <c r="I865" t="s">
        <v>16</v>
      </c>
      <c r="J865" t="s">
        <v>194</v>
      </c>
      <c r="K865" t="s">
        <v>1059</v>
      </c>
    </row>
    <row r="866" spans="1:11" x14ac:dyDescent="0.2">
      <c r="A866">
        <v>892</v>
      </c>
      <c r="B866" t="s">
        <v>3586</v>
      </c>
      <c r="C866" t="s">
        <v>20</v>
      </c>
      <c r="D866" t="s">
        <v>45</v>
      </c>
      <c r="E866" t="s">
        <v>3590</v>
      </c>
      <c r="F866" t="s">
        <v>3591</v>
      </c>
      <c r="G866" t="s">
        <v>3592</v>
      </c>
      <c r="H866" t="s">
        <v>16</v>
      </c>
      <c r="I866" t="s">
        <v>16</v>
      </c>
      <c r="J866" t="s">
        <v>194</v>
      </c>
      <c r="K866" t="s">
        <v>1059</v>
      </c>
    </row>
    <row r="867" spans="1:11" x14ac:dyDescent="0.2">
      <c r="A867">
        <v>893</v>
      </c>
      <c r="B867" t="s">
        <v>3586</v>
      </c>
      <c r="C867" t="s">
        <v>26</v>
      </c>
      <c r="D867" s="1" t="d">
        <v>2015-03-01</v>
      </c>
      <c r="E867" t="s">
        <v>3593</v>
      </c>
      <c r="F867" t="s">
        <v>3594</v>
      </c>
      <c r="G867" t="s">
        <v>3595</v>
      </c>
      <c r="H867" t="s">
        <v>16</v>
      </c>
      <c r="I867" t="s">
        <v>16</v>
      </c>
      <c r="J867" t="s">
        <v>194</v>
      </c>
      <c r="K867" t="s">
        <v>1059</v>
      </c>
    </row>
    <row r="868" spans="1:11" x14ac:dyDescent="0.2">
      <c r="A868">
        <v>894</v>
      </c>
      <c r="B868" t="s">
        <v>3586</v>
      </c>
      <c r="C868" t="s">
        <v>32</v>
      </c>
      <c r="D868" s="1" t="d">
        <v>2016-02-01</v>
      </c>
      <c r="E868" t="s">
        <v>3596</v>
      </c>
      <c r="F868" t="s">
        <v>3597</v>
      </c>
      <c r="G868" t="s">
        <v>3598</v>
      </c>
      <c r="H868" t="s">
        <v>16</v>
      </c>
      <c r="I868" t="s">
        <v>16</v>
      </c>
      <c r="J868" t="s">
        <v>194</v>
      </c>
      <c r="K868" t="s">
        <v>1059</v>
      </c>
    </row>
    <row r="869" spans="1:11" x14ac:dyDescent="0.2">
      <c r="A869">
        <v>895</v>
      </c>
      <c r="B869" t="s">
        <v>3599</v>
      </c>
      <c r="C869" t="s">
        <v>11</v>
      </c>
      <c r="D869" t="s">
        <v>98</v>
      </c>
      <c r="E869" t="s">
        <v>3600</v>
      </c>
      <c r="F869" t="s">
        <v>3601</v>
      </c>
      <c r="G869" t="s">
        <v>3602</v>
      </c>
      <c r="H869" t="s">
        <v>16</v>
      </c>
      <c r="I869" t="s">
        <v>3603</v>
      </c>
      <c r="J869" t="s">
        <v>289</v>
      </c>
      <c r="K869" t="s">
        <v>821</v>
      </c>
    </row>
    <row r="870" spans="1:11" x14ac:dyDescent="0.2">
      <c r="A870">
        <v>896</v>
      </c>
      <c r="B870" t="s">
        <v>3599</v>
      </c>
      <c r="C870" t="s">
        <v>20</v>
      </c>
      <c r="D870" t="s">
        <v>104</v>
      </c>
      <c r="E870" t="s">
        <v>3604</v>
      </c>
      <c r="F870" t="s">
        <v>3605</v>
      </c>
      <c r="G870" t="s">
        <v>3606</v>
      </c>
      <c r="H870" t="s">
        <v>16</v>
      </c>
      <c r="I870" t="s">
        <v>3607</v>
      </c>
      <c r="J870" t="s">
        <v>289</v>
      </c>
      <c r="K870" t="s">
        <v>821</v>
      </c>
    </row>
    <row r="871" spans="1:11" x14ac:dyDescent="0.2">
      <c r="A871">
        <v>897</v>
      </c>
      <c r="B871" t="s">
        <v>3599</v>
      </c>
      <c r="C871" t="s">
        <v>26</v>
      </c>
      <c r="D871" t="s">
        <v>109</v>
      </c>
      <c r="E871" t="s">
        <v>3608</v>
      </c>
      <c r="F871" t="s">
        <v>3609</v>
      </c>
      <c r="G871" t="s">
        <v>3610</v>
      </c>
      <c r="H871" t="s">
        <v>16</v>
      </c>
      <c r="I871" t="s">
        <v>3611</v>
      </c>
      <c r="J871" t="s">
        <v>289</v>
      </c>
      <c r="K871" t="s">
        <v>821</v>
      </c>
    </row>
    <row r="872" spans="1:11" x14ac:dyDescent="0.2">
      <c r="A872">
        <v>898</v>
      </c>
      <c r="B872" t="s">
        <v>3599</v>
      </c>
      <c r="C872" t="s">
        <v>32</v>
      </c>
      <c r="D872" t="s">
        <v>114</v>
      </c>
      <c r="E872" t="s">
        <v>3612</v>
      </c>
      <c r="F872" t="s">
        <v>3613</v>
      </c>
      <c r="G872" t="s">
        <v>3614</v>
      </c>
      <c r="H872" t="s">
        <v>16</v>
      </c>
      <c r="I872" t="s">
        <v>3615</v>
      </c>
      <c r="J872" t="s">
        <v>289</v>
      </c>
      <c r="K872" t="s">
        <v>821</v>
      </c>
    </row>
    <row r="873" spans="1:11" x14ac:dyDescent="0.2">
      <c r="A873">
        <v>899</v>
      </c>
      <c r="B873" t="s">
        <v>3616</v>
      </c>
      <c r="C873" t="s">
        <v>11</v>
      </c>
      <c r="D873" t="s">
        <v>12</v>
      </c>
      <c r="E873" t="s">
        <v>3617</v>
      </c>
      <c r="F873" t="s">
        <v>3618</v>
      </c>
      <c r="G873" t="s">
        <v>3619</v>
      </c>
      <c r="H873" t="s">
        <v>16</v>
      </c>
      <c r="I873" t="s">
        <v>3620</v>
      </c>
      <c r="J873" t="s">
        <v>319</v>
      </c>
      <c r="K873" t="s">
        <v>320</v>
      </c>
    </row>
    <row r="874" spans="1:11" x14ac:dyDescent="0.2">
      <c r="A874">
        <v>900</v>
      </c>
      <c r="B874" t="s">
        <v>3616</v>
      </c>
      <c r="C874" t="s">
        <v>20</v>
      </c>
      <c r="D874" t="s">
        <v>21</v>
      </c>
      <c r="E874" t="s">
        <v>3621</v>
      </c>
      <c r="F874" t="s">
        <v>3622</v>
      </c>
      <c r="G874" t="s">
        <v>3623</v>
      </c>
      <c r="H874" t="s">
        <v>16</v>
      </c>
      <c r="I874" t="s">
        <v>3624</v>
      </c>
      <c r="J874" t="s">
        <v>319</v>
      </c>
      <c r="K874" t="s">
        <v>320</v>
      </c>
    </row>
    <row r="875" spans="1:11" x14ac:dyDescent="0.2">
      <c r="A875">
        <v>901</v>
      </c>
      <c r="B875" t="s">
        <v>3616</v>
      </c>
      <c r="C875" t="s">
        <v>26</v>
      </c>
      <c r="D875" t="s">
        <v>27</v>
      </c>
      <c r="E875" t="s">
        <v>3625</v>
      </c>
      <c r="F875" t="s">
        <v>3626</v>
      </c>
      <c r="G875" t="s">
        <v>3627</v>
      </c>
      <c r="H875" t="s">
        <v>16</v>
      </c>
      <c r="I875" t="s">
        <v>3628</v>
      </c>
      <c r="J875" t="s">
        <v>319</v>
      </c>
      <c r="K875" t="s">
        <v>320</v>
      </c>
    </row>
    <row r="876" spans="1:11" x14ac:dyDescent="0.2">
      <c r="A876">
        <v>902</v>
      </c>
      <c r="B876" t="s">
        <v>3616</v>
      </c>
      <c r="C876" t="s">
        <v>32</v>
      </c>
      <c r="D876" t="s">
        <v>33</v>
      </c>
      <c r="E876" t="s">
        <v>3629</v>
      </c>
      <c r="F876" t="s">
        <v>3630</v>
      </c>
      <c r="G876" t="s">
        <v>3631</v>
      </c>
      <c r="H876" t="s">
        <v>16</v>
      </c>
      <c r="I876" t="s">
        <v>3632</v>
      </c>
      <c r="J876" t="s">
        <v>319</v>
      </c>
      <c r="K876" t="s">
        <v>320</v>
      </c>
    </row>
    <row r="877" spans="1:11" x14ac:dyDescent="0.2">
      <c r="A877">
        <v>903</v>
      </c>
      <c r="B877" t="s">
        <v>3633</v>
      </c>
      <c r="C877" t="s">
        <v>11</v>
      </c>
      <c r="D877" t="s">
        <v>1073</v>
      </c>
      <c r="E877" t="s">
        <v>3634</v>
      </c>
      <c r="F877" t="s">
        <v>3635</v>
      </c>
      <c r="G877" t="s">
        <v>3636</v>
      </c>
      <c r="H877" t="s">
        <v>3637</v>
      </c>
      <c r="I877" t="s">
        <v>16</v>
      </c>
      <c r="J877" t="s">
        <v>61</v>
      </c>
      <c r="K877" t="s">
        <v>463</v>
      </c>
    </row>
    <row r="878" spans="1:11" x14ac:dyDescent="0.2">
      <c r="A878">
        <v>904</v>
      </c>
      <c r="B878" t="s">
        <v>3633</v>
      </c>
      <c r="C878" t="s">
        <v>20</v>
      </c>
      <c r="D878" t="s">
        <v>1078</v>
      </c>
      <c r="E878" t="s">
        <v>3638</v>
      </c>
      <c r="F878" t="s">
        <v>3639</v>
      </c>
      <c r="G878" t="s">
        <v>3640</v>
      </c>
      <c r="H878" t="s">
        <v>3641</v>
      </c>
      <c r="I878" t="s">
        <v>16</v>
      </c>
      <c r="J878" t="s">
        <v>61</v>
      </c>
      <c r="K878" t="s">
        <v>463</v>
      </c>
    </row>
    <row r="879" spans="1:11" x14ac:dyDescent="0.2">
      <c r="A879">
        <v>905</v>
      </c>
      <c r="B879" t="s">
        <v>3633</v>
      </c>
      <c r="C879" t="s">
        <v>26</v>
      </c>
      <c r="D879" t="s">
        <v>1083</v>
      </c>
      <c r="E879" t="s">
        <v>3642</v>
      </c>
      <c r="F879" t="s">
        <v>3643</v>
      </c>
      <c r="G879" t="s">
        <v>3644</v>
      </c>
      <c r="H879" t="s">
        <v>3645</v>
      </c>
      <c r="I879" t="s">
        <v>16</v>
      </c>
      <c r="J879" t="s">
        <v>61</v>
      </c>
      <c r="K879" t="s">
        <v>463</v>
      </c>
    </row>
    <row r="880" spans="1:11" x14ac:dyDescent="0.2">
      <c r="A880">
        <v>906</v>
      </c>
      <c r="B880" t="s">
        <v>3633</v>
      </c>
      <c r="C880" t="s">
        <v>32</v>
      </c>
      <c r="D880" t="s">
        <v>1088</v>
      </c>
      <c r="E880" t="s">
        <v>3646</v>
      </c>
      <c r="F880" t="s">
        <v>3647</v>
      </c>
      <c r="G880" t="s">
        <v>3648</v>
      </c>
      <c r="H880" t="s">
        <v>3649</v>
      </c>
      <c r="I880" t="s">
        <v>16</v>
      </c>
      <c r="J880" t="s">
        <v>61</v>
      </c>
      <c r="K880" t="s">
        <v>463</v>
      </c>
    </row>
    <row r="881" spans="1:11" x14ac:dyDescent="0.2">
      <c r="A881">
        <v>907</v>
      </c>
      <c r="B881" t="s">
        <v>3650</v>
      </c>
      <c r="C881" t="s">
        <v>11</v>
      </c>
      <c r="D881" t="s">
        <v>21</v>
      </c>
      <c r="E881" t="s">
        <v>3651</v>
      </c>
      <c r="F881" t="s">
        <v>3652</v>
      </c>
      <c r="G881" t="s">
        <v>3653</v>
      </c>
      <c r="H881" t="s">
        <v>16</v>
      </c>
      <c r="I881" t="s">
        <v>16</v>
      </c>
      <c r="J881" t="s">
        <v>194</v>
      </c>
      <c r="K881" t="s">
        <v>1258</v>
      </c>
    </row>
    <row r="882" spans="1:11" x14ac:dyDescent="0.2">
      <c r="A882">
        <v>908</v>
      </c>
      <c r="B882" t="s">
        <v>3650</v>
      </c>
      <c r="C882" t="s">
        <v>20</v>
      </c>
      <c r="D882" t="s">
        <v>27</v>
      </c>
      <c r="E882" t="s">
        <v>3654</v>
      </c>
      <c r="F882" t="s">
        <v>3655</v>
      </c>
      <c r="G882" t="s">
        <v>511</v>
      </c>
      <c r="H882" t="s">
        <v>16</v>
      </c>
      <c r="I882" t="s">
        <v>16</v>
      </c>
      <c r="J882" t="s">
        <v>194</v>
      </c>
      <c r="K882" t="s">
        <v>1258</v>
      </c>
    </row>
    <row r="883" spans="1:11" x14ac:dyDescent="0.2">
      <c r="A883">
        <v>909</v>
      </c>
      <c r="B883" t="s">
        <v>3650</v>
      </c>
      <c r="C883" t="s">
        <v>26</v>
      </c>
      <c r="D883" t="s">
        <v>33</v>
      </c>
      <c r="E883" t="s">
        <v>3656</v>
      </c>
      <c r="F883" t="s">
        <v>3657</v>
      </c>
      <c r="G883" t="s">
        <v>3658</v>
      </c>
      <c r="H883" t="s">
        <v>16</v>
      </c>
      <c r="I883" t="s">
        <v>16</v>
      </c>
      <c r="J883" t="s">
        <v>194</v>
      </c>
      <c r="K883" t="s">
        <v>1258</v>
      </c>
    </row>
    <row r="884" spans="1:11" x14ac:dyDescent="0.2">
      <c r="A884">
        <v>910</v>
      </c>
      <c r="B884" t="s">
        <v>3650</v>
      </c>
      <c r="C884" t="s">
        <v>32</v>
      </c>
      <c r="D884" t="s">
        <v>344</v>
      </c>
      <c r="E884" t="s">
        <v>3659</v>
      </c>
      <c r="F884" t="s">
        <v>3660</v>
      </c>
      <c r="G884" t="s">
        <v>3661</v>
      </c>
      <c r="H884" t="s">
        <v>16</v>
      </c>
      <c r="I884" t="s">
        <v>16</v>
      </c>
      <c r="J884" t="s">
        <v>194</v>
      </c>
      <c r="K884" t="s">
        <v>1258</v>
      </c>
    </row>
    <row r="885" spans="1:11" x14ac:dyDescent="0.2">
      <c r="A885">
        <v>911</v>
      </c>
      <c r="B885" t="s">
        <v>3662</v>
      </c>
      <c r="C885" t="s">
        <v>11</v>
      </c>
      <c r="D885" t="s">
        <v>21</v>
      </c>
      <c r="E885" t="s">
        <v>3663</v>
      </c>
      <c r="F885" t="s">
        <v>3664</v>
      </c>
      <c r="G885" t="s">
        <v>3665</v>
      </c>
      <c r="H885" t="s">
        <v>16</v>
      </c>
      <c r="I885" t="s">
        <v>3666</v>
      </c>
      <c r="J885" t="s">
        <v>604</v>
      </c>
      <c r="K885" t="s">
        <v>3667</v>
      </c>
    </row>
    <row r="886" spans="1:11" x14ac:dyDescent="0.2">
      <c r="A886">
        <v>912</v>
      </c>
      <c r="B886" t="s">
        <v>3662</v>
      </c>
      <c r="C886" t="s">
        <v>20</v>
      </c>
      <c r="D886" t="s">
        <v>27</v>
      </c>
      <c r="E886" t="s">
        <v>3668</v>
      </c>
      <c r="F886" t="s">
        <v>3669</v>
      </c>
      <c r="G886" t="s">
        <v>3670</v>
      </c>
      <c r="H886" t="s">
        <v>16</v>
      </c>
      <c r="I886" t="s">
        <v>3671</v>
      </c>
      <c r="J886" t="s">
        <v>604</v>
      </c>
      <c r="K886" t="s">
        <v>3667</v>
      </c>
    </row>
    <row r="887" spans="1:11" x14ac:dyDescent="0.2">
      <c r="A887">
        <v>913</v>
      </c>
      <c r="B887" t="s">
        <v>3662</v>
      </c>
      <c r="C887" t="s">
        <v>26</v>
      </c>
      <c r="D887" t="s">
        <v>33</v>
      </c>
      <c r="E887" t="s">
        <v>3672</v>
      </c>
      <c r="F887" t="s">
        <v>3673</v>
      </c>
      <c r="G887" t="s">
        <v>2826</v>
      </c>
      <c r="H887" t="s">
        <v>16</v>
      </c>
      <c r="I887" t="s">
        <v>3674</v>
      </c>
      <c r="J887" t="s">
        <v>604</v>
      </c>
      <c r="K887" t="s">
        <v>3667</v>
      </c>
    </row>
    <row r="888" spans="1:11" x14ac:dyDescent="0.2">
      <c r="A888">
        <v>914</v>
      </c>
      <c r="B888" t="s">
        <v>3662</v>
      </c>
      <c r="C888" t="s">
        <v>32</v>
      </c>
      <c r="D888" t="s">
        <v>344</v>
      </c>
      <c r="E888" t="s">
        <v>3675</v>
      </c>
      <c r="F888" t="s">
        <v>3676</v>
      </c>
      <c r="G888" t="s">
        <v>3677</v>
      </c>
      <c r="H888" t="s">
        <v>16</v>
      </c>
      <c r="I888" t="s">
        <v>3678</v>
      </c>
      <c r="J888" t="s">
        <v>604</v>
      </c>
      <c r="K888" t="s">
        <v>3667</v>
      </c>
    </row>
    <row r="889" spans="1:11" x14ac:dyDescent="0.2">
      <c r="A889">
        <v>915</v>
      </c>
      <c r="B889" t="s">
        <v>3679</v>
      </c>
      <c r="C889" t="s">
        <v>11</v>
      </c>
      <c r="D889" t="s">
        <v>3680</v>
      </c>
      <c r="E889" t="s">
        <v>3681</v>
      </c>
      <c r="F889" t="s">
        <v>3682</v>
      </c>
      <c r="G889" t="s">
        <v>3683</v>
      </c>
      <c r="H889" t="s">
        <v>16</v>
      </c>
      <c r="I889" t="s">
        <v>16</v>
      </c>
      <c r="J889" t="s">
        <v>43</v>
      </c>
      <c r="K889" t="s">
        <v>569</v>
      </c>
    </row>
    <row r="890" spans="1:11" x14ac:dyDescent="0.2">
      <c r="A890">
        <v>916</v>
      </c>
      <c r="B890" t="s">
        <v>3679</v>
      </c>
      <c r="C890" t="s">
        <v>20</v>
      </c>
      <c r="D890" t="s">
        <v>3684</v>
      </c>
      <c r="E890" t="s">
        <v>3685</v>
      </c>
      <c r="F890" t="s">
        <v>3686</v>
      </c>
      <c r="G890" t="s">
        <v>3687</v>
      </c>
      <c r="H890" t="s">
        <v>16</v>
      </c>
      <c r="I890" t="s">
        <v>16</v>
      </c>
      <c r="J890" t="s">
        <v>43</v>
      </c>
      <c r="K890" t="s">
        <v>569</v>
      </c>
    </row>
    <row r="891" spans="1:11" x14ac:dyDescent="0.2">
      <c r="A891">
        <v>917</v>
      </c>
      <c r="B891" t="s">
        <v>3679</v>
      </c>
      <c r="C891" t="s">
        <v>26</v>
      </c>
      <c r="D891" t="s">
        <v>857</v>
      </c>
      <c r="E891" t="s">
        <v>3688</v>
      </c>
      <c r="F891" t="s">
        <v>3689</v>
      </c>
      <c r="G891" t="s">
        <v>3690</v>
      </c>
      <c r="H891" t="s">
        <v>16</v>
      </c>
      <c r="I891" t="s">
        <v>16</v>
      </c>
      <c r="J891" t="s">
        <v>43</v>
      </c>
      <c r="K891" t="s">
        <v>569</v>
      </c>
    </row>
    <row r="892" spans="1:11" x14ac:dyDescent="0.2">
      <c r="A892">
        <v>918</v>
      </c>
      <c r="B892" t="s">
        <v>3679</v>
      </c>
      <c r="C892" t="s">
        <v>32</v>
      </c>
      <c r="D892" t="s">
        <v>3691</v>
      </c>
      <c r="E892" t="s">
        <v>3692</v>
      </c>
      <c r="F892" t="s">
        <v>3693</v>
      </c>
      <c r="G892" t="s">
        <v>3694</v>
      </c>
      <c r="H892" t="s">
        <v>16</v>
      </c>
      <c r="I892" t="s">
        <v>16</v>
      </c>
      <c r="J892" t="s">
        <v>43</v>
      </c>
      <c r="K892" t="s">
        <v>569</v>
      </c>
    </row>
    <row r="893" spans="1:11" x14ac:dyDescent="0.2">
      <c r="A893">
        <v>919</v>
      </c>
      <c r="B893" t="s">
        <v>3695</v>
      </c>
      <c r="C893" t="s">
        <v>11</v>
      </c>
      <c r="D893" t="s">
        <v>12</v>
      </c>
      <c r="E893" t="s">
        <v>3696</v>
      </c>
      <c r="F893" t="s">
        <v>3697</v>
      </c>
      <c r="G893" t="s">
        <v>3698</v>
      </c>
      <c r="H893" t="s">
        <v>16</v>
      </c>
      <c r="I893" t="s">
        <v>16</v>
      </c>
      <c r="J893" t="s">
        <v>194</v>
      </c>
      <c r="K893" t="s">
        <v>2041</v>
      </c>
    </row>
    <row r="894" spans="1:11" x14ac:dyDescent="0.2">
      <c r="A894">
        <v>920</v>
      </c>
      <c r="B894" t="s">
        <v>3695</v>
      </c>
      <c r="C894" t="s">
        <v>20</v>
      </c>
      <c r="D894" t="s">
        <v>21</v>
      </c>
      <c r="E894" t="s">
        <v>3699</v>
      </c>
      <c r="F894" t="s">
        <v>3700</v>
      </c>
      <c r="G894" t="s">
        <v>3701</v>
      </c>
      <c r="H894" t="s">
        <v>16</v>
      </c>
      <c r="I894" t="s">
        <v>16</v>
      </c>
      <c r="J894" t="s">
        <v>194</v>
      </c>
      <c r="K894" t="s">
        <v>2041</v>
      </c>
    </row>
    <row r="895" spans="1:11" x14ac:dyDescent="0.2">
      <c r="A895">
        <v>921</v>
      </c>
      <c r="B895" t="s">
        <v>3695</v>
      </c>
      <c r="C895" t="s">
        <v>26</v>
      </c>
      <c r="D895" t="s">
        <v>27</v>
      </c>
      <c r="E895" t="s">
        <v>3702</v>
      </c>
      <c r="F895" t="s">
        <v>3703</v>
      </c>
      <c r="G895" t="s">
        <v>3704</v>
      </c>
      <c r="H895" t="s">
        <v>16</v>
      </c>
      <c r="I895" t="s">
        <v>16</v>
      </c>
      <c r="J895" t="s">
        <v>194</v>
      </c>
      <c r="K895" t="s">
        <v>2041</v>
      </c>
    </row>
    <row r="896" spans="1:11" x14ac:dyDescent="0.2">
      <c r="A896">
        <v>922</v>
      </c>
      <c r="B896" t="s">
        <v>3695</v>
      </c>
      <c r="C896" t="s">
        <v>32</v>
      </c>
      <c r="D896" t="s">
        <v>33</v>
      </c>
      <c r="E896" t="s">
        <v>3705</v>
      </c>
      <c r="F896" t="s">
        <v>3706</v>
      </c>
      <c r="G896" t="s">
        <v>3707</v>
      </c>
      <c r="H896" t="s">
        <v>16</v>
      </c>
      <c r="I896" t="s">
        <v>16</v>
      </c>
      <c r="J896" t="s">
        <v>194</v>
      </c>
      <c r="K896" t="s">
        <v>2041</v>
      </c>
    </row>
    <row r="897" spans="1:11" x14ac:dyDescent="0.2">
      <c r="A897">
        <v>923</v>
      </c>
      <c r="B897" t="s">
        <v>3708</v>
      </c>
      <c r="C897" t="s">
        <v>11</v>
      </c>
      <c r="D897" t="s">
        <v>3709</v>
      </c>
      <c r="E897" t="s">
        <v>3710</v>
      </c>
      <c r="F897" t="s">
        <v>3711</v>
      </c>
      <c r="G897" t="s">
        <v>3712</v>
      </c>
      <c r="H897" t="s">
        <v>16</v>
      </c>
      <c r="I897" t="s">
        <v>3713</v>
      </c>
      <c r="J897" t="s">
        <v>43</v>
      </c>
      <c r="K897" t="s">
        <v>3014</v>
      </c>
    </row>
    <row r="898" spans="1:11" x14ac:dyDescent="0.2">
      <c r="A898">
        <v>924</v>
      </c>
      <c r="B898" t="s">
        <v>3708</v>
      </c>
      <c r="C898" t="s">
        <v>20</v>
      </c>
      <c r="D898" t="s">
        <v>3714</v>
      </c>
      <c r="E898" t="s">
        <v>3715</v>
      </c>
      <c r="F898" t="s">
        <v>3716</v>
      </c>
      <c r="G898" t="s">
        <v>3717</v>
      </c>
      <c r="H898" t="s">
        <v>16</v>
      </c>
      <c r="I898" t="s">
        <v>3718</v>
      </c>
      <c r="J898" t="s">
        <v>43</v>
      </c>
      <c r="K898" t="s">
        <v>3014</v>
      </c>
    </row>
    <row r="899" spans="1:11" x14ac:dyDescent="0.2">
      <c r="A899">
        <v>925</v>
      </c>
      <c r="B899" t="s">
        <v>3708</v>
      </c>
      <c r="C899" t="s">
        <v>26</v>
      </c>
      <c r="D899" t="s">
        <v>3719</v>
      </c>
      <c r="E899" t="s">
        <v>3720</v>
      </c>
      <c r="F899" t="s">
        <v>3721</v>
      </c>
      <c r="G899" t="s">
        <v>769</v>
      </c>
      <c r="H899" t="s">
        <v>16</v>
      </c>
      <c r="I899" t="s">
        <v>3722</v>
      </c>
      <c r="J899" t="s">
        <v>43</v>
      </c>
      <c r="K899" t="s">
        <v>3014</v>
      </c>
    </row>
    <row r="900" spans="1:11" x14ac:dyDescent="0.2">
      <c r="A900">
        <v>926</v>
      </c>
      <c r="B900" t="s">
        <v>3708</v>
      </c>
      <c r="C900" t="s">
        <v>32</v>
      </c>
      <c r="D900" s="1" t="d">
        <v>2016-02-04</v>
      </c>
      <c r="E900" t="s">
        <v>3723</v>
      </c>
      <c r="F900" t="s">
        <v>3724</v>
      </c>
      <c r="G900" t="s">
        <v>468</v>
      </c>
      <c r="H900" t="s">
        <v>16</v>
      </c>
      <c r="I900" t="s">
        <v>3725</v>
      </c>
      <c r="J900" t="s">
        <v>43</v>
      </c>
      <c r="K900" t="s">
        <v>3014</v>
      </c>
    </row>
    <row r="901" spans="1:11" x14ac:dyDescent="0.2">
      <c r="A901">
        <v>927</v>
      </c>
      <c r="B901" t="s">
        <v>3726</v>
      </c>
      <c r="C901" t="s">
        <v>11</v>
      </c>
      <c r="D901" s="1" t="d">
        <v>2013-02-02</v>
      </c>
      <c r="E901" t="s">
        <v>3727</v>
      </c>
      <c r="F901" t="s">
        <v>3728</v>
      </c>
      <c r="G901" t="s">
        <v>3729</v>
      </c>
      <c r="H901" t="s">
        <v>16</v>
      </c>
      <c r="I901" t="s">
        <v>3730</v>
      </c>
      <c r="J901" t="s">
        <v>194</v>
      </c>
      <c r="K901" t="s">
        <v>3731</v>
      </c>
    </row>
    <row r="902" spans="1:11" x14ac:dyDescent="0.2">
      <c r="A902">
        <v>928</v>
      </c>
      <c r="B902" t="s">
        <v>3726</v>
      </c>
      <c r="C902" t="s">
        <v>20</v>
      </c>
      <c r="D902" s="1" t="d">
        <v>2014-01-02</v>
      </c>
      <c r="E902" t="s">
        <v>3732</v>
      </c>
      <c r="F902" t="s">
        <v>3733</v>
      </c>
      <c r="G902" t="s">
        <v>3734</v>
      </c>
      <c r="H902" t="s">
        <v>16</v>
      </c>
      <c r="I902" t="s">
        <v>3735</v>
      </c>
      <c r="J902" t="s">
        <v>194</v>
      </c>
      <c r="K902" t="s">
        <v>3731</v>
      </c>
    </row>
    <row r="903" spans="1:11" x14ac:dyDescent="0.2">
      <c r="A903">
        <v>929</v>
      </c>
      <c r="B903" t="s">
        <v>3726</v>
      </c>
      <c r="C903" t="s">
        <v>26</v>
      </c>
      <c r="D903" t="s">
        <v>236</v>
      </c>
      <c r="E903" t="s">
        <v>3736</v>
      </c>
      <c r="F903" t="s">
        <v>3737</v>
      </c>
      <c r="G903" t="s">
        <v>3738</v>
      </c>
      <c r="H903" t="s">
        <v>16</v>
      </c>
      <c r="I903" t="s">
        <v>3739</v>
      </c>
      <c r="J903" t="s">
        <v>194</v>
      </c>
      <c r="K903" t="s">
        <v>3731</v>
      </c>
    </row>
    <row r="904" spans="1:11" x14ac:dyDescent="0.2">
      <c r="A904">
        <v>930</v>
      </c>
      <c r="B904" t="s">
        <v>3726</v>
      </c>
      <c r="C904" t="s">
        <v>32</v>
      </c>
      <c r="D904" t="s">
        <v>892</v>
      </c>
      <c r="E904" t="s">
        <v>3740</v>
      </c>
      <c r="F904" t="s">
        <v>3741</v>
      </c>
      <c r="G904" t="s">
        <v>3742</v>
      </c>
      <c r="H904" t="s">
        <v>16</v>
      </c>
      <c r="I904" t="s">
        <v>3743</v>
      </c>
      <c r="J904" t="s">
        <v>194</v>
      </c>
      <c r="K904" t="s">
        <v>3731</v>
      </c>
    </row>
    <row r="905" spans="1:11" x14ac:dyDescent="0.2">
      <c r="A905">
        <v>931</v>
      </c>
      <c r="B905" t="s">
        <v>3744</v>
      </c>
      <c r="C905" t="s">
        <v>11</v>
      </c>
      <c r="D905" s="1" t="d">
        <v>2013-02-02</v>
      </c>
      <c r="E905" t="s">
        <v>3745</v>
      </c>
      <c r="F905" t="s">
        <v>3746</v>
      </c>
      <c r="G905" t="s">
        <v>3747</v>
      </c>
      <c r="H905" t="s">
        <v>16</v>
      </c>
      <c r="I905" t="s">
        <v>3748</v>
      </c>
      <c r="J905" t="s">
        <v>43</v>
      </c>
      <c r="K905" t="s">
        <v>1868</v>
      </c>
    </row>
    <row r="906" spans="1:11" x14ac:dyDescent="0.2">
      <c r="A906">
        <v>932</v>
      </c>
      <c r="B906" t="s">
        <v>3744</v>
      </c>
      <c r="C906" t="s">
        <v>20</v>
      </c>
      <c r="D906" s="1" t="d">
        <v>2014-01-02</v>
      </c>
      <c r="E906" t="s">
        <v>3749</v>
      </c>
      <c r="F906" t="s">
        <v>3750</v>
      </c>
      <c r="G906" t="s">
        <v>3751</v>
      </c>
      <c r="H906" t="s">
        <v>16</v>
      </c>
      <c r="I906" t="s">
        <v>3752</v>
      </c>
      <c r="J906" t="s">
        <v>43</v>
      </c>
      <c r="K906" t="s">
        <v>1868</v>
      </c>
    </row>
    <row r="907" spans="1:11" x14ac:dyDescent="0.2">
      <c r="A907">
        <v>933</v>
      </c>
      <c r="B907" t="s">
        <v>3744</v>
      </c>
      <c r="C907" t="s">
        <v>26</v>
      </c>
      <c r="D907" t="s">
        <v>236</v>
      </c>
      <c r="E907" t="s">
        <v>3753</v>
      </c>
      <c r="F907" t="s">
        <v>3754</v>
      </c>
      <c r="G907" t="s">
        <v>3755</v>
      </c>
      <c r="H907" t="s">
        <v>16</v>
      </c>
      <c r="I907" t="s">
        <v>1006</v>
      </c>
      <c r="J907" t="s">
        <v>43</v>
      </c>
      <c r="K907" t="s">
        <v>1868</v>
      </c>
    </row>
    <row r="908" spans="1:11" x14ac:dyDescent="0.2">
      <c r="A908">
        <v>934</v>
      </c>
      <c r="B908" t="s">
        <v>3744</v>
      </c>
      <c r="C908" t="s">
        <v>32</v>
      </c>
      <c r="D908" t="s">
        <v>892</v>
      </c>
      <c r="E908" t="s">
        <v>3756</v>
      </c>
      <c r="F908" t="s">
        <v>3757</v>
      </c>
      <c r="G908" t="s">
        <v>3758</v>
      </c>
      <c r="H908" t="s">
        <v>16</v>
      </c>
      <c r="I908" t="s">
        <v>3759</v>
      </c>
      <c r="J908" t="s">
        <v>43</v>
      </c>
      <c r="K908" t="s">
        <v>1868</v>
      </c>
    </row>
    <row r="909" spans="1:11" x14ac:dyDescent="0.2">
      <c r="A909">
        <v>935</v>
      </c>
      <c r="B909" t="s">
        <v>3760</v>
      </c>
      <c r="C909" t="s">
        <v>11</v>
      </c>
      <c r="D909" t="s">
        <v>21</v>
      </c>
      <c r="E909" t="s">
        <v>3761</v>
      </c>
      <c r="F909" t="s">
        <v>3762</v>
      </c>
      <c r="G909" t="s">
        <v>3763</v>
      </c>
      <c r="H909" t="s">
        <v>16</v>
      </c>
      <c r="I909" t="s">
        <v>3764</v>
      </c>
      <c r="J909" t="s">
        <v>18</v>
      </c>
      <c r="K909" t="s">
        <v>1651</v>
      </c>
    </row>
    <row r="910" spans="1:11" x14ac:dyDescent="0.2">
      <c r="A910">
        <v>936</v>
      </c>
      <c r="B910" t="s">
        <v>3760</v>
      </c>
      <c r="C910" t="s">
        <v>20</v>
      </c>
      <c r="D910" t="s">
        <v>27</v>
      </c>
      <c r="E910" t="s">
        <v>3765</v>
      </c>
      <c r="F910" t="s">
        <v>3766</v>
      </c>
      <c r="G910" t="s">
        <v>925</v>
      </c>
      <c r="H910" t="s">
        <v>16</v>
      </c>
      <c r="I910" t="s">
        <v>3767</v>
      </c>
      <c r="J910" t="s">
        <v>18</v>
      </c>
      <c r="K910" t="s">
        <v>1651</v>
      </c>
    </row>
    <row r="911" spans="1:11" x14ac:dyDescent="0.2">
      <c r="A911">
        <v>937</v>
      </c>
      <c r="B911" t="s">
        <v>3760</v>
      </c>
      <c r="C911" t="s">
        <v>26</v>
      </c>
      <c r="D911" t="s">
        <v>33</v>
      </c>
      <c r="E911" t="s">
        <v>3768</v>
      </c>
      <c r="F911" t="s">
        <v>3769</v>
      </c>
      <c r="G911" t="s">
        <v>3770</v>
      </c>
      <c r="H911" t="s">
        <v>16</v>
      </c>
      <c r="I911" t="s">
        <v>3771</v>
      </c>
      <c r="J911" t="s">
        <v>18</v>
      </c>
      <c r="K911" t="s">
        <v>1651</v>
      </c>
    </row>
    <row r="912" spans="1:11" x14ac:dyDescent="0.2">
      <c r="A912">
        <v>938</v>
      </c>
      <c r="B912" t="s">
        <v>3760</v>
      </c>
      <c r="C912" t="s">
        <v>32</v>
      </c>
      <c r="D912" t="s">
        <v>344</v>
      </c>
      <c r="E912" t="s">
        <v>3772</v>
      </c>
      <c r="F912" t="s">
        <v>3773</v>
      </c>
      <c r="G912" t="s">
        <v>3774</v>
      </c>
      <c r="H912" t="s">
        <v>16</v>
      </c>
      <c r="I912" t="s">
        <v>3775</v>
      </c>
      <c r="J912" t="s">
        <v>18</v>
      </c>
      <c r="K912" t="s">
        <v>1651</v>
      </c>
    </row>
    <row r="913" spans="1:11" x14ac:dyDescent="0.2">
      <c r="A913">
        <v>939</v>
      </c>
      <c r="B913" t="s">
        <v>3776</v>
      </c>
      <c r="C913" t="s">
        <v>11</v>
      </c>
      <c r="D913" s="1" t="d">
        <v>2013-02-02</v>
      </c>
      <c r="E913" t="s">
        <v>3777</v>
      </c>
      <c r="F913" t="s">
        <v>3778</v>
      </c>
      <c r="G913" t="s">
        <v>3779</v>
      </c>
      <c r="H913" t="s">
        <v>16</v>
      </c>
      <c r="I913" t="s">
        <v>16</v>
      </c>
      <c r="J913" t="s">
        <v>43</v>
      </c>
      <c r="K913" t="s">
        <v>2645</v>
      </c>
    </row>
    <row r="914" spans="1:11" x14ac:dyDescent="0.2">
      <c r="A914">
        <v>940</v>
      </c>
      <c r="B914" t="s">
        <v>3776</v>
      </c>
      <c r="C914" t="s">
        <v>20</v>
      </c>
      <c r="D914" s="1" t="d">
        <v>2014-01-02</v>
      </c>
      <c r="E914" t="s">
        <v>3780</v>
      </c>
      <c r="F914" t="s">
        <v>3781</v>
      </c>
      <c r="G914" t="s">
        <v>3782</v>
      </c>
      <c r="H914" t="s">
        <v>16</v>
      </c>
      <c r="I914" t="s">
        <v>16</v>
      </c>
      <c r="J914" t="s">
        <v>43</v>
      </c>
      <c r="K914" t="s">
        <v>2645</v>
      </c>
    </row>
    <row r="915" spans="1:11" x14ac:dyDescent="0.2">
      <c r="A915">
        <v>941</v>
      </c>
      <c r="B915" t="s">
        <v>3776</v>
      </c>
      <c r="C915" t="s">
        <v>26</v>
      </c>
      <c r="D915" t="s">
        <v>236</v>
      </c>
      <c r="E915" t="s">
        <v>3783</v>
      </c>
      <c r="F915" t="s">
        <v>3784</v>
      </c>
      <c r="G915" t="s">
        <v>88</v>
      </c>
      <c r="H915" t="s">
        <v>16</v>
      </c>
      <c r="I915" t="s">
        <v>16</v>
      </c>
      <c r="J915" t="s">
        <v>43</v>
      </c>
      <c r="K915" t="s">
        <v>2645</v>
      </c>
    </row>
    <row r="916" spans="1:11" x14ac:dyDescent="0.2">
      <c r="A916">
        <v>942</v>
      </c>
      <c r="B916" t="s">
        <v>3776</v>
      </c>
      <c r="C916" t="s">
        <v>32</v>
      </c>
      <c r="D916" t="s">
        <v>892</v>
      </c>
      <c r="E916" t="s">
        <v>3785</v>
      </c>
      <c r="F916" t="s">
        <v>3786</v>
      </c>
      <c r="G916" t="s">
        <v>3787</v>
      </c>
      <c r="H916" t="s">
        <v>16</v>
      </c>
      <c r="I916" t="s">
        <v>16</v>
      </c>
      <c r="J916" t="s">
        <v>43</v>
      </c>
      <c r="K916" t="s">
        <v>2645</v>
      </c>
    </row>
    <row r="917" spans="1:11" x14ac:dyDescent="0.2">
      <c r="A917">
        <v>943</v>
      </c>
      <c r="B917" t="s">
        <v>3788</v>
      </c>
      <c r="C917" t="s">
        <v>11</v>
      </c>
      <c r="D917" t="s">
        <v>12</v>
      </c>
      <c r="E917" t="s">
        <v>3789</v>
      </c>
      <c r="F917" t="s">
        <v>3790</v>
      </c>
      <c r="G917" t="s">
        <v>3791</v>
      </c>
      <c r="H917" t="s">
        <v>16</v>
      </c>
      <c r="I917" t="s">
        <v>3792</v>
      </c>
      <c r="J917" t="s">
        <v>18</v>
      </c>
      <c r="K917" t="s">
        <v>1506</v>
      </c>
    </row>
    <row r="918" spans="1:11" x14ac:dyDescent="0.2">
      <c r="A918">
        <v>944</v>
      </c>
      <c r="B918" t="s">
        <v>3788</v>
      </c>
      <c r="C918" t="s">
        <v>20</v>
      </c>
      <c r="D918" t="s">
        <v>21</v>
      </c>
      <c r="E918" t="s">
        <v>3793</v>
      </c>
      <c r="F918" t="s">
        <v>3794</v>
      </c>
      <c r="G918" t="s">
        <v>3795</v>
      </c>
      <c r="H918" t="s">
        <v>16</v>
      </c>
      <c r="I918" t="s">
        <v>3796</v>
      </c>
      <c r="J918" t="s">
        <v>18</v>
      </c>
      <c r="K918" t="s">
        <v>1506</v>
      </c>
    </row>
    <row r="919" spans="1:11" x14ac:dyDescent="0.2">
      <c r="A919">
        <v>945</v>
      </c>
      <c r="B919" t="s">
        <v>3788</v>
      </c>
      <c r="C919" t="s">
        <v>26</v>
      </c>
      <c r="D919" t="s">
        <v>27</v>
      </c>
      <c r="E919" t="s">
        <v>3797</v>
      </c>
      <c r="F919" t="s">
        <v>3798</v>
      </c>
      <c r="G919" t="s">
        <v>3799</v>
      </c>
      <c r="H919" t="s">
        <v>16</v>
      </c>
      <c r="I919" t="s">
        <v>3800</v>
      </c>
      <c r="J919" t="s">
        <v>18</v>
      </c>
      <c r="K919" t="s">
        <v>1506</v>
      </c>
    </row>
    <row r="920" spans="1:11" x14ac:dyDescent="0.2">
      <c r="A920">
        <v>946</v>
      </c>
      <c r="B920" t="s">
        <v>3788</v>
      </c>
      <c r="C920" t="s">
        <v>32</v>
      </c>
      <c r="D920" t="s">
        <v>33</v>
      </c>
      <c r="E920" t="s">
        <v>3801</v>
      </c>
      <c r="F920" t="s">
        <v>3802</v>
      </c>
      <c r="G920" t="s">
        <v>3803</v>
      </c>
      <c r="H920" t="s">
        <v>16</v>
      </c>
      <c r="I920" t="s">
        <v>3804</v>
      </c>
      <c r="J920" t="s">
        <v>18</v>
      </c>
      <c r="K920" t="s">
        <v>1506</v>
      </c>
    </row>
    <row r="921" spans="1:11" x14ac:dyDescent="0.2">
      <c r="A921">
        <v>947</v>
      </c>
      <c r="B921" t="s">
        <v>3805</v>
      </c>
      <c r="C921" t="s">
        <v>11</v>
      </c>
      <c r="D921" t="s">
        <v>1160</v>
      </c>
      <c r="E921" t="s">
        <v>3806</v>
      </c>
      <c r="F921" t="s">
        <v>3807</v>
      </c>
      <c r="G921" t="s">
        <v>3808</v>
      </c>
      <c r="H921" t="s">
        <v>16</v>
      </c>
      <c r="I921" t="s">
        <v>16</v>
      </c>
      <c r="J921" t="s">
        <v>43</v>
      </c>
      <c r="K921" t="s">
        <v>1901</v>
      </c>
    </row>
    <row r="922" spans="1:11" x14ac:dyDescent="0.2">
      <c r="A922">
        <v>948</v>
      </c>
      <c r="B922" t="s">
        <v>3805</v>
      </c>
      <c r="C922" t="s">
        <v>20</v>
      </c>
      <c r="D922" t="s">
        <v>1166</v>
      </c>
      <c r="E922" t="s">
        <v>3809</v>
      </c>
      <c r="F922" t="s">
        <v>3810</v>
      </c>
      <c r="G922" t="s">
        <v>3811</v>
      </c>
      <c r="H922" t="s">
        <v>16</v>
      </c>
      <c r="I922" t="s">
        <v>16</v>
      </c>
      <c r="J922" t="s">
        <v>43</v>
      </c>
      <c r="K922" t="s">
        <v>1901</v>
      </c>
    </row>
    <row r="923" spans="1:11" x14ac:dyDescent="0.2">
      <c r="A923">
        <v>949</v>
      </c>
      <c r="B923" t="s">
        <v>3805</v>
      </c>
      <c r="C923" t="s">
        <v>26</v>
      </c>
      <c r="D923" t="s">
        <v>1171</v>
      </c>
      <c r="E923" t="s">
        <v>3812</v>
      </c>
      <c r="F923" t="s">
        <v>3813</v>
      </c>
      <c r="G923" t="s">
        <v>3814</v>
      </c>
      <c r="H923" t="s">
        <v>16</v>
      </c>
      <c r="I923" t="s">
        <v>16</v>
      </c>
      <c r="J923" t="s">
        <v>43</v>
      </c>
      <c r="K923" t="s">
        <v>1901</v>
      </c>
    </row>
    <row r="924" spans="1:11" x14ac:dyDescent="0.2">
      <c r="A924">
        <v>950</v>
      </c>
      <c r="B924" t="s">
        <v>3805</v>
      </c>
      <c r="C924" t="s">
        <v>32</v>
      </c>
      <c r="D924" t="s">
        <v>1176</v>
      </c>
      <c r="E924" t="s">
        <v>3815</v>
      </c>
      <c r="F924" t="s">
        <v>3816</v>
      </c>
      <c r="G924" t="s">
        <v>3817</v>
      </c>
      <c r="H924" t="s">
        <v>16</v>
      </c>
      <c r="I924" t="s">
        <v>16</v>
      </c>
      <c r="J924" t="s">
        <v>43</v>
      </c>
      <c r="K924" t="s">
        <v>1901</v>
      </c>
    </row>
    <row r="925" spans="1:11" x14ac:dyDescent="0.2">
      <c r="A925">
        <v>951</v>
      </c>
      <c r="B925" t="s">
        <v>3818</v>
      </c>
      <c r="C925" t="s">
        <v>11</v>
      </c>
      <c r="D925" t="s">
        <v>12</v>
      </c>
      <c r="E925" t="s">
        <v>3819</v>
      </c>
      <c r="F925" t="s">
        <v>3820</v>
      </c>
      <c r="G925" t="s">
        <v>3821</v>
      </c>
      <c r="H925" t="s">
        <v>16</v>
      </c>
      <c r="I925" t="s">
        <v>3822</v>
      </c>
      <c r="J925" t="s">
        <v>83</v>
      </c>
      <c r="K925" t="s">
        <v>1885</v>
      </c>
    </row>
    <row r="926" spans="1:11" x14ac:dyDescent="0.2">
      <c r="A926">
        <v>952</v>
      </c>
      <c r="B926" t="s">
        <v>3818</v>
      </c>
      <c r="C926" t="s">
        <v>20</v>
      </c>
      <c r="D926" t="s">
        <v>21</v>
      </c>
      <c r="E926" t="s">
        <v>3823</v>
      </c>
      <c r="F926" t="s">
        <v>3824</v>
      </c>
      <c r="G926" t="s">
        <v>3825</v>
      </c>
      <c r="H926" t="s">
        <v>16</v>
      </c>
      <c r="I926" t="s">
        <v>3826</v>
      </c>
      <c r="J926" t="s">
        <v>83</v>
      </c>
      <c r="K926" t="s">
        <v>1885</v>
      </c>
    </row>
    <row r="927" spans="1:11" x14ac:dyDescent="0.2">
      <c r="A927">
        <v>953</v>
      </c>
      <c r="B927" t="s">
        <v>3818</v>
      </c>
      <c r="C927" t="s">
        <v>26</v>
      </c>
      <c r="D927" t="s">
        <v>27</v>
      </c>
      <c r="E927" t="s">
        <v>3827</v>
      </c>
      <c r="F927" t="s">
        <v>3828</v>
      </c>
      <c r="G927" t="s">
        <v>3829</v>
      </c>
      <c r="H927" t="s">
        <v>16</v>
      </c>
      <c r="I927" t="s">
        <v>3830</v>
      </c>
      <c r="J927" t="s">
        <v>83</v>
      </c>
      <c r="K927" t="s">
        <v>1885</v>
      </c>
    </row>
    <row r="928" spans="1:11" x14ac:dyDescent="0.2">
      <c r="A928">
        <v>954</v>
      </c>
      <c r="B928" t="s">
        <v>3818</v>
      </c>
      <c r="C928" t="s">
        <v>32</v>
      </c>
      <c r="D928" t="s">
        <v>33</v>
      </c>
      <c r="E928" t="s">
        <v>3831</v>
      </c>
      <c r="F928" t="s">
        <v>3832</v>
      </c>
      <c r="G928" t="s">
        <v>2212</v>
      </c>
      <c r="H928" t="s">
        <v>16</v>
      </c>
      <c r="I928" t="s">
        <v>3833</v>
      </c>
      <c r="J928" t="s">
        <v>83</v>
      </c>
      <c r="K928" t="s">
        <v>1885</v>
      </c>
    </row>
    <row r="929" spans="1:11" x14ac:dyDescent="0.2">
      <c r="A929">
        <v>955</v>
      </c>
      <c r="B929" t="s">
        <v>3834</v>
      </c>
      <c r="C929" t="s">
        <v>11</v>
      </c>
      <c r="D929" t="s">
        <v>12</v>
      </c>
      <c r="E929" t="s">
        <v>3835</v>
      </c>
      <c r="F929" t="s">
        <v>3836</v>
      </c>
      <c r="G929" t="s">
        <v>3837</v>
      </c>
      <c r="H929" t="s">
        <v>16</v>
      </c>
      <c r="I929" t="s">
        <v>3838</v>
      </c>
      <c r="J929" t="s">
        <v>43</v>
      </c>
      <c r="K929" t="s">
        <v>3839</v>
      </c>
    </row>
    <row r="930" spans="1:11" x14ac:dyDescent="0.2">
      <c r="A930">
        <v>956</v>
      </c>
      <c r="B930" t="s">
        <v>3834</v>
      </c>
      <c r="C930" t="s">
        <v>20</v>
      </c>
      <c r="D930" t="s">
        <v>21</v>
      </c>
      <c r="E930" t="s">
        <v>3840</v>
      </c>
      <c r="F930" t="s">
        <v>3841</v>
      </c>
      <c r="G930" t="s">
        <v>3842</v>
      </c>
      <c r="H930" t="s">
        <v>16</v>
      </c>
      <c r="I930" t="s">
        <v>3843</v>
      </c>
      <c r="J930" t="s">
        <v>43</v>
      </c>
      <c r="K930" t="s">
        <v>3839</v>
      </c>
    </row>
    <row r="931" spans="1:11" x14ac:dyDescent="0.2">
      <c r="A931">
        <v>957</v>
      </c>
      <c r="B931" t="s">
        <v>3834</v>
      </c>
      <c r="C931" t="s">
        <v>26</v>
      </c>
      <c r="D931" t="s">
        <v>27</v>
      </c>
      <c r="E931" t="s">
        <v>3844</v>
      </c>
      <c r="F931" t="s">
        <v>3845</v>
      </c>
      <c r="G931" t="s">
        <v>3846</v>
      </c>
      <c r="H931" t="s">
        <v>16</v>
      </c>
      <c r="I931" t="s">
        <v>3847</v>
      </c>
      <c r="J931" t="s">
        <v>43</v>
      </c>
      <c r="K931" t="s">
        <v>3839</v>
      </c>
    </row>
    <row r="932" spans="1:11" x14ac:dyDescent="0.2">
      <c r="A932">
        <v>958</v>
      </c>
      <c r="B932" t="s">
        <v>3834</v>
      </c>
      <c r="C932" t="s">
        <v>32</v>
      </c>
      <c r="D932" t="s">
        <v>33</v>
      </c>
      <c r="E932" t="s">
        <v>3848</v>
      </c>
      <c r="F932" t="s">
        <v>3849</v>
      </c>
      <c r="G932" t="s">
        <v>3850</v>
      </c>
      <c r="H932" t="s">
        <v>16</v>
      </c>
      <c r="I932" t="s">
        <v>3851</v>
      </c>
      <c r="J932" t="s">
        <v>43</v>
      </c>
      <c r="K932" t="s">
        <v>3839</v>
      </c>
    </row>
    <row r="933" spans="1:11" x14ac:dyDescent="0.2">
      <c r="A933">
        <v>959</v>
      </c>
      <c r="B933" t="s">
        <v>3852</v>
      </c>
      <c r="C933" t="s">
        <v>11</v>
      </c>
      <c r="D933" t="s">
        <v>12</v>
      </c>
      <c r="E933" t="s">
        <v>1976</v>
      </c>
      <c r="F933" t="s">
        <v>3853</v>
      </c>
      <c r="G933" t="s">
        <v>16</v>
      </c>
      <c r="H933" t="s">
        <v>16</v>
      </c>
      <c r="I933" t="s">
        <v>16</v>
      </c>
      <c r="J933" t="s">
        <v>18</v>
      </c>
      <c r="K933" t="s">
        <v>1506</v>
      </c>
    </row>
    <row r="934" spans="1:11" x14ac:dyDescent="0.2">
      <c r="A934">
        <v>960</v>
      </c>
      <c r="B934" t="s">
        <v>3852</v>
      </c>
      <c r="C934" t="s">
        <v>20</v>
      </c>
      <c r="D934" t="s">
        <v>21</v>
      </c>
      <c r="E934" t="s">
        <v>3854</v>
      </c>
      <c r="F934" t="s">
        <v>3855</v>
      </c>
      <c r="G934" t="s">
        <v>16</v>
      </c>
      <c r="H934" t="s">
        <v>16</v>
      </c>
      <c r="I934" t="s">
        <v>16</v>
      </c>
      <c r="J934" t="s">
        <v>18</v>
      </c>
      <c r="K934" t="s">
        <v>1506</v>
      </c>
    </row>
    <row r="935" spans="1:11" x14ac:dyDescent="0.2">
      <c r="A935">
        <v>961</v>
      </c>
      <c r="B935" t="s">
        <v>3852</v>
      </c>
      <c r="C935" t="s">
        <v>26</v>
      </c>
      <c r="D935" t="s">
        <v>27</v>
      </c>
      <c r="E935" t="s">
        <v>3856</v>
      </c>
      <c r="F935" t="s">
        <v>3857</v>
      </c>
      <c r="G935" t="s">
        <v>16</v>
      </c>
      <c r="H935" t="s">
        <v>16</v>
      </c>
      <c r="I935" t="s">
        <v>16</v>
      </c>
      <c r="J935" t="s">
        <v>18</v>
      </c>
      <c r="K935" t="s">
        <v>1506</v>
      </c>
    </row>
    <row r="936" spans="1:11" x14ac:dyDescent="0.2">
      <c r="A936">
        <v>962</v>
      </c>
      <c r="B936" t="s">
        <v>3852</v>
      </c>
      <c r="C936" t="s">
        <v>32</v>
      </c>
      <c r="D936" t="s">
        <v>33</v>
      </c>
      <c r="E936" t="s">
        <v>3858</v>
      </c>
      <c r="F936" t="s">
        <v>3859</v>
      </c>
      <c r="G936" t="s">
        <v>16</v>
      </c>
      <c r="H936" t="s">
        <v>16</v>
      </c>
      <c r="I936" t="s">
        <v>16</v>
      </c>
      <c r="J936" t="s">
        <v>18</v>
      </c>
      <c r="K936" t="s">
        <v>1506</v>
      </c>
    </row>
    <row r="937" spans="1:11" x14ac:dyDescent="0.2">
      <c r="A937">
        <v>963</v>
      </c>
      <c r="B937" t="s">
        <v>3860</v>
      </c>
      <c r="C937" t="s">
        <v>11</v>
      </c>
      <c r="D937" t="s">
        <v>1073</v>
      </c>
      <c r="E937" t="s">
        <v>3861</v>
      </c>
      <c r="F937" t="s">
        <v>3862</v>
      </c>
      <c r="G937" t="s">
        <v>3863</v>
      </c>
      <c r="H937" t="s">
        <v>3864</v>
      </c>
      <c r="I937" t="s">
        <v>16</v>
      </c>
      <c r="J937" t="s">
        <v>61</v>
      </c>
      <c r="K937" t="s">
        <v>172</v>
      </c>
    </row>
    <row r="938" spans="1:11" x14ac:dyDescent="0.2">
      <c r="A938">
        <v>964</v>
      </c>
      <c r="B938" t="s">
        <v>3860</v>
      </c>
      <c r="C938" t="s">
        <v>20</v>
      </c>
      <c r="D938" t="s">
        <v>3865</v>
      </c>
      <c r="E938" t="s">
        <v>3866</v>
      </c>
      <c r="F938" t="s">
        <v>3867</v>
      </c>
      <c r="G938" t="s">
        <v>3868</v>
      </c>
      <c r="H938" t="s">
        <v>3869</v>
      </c>
      <c r="I938" t="s">
        <v>16</v>
      </c>
      <c r="J938" t="s">
        <v>61</v>
      </c>
      <c r="K938" t="s">
        <v>172</v>
      </c>
    </row>
    <row r="939" spans="1:11" x14ac:dyDescent="0.2">
      <c r="A939">
        <v>965</v>
      </c>
      <c r="B939" t="s">
        <v>3860</v>
      </c>
      <c r="C939" t="s">
        <v>26</v>
      </c>
      <c r="D939" t="s">
        <v>3870</v>
      </c>
      <c r="E939" t="s">
        <v>3871</v>
      </c>
      <c r="F939" t="s">
        <v>3872</v>
      </c>
      <c r="G939" t="s">
        <v>3873</v>
      </c>
      <c r="H939" t="s">
        <v>3874</v>
      </c>
      <c r="I939" t="s">
        <v>16</v>
      </c>
      <c r="J939" t="s">
        <v>61</v>
      </c>
      <c r="K939" t="s">
        <v>172</v>
      </c>
    </row>
    <row r="940" spans="1:11" x14ac:dyDescent="0.2">
      <c r="A940">
        <v>966</v>
      </c>
      <c r="B940" t="s">
        <v>3860</v>
      </c>
      <c r="C940" t="s">
        <v>32</v>
      </c>
      <c r="D940" s="1" t="d">
        <v>2016-03-07</v>
      </c>
      <c r="E940" t="s">
        <v>3875</v>
      </c>
      <c r="F940" t="s">
        <v>3876</v>
      </c>
      <c r="G940" t="s">
        <v>3877</v>
      </c>
      <c r="H940" t="s">
        <v>3878</v>
      </c>
      <c r="I940" t="s">
        <v>16</v>
      </c>
      <c r="J940" t="s">
        <v>61</v>
      </c>
      <c r="K940" t="s">
        <v>172</v>
      </c>
    </row>
    <row r="941" spans="1:11" x14ac:dyDescent="0.2">
      <c r="A941">
        <v>967</v>
      </c>
      <c r="B941" t="s">
        <v>3879</v>
      </c>
      <c r="C941" t="s">
        <v>11</v>
      </c>
      <c r="D941" t="s">
        <v>12</v>
      </c>
      <c r="E941" t="s">
        <v>3880</v>
      </c>
      <c r="F941" t="s">
        <v>3881</v>
      </c>
      <c r="G941" t="s">
        <v>3882</v>
      </c>
      <c r="H941" t="s">
        <v>3883</v>
      </c>
      <c r="I941" t="s">
        <v>16</v>
      </c>
      <c r="J941" t="s">
        <v>83</v>
      </c>
      <c r="K941" t="s">
        <v>84</v>
      </c>
    </row>
    <row r="942" spans="1:11" x14ac:dyDescent="0.2">
      <c r="A942">
        <v>968</v>
      </c>
      <c r="B942" t="s">
        <v>3879</v>
      </c>
      <c r="C942" t="s">
        <v>20</v>
      </c>
      <c r="D942" t="s">
        <v>21</v>
      </c>
      <c r="E942" t="s">
        <v>3884</v>
      </c>
      <c r="F942" t="s">
        <v>3885</v>
      </c>
      <c r="G942" t="s">
        <v>3886</v>
      </c>
      <c r="H942" t="s">
        <v>3887</v>
      </c>
      <c r="I942" t="s">
        <v>16</v>
      </c>
      <c r="J942" t="s">
        <v>83</v>
      </c>
      <c r="K942" t="s">
        <v>84</v>
      </c>
    </row>
    <row r="943" spans="1:11" x14ac:dyDescent="0.2">
      <c r="A943">
        <v>969</v>
      </c>
      <c r="B943" t="s">
        <v>3879</v>
      </c>
      <c r="C943" t="s">
        <v>26</v>
      </c>
      <c r="D943" t="s">
        <v>27</v>
      </c>
      <c r="E943" t="s">
        <v>3888</v>
      </c>
      <c r="F943" t="s">
        <v>3889</v>
      </c>
      <c r="G943" t="s">
        <v>3890</v>
      </c>
      <c r="H943" t="s">
        <v>3891</v>
      </c>
      <c r="I943" t="s">
        <v>16</v>
      </c>
      <c r="J943" t="s">
        <v>83</v>
      </c>
      <c r="K943" t="s">
        <v>84</v>
      </c>
    </row>
    <row r="944" spans="1:11" x14ac:dyDescent="0.2">
      <c r="A944">
        <v>970</v>
      </c>
      <c r="B944" t="s">
        <v>3879</v>
      </c>
      <c r="C944" t="s">
        <v>32</v>
      </c>
      <c r="D944" t="s">
        <v>33</v>
      </c>
      <c r="E944" t="s">
        <v>3892</v>
      </c>
      <c r="F944" t="s">
        <v>3893</v>
      </c>
      <c r="G944" t="s">
        <v>3894</v>
      </c>
      <c r="H944" t="s">
        <v>3895</v>
      </c>
      <c r="I944" t="s">
        <v>16</v>
      </c>
      <c r="J944" t="s">
        <v>83</v>
      </c>
      <c r="K944" t="s">
        <v>84</v>
      </c>
    </row>
    <row r="945" spans="1:11" x14ac:dyDescent="0.2">
      <c r="A945">
        <v>971</v>
      </c>
      <c r="B945" t="s">
        <v>3896</v>
      </c>
      <c r="C945" t="s">
        <v>11</v>
      </c>
      <c r="D945" t="s">
        <v>21</v>
      </c>
      <c r="E945" t="s">
        <v>3897</v>
      </c>
      <c r="F945" t="s">
        <v>3898</v>
      </c>
      <c r="G945" t="s">
        <v>3899</v>
      </c>
      <c r="H945" t="s">
        <v>16</v>
      </c>
      <c r="I945" t="s">
        <v>16</v>
      </c>
      <c r="J945" t="s">
        <v>18</v>
      </c>
      <c r="K945" t="s">
        <v>672</v>
      </c>
    </row>
    <row r="946" spans="1:11" x14ac:dyDescent="0.2">
      <c r="A946">
        <v>972</v>
      </c>
      <c r="B946" t="s">
        <v>3896</v>
      </c>
      <c r="C946" t="s">
        <v>20</v>
      </c>
      <c r="D946" t="s">
        <v>27</v>
      </c>
      <c r="E946" t="s">
        <v>3900</v>
      </c>
      <c r="F946" t="s">
        <v>3901</v>
      </c>
      <c r="G946" t="s">
        <v>3902</v>
      </c>
      <c r="H946" t="s">
        <v>16</v>
      </c>
      <c r="I946" t="s">
        <v>16</v>
      </c>
      <c r="J946" t="s">
        <v>18</v>
      </c>
      <c r="K946" t="s">
        <v>672</v>
      </c>
    </row>
    <row r="947" spans="1:11" x14ac:dyDescent="0.2">
      <c r="A947">
        <v>973</v>
      </c>
      <c r="B947" t="s">
        <v>3896</v>
      </c>
      <c r="C947" t="s">
        <v>26</v>
      </c>
      <c r="D947" t="s">
        <v>33</v>
      </c>
      <c r="E947" t="s">
        <v>3903</v>
      </c>
      <c r="F947" t="s">
        <v>3904</v>
      </c>
      <c r="G947" t="s">
        <v>3905</v>
      </c>
      <c r="H947" t="s">
        <v>16</v>
      </c>
      <c r="I947" t="s">
        <v>16</v>
      </c>
      <c r="J947" t="s">
        <v>18</v>
      </c>
      <c r="K947" t="s">
        <v>672</v>
      </c>
    </row>
    <row r="948" spans="1:11" x14ac:dyDescent="0.2">
      <c r="A948">
        <v>974</v>
      </c>
      <c r="B948" t="s">
        <v>3896</v>
      </c>
      <c r="C948" t="s">
        <v>32</v>
      </c>
      <c r="D948" t="s">
        <v>344</v>
      </c>
      <c r="E948" t="s">
        <v>3906</v>
      </c>
      <c r="F948" t="s">
        <v>3907</v>
      </c>
      <c r="G948" t="s">
        <v>3908</v>
      </c>
      <c r="H948" t="s">
        <v>16</v>
      </c>
      <c r="I948" t="s">
        <v>16</v>
      </c>
      <c r="J948" t="s">
        <v>18</v>
      </c>
      <c r="K948" t="s">
        <v>672</v>
      </c>
    </row>
    <row r="949" spans="1:11" x14ac:dyDescent="0.2">
      <c r="A949">
        <v>975</v>
      </c>
      <c r="B949" t="s">
        <v>3909</v>
      </c>
      <c r="C949" t="s">
        <v>11</v>
      </c>
      <c r="D949" t="s">
        <v>12</v>
      </c>
      <c r="E949" t="s">
        <v>3910</v>
      </c>
      <c r="F949" t="s">
        <v>3911</v>
      </c>
      <c r="G949" t="s">
        <v>3912</v>
      </c>
      <c r="H949" t="s">
        <v>16</v>
      </c>
      <c r="I949" t="s">
        <v>3913</v>
      </c>
      <c r="J949" t="s">
        <v>253</v>
      </c>
      <c r="K949" t="s">
        <v>272</v>
      </c>
    </row>
    <row r="950" spans="1:11" x14ac:dyDescent="0.2">
      <c r="A950">
        <v>976</v>
      </c>
      <c r="B950" t="s">
        <v>3909</v>
      </c>
      <c r="C950" t="s">
        <v>20</v>
      </c>
      <c r="D950" t="s">
        <v>21</v>
      </c>
      <c r="E950" t="s">
        <v>3914</v>
      </c>
      <c r="F950" t="s">
        <v>3915</v>
      </c>
      <c r="G950" t="s">
        <v>3916</v>
      </c>
      <c r="H950" t="s">
        <v>16</v>
      </c>
      <c r="I950" t="s">
        <v>3917</v>
      </c>
      <c r="J950" t="s">
        <v>253</v>
      </c>
      <c r="K950" t="s">
        <v>272</v>
      </c>
    </row>
    <row r="951" spans="1:11" x14ac:dyDescent="0.2">
      <c r="A951">
        <v>977</v>
      </c>
      <c r="B951" t="s">
        <v>3909</v>
      </c>
      <c r="C951" t="s">
        <v>26</v>
      </c>
      <c r="D951" t="s">
        <v>27</v>
      </c>
      <c r="E951" t="s">
        <v>3918</v>
      </c>
      <c r="F951" t="s">
        <v>3919</v>
      </c>
      <c r="G951" t="s">
        <v>3920</v>
      </c>
      <c r="H951" t="s">
        <v>16</v>
      </c>
      <c r="I951" t="s">
        <v>3921</v>
      </c>
      <c r="J951" t="s">
        <v>253</v>
      </c>
      <c r="K951" t="s">
        <v>272</v>
      </c>
    </row>
    <row r="952" spans="1:11" x14ac:dyDescent="0.2">
      <c r="A952">
        <v>978</v>
      </c>
      <c r="B952" t="s">
        <v>3909</v>
      </c>
      <c r="C952" t="s">
        <v>32</v>
      </c>
      <c r="D952" t="s">
        <v>33</v>
      </c>
      <c r="E952" t="s">
        <v>3922</v>
      </c>
      <c r="F952" t="s">
        <v>3923</v>
      </c>
      <c r="G952" t="s">
        <v>3924</v>
      </c>
      <c r="H952" t="s">
        <v>16</v>
      </c>
      <c r="I952" t="s">
        <v>3925</v>
      </c>
      <c r="J952" t="s">
        <v>253</v>
      </c>
      <c r="K952" t="s">
        <v>272</v>
      </c>
    </row>
    <row r="953" spans="1:11" x14ac:dyDescent="0.2">
      <c r="A953">
        <v>979</v>
      </c>
      <c r="B953" t="s">
        <v>3926</v>
      </c>
      <c r="C953" t="s">
        <v>11</v>
      </c>
      <c r="D953" s="1" t="d">
        <v>2013-01-02</v>
      </c>
      <c r="E953" t="s">
        <v>3927</v>
      </c>
      <c r="F953" t="s">
        <v>3928</v>
      </c>
      <c r="G953" t="s">
        <v>3929</v>
      </c>
      <c r="H953" t="s">
        <v>16</v>
      </c>
      <c r="I953" t="s">
        <v>3930</v>
      </c>
      <c r="J953" t="s">
        <v>43</v>
      </c>
      <c r="K953" t="s">
        <v>3076</v>
      </c>
    </row>
    <row r="954" spans="1:11" x14ac:dyDescent="0.2">
      <c r="A954">
        <v>980</v>
      </c>
      <c r="B954" t="s">
        <v>3926</v>
      </c>
      <c r="C954" t="s">
        <v>20</v>
      </c>
      <c r="D954" t="s">
        <v>230</v>
      </c>
      <c r="E954" t="s">
        <v>3931</v>
      </c>
      <c r="F954" t="s">
        <v>3932</v>
      </c>
      <c r="G954" t="s">
        <v>3933</v>
      </c>
      <c r="H954" t="s">
        <v>16</v>
      </c>
      <c r="I954" t="s">
        <v>3934</v>
      </c>
      <c r="J954" t="s">
        <v>43</v>
      </c>
      <c r="K954" t="s">
        <v>3076</v>
      </c>
    </row>
    <row r="955" spans="1:11" x14ac:dyDescent="0.2">
      <c r="A955">
        <v>981</v>
      </c>
      <c r="B955" t="s">
        <v>3926</v>
      </c>
      <c r="C955" t="s">
        <v>26</v>
      </c>
      <c r="D955" t="s">
        <v>1872</v>
      </c>
      <c r="E955" t="s">
        <v>3935</v>
      </c>
      <c r="F955" t="s">
        <v>3936</v>
      </c>
      <c r="G955" t="s">
        <v>3937</v>
      </c>
      <c r="H955" t="s">
        <v>16</v>
      </c>
      <c r="I955" t="s">
        <v>3938</v>
      </c>
      <c r="J955" t="s">
        <v>43</v>
      </c>
      <c r="K955" t="s">
        <v>3076</v>
      </c>
    </row>
    <row r="956" spans="1:11" x14ac:dyDescent="0.2">
      <c r="A956">
        <v>982</v>
      </c>
      <c r="B956" t="s">
        <v>3926</v>
      </c>
      <c r="C956" t="s">
        <v>32</v>
      </c>
      <c r="D956" t="s">
        <v>1876</v>
      </c>
      <c r="E956" t="s">
        <v>3939</v>
      </c>
      <c r="F956" t="s">
        <v>3940</v>
      </c>
      <c r="G956" t="s">
        <v>3941</v>
      </c>
      <c r="H956" t="s">
        <v>16</v>
      </c>
      <c r="I956" t="s">
        <v>3942</v>
      </c>
      <c r="J956" t="s">
        <v>43</v>
      </c>
      <c r="K956" t="s">
        <v>3076</v>
      </c>
    </row>
    <row r="957" spans="1:11" x14ac:dyDescent="0.2">
      <c r="A957">
        <v>983</v>
      </c>
      <c r="B957" t="s">
        <v>3943</v>
      </c>
      <c r="C957" t="s">
        <v>11</v>
      </c>
      <c r="D957" t="s">
        <v>1073</v>
      </c>
      <c r="E957" t="s">
        <v>3944</v>
      </c>
      <c r="F957" t="s">
        <v>3945</v>
      </c>
      <c r="G957" t="s">
        <v>3946</v>
      </c>
      <c r="H957" t="s">
        <v>3947</v>
      </c>
      <c r="I957" t="s">
        <v>16</v>
      </c>
      <c r="J957" t="s">
        <v>61</v>
      </c>
      <c r="K957" t="s">
        <v>463</v>
      </c>
    </row>
    <row r="958" spans="1:11" x14ac:dyDescent="0.2">
      <c r="A958">
        <v>984</v>
      </c>
      <c r="B958" t="s">
        <v>3943</v>
      </c>
      <c r="C958" t="s">
        <v>20</v>
      </c>
      <c r="D958" t="s">
        <v>3865</v>
      </c>
      <c r="E958" t="s">
        <v>3948</v>
      </c>
      <c r="F958" t="s">
        <v>3949</v>
      </c>
      <c r="G958" t="s">
        <v>3950</v>
      </c>
      <c r="H958" t="s">
        <v>3951</v>
      </c>
      <c r="I958" t="s">
        <v>16</v>
      </c>
      <c r="J958" t="s">
        <v>61</v>
      </c>
      <c r="K958" t="s">
        <v>463</v>
      </c>
    </row>
    <row r="959" spans="1:11" x14ac:dyDescent="0.2">
      <c r="A959">
        <v>985</v>
      </c>
      <c r="B959" t="s">
        <v>3943</v>
      </c>
      <c r="C959" t="s">
        <v>26</v>
      </c>
      <c r="D959" t="s">
        <v>3870</v>
      </c>
      <c r="E959" t="s">
        <v>3952</v>
      </c>
      <c r="F959" t="s">
        <v>3953</v>
      </c>
      <c r="G959" t="s">
        <v>3954</v>
      </c>
      <c r="H959" t="s">
        <v>3955</v>
      </c>
      <c r="I959" t="s">
        <v>16</v>
      </c>
      <c r="J959" t="s">
        <v>61</v>
      </c>
      <c r="K959" t="s">
        <v>463</v>
      </c>
    </row>
    <row r="960" spans="1:11" x14ac:dyDescent="0.2">
      <c r="A960">
        <v>986</v>
      </c>
      <c r="B960" t="s">
        <v>3943</v>
      </c>
      <c r="C960" t="s">
        <v>32</v>
      </c>
      <c r="D960" t="s">
        <v>3956</v>
      </c>
      <c r="E960" t="s">
        <v>3957</v>
      </c>
      <c r="F960" t="s">
        <v>3958</v>
      </c>
      <c r="G960" t="s">
        <v>3959</v>
      </c>
      <c r="H960" t="s">
        <v>3960</v>
      </c>
      <c r="I960" t="s">
        <v>16</v>
      </c>
      <c r="J960" t="s">
        <v>61</v>
      </c>
      <c r="K960" t="s">
        <v>463</v>
      </c>
    </row>
    <row r="961" spans="1:11" x14ac:dyDescent="0.2">
      <c r="A961">
        <v>987</v>
      </c>
      <c r="B961" t="s">
        <v>3961</v>
      </c>
      <c r="C961" t="s">
        <v>11</v>
      </c>
      <c r="D961" t="s">
        <v>12</v>
      </c>
      <c r="E961" t="s">
        <v>3962</v>
      </c>
      <c r="F961" t="s">
        <v>3963</v>
      </c>
      <c r="G961" t="s">
        <v>3964</v>
      </c>
      <c r="H961" t="s">
        <v>16</v>
      </c>
      <c r="I961" t="s">
        <v>3965</v>
      </c>
      <c r="J961" t="s">
        <v>289</v>
      </c>
      <c r="K961" t="s">
        <v>3966</v>
      </c>
    </row>
    <row r="962" spans="1:11" x14ac:dyDescent="0.2">
      <c r="A962">
        <v>988</v>
      </c>
      <c r="B962" t="s">
        <v>3961</v>
      </c>
      <c r="C962" t="s">
        <v>20</v>
      </c>
      <c r="D962" t="s">
        <v>21</v>
      </c>
      <c r="E962" t="s">
        <v>3967</v>
      </c>
      <c r="F962" t="s">
        <v>3968</v>
      </c>
      <c r="G962" t="s">
        <v>3969</v>
      </c>
      <c r="H962" t="s">
        <v>16</v>
      </c>
      <c r="I962" t="s">
        <v>3970</v>
      </c>
      <c r="J962" t="s">
        <v>289</v>
      </c>
      <c r="K962" t="s">
        <v>3966</v>
      </c>
    </row>
    <row r="963" spans="1:11" x14ac:dyDescent="0.2">
      <c r="A963">
        <v>989</v>
      </c>
      <c r="B963" t="s">
        <v>3961</v>
      </c>
      <c r="C963" t="s">
        <v>26</v>
      </c>
      <c r="D963" t="s">
        <v>27</v>
      </c>
      <c r="E963" t="s">
        <v>3971</v>
      </c>
      <c r="F963" t="s">
        <v>3972</v>
      </c>
      <c r="G963" t="s">
        <v>3973</v>
      </c>
      <c r="H963" t="s">
        <v>16</v>
      </c>
      <c r="I963" t="s">
        <v>3974</v>
      </c>
      <c r="J963" t="s">
        <v>289</v>
      </c>
      <c r="K963" t="s">
        <v>3966</v>
      </c>
    </row>
    <row r="964" spans="1:11" x14ac:dyDescent="0.2">
      <c r="A964">
        <v>990</v>
      </c>
      <c r="B964" t="s">
        <v>3961</v>
      </c>
      <c r="C964" t="s">
        <v>32</v>
      </c>
      <c r="D964" t="s">
        <v>33</v>
      </c>
      <c r="E964" t="s">
        <v>3975</v>
      </c>
      <c r="F964" t="s">
        <v>3976</v>
      </c>
      <c r="G964" t="s">
        <v>3977</v>
      </c>
      <c r="H964" t="s">
        <v>16</v>
      </c>
      <c r="I964" t="s">
        <v>3978</v>
      </c>
      <c r="J964" t="s">
        <v>289</v>
      </c>
      <c r="K964" t="s">
        <v>3966</v>
      </c>
    </row>
    <row r="965" spans="1:11" x14ac:dyDescent="0.2">
      <c r="A965">
        <v>991</v>
      </c>
      <c r="B965" t="s">
        <v>3979</v>
      </c>
      <c r="C965" t="s">
        <v>11</v>
      </c>
      <c r="D965" t="s">
        <v>21</v>
      </c>
      <c r="E965" t="s">
        <v>3980</v>
      </c>
      <c r="F965" t="s">
        <v>3981</v>
      </c>
      <c r="G965" t="s">
        <v>3982</v>
      </c>
      <c r="H965" t="s">
        <v>16</v>
      </c>
      <c r="I965" t="s">
        <v>3983</v>
      </c>
      <c r="J965" t="s">
        <v>18</v>
      </c>
      <c r="K965" t="s">
        <v>19</v>
      </c>
    </row>
    <row r="966" spans="1:11" x14ac:dyDescent="0.2">
      <c r="A966">
        <v>992</v>
      </c>
      <c r="B966" t="s">
        <v>3979</v>
      </c>
      <c r="C966" t="s">
        <v>20</v>
      </c>
      <c r="D966" t="s">
        <v>27</v>
      </c>
      <c r="E966" t="s">
        <v>3984</v>
      </c>
      <c r="F966" t="s">
        <v>3985</v>
      </c>
      <c r="G966" t="s">
        <v>1686</v>
      </c>
      <c r="H966" t="s">
        <v>16</v>
      </c>
      <c r="I966" t="s">
        <v>3986</v>
      </c>
      <c r="J966" t="s">
        <v>18</v>
      </c>
      <c r="K966" t="s">
        <v>19</v>
      </c>
    </row>
    <row r="967" spans="1:11" x14ac:dyDescent="0.2">
      <c r="A967">
        <v>993</v>
      </c>
      <c r="B967" t="s">
        <v>3979</v>
      </c>
      <c r="C967" t="s">
        <v>26</v>
      </c>
      <c r="D967" t="s">
        <v>33</v>
      </c>
      <c r="E967" t="s">
        <v>3987</v>
      </c>
      <c r="F967" t="s">
        <v>3988</v>
      </c>
      <c r="G967" t="s">
        <v>3989</v>
      </c>
      <c r="H967" t="s">
        <v>16</v>
      </c>
      <c r="I967" t="s">
        <v>3990</v>
      </c>
      <c r="J967" t="s">
        <v>18</v>
      </c>
      <c r="K967" t="s">
        <v>19</v>
      </c>
    </row>
    <row r="968" spans="1:11" x14ac:dyDescent="0.2">
      <c r="A968">
        <v>994</v>
      </c>
      <c r="B968" t="s">
        <v>3979</v>
      </c>
      <c r="C968" t="s">
        <v>32</v>
      </c>
      <c r="D968" t="s">
        <v>344</v>
      </c>
      <c r="E968" t="s">
        <v>3991</v>
      </c>
      <c r="F968" t="s">
        <v>3992</v>
      </c>
      <c r="G968" t="s">
        <v>3993</v>
      </c>
      <c r="H968" t="s">
        <v>16</v>
      </c>
      <c r="I968" t="s">
        <v>3994</v>
      </c>
      <c r="J968" t="s">
        <v>18</v>
      </c>
      <c r="K968" t="s">
        <v>19</v>
      </c>
    </row>
    <row r="969" spans="1:11" x14ac:dyDescent="0.2">
      <c r="A969">
        <v>995</v>
      </c>
      <c r="B969" t="s">
        <v>3995</v>
      </c>
      <c r="C969" t="s">
        <v>11</v>
      </c>
      <c r="D969" t="s">
        <v>12</v>
      </c>
      <c r="E969" t="s">
        <v>3996</v>
      </c>
      <c r="F969" t="s">
        <v>3997</v>
      </c>
      <c r="G969" t="s">
        <v>3998</v>
      </c>
      <c r="H969" t="s">
        <v>16</v>
      </c>
      <c r="I969" t="s">
        <v>3999</v>
      </c>
      <c r="J969" t="s">
        <v>1689</v>
      </c>
      <c r="K969" t="s">
        <v>4000</v>
      </c>
    </row>
    <row r="970" spans="1:11" x14ac:dyDescent="0.2">
      <c r="A970">
        <v>996</v>
      </c>
      <c r="B970" t="s">
        <v>3995</v>
      </c>
      <c r="C970" t="s">
        <v>20</v>
      </c>
      <c r="D970" t="s">
        <v>21</v>
      </c>
      <c r="E970" t="s">
        <v>4001</v>
      </c>
      <c r="F970" t="s">
        <v>4002</v>
      </c>
      <c r="G970" t="s">
        <v>4003</v>
      </c>
      <c r="H970" t="s">
        <v>16</v>
      </c>
      <c r="I970" t="s">
        <v>4004</v>
      </c>
      <c r="J970" t="s">
        <v>1689</v>
      </c>
      <c r="K970" t="s">
        <v>4000</v>
      </c>
    </row>
    <row r="971" spans="1:11" x14ac:dyDescent="0.2">
      <c r="A971">
        <v>997</v>
      </c>
      <c r="B971" t="s">
        <v>3995</v>
      </c>
      <c r="C971" t="s">
        <v>26</v>
      </c>
      <c r="D971" t="s">
        <v>27</v>
      </c>
      <c r="E971" t="s">
        <v>4005</v>
      </c>
      <c r="F971" t="s">
        <v>4006</v>
      </c>
      <c r="G971" t="s">
        <v>4007</v>
      </c>
      <c r="H971" t="s">
        <v>16</v>
      </c>
      <c r="I971" t="s">
        <v>472</v>
      </c>
      <c r="J971" t="s">
        <v>1689</v>
      </c>
      <c r="K971" t="s">
        <v>4000</v>
      </c>
    </row>
    <row r="972" spans="1:11" x14ac:dyDescent="0.2">
      <c r="A972">
        <v>998</v>
      </c>
      <c r="B972" t="s">
        <v>3995</v>
      </c>
      <c r="C972" t="s">
        <v>32</v>
      </c>
      <c r="D972" t="s">
        <v>33</v>
      </c>
      <c r="E972" t="s">
        <v>4008</v>
      </c>
      <c r="F972" t="s">
        <v>4009</v>
      </c>
      <c r="G972" t="s">
        <v>4010</v>
      </c>
      <c r="H972" t="s">
        <v>16</v>
      </c>
      <c r="I972" t="s">
        <v>4011</v>
      </c>
      <c r="J972" t="s">
        <v>1689</v>
      </c>
      <c r="K972" t="s">
        <v>4000</v>
      </c>
    </row>
    <row r="973" spans="1:11" x14ac:dyDescent="0.2">
      <c r="A973">
        <v>999</v>
      </c>
      <c r="B973" t="s">
        <v>4012</v>
      </c>
      <c r="C973" t="s">
        <v>11</v>
      </c>
      <c r="D973" t="s">
        <v>12</v>
      </c>
      <c r="E973" t="s">
        <v>4013</v>
      </c>
      <c r="F973" t="s">
        <v>4014</v>
      </c>
      <c r="G973" t="s">
        <v>4015</v>
      </c>
      <c r="H973" t="s">
        <v>4016</v>
      </c>
      <c r="I973" t="s">
        <v>16</v>
      </c>
      <c r="J973" t="s">
        <v>375</v>
      </c>
      <c r="K973" t="s">
        <v>1818</v>
      </c>
    </row>
    <row r="974" spans="1:11" x14ac:dyDescent="0.2">
      <c r="A974">
        <v>1000</v>
      </c>
      <c r="B974" t="s">
        <v>4012</v>
      </c>
      <c r="C974" t="s">
        <v>20</v>
      </c>
      <c r="D974" t="s">
        <v>21</v>
      </c>
      <c r="E974" t="s">
        <v>4017</v>
      </c>
      <c r="F974" t="s">
        <v>4018</v>
      </c>
      <c r="G974" t="s">
        <v>4019</v>
      </c>
      <c r="H974" t="s">
        <v>4020</v>
      </c>
      <c r="I974" t="s">
        <v>16</v>
      </c>
      <c r="J974" t="s">
        <v>375</v>
      </c>
      <c r="K974" t="s">
        <v>1818</v>
      </c>
    </row>
    <row r="975" spans="1:11" x14ac:dyDescent="0.2">
      <c r="A975">
        <v>1001</v>
      </c>
      <c r="B975" t="s">
        <v>4012</v>
      </c>
      <c r="C975" t="s">
        <v>26</v>
      </c>
      <c r="D975" t="s">
        <v>27</v>
      </c>
      <c r="E975" t="s">
        <v>4021</v>
      </c>
      <c r="F975" t="s">
        <v>4022</v>
      </c>
      <c r="G975" t="s">
        <v>713</v>
      </c>
      <c r="H975" t="s">
        <v>2562</v>
      </c>
      <c r="I975" t="s">
        <v>16</v>
      </c>
      <c r="J975" t="s">
        <v>375</v>
      </c>
      <c r="K975" t="s">
        <v>1818</v>
      </c>
    </row>
    <row r="976" spans="1:11" x14ac:dyDescent="0.2">
      <c r="A976">
        <v>1002</v>
      </c>
      <c r="B976" t="s">
        <v>4012</v>
      </c>
      <c r="C976" t="s">
        <v>32</v>
      </c>
      <c r="D976" t="s">
        <v>33</v>
      </c>
      <c r="E976" t="s">
        <v>4023</v>
      </c>
      <c r="F976" t="s">
        <v>4024</v>
      </c>
      <c r="G976" t="s">
        <v>929</v>
      </c>
      <c r="H976" t="s">
        <v>3213</v>
      </c>
      <c r="I976" t="s">
        <v>16</v>
      </c>
      <c r="J976" t="s">
        <v>375</v>
      </c>
      <c r="K976" t="s">
        <v>1818</v>
      </c>
    </row>
    <row r="977" spans="1:11" x14ac:dyDescent="0.2">
      <c r="A977">
        <v>1003</v>
      </c>
      <c r="B977" t="s">
        <v>4025</v>
      </c>
      <c r="C977" t="s">
        <v>11</v>
      </c>
      <c r="D977" s="1" t="d">
        <v>2013-02-02</v>
      </c>
      <c r="E977" t="s">
        <v>4026</v>
      </c>
      <c r="F977" t="s">
        <v>4027</v>
      </c>
      <c r="G977" t="s">
        <v>4028</v>
      </c>
      <c r="H977" t="s">
        <v>16</v>
      </c>
      <c r="I977" t="s">
        <v>16</v>
      </c>
      <c r="J977" t="s">
        <v>43</v>
      </c>
      <c r="K977" t="s">
        <v>3576</v>
      </c>
    </row>
    <row r="978" spans="1:11" x14ac:dyDescent="0.2">
      <c r="A978">
        <v>1004</v>
      </c>
      <c r="B978" t="s">
        <v>4025</v>
      </c>
      <c r="C978" t="s">
        <v>20</v>
      </c>
      <c r="D978" s="1" t="d">
        <v>2014-01-02</v>
      </c>
      <c r="E978" t="s">
        <v>4029</v>
      </c>
      <c r="F978" t="s">
        <v>4030</v>
      </c>
      <c r="G978" t="s">
        <v>4031</v>
      </c>
      <c r="H978" t="s">
        <v>16</v>
      </c>
      <c r="I978" t="s">
        <v>16</v>
      </c>
      <c r="J978" t="s">
        <v>43</v>
      </c>
      <c r="K978" t="s">
        <v>3576</v>
      </c>
    </row>
    <row r="979" spans="1:11" x14ac:dyDescent="0.2">
      <c r="A979">
        <v>1005</v>
      </c>
      <c r="B979" t="s">
        <v>4025</v>
      </c>
      <c r="C979" t="s">
        <v>26</v>
      </c>
      <c r="D979" t="s">
        <v>236</v>
      </c>
      <c r="E979" t="s">
        <v>4032</v>
      </c>
      <c r="F979" t="s">
        <v>4033</v>
      </c>
      <c r="G979" t="s">
        <v>4034</v>
      </c>
      <c r="H979" t="s">
        <v>16</v>
      </c>
      <c r="I979" t="s">
        <v>16</v>
      </c>
      <c r="J979" t="s">
        <v>43</v>
      </c>
      <c r="K979" t="s">
        <v>3576</v>
      </c>
    </row>
    <row r="980" spans="1:11" x14ac:dyDescent="0.2">
      <c r="A980">
        <v>1006</v>
      </c>
      <c r="B980" t="s">
        <v>4025</v>
      </c>
      <c r="C980" t="s">
        <v>32</v>
      </c>
      <c r="D980" t="s">
        <v>892</v>
      </c>
      <c r="E980" t="s">
        <v>4035</v>
      </c>
      <c r="F980" t="s">
        <v>4036</v>
      </c>
      <c r="G980" t="s">
        <v>4037</v>
      </c>
      <c r="H980" t="s">
        <v>16</v>
      </c>
      <c r="I980" t="s">
        <v>16</v>
      </c>
      <c r="J980" t="s">
        <v>43</v>
      </c>
      <c r="K980" t="s">
        <v>3576</v>
      </c>
    </row>
    <row r="981" spans="1:11" x14ac:dyDescent="0.2">
      <c r="A981">
        <v>1007</v>
      </c>
      <c r="B981" t="s">
        <v>4038</v>
      </c>
      <c r="C981" t="s">
        <v>11</v>
      </c>
      <c r="D981" t="s">
        <v>21</v>
      </c>
      <c r="E981" t="s">
        <v>4039</v>
      </c>
      <c r="F981" t="s">
        <v>16</v>
      </c>
      <c r="G981" t="s">
        <v>4040</v>
      </c>
      <c r="H981" t="s">
        <v>16</v>
      </c>
      <c r="I981" t="s">
        <v>453</v>
      </c>
      <c r="J981" t="s">
        <v>61</v>
      </c>
      <c r="K981" t="s">
        <v>354</v>
      </c>
    </row>
    <row r="982" spans="1:11" x14ac:dyDescent="0.2">
      <c r="A982">
        <v>1008</v>
      </c>
      <c r="B982" t="s">
        <v>4038</v>
      </c>
      <c r="C982" t="s">
        <v>20</v>
      </c>
      <c r="D982" t="s">
        <v>27</v>
      </c>
      <c r="E982" t="s">
        <v>4041</v>
      </c>
      <c r="F982" t="s">
        <v>16</v>
      </c>
      <c r="G982" t="s">
        <v>4042</v>
      </c>
      <c r="H982" t="s">
        <v>16</v>
      </c>
      <c r="I982" t="s">
        <v>4043</v>
      </c>
      <c r="J982" t="s">
        <v>61</v>
      </c>
      <c r="K982" t="s">
        <v>354</v>
      </c>
    </row>
    <row r="983" spans="1:11" x14ac:dyDescent="0.2">
      <c r="A983">
        <v>1009</v>
      </c>
      <c r="B983" t="s">
        <v>4038</v>
      </c>
      <c r="C983" t="s">
        <v>26</v>
      </c>
      <c r="D983" t="s">
        <v>33</v>
      </c>
      <c r="E983" t="s">
        <v>4044</v>
      </c>
      <c r="F983" t="s">
        <v>16</v>
      </c>
      <c r="G983" t="s">
        <v>511</v>
      </c>
      <c r="H983" t="s">
        <v>16</v>
      </c>
      <c r="I983" t="s">
        <v>4045</v>
      </c>
      <c r="J983" t="s">
        <v>61</v>
      </c>
      <c r="K983" t="s">
        <v>354</v>
      </c>
    </row>
    <row r="984" spans="1:11" x14ac:dyDescent="0.2">
      <c r="A984">
        <v>1010</v>
      </c>
      <c r="B984" t="s">
        <v>4038</v>
      </c>
      <c r="C984" t="s">
        <v>32</v>
      </c>
      <c r="D984" t="s">
        <v>344</v>
      </c>
      <c r="E984" t="s">
        <v>4046</v>
      </c>
      <c r="F984" t="s">
        <v>16</v>
      </c>
      <c r="G984" t="s">
        <v>4047</v>
      </c>
      <c r="H984" t="s">
        <v>16</v>
      </c>
      <c r="I984" t="s">
        <v>759</v>
      </c>
      <c r="J984" t="s">
        <v>61</v>
      </c>
      <c r="K984" t="s">
        <v>354</v>
      </c>
    </row>
    <row r="985" spans="1:11" x14ac:dyDescent="0.2">
      <c r="A985">
        <v>1011</v>
      </c>
      <c r="B985" t="s">
        <v>4048</v>
      </c>
      <c r="C985" t="s">
        <v>11</v>
      </c>
      <c r="D985" t="s">
        <v>12</v>
      </c>
      <c r="E985" t="s">
        <v>4049</v>
      </c>
      <c r="F985" t="s">
        <v>4050</v>
      </c>
      <c r="G985" t="s">
        <v>4051</v>
      </c>
      <c r="H985" t="s">
        <v>16</v>
      </c>
      <c r="I985" t="s">
        <v>4052</v>
      </c>
      <c r="J985" t="s">
        <v>319</v>
      </c>
      <c r="K985" t="s">
        <v>2345</v>
      </c>
    </row>
    <row r="986" spans="1:11" x14ac:dyDescent="0.2">
      <c r="A986">
        <v>1012</v>
      </c>
      <c r="B986" t="s">
        <v>4048</v>
      </c>
      <c r="C986" t="s">
        <v>20</v>
      </c>
      <c r="D986" t="s">
        <v>21</v>
      </c>
      <c r="E986" t="s">
        <v>4053</v>
      </c>
      <c r="F986" t="s">
        <v>4054</v>
      </c>
      <c r="G986" t="s">
        <v>4055</v>
      </c>
      <c r="H986" t="s">
        <v>16</v>
      </c>
      <c r="I986" t="s">
        <v>4056</v>
      </c>
      <c r="J986" t="s">
        <v>319</v>
      </c>
      <c r="K986" t="s">
        <v>2345</v>
      </c>
    </row>
    <row r="987" spans="1:11" x14ac:dyDescent="0.2">
      <c r="A987">
        <v>1013</v>
      </c>
      <c r="B987" t="s">
        <v>4048</v>
      </c>
      <c r="C987" t="s">
        <v>26</v>
      </c>
      <c r="D987" t="s">
        <v>27</v>
      </c>
      <c r="E987" t="s">
        <v>4057</v>
      </c>
      <c r="F987" t="s">
        <v>4058</v>
      </c>
      <c r="G987" t="s">
        <v>4059</v>
      </c>
      <c r="H987" t="s">
        <v>16</v>
      </c>
      <c r="I987" t="s">
        <v>4060</v>
      </c>
      <c r="J987" t="s">
        <v>319</v>
      </c>
      <c r="K987" t="s">
        <v>2345</v>
      </c>
    </row>
    <row r="988" spans="1:11" x14ac:dyDescent="0.2">
      <c r="A988">
        <v>1014</v>
      </c>
      <c r="B988" t="s">
        <v>4048</v>
      </c>
      <c r="C988" t="s">
        <v>32</v>
      </c>
      <c r="D988" t="s">
        <v>33</v>
      </c>
      <c r="E988" t="s">
        <v>4061</v>
      </c>
      <c r="F988" t="s">
        <v>4062</v>
      </c>
      <c r="G988" t="s">
        <v>4063</v>
      </c>
      <c r="H988" t="s">
        <v>16</v>
      </c>
      <c r="I988" t="s">
        <v>4064</v>
      </c>
      <c r="J988" t="s">
        <v>319</v>
      </c>
      <c r="K988" t="s">
        <v>2345</v>
      </c>
    </row>
    <row r="989" spans="1:11" x14ac:dyDescent="0.2">
      <c r="A989">
        <v>1015</v>
      </c>
      <c r="B989" t="s">
        <v>4065</v>
      </c>
      <c r="C989" t="s">
        <v>11</v>
      </c>
      <c r="D989" t="s">
        <v>12</v>
      </c>
      <c r="E989" t="s">
        <v>4066</v>
      </c>
      <c r="F989" t="s">
        <v>4067</v>
      </c>
      <c r="G989" t="s">
        <v>4068</v>
      </c>
      <c r="H989" t="s">
        <v>16</v>
      </c>
      <c r="I989" t="s">
        <v>4069</v>
      </c>
      <c r="J989" t="s">
        <v>319</v>
      </c>
      <c r="K989" t="s">
        <v>2724</v>
      </c>
    </row>
    <row r="990" spans="1:11" x14ac:dyDescent="0.2">
      <c r="A990">
        <v>1016</v>
      </c>
      <c r="B990" t="s">
        <v>4065</v>
      </c>
      <c r="C990" t="s">
        <v>20</v>
      </c>
      <c r="D990" t="s">
        <v>21</v>
      </c>
      <c r="E990" t="s">
        <v>4070</v>
      </c>
      <c r="F990" t="s">
        <v>4071</v>
      </c>
      <c r="G990" t="s">
        <v>4072</v>
      </c>
      <c r="H990" t="s">
        <v>16</v>
      </c>
      <c r="I990" t="s">
        <v>4073</v>
      </c>
      <c r="J990" t="s">
        <v>319</v>
      </c>
      <c r="K990" t="s">
        <v>2724</v>
      </c>
    </row>
    <row r="991" spans="1:11" x14ac:dyDescent="0.2">
      <c r="A991">
        <v>1017</v>
      </c>
      <c r="B991" t="s">
        <v>4065</v>
      </c>
      <c r="C991" t="s">
        <v>26</v>
      </c>
      <c r="D991" t="s">
        <v>27</v>
      </c>
      <c r="E991" t="s">
        <v>4074</v>
      </c>
      <c r="F991" t="s">
        <v>4075</v>
      </c>
      <c r="G991" t="s">
        <v>4076</v>
      </c>
      <c r="H991" t="s">
        <v>16</v>
      </c>
      <c r="I991" t="s">
        <v>4077</v>
      </c>
      <c r="J991" t="s">
        <v>319</v>
      </c>
      <c r="K991" t="s">
        <v>2724</v>
      </c>
    </row>
    <row r="992" spans="1:11" x14ac:dyDescent="0.2">
      <c r="A992">
        <v>1018</v>
      </c>
      <c r="B992" t="s">
        <v>4065</v>
      </c>
      <c r="C992" t="s">
        <v>32</v>
      </c>
      <c r="D992" t="s">
        <v>33</v>
      </c>
      <c r="E992" t="s">
        <v>4078</v>
      </c>
      <c r="F992" t="s">
        <v>4079</v>
      </c>
      <c r="G992" t="s">
        <v>4080</v>
      </c>
      <c r="H992" t="s">
        <v>16</v>
      </c>
      <c r="I992" t="s">
        <v>4081</v>
      </c>
      <c r="J992" t="s">
        <v>319</v>
      </c>
      <c r="K992" t="s">
        <v>2724</v>
      </c>
    </row>
    <row r="993" spans="1:11" x14ac:dyDescent="0.2">
      <c r="A993">
        <v>1019</v>
      </c>
      <c r="B993" t="s">
        <v>4082</v>
      </c>
      <c r="C993" t="s">
        <v>11</v>
      </c>
      <c r="D993" t="s">
        <v>12</v>
      </c>
      <c r="E993" t="s">
        <v>4083</v>
      </c>
      <c r="F993" t="s">
        <v>4084</v>
      </c>
      <c r="G993" t="s">
        <v>841</v>
      </c>
      <c r="H993" t="s">
        <v>16</v>
      </c>
      <c r="I993" t="s">
        <v>3213</v>
      </c>
      <c r="J993" t="s">
        <v>43</v>
      </c>
      <c r="K993" t="s">
        <v>1165</v>
      </c>
    </row>
    <row r="994" spans="1:11" x14ac:dyDescent="0.2">
      <c r="A994">
        <v>1020</v>
      </c>
      <c r="B994" t="s">
        <v>4082</v>
      </c>
      <c r="C994" t="s">
        <v>20</v>
      </c>
      <c r="D994" t="s">
        <v>21</v>
      </c>
      <c r="E994" t="s">
        <v>4085</v>
      </c>
      <c r="F994" t="s">
        <v>4086</v>
      </c>
      <c r="G994" t="s">
        <v>4087</v>
      </c>
      <c r="H994" t="s">
        <v>16</v>
      </c>
      <c r="I994" t="s">
        <v>2562</v>
      </c>
      <c r="J994" t="s">
        <v>43</v>
      </c>
      <c r="K994" t="s">
        <v>1165</v>
      </c>
    </row>
    <row r="995" spans="1:11" x14ac:dyDescent="0.2">
      <c r="A995">
        <v>1021</v>
      </c>
      <c r="B995" t="s">
        <v>4082</v>
      </c>
      <c r="C995" t="s">
        <v>26</v>
      </c>
      <c r="D995" t="s">
        <v>27</v>
      </c>
      <c r="E995" t="s">
        <v>4088</v>
      </c>
      <c r="F995" t="s">
        <v>4089</v>
      </c>
      <c r="G995" t="s">
        <v>4090</v>
      </c>
      <c r="H995" t="s">
        <v>16</v>
      </c>
      <c r="I995" t="s">
        <v>2656</v>
      </c>
      <c r="J995" t="s">
        <v>43</v>
      </c>
      <c r="K995" t="s">
        <v>1165</v>
      </c>
    </row>
    <row r="996" spans="1:11" x14ac:dyDescent="0.2">
      <c r="A996">
        <v>1022</v>
      </c>
      <c r="B996" t="s">
        <v>4082</v>
      </c>
      <c r="C996" t="s">
        <v>32</v>
      </c>
      <c r="D996" t="s">
        <v>33</v>
      </c>
      <c r="E996" t="s">
        <v>4091</v>
      </c>
      <c r="F996" t="s">
        <v>4092</v>
      </c>
      <c r="G996" t="s">
        <v>4093</v>
      </c>
      <c r="H996" t="s">
        <v>16</v>
      </c>
      <c r="I996" t="s">
        <v>2653</v>
      </c>
      <c r="J996" t="s">
        <v>43</v>
      </c>
      <c r="K996" t="s">
        <v>1165</v>
      </c>
    </row>
    <row r="997" spans="1:11" x14ac:dyDescent="0.2">
      <c r="A997">
        <v>1023</v>
      </c>
      <c r="B997" t="s">
        <v>4094</v>
      </c>
      <c r="C997" t="s">
        <v>11</v>
      </c>
      <c r="D997" t="s">
        <v>21</v>
      </c>
      <c r="E997" t="s">
        <v>4095</v>
      </c>
      <c r="F997" t="s">
        <v>4096</v>
      </c>
      <c r="G997" t="s">
        <v>2129</v>
      </c>
      <c r="H997" t="s">
        <v>16</v>
      </c>
      <c r="I997" t="s">
        <v>16</v>
      </c>
      <c r="J997" t="s">
        <v>18</v>
      </c>
      <c r="K997" t="s">
        <v>426</v>
      </c>
    </row>
    <row r="998" spans="1:11" x14ac:dyDescent="0.2">
      <c r="A998">
        <v>1024</v>
      </c>
      <c r="B998" t="s">
        <v>4094</v>
      </c>
      <c r="C998" t="s">
        <v>20</v>
      </c>
      <c r="D998" t="s">
        <v>27</v>
      </c>
      <c r="E998" t="s">
        <v>4097</v>
      </c>
      <c r="F998" t="s">
        <v>4098</v>
      </c>
      <c r="G998" t="s">
        <v>4099</v>
      </c>
      <c r="H998" t="s">
        <v>16</v>
      </c>
      <c r="I998" t="s">
        <v>16</v>
      </c>
      <c r="J998" t="s">
        <v>18</v>
      </c>
      <c r="K998" t="s">
        <v>426</v>
      </c>
    </row>
    <row r="999" spans="1:11" x14ac:dyDescent="0.2">
      <c r="A999">
        <v>1025</v>
      </c>
      <c r="B999" t="s">
        <v>4094</v>
      </c>
      <c r="C999" t="s">
        <v>26</v>
      </c>
      <c r="D999" t="s">
        <v>33</v>
      </c>
      <c r="E999" t="s">
        <v>4100</v>
      </c>
      <c r="F999" t="s">
        <v>4101</v>
      </c>
      <c r="G999" t="s">
        <v>4102</v>
      </c>
      <c r="H999" t="s">
        <v>16</v>
      </c>
      <c r="I999" t="s">
        <v>16</v>
      </c>
      <c r="J999" t="s">
        <v>18</v>
      </c>
      <c r="K999" t="s">
        <v>426</v>
      </c>
    </row>
    <row r="1000" spans="1:11" x14ac:dyDescent="0.2">
      <c r="A1000">
        <v>1026</v>
      </c>
      <c r="B1000" t="s">
        <v>4094</v>
      </c>
      <c r="C1000" t="s">
        <v>32</v>
      </c>
      <c r="D1000" t="s">
        <v>344</v>
      </c>
      <c r="E1000" t="s">
        <v>4103</v>
      </c>
      <c r="F1000" t="s">
        <v>4104</v>
      </c>
      <c r="G1000" t="s">
        <v>1471</v>
      </c>
      <c r="H1000" t="s">
        <v>16</v>
      </c>
      <c r="I1000" t="s">
        <v>16</v>
      </c>
      <c r="J1000" t="s">
        <v>18</v>
      </c>
      <c r="K1000" t="s">
        <v>426</v>
      </c>
    </row>
    <row r="1001" spans="1:11" x14ac:dyDescent="0.2">
      <c r="A1001">
        <v>1027</v>
      </c>
      <c r="B1001" t="s">
        <v>4105</v>
      </c>
      <c r="C1001" t="s">
        <v>11</v>
      </c>
      <c r="D1001" t="s">
        <v>12</v>
      </c>
      <c r="E1001" t="s">
        <v>4106</v>
      </c>
      <c r="F1001" t="s">
        <v>4107</v>
      </c>
      <c r="G1001" t="s">
        <v>4108</v>
      </c>
      <c r="H1001" t="s">
        <v>16</v>
      </c>
      <c r="I1001" t="s">
        <v>16</v>
      </c>
      <c r="J1001" t="s">
        <v>43</v>
      </c>
      <c r="K1001" t="s">
        <v>2974</v>
      </c>
    </row>
    <row r="1002" spans="1:11" x14ac:dyDescent="0.2">
      <c r="A1002">
        <v>1028</v>
      </c>
      <c r="B1002" t="s">
        <v>4105</v>
      </c>
      <c r="C1002" t="s">
        <v>20</v>
      </c>
      <c r="D1002" t="s">
        <v>21</v>
      </c>
      <c r="E1002" t="s">
        <v>4109</v>
      </c>
      <c r="F1002" t="s">
        <v>4110</v>
      </c>
      <c r="G1002" t="s">
        <v>4111</v>
      </c>
      <c r="H1002" t="s">
        <v>16</v>
      </c>
      <c r="I1002" t="s">
        <v>16</v>
      </c>
      <c r="J1002" t="s">
        <v>43</v>
      </c>
      <c r="K1002" t="s">
        <v>2974</v>
      </c>
    </row>
    <row r="1003" spans="1:11" x14ac:dyDescent="0.2">
      <c r="A1003">
        <v>1029</v>
      </c>
      <c r="B1003" t="s">
        <v>4105</v>
      </c>
      <c r="C1003" t="s">
        <v>26</v>
      </c>
      <c r="D1003" t="s">
        <v>27</v>
      </c>
      <c r="E1003" t="s">
        <v>4112</v>
      </c>
      <c r="F1003" t="s">
        <v>4113</v>
      </c>
      <c r="G1003" t="s">
        <v>4114</v>
      </c>
      <c r="H1003" t="s">
        <v>16</v>
      </c>
      <c r="I1003" t="s">
        <v>16</v>
      </c>
      <c r="J1003" t="s">
        <v>43</v>
      </c>
      <c r="K1003" t="s">
        <v>2974</v>
      </c>
    </row>
    <row r="1004" spans="1:11" x14ac:dyDescent="0.2">
      <c r="A1004">
        <v>1030</v>
      </c>
      <c r="B1004" t="s">
        <v>4105</v>
      </c>
      <c r="C1004" t="s">
        <v>32</v>
      </c>
      <c r="D1004" t="s">
        <v>33</v>
      </c>
      <c r="E1004" t="s">
        <v>4115</v>
      </c>
      <c r="F1004" t="s">
        <v>4116</v>
      </c>
      <c r="G1004" t="s">
        <v>4117</v>
      </c>
      <c r="H1004" t="s">
        <v>16</v>
      </c>
      <c r="I1004" t="s">
        <v>16</v>
      </c>
      <c r="J1004" t="s">
        <v>43</v>
      </c>
      <c r="K1004" t="s">
        <v>2974</v>
      </c>
    </row>
    <row r="1005" spans="1:11" x14ac:dyDescent="0.2">
      <c r="A1005">
        <v>1031</v>
      </c>
      <c r="B1005" t="s">
        <v>4118</v>
      </c>
      <c r="C1005" t="s">
        <v>11</v>
      </c>
      <c r="D1005" t="s">
        <v>12</v>
      </c>
      <c r="E1005" t="s">
        <v>4119</v>
      </c>
      <c r="F1005" t="s">
        <v>4120</v>
      </c>
      <c r="G1005" t="s">
        <v>4121</v>
      </c>
      <c r="H1005" t="s">
        <v>16</v>
      </c>
      <c r="I1005" t="s">
        <v>16</v>
      </c>
      <c r="J1005" t="s">
        <v>43</v>
      </c>
      <c r="K1005" t="s">
        <v>1392</v>
      </c>
    </row>
    <row r="1006" spans="1:11" x14ac:dyDescent="0.2">
      <c r="A1006">
        <v>1032</v>
      </c>
      <c r="B1006" t="s">
        <v>4118</v>
      </c>
      <c r="C1006" t="s">
        <v>20</v>
      </c>
      <c r="D1006" t="s">
        <v>21</v>
      </c>
      <c r="E1006" t="s">
        <v>4122</v>
      </c>
      <c r="F1006" t="s">
        <v>4123</v>
      </c>
      <c r="G1006" t="s">
        <v>4124</v>
      </c>
      <c r="H1006" t="s">
        <v>16</v>
      </c>
      <c r="I1006" t="s">
        <v>16</v>
      </c>
      <c r="J1006" t="s">
        <v>43</v>
      </c>
      <c r="K1006" t="s">
        <v>1392</v>
      </c>
    </row>
    <row r="1007" spans="1:11" x14ac:dyDescent="0.2">
      <c r="A1007">
        <v>1033</v>
      </c>
      <c r="B1007" t="s">
        <v>4118</v>
      </c>
      <c r="C1007" t="s">
        <v>26</v>
      </c>
      <c r="D1007" t="s">
        <v>27</v>
      </c>
      <c r="E1007" t="s">
        <v>4125</v>
      </c>
      <c r="F1007" t="s">
        <v>4126</v>
      </c>
      <c r="G1007" t="s">
        <v>4127</v>
      </c>
      <c r="H1007" t="s">
        <v>16</v>
      </c>
      <c r="I1007" t="s">
        <v>16</v>
      </c>
      <c r="J1007" t="s">
        <v>43</v>
      </c>
      <c r="K1007" t="s">
        <v>1392</v>
      </c>
    </row>
    <row r="1008" spans="1:11" x14ac:dyDescent="0.2">
      <c r="A1008">
        <v>1034</v>
      </c>
      <c r="B1008" t="s">
        <v>4118</v>
      </c>
      <c r="C1008" t="s">
        <v>32</v>
      </c>
      <c r="D1008" t="s">
        <v>33</v>
      </c>
      <c r="E1008" t="s">
        <v>4128</v>
      </c>
      <c r="F1008" t="s">
        <v>4129</v>
      </c>
      <c r="G1008" t="s">
        <v>4130</v>
      </c>
      <c r="H1008" t="s">
        <v>16</v>
      </c>
      <c r="I1008" t="s">
        <v>16</v>
      </c>
      <c r="J1008" t="s">
        <v>43</v>
      </c>
      <c r="K1008" t="s">
        <v>1392</v>
      </c>
    </row>
    <row r="1009" spans="1:11" x14ac:dyDescent="0.2">
      <c r="A1009">
        <v>1035</v>
      </c>
      <c r="B1009" t="s">
        <v>4131</v>
      </c>
      <c r="C1009" t="s">
        <v>11</v>
      </c>
      <c r="D1009" t="s">
        <v>2121</v>
      </c>
      <c r="E1009" t="s">
        <v>4132</v>
      </c>
      <c r="F1009" t="s">
        <v>4133</v>
      </c>
      <c r="G1009" t="s">
        <v>4134</v>
      </c>
      <c r="H1009" t="s">
        <v>4135</v>
      </c>
      <c r="I1009" t="s">
        <v>4136</v>
      </c>
      <c r="J1009" t="s">
        <v>61</v>
      </c>
      <c r="K1009" t="s">
        <v>172</v>
      </c>
    </row>
    <row r="1010" spans="1:11" x14ac:dyDescent="0.2">
      <c r="A1010">
        <v>1036</v>
      </c>
      <c r="B1010" t="s">
        <v>4131</v>
      </c>
      <c r="C1010" t="s">
        <v>20</v>
      </c>
      <c r="D1010" t="s">
        <v>2127</v>
      </c>
      <c r="E1010" t="s">
        <v>4137</v>
      </c>
      <c r="F1010" t="s">
        <v>4138</v>
      </c>
      <c r="G1010" t="s">
        <v>4139</v>
      </c>
      <c r="H1010" t="s">
        <v>4140</v>
      </c>
      <c r="I1010" t="s">
        <v>4141</v>
      </c>
      <c r="J1010" t="s">
        <v>61</v>
      </c>
      <c r="K1010" t="s">
        <v>172</v>
      </c>
    </row>
    <row r="1011" spans="1:11" x14ac:dyDescent="0.2">
      <c r="A1011">
        <v>1037</v>
      </c>
      <c r="B1011" t="s">
        <v>4131</v>
      </c>
      <c r="C1011" t="s">
        <v>26</v>
      </c>
      <c r="D1011" t="s">
        <v>2133</v>
      </c>
      <c r="E1011" t="s">
        <v>4142</v>
      </c>
      <c r="F1011" t="s">
        <v>4143</v>
      </c>
      <c r="G1011" t="s">
        <v>4144</v>
      </c>
      <c r="H1011" t="s">
        <v>4145</v>
      </c>
      <c r="I1011" t="s">
        <v>4146</v>
      </c>
      <c r="J1011" t="s">
        <v>61</v>
      </c>
      <c r="K1011" t="s">
        <v>172</v>
      </c>
    </row>
    <row r="1012" spans="1:11" x14ac:dyDescent="0.2">
      <c r="A1012">
        <v>1038</v>
      </c>
      <c r="B1012" t="s">
        <v>4131</v>
      </c>
      <c r="C1012" t="s">
        <v>32</v>
      </c>
      <c r="D1012" t="s">
        <v>2138</v>
      </c>
      <c r="E1012" t="s">
        <v>4147</v>
      </c>
      <c r="F1012" t="s">
        <v>4148</v>
      </c>
      <c r="G1012" t="s">
        <v>4149</v>
      </c>
      <c r="H1012" t="s">
        <v>4150</v>
      </c>
      <c r="I1012" t="s">
        <v>4151</v>
      </c>
      <c r="J1012" t="s">
        <v>61</v>
      </c>
      <c r="K1012" t="s">
        <v>172</v>
      </c>
    </row>
    <row r="1013" spans="1:11" x14ac:dyDescent="0.2">
      <c r="A1013">
        <v>1039</v>
      </c>
      <c r="B1013" t="s">
        <v>4152</v>
      </c>
      <c r="C1013" t="s">
        <v>11</v>
      </c>
      <c r="D1013" t="s">
        <v>2121</v>
      </c>
      <c r="E1013" t="s">
        <v>4153</v>
      </c>
      <c r="F1013" t="s">
        <v>4154</v>
      </c>
      <c r="G1013" t="s">
        <v>4155</v>
      </c>
      <c r="H1013" t="s">
        <v>4156</v>
      </c>
      <c r="I1013" t="s">
        <v>16</v>
      </c>
      <c r="J1013" t="s">
        <v>83</v>
      </c>
      <c r="K1013" t="s">
        <v>103</v>
      </c>
    </row>
    <row r="1014" spans="1:11" x14ac:dyDescent="0.2">
      <c r="A1014">
        <v>1040</v>
      </c>
      <c r="B1014" t="s">
        <v>4152</v>
      </c>
      <c r="C1014" t="s">
        <v>20</v>
      </c>
      <c r="D1014" t="s">
        <v>2127</v>
      </c>
      <c r="E1014" t="s">
        <v>4157</v>
      </c>
      <c r="F1014" t="s">
        <v>4158</v>
      </c>
      <c r="G1014" t="s">
        <v>4159</v>
      </c>
      <c r="H1014" t="s">
        <v>4160</v>
      </c>
      <c r="I1014" t="s">
        <v>16</v>
      </c>
      <c r="J1014" t="s">
        <v>83</v>
      </c>
      <c r="K1014" t="s">
        <v>103</v>
      </c>
    </row>
    <row r="1015" spans="1:11" x14ac:dyDescent="0.2">
      <c r="A1015">
        <v>1041</v>
      </c>
      <c r="B1015" t="s">
        <v>4152</v>
      </c>
      <c r="C1015" t="s">
        <v>26</v>
      </c>
      <c r="D1015" t="s">
        <v>2133</v>
      </c>
      <c r="E1015" t="s">
        <v>4161</v>
      </c>
      <c r="F1015" t="s">
        <v>4162</v>
      </c>
      <c r="G1015" t="s">
        <v>4163</v>
      </c>
      <c r="H1015" t="s">
        <v>4164</v>
      </c>
      <c r="I1015" t="s">
        <v>16</v>
      </c>
      <c r="J1015" t="s">
        <v>83</v>
      </c>
      <c r="K1015" t="s">
        <v>103</v>
      </c>
    </row>
    <row r="1016" spans="1:11" x14ac:dyDescent="0.2">
      <c r="A1016">
        <v>1042</v>
      </c>
      <c r="B1016" t="s">
        <v>4152</v>
      </c>
      <c r="C1016" t="s">
        <v>32</v>
      </c>
      <c r="D1016" t="s">
        <v>2138</v>
      </c>
      <c r="E1016" t="s">
        <v>4165</v>
      </c>
      <c r="F1016" t="s">
        <v>4166</v>
      </c>
      <c r="G1016" t="s">
        <v>4167</v>
      </c>
      <c r="H1016" t="s">
        <v>4164</v>
      </c>
      <c r="I1016" t="s">
        <v>16</v>
      </c>
      <c r="J1016" t="s">
        <v>83</v>
      </c>
      <c r="K1016" t="s">
        <v>103</v>
      </c>
    </row>
    <row r="1017" spans="1:11" x14ac:dyDescent="0.2">
      <c r="A1017">
        <v>1043</v>
      </c>
      <c r="B1017" t="s">
        <v>4168</v>
      </c>
      <c r="C1017" t="s">
        <v>11</v>
      </c>
      <c r="D1017" t="s">
        <v>12</v>
      </c>
      <c r="E1017" t="s">
        <v>4169</v>
      </c>
      <c r="F1017" t="s">
        <v>4170</v>
      </c>
      <c r="G1017" t="s">
        <v>4171</v>
      </c>
      <c r="H1017" t="s">
        <v>16</v>
      </c>
      <c r="I1017" t="s">
        <v>4172</v>
      </c>
      <c r="J1017" t="s">
        <v>289</v>
      </c>
      <c r="K1017" t="s">
        <v>4173</v>
      </c>
    </row>
    <row r="1018" spans="1:11" x14ac:dyDescent="0.2">
      <c r="A1018">
        <v>1044</v>
      </c>
      <c r="B1018" t="s">
        <v>4168</v>
      </c>
      <c r="C1018" t="s">
        <v>20</v>
      </c>
      <c r="D1018" t="s">
        <v>21</v>
      </c>
      <c r="E1018" t="s">
        <v>4174</v>
      </c>
      <c r="F1018" t="s">
        <v>4175</v>
      </c>
      <c r="G1018" t="s">
        <v>4176</v>
      </c>
      <c r="H1018" t="s">
        <v>16</v>
      </c>
      <c r="I1018" t="s">
        <v>4177</v>
      </c>
      <c r="J1018" t="s">
        <v>289</v>
      </c>
      <c r="K1018" t="s">
        <v>4173</v>
      </c>
    </row>
    <row r="1019" spans="1:11" x14ac:dyDescent="0.2">
      <c r="A1019">
        <v>1045</v>
      </c>
      <c r="B1019" t="s">
        <v>4168</v>
      </c>
      <c r="C1019" t="s">
        <v>26</v>
      </c>
      <c r="D1019" t="s">
        <v>27</v>
      </c>
      <c r="E1019" t="s">
        <v>4178</v>
      </c>
      <c r="F1019" t="s">
        <v>4179</v>
      </c>
      <c r="G1019" t="s">
        <v>4180</v>
      </c>
      <c r="H1019" t="s">
        <v>16</v>
      </c>
      <c r="I1019" t="s">
        <v>4181</v>
      </c>
      <c r="J1019" t="s">
        <v>289</v>
      </c>
      <c r="K1019" t="s">
        <v>4173</v>
      </c>
    </row>
    <row r="1020" spans="1:11" x14ac:dyDescent="0.2">
      <c r="A1020">
        <v>1046</v>
      </c>
      <c r="B1020" t="s">
        <v>4168</v>
      </c>
      <c r="C1020" t="s">
        <v>32</v>
      </c>
      <c r="D1020" t="s">
        <v>33</v>
      </c>
      <c r="E1020" t="s">
        <v>4182</v>
      </c>
      <c r="F1020" t="s">
        <v>4183</v>
      </c>
      <c r="G1020" t="s">
        <v>4184</v>
      </c>
      <c r="H1020" t="s">
        <v>16</v>
      </c>
      <c r="I1020" t="s">
        <v>4185</v>
      </c>
      <c r="J1020" t="s">
        <v>289</v>
      </c>
      <c r="K1020" t="s">
        <v>4173</v>
      </c>
    </row>
    <row r="1021" spans="1:11" x14ac:dyDescent="0.2">
      <c r="A1021">
        <v>1047</v>
      </c>
      <c r="B1021" t="s">
        <v>4186</v>
      </c>
      <c r="C1021" t="s">
        <v>11</v>
      </c>
      <c r="D1021" t="s">
        <v>12</v>
      </c>
      <c r="E1021" t="s">
        <v>4187</v>
      </c>
      <c r="F1021" t="s">
        <v>4188</v>
      </c>
      <c r="G1021" t="s">
        <v>4189</v>
      </c>
      <c r="H1021" t="s">
        <v>16</v>
      </c>
      <c r="I1021" t="s">
        <v>4190</v>
      </c>
      <c r="J1021" t="s">
        <v>194</v>
      </c>
      <c r="K1021" t="s">
        <v>1059</v>
      </c>
    </row>
    <row r="1022" spans="1:11" x14ac:dyDescent="0.2">
      <c r="A1022">
        <v>1048</v>
      </c>
      <c r="B1022" t="s">
        <v>4186</v>
      </c>
      <c r="C1022" t="s">
        <v>20</v>
      </c>
      <c r="D1022" t="s">
        <v>21</v>
      </c>
      <c r="E1022" t="s">
        <v>4191</v>
      </c>
      <c r="F1022" t="s">
        <v>4192</v>
      </c>
      <c r="G1022" t="s">
        <v>4193</v>
      </c>
      <c r="H1022" t="s">
        <v>16</v>
      </c>
      <c r="I1022" t="s">
        <v>4190</v>
      </c>
      <c r="J1022" t="s">
        <v>194</v>
      </c>
      <c r="K1022" t="s">
        <v>1059</v>
      </c>
    </row>
    <row r="1023" spans="1:11" x14ac:dyDescent="0.2">
      <c r="A1023">
        <v>1049</v>
      </c>
      <c r="B1023" t="s">
        <v>4186</v>
      </c>
      <c r="C1023" t="s">
        <v>26</v>
      </c>
      <c r="D1023" t="s">
        <v>27</v>
      </c>
      <c r="E1023" t="s">
        <v>4194</v>
      </c>
      <c r="F1023" t="s">
        <v>4195</v>
      </c>
      <c r="G1023" t="s">
        <v>4196</v>
      </c>
      <c r="H1023" t="s">
        <v>16</v>
      </c>
      <c r="I1023" t="s">
        <v>4197</v>
      </c>
      <c r="J1023" t="s">
        <v>194</v>
      </c>
      <c r="K1023" t="s">
        <v>1059</v>
      </c>
    </row>
    <row r="1024" spans="1:11" x14ac:dyDescent="0.2">
      <c r="A1024">
        <v>1050</v>
      </c>
      <c r="B1024" t="s">
        <v>4186</v>
      </c>
      <c r="C1024" t="s">
        <v>32</v>
      </c>
      <c r="D1024" t="s">
        <v>33</v>
      </c>
      <c r="E1024" t="s">
        <v>4198</v>
      </c>
      <c r="F1024" t="s">
        <v>4199</v>
      </c>
      <c r="G1024" t="s">
        <v>4200</v>
      </c>
      <c r="H1024" t="s">
        <v>16</v>
      </c>
      <c r="I1024" t="s">
        <v>4201</v>
      </c>
      <c r="J1024" t="s">
        <v>194</v>
      </c>
      <c r="K1024" t="s">
        <v>1059</v>
      </c>
    </row>
    <row r="1025" spans="1:11" x14ac:dyDescent="0.2">
      <c r="A1025">
        <v>1051</v>
      </c>
      <c r="B1025" t="s">
        <v>4202</v>
      </c>
      <c r="C1025" t="s">
        <v>11</v>
      </c>
      <c r="D1025" t="s">
        <v>12</v>
      </c>
      <c r="E1025" t="s">
        <v>4203</v>
      </c>
      <c r="F1025" t="s">
        <v>4204</v>
      </c>
      <c r="G1025" t="s">
        <v>4205</v>
      </c>
      <c r="H1025" t="s">
        <v>16</v>
      </c>
      <c r="I1025" t="s">
        <v>4206</v>
      </c>
      <c r="J1025" t="s">
        <v>289</v>
      </c>
      <c r="K1025" t="s">
        <v>290</v>
      </c>
    </row>
    <row r="1026" spans="1:11" x14ac:dyDescent="0.2">
      <c r="A1026">
        <v>1052</v>
      </c>
      <c r="B1026" t="s">
        <v>4202</v>
      </c>
      <c r="C1026" t="s">
        <v>20</v>
      </c>
      <c r="D1026" t="s">
        <v>21</v>
      </c>
      <c r="E1026" t="s">
        <v>4207</v>
      </c>
      <c r="F1026" t="s">
        <v>4208</v>
      </c>
      <c r="G1026" t="s">
        <v>4209</v>
      </c>
      <c r="H1026" t="s">
        <v>16</v>
      </c>
      <c r="I1026" t="s">
        <v>4210</v>
      </c>
      <c r="J1026" t="s">
        <v>289</v>
      </c>
      <c r="K1026" t="s">
        <v>290</v>
      </c>
    </row>
    <row r="1027" spans="1:11" x14ac:dyDescent="0.2">
      <c r="A1027">
        <v>1053</v>
      </c>
      <c r="B1027" t="s">
        <v>4202</v>
      </c>
      <c r="C1027" t="s">
        <v>26</v>
      </c>
      <c r="D1027" t="s">
        <v>27</v>
      </c>
      <c r="E1027" t="s">
        <v>4211</v>
      </c>
      <c r="F1027" t="s">
        <v>4212</v>
      </c>
      <c r="G1027" t="s">
        <v>4213</v>
      </c>
      <c r="H1027" t="s">
        <v>16</v>
      </c>
      <c r="I1027" t="s">
        <v>4214</v>
      </c>
      <c r="J1027" t="s">
        <v>289</v>
      </c>
      <c r="K1027" t="s">
        <v>290</v>
      </c>
    </row>
    <row r="1028" spans="1:11" x14ac:dyDescent="0.2">
      <c r="A1028">
        <v>1054</v>
      </c>
      <c r="B1028" t="s">
        <v>4202</v>
      </c>
      <c r="C1028" t="s">
        <v>32</v>
      </c>
      <c r="D1028" t="s">
        <v>33</v>
      </c>
      <c r="E1028" t="s">
        <v>4215</v>
      </c>
      <c r="F1028" t="s">
        <v>4216</v>
      </c>
      <c r="G1028" t="s">
        <v>4217</v>
      </c>
      <c r="H1028" t="s">
        <v>16</v>
      </c>
      <c r="I1028" t="s">
        <v>4218</v>
      </c>
      <c r="J1028" t="s">
        <v>289</v>
      </c>
      <c r="K1028" t="s">
        <v>290</v>
      </c>
    </row>
    <row r="1029" spans="1:11" x14ac:dyDescent="0.2">
      <c r="A1029">
        <v>1055</v>
      </c>
      <c r="B1029" t="s">
        <v>4219</v>
      </c>
      <c r="C1029" t="s">
        <v>11</v>
      </c>
      <c r="D1029" t="s">
        <v>12</v>
      </c>
      <c r="E1029" t="s">
        <v>4220</v>
      </c>
      <c r="F1029" t="s">
        <v>4221</v>
      </c>
      <c r="G1029" t="s">
        <v>4222</v>
      </c>
      <c r="H1029" t="s">
        <v>16</v>
      </c>
      <c r="I1029" t="s">
        <v>16</v>
      </c>
      <c r="J1029" t="s">
        <v>43</v>
      </c>
      <c r="K1029" t="s">
        <v>4223</v>
      </c>
    </row>
    <row r="1030" spans="1:11" x14ac:dyDescent="0.2">
      <c r="A1030">
        <v>1056</v>
      </c>
      <c r="B1030" t="s">
        <v>4219</v>
      </c>
      <c r="C1030" t="s">
        <v>20</v>
      </c>
      <c r="D1030" t="s">
        <v>21</v>
      </c>
      <c r="E1030" t="s">
        <v>4224</v>
      </c>
      <c r="F1030" t="s">
        <v>4225</v>
      </c>
      <c r="G1030" t="s">
        <v>4226</v>
      </c>
      <c r="H1030" t="s">
        <v>16</v>
      </c>
      <c r="I1030" t="s">
        <v>16</v>
      </c>
      <c r="J1030" t="s">
        <v>43</v>
      </c>
      <c r="K1030" t="s">
        <v>4223</v>
      </c>
    </row>
    <row r="1031" spans="1:11" x14ac:dyDescent="0.2">
      <c r="A1031">
        <v>1057</v>
      </c>
      <c r="B1031" t="s">
        <v>4219</v>
      </c>
      <c r="C1031" t="s">
        <v>26</v>
      </c>
      <c r="D1031" t="s">
        <v>27</v>
      </c>
      <c r="E1031" t="s">
        <v>4227</v>
      </c>
      <c r="F1031" t="s">
        <v>4228</v>
      </c>
      <c r="G1031" t="s">
        <v>4229</v>
      </c>
      <c r="H1031" t="s">
        <v>16</v>
      </c>
      <c r="I1031" t="s">
        <v>16</v>
      </c>
      <c r="J1031" t="s">
        <v>43</v>
      </c>
      <c r="K1031" t="s">
        <v>4223</v>
      </c>
    </row>
    <row r="1032" spans="1:11" x14ac:dyDescent="0.2">
      <c r="A1032">
        <v>1058</v>
      </c>
      <c r="B1032" t="s">
        <v>4219</v>
      </c>
      <c r="C1032" t="s">
        <v>32</v>
      </c>
      <c r="D1032" t="s">
        <v>33</v>
      </c>
      <c r="E1032" t="s">
        <v>4230</v>
      </c>
      <c r="F1032" t="s">
        <v>4231</v>
      </c>
      <c r="G1032" t="s">
        <v>4232</v>
      </c>
      <c r="H1032" t="s">
        <v>16</v>
      </c>
      <c r="I1032" t="s">
        <v>16</v>
      </c>
      <c r="J1032" t="s">
        <v>43</v>
      </c>
      <c r="K1032" t="s">
        <v>4223</v>
      </c>
    </row>
    <row r="1033" spans="1:11" x14ac:dyDescent="0.2">
      <c r="A1033">
        <v>1059</v>
      </c>
      <c r="B1033" t="s">
        <v>4233</v>
      </c>
      <c r="C1033" t="s">
        <v>11</v>
      </c>
      <c r="D1033" t="s">
        <v>12</v>
      </c>
      <c r="E1033" t="s">
        <v>4234</v>
      </c>
      <c r="F1033" t="s">
        <v>4235</v>
      </c>
      <c r="G1033" t="s">
        <v>4236</v>
      </c>
      <c r="H1033" t="s">
        <v>4237</v>
      </c>
      <c r="I1033" t="s">
        <v>16</v>
      </c>
      <c r="J1033" t="s">
        <v>194</v>
      </c>
      <c r="K1033" t="s">
        <v>1059</v>
      </c>
    </row>
    <row r="1034" spans="1:11" x14ac:dyDescent="0.2">
      <c r="A1034">
        <v>1060</v>
      </c>
      <c r="B1034" t="s">
        <v>4233</v>
      </c>
      <c r="C1034" t="s">
        <v>20</v>
      </c>
      <c r="D1034" t="s">
        <v>21</v>
      </c>
      <c r="E1034" t="s">
        <v>4238</v>
      </c>
      <c r="F1034" t="s">
        <v>4239</v>
      </c>
      <c r="G1034" t="s">
        <v>4240</v>
      </c>
      <c r="H1034" t="s">
        <v>4241</v>
      </c>
      <c r="I1034" t="s">
        <v>16</v>
      </c>
      <c r="J1034" t="s">
        <v>194</v>
      </c>
      <c r="K1034" t="s">
        <v>1059</v>
      </c>
    </row>
    <row r="1035" spans="1:11" x14ac:dyDescent="0.2">
      <c r="A1035">
        <v>1061</v>
      </c>
      <c r="B1035" t="s">
        <v>4233</v>
      </c>
      <c r="C1035" t="s">
        <v>26</v>
      </c>
      <c r="D1035" t="s">
        <v>27</v>
      </c>
      <c r="E1035" t="s">
        <v>4242</v>
      </c>
      <c r="F1035" t="s">
        <v>4243</v>
      </c>
      <c r="G1035" t="s">
        <v>4244</v>
      </c>
      <c r="H1035" t="s">
        <v>4245</v>
      </c>
      <c r="I1035" t="s">
        <v>16</v>
      </c>
      <c r="J1035" t="s">
        <v>194</v>
      </c>
      <c r="K1035" t="s">
        <v>1059</v>
      </c>
    </row>
    <row r="1036" spans="1:11" x14ac:dyDescent="0.2">
      <c r="A1036">
        <v>1062</v>
      </c>
      <c r="B1036" t="s">
        <v>4233</v>
      </c>
      <c r="C1036" t="s">
        <v>32</v>
      </c>
      <c r="D1036" t="s">
        <v>33</v>
      </c>
      <c r="E1036" t="s">
        <v>4246</v>
      </c>
      <c r="F1036" t="s">
        <v>4247</v>
      </c>
      <c r="G1036" t="s">
        <v>4248</v>
      </c>
      <c r="H1036" t="s">
        <v>4249</v>
      </c>
      <c r="I1036" t="s">
        <v>16</v>
      </c>
      <c r="J1036" t="s">
        <v>194</v>
      </c>
      <c r="K1036" t="s">
        <v>1059</v>
      </c>
    </row>
    <row r="1037" spans="1:11" x14ac:dyDescent="0.2">
      <c r="A1037">
        <v>1063</v>
      </c>
      <c r="B1037" t="s">
        <v>4250</v>
      </c>
      <c r="C1037" t="s">
        <v>11</v>
      </c>
      <c r="D1037" t="s">
        <v>1160</v>
      </c>
      <c r="E1037" t="s">
        <v>4251</v>
      </c>
      <c r="F1037" t="s">
        <v>4252</v>
      </c>
      <c r="G1037" t="s">
        <v>4253</v>
      </c>
      <c r="H1037" t="s">
        <v>16</v>
      </c>
      <c r="I1037" t="s">
        <v>16</v>
      </c>
      <c r="J1037" t="s">
        <v>194</v>
      </c>
      <c r="K1037" t="s">
        <v>1059</v>
      </c>
    </row>
    <row r="1038" spans="1:11" x14ac:dyDescent="0.2">
      <c r="A1038">
        <v>1064</v>
      </c>
      <c r="B1038" t="s">
        <v>4250</v>
      </c>
      <c r="C1038" t="s">
        <v>20</v>
      </c>
      <c r="D1038" t="s">
        <v>1166</v>
      </c>
      <c r="E1038" t="s">
        <v>4254</v>
      </c>
      <c r="F1038" t="s">
        <v>4255</v>
      </c>
      <c r="G1038" t="s">
        <v>4256</v>
      </c>
      <c r="H1038" t="s">
        <v>16</v>
      </c>
      <c r="I1038" t="s">
        <v>16</v>
      </c>
      <c r="J1038" t="s">
        <v>194</v>
      </c>
      <c r="K1038" t="s">
        <v>1059</v>
      </c>
    </row>
    <row r="1039" spans="1:11" x14ac:dyDescent="0.2">
      <c r="A1039">
        <v>1065</v>
      </c>
      <c r="B1039" t="s">
        <v>4250</v>
      </c>
      <c r="C1039" t="s">
        <v>26</v>
      </c>
      <c r="D1039" t="s">
        <v>1171</v>
      </c>
      <c r="E1039" t="s">
        <v>4257</v>
      </c>
      <c r="F1039" t="s">
        <v>2046</v>
      </c>
      <c r="G1039" t="s">
        <v>4258</v>
      </c>
      <c r="H1039" t="s">
        <v>16</v>
      </c>
      <c r="I1039" t="s">
        <v>16</v>
      </c>
      <c r="J1039" t="s">
        <v>194</v>
      </c>
      <c r="K1039" t="s">
        <v>1059</v>
      </c>
    </row>
    <row r="1040" spans="1:11" x14ac:dyDescent="0.2">
      <c r="A1040">
        <v>1066</v>
      </c>
      <c r="B1040" t="s">
        <v>4250</v>
      </c>
      <c r="C1040" t="s">
        <v>32</v>
      </c>
      <c r="D1040" t="s">
        <v>1176</v>
      </c>
      <c r="E1040" t="s">
        <v>4259</v>
      </c>
      <c r="F1040" t="s">
        <v>4260</v>
      </c>
      <c r="G1040" t="s">
        <v>4261</v>
      </c>
      <c r="H1040" t="s">
        <v>16</v>
      </c>
      <c r="I1040" t="s">
        <v>16</v>
      </c>
      <c r="J1040" t="s">
        <v>194</v>
      </c>
      <c r="K1040" t="s">
        <v>1059</v>
      </c>
    </row>
    <row r="1041" spans="1:11" x14ac:dyDescent="0.2">
      <c r="A1041">
        <v>1067</v>
      </c>
      <c r="B1041" t="s">
        <v>4262</v>
      </c>
      <c r="C1041" t="s">
        <v>11</v>
      </c>
      <c r="D1041" t="s">
        <v>12</v>
      </c>
      <c r="E1041" t="s">
        <v>4263</v>
      </c>
      <c r="F1041" t="s">
        <v>4264</v>
      </c>
      <c r="G1041" t="s">
        <v>4265</v>
      </c>
      <c r="H1041" t="s">
        <v>16</v>
      </c>
      <c r="I1041" t="s">
        <v>16</v>
      </c>
      <c r="J1041" t="s">
        <v>375</v>
      </c>
      <c r="K1041" t="s">
        <v>4266</v>
      </c>
    </row>
    <row r="1042" spans="1:11" x14ac:dyDescent="0.2">
      <c r="A1042">
        <v>1068</v>
      </c>
      <c r="B1042" t="s">
        <v>4262</v>
      </c>
      <c r="C1042" t="s">
        <v>20</v>
      </c>
      <c r="D1042" t="s">
        <v>21</v>
      </c>
      <c r="E1042" t="s">
        <v>4267</v>
      </c>
      <c r="F1042" t="s">
        <v>4268</v>
      </c>
      <c r="G1042" t="s">
        <v>4269</v>
      </c>
      <c r="H1042" t="s">
        <v>16</v>
      </c>
      <c r="I1042" t="s">
        <v>16</v>
      </c>
      <c r="J1042" t="s">
        <v>375</v>
      </c>
      <c r="K1042" t="s">
        <v>4266</v>
      </c>
    </row>
    <row r="1043" spans="1:11" x14ac:dyDescent="0.2">
      <c r="A1043">
        <v>1069</v>
      </c>
      <c r="B1043" t="s">
        <v>4262</v>
      </c>
      <c r="C1043" t="s">
        <v>26</v>
      </c>
      <c r="D1043" t="s">
        <v>27</v>
      </c>
      <c r="E1043" t="s">
        <v>4270</v>
      </c>
      <c r="F1043" t="s">
        <v>4271</v>
      </c>
      <c r="G1043" t="s">
        <v>4272</v>
      </c>
      <c r="H1043" t="s">
        <v>16</v>
      </c>
      <c r="I1043" t="s">
        <v>16</v>
      </c>
      <c r="J1043" t="s">
        <v>375</v>
      </c>
      <c r="K1043" t="s">
        <v>4266</v>
      </c>
    </row>
    <row r="1044" spans="1:11" x14ac:dyDescent="0.2">
      <c r="A1044">
        <v>1070</v>
      </c>
      <c r="B1044" t="s">
        <v>4262</v>
      </c>
      <c r="C1044" t="s">
        <v>32</v>
      </c>
      <c r="D1044" t="s">
        <v>33</v>
      </c>
      <c r="E1044" t="s">
        <v>4273</v>
      </c>
      <c r="F1044" t="s">
        <v>4274</v>
      </c>
      <c r="G1044" t="s">
        <v>4275</v>
      </c>
      <c r="H1044" t="s">
        <v>16</v>
      </c>
      <c r="I1044" t="s">
        <v>16</v>
      </c>
      <c r="J1044" t="s">
        <v>375</v>
      </c>
      <c r="K1044" t="s">
        <v>4266</v>
      </c>
    </row>
    <row r="1045" spans="1:11" x14ac:dyDescent="0.2">
      <c r="A1045">
        <v>1071</v>
      </c>
      <c r="B1045" t="s">
        <v>4276</v>
      </c>
      <c r="C1045" t="s">
        <v>11</v>
      </c>
      <c r="D1045" t="s">
        <v>12</v>
      </c>
      <c r="E1045" t="s">
        <v>4277</v>
      </c>
      <c r="F1045" t="s">
        <v>16</v>
      </c>
      <c r="G1045" t="s">
        <v>4278</v>
      </c>
      <c r="H1045" t="s">
        <v>16</v>
      </c>
      <c r="I1045" t="s">
        <v>4279</v>
      </c>
      <c r="J1045" t="s">
        <v>289</v>
      </c>
      <c r="K1045" t="s">
        <v>4280</v>
      </c>
    </row>
    <row r="1046" spans="1:11" x14ac:dyDescent="0.2">
      <c r="A1046">
        <v>1072</v>
      </c>
      <c r="B1046" t="s">
        <v>4276</v>
      </c>
      <c r="C1046" t="s">
        <v>20</v>
      </c>
      <c r="D1046" t="s">
        <v>21</v>
      </c>
      <c r="E1046" t="s">
        <v>4281</v>
      </c>
      <c r="F1046" t="s">
        <v>16</v>
      </c>
      <c r="G1046" t="s">
        <v>4282</v>
      </c>
      <c r="H1046" t="s">
        <v>16</v>
      </c>
      <c r="I1046" t="s">
        <v>4283</v>
      </c>
      <c r="J1046" t="s">
        <v>289</v>
      </c>
      <c r="K1046" t="s">
        <v>4280</v>
      </c>
    </row>
    <row r="1047" spans="1:11" x14ac:dyDescent="0.2">
      <c r="A1047">
        <v>1073</v>
      </c>
      <c r="B1047" t="s">
        <v>4276</v>
      </c>
      <c r="C1047" t="s">
        <v>26</v>
      </c>
      <c r="D1047" t="s">
        <v>27</v>
      </c>
      <c r="E1047" t="s">
        <v>4284</v>
      </c>
      <c r="F1047" t="s">
        <v>16</v>
      </c>
      <c r="G1047" t="s">
        <v>4285</v>
      </c>
      <c r="H1047" t="s">
        <v>16</v>
      </c>
      <c r="I1047" t="s">
        <v>3202</v>
      </c>
      <c r="J1047" t="s">
        <v>289</v>
      </c>
      <c r="K1047" t="s">
        <v>4280</v>
      </c>
    </row>
    <row r="1048" spans="1:11" x14ac:dyDescent="0.2">
      <c r="A1048">
        <v>1074</v>
      </c>
      <c r="B1048" t="s">
        <v>4276</v>
      </c>
      <c r="C1048" t="s">
        <v>32</v>
      </c>
      <c r="D1048" t="s">
        <v>33</v>
      </c>
      <c r="E1048" t="s">
        <v>4286</v>
      </c>
      <c r="F1048" t="s">
        <v>16</v>
      </c>
      <c r="G1048" t="s">
        <v>4287</v>
      </c>
      <c r="H1048" t="s">
        <v>16</v>
      </c>
      <c r="I1048" t="s">
        <v>4288</v>
      </c>
      <c r="J1048" t="s">
        <v>289</v>
      </c>
      <c r="K1048" t="s">
        <v>4280</v>
      </c>
    </row>
    <row r="1049" spans="1:11" x14ac:dyDescent="0.2">
      <c r="A1049">
        <v>1075</v>
      </c>
      <c r="B1049" t="s">
        <v>4289</v>
      </c>
      <c r="C1049" t="s">
        <v>11</v>
      </c>
      <c r="D1049" t="s">
        <v>21</v>
      </c>
      <c r="E1049" t="s">
        <v>4290</v>
      </c>
      <c r="F1049" t="s">
        <v>4291</v>
      </c>
      <c r="G1049" t="s">
        <v>4292</v>
      </c>
      <c r="H1049" t="s">
        <v>4293</v>
      </c>
      <c r="I1049" t="s">
        <v>16</v>
      </c>
      <c r="J1049" t="s">
        <v>18</v>
      </c>
      <c r="K1049" t="s">
        <v>1506</v>
      </c>
    </row>
    <row r="1050" spans="1:11" x14ac:dyDescent="0.2">
      <c r="A1050">
        <v>1076</v>
      </c>
      <c r="B1050" t="s">
        <v>4289</v>
      </c>
      <c r="C1050" t="s">
        <v>20</v>
      </c>
      <c r="D1050" t="s">
        <v>27</v>
      </c>
      <c r="E1050" t="s">
        <v>4294</v>
      </c>
      <c r="F1050" t="s">
        <v>4295</v>
      </c>
      <c r="G1050" t="s">
        <v>4296</v>
      </c>
      <c r="H1050" t="s">
        <v>4297</v>
      </c>
      <c r="I1050" t="s">
        <v>16</v>
      </c>
      <c r="J1050" t="s">
        <v>18</v>
      </c>
      <c r="K1050" t="s">
        <v>1506</v>
      </c>
    </row>
    <row r="1051" spans="1:11" x14ac:dyDescent="0.2">
      <c r="A1051">
        <v>1077</v>
      </c>
      <c r="B1051" t="s">
        <v>4289</v>
      </c>
      <c r="C1051" t="s">
        <v>26</v>
      </c>
      <c r="D1051" t="s">
        <v>33</v>
      </c>
      <c r="E1051" t="s">
        <v>4298</v>
      </c>
      <c r="F1051" t="s">
        <v>4299</v>
      </c>
      <c r="G1051" t="s">
        <v>2641</v>
      </c>
      <c r="H1051" t="s">
        <v>4300</v>
      </c>
      <c r="I1051" t="s">
        <v>16</v>
      </c>
      <c r="J1051" t="s">
        <v>18</v>
      </c>
      <c r="K1051" t="s">
        <v>1506</v>
      </c>
    </row>
    <row r="1052" spans="1:11" x14ac:dyDescent="0.2">
      <c r="A1052">
        <v>1078</v>
      </c>
      <c r="B1052" t="s">
        <v>4289</v>
      </c>
      <c r="C1052" t="s">
        <v>32</v>
      </c>
      <c r="D1052" t="s">
        <v>344</v>
      </c>
      <c r="E1052" t="s">
        <v>4301</v>
      </c>
      <c r="F1052" t="s">
        <v>4302</v>
      </c>
      <c r="G1052" t="s">
        <v>4303</v>
      </c>
      <c r="H1052" t="s">
        <v>4304</v>
      </c>
      <c r="I1052" t="s">
        <v>16</v>
      </c>
      <c r="J1052" t="s">
        <v>18</v>
      </c>
      <c r="K1052" t="s">
        <v>1506</v>
      </c>
    </row>
    <row r="1053" spans="1:11" x14ac:dyDescent="0.2">
      <c r="A1053">
        <v>1079</v>
      </c>
      <c r="B1053" t="s">
        <v>4305</v>
      </c>
      <c r="C1053" t="s">
        <v>11</v>
      </c>
      <c r="D1053" t="s">
        <v>12</v>
      </c>
      <c r="E1053" t="s">
        <v>4306</v>
      </c>
      <c r="F1053" t="s">
        <v>4307</v>
      </c>
      <c r="G1053" t="s">
        <v>16</v>
      </c>
      <c r="H1053" t="s">
        <v>16</v>
      </c>
      <c r="I1053" t="s">
        <v>16</v>
      </c>
      <c r="J1053" t="s">
        <v>194</v>
      </c>
      <c r="K1053" t="s">
        <v>2041</v>
      </c>
    </row>
    <row r="1054" spans="1:11" x14ac:dyDescent="0.2">
      <c r="A1054">
        <v>1080</v>
      </c>
      <c r="B1054" t="s">
        <v>4305</v>
      </c>
      <c r="C1054" t="s">
        <v>20</v>
      </c>
      <c r="D1054" t="s">
        <v>21</v>
      </c>
      <c r="E1054" t="s">
        <v>4308</v>
      </c>
      <c r="F1054" t="s">
        <v>4309</v>
      </c>
      <c r="G1054" t="s">
        <v>16</v>
      </c>
      <c r="H1054" t="s">
        <v>16</v>
      </c>
      <c r="I1054" t="s">
        <v>16</v>
      </c>
      <c r="J1054" t="s">
        <v>194</v>
      </c>
      <c r="K1054" t="s">
        <v>2041</v>
      </c>
    </row>
    <row r="1055" spans="1:11" x14ac:dyDescent="0.2">
      <c r="A1055">
        <v>1081</v>
      </c>
      <c r="B1055" t="s">
        <v>4305</v>
      </c>
      <c r="C1055" t="s">
        <v>26</v>
      </c>
      <c r="D1055" t="s">
        <v>27</v>
      </c>
      <c r="E1055" t="s">
        <v>4310</v>
      </c>
      <c r="F1055" t="s">
        <v>4311</v>
      </c>
      <c r="G1055" t="s">
        <v>16</v>
      </c>
      <c r="H1055" t="s">
        <v>16</v>
      </c>
      <c r="I1055" t="s">
        <v>16</v>
      </c>
      <c r="J1055" t="s">
        <v>194</v>
      </c>
      <c r="K1055" t="s">
        <v>2041</v>
      </c>
    </row>
    <row r="1056" spans="1:11" x14ac:dyDescent="0.2">
      <c r="A1056">
        <v>1082</v>
      </c>
      <c r="B1056" t="s">
        <v>4305</v>
      </c>
      <c r="C1056" t="s">
        <v>32</v>
      </c>
      <c r="D1056" t="s">
        <v>33</v>
      </c>
      <c r="E1056" t="s">
        <v>4312</v>
      </c>
      <c r="F1056" t="s">
        <v>4313</v>
      </c>
      <c r="G1056" t="s">
        <v>16</v>
      </c>
      <c r="H1056" t="s">
        <v>16</v>
      </c>
      <c r="I1056" t="s">
        <v>16</v>
      </c>
      <c r="J1056" t="s">
        <v>194</v>
      </c>
      <c r="K1056" t="s">
        <v>2041</v>
      </c>
    </row>
    <row r="1057" spans="1:11" x14ac:dyDescent="0.2">
      <c r="A1057">
        <v>1083</v>
      </c>
      <c r="B1057" t="s">
        <v>4314</v>
      </c>
      <c r="C1057" t="s">
        <v>11</v>
      </c>
      <c r="D1057" t="s">
        <v>12</v>
      </c>
      <c r="E1057" t="s">
        <v>4315</v>
      </c>
      <c r="F1057" t="s">
        <v>4316</v>
      </c>
      <c r="G1057" t="s">
        <v>4317</v>
      </c>
      <c r="H1057" t="s">
        <v>16</v>
      </c>
      <c r="I1057" t="s">
        <v>16</v>
      </c>
      <c r="J1057" t="s">
        <v>194</v>
      </c>
      <c r="K1057" t="s">
        <v>4318</v>
      </c>
    </row>
    <row r="1058" spans="1:11" x14ac:dyDescent="0.2">
      <c r="A1058">
        <v>1084</v>
      </c>
      <c r="B1058" t="s">
        <v>4314</v>
      </c>
      <c r="C1058" t="s">
        <v>20</v>
      </c>
      <c r="D1058" t="s">
        <v>21</v>
      </c>
      <c r="E1058" t="s">
        <v>4319</v>
      </c>
      <c r="F1058" t="s">
        <v>4320</v>
      </c>
      <c r="G1058" t="s">
        <v>4321</v>
      </c>
      <c r="H1058" t="s">
        <v>16</v>
      </c>
      <c r="I1058" t="s">
        <v>16</v>
      </c>
      <c r="J1058" t="s">
        <v>194</v>
      </c>
      <c r="K1058" t="s">
        <v>4318</v>
      </c>
    </row>
    <row r="1059" spans="1:11" x14ac:dyDescent="0.2">
      <c r="A1059">
        <v>1085</v>
      </c>
      <c r="B1059" t="s">
        <v>4314</v>
      </c>
      <c r="C1059" t="s">
        <v>26</v>
      </c>
      <c r="D1059" t="s">
        <v>27</v>
      </c>
      <c r="E1059" t="s">
        <v>4322</v>
      </c>
      <c r="F1059" t="s">
        <v>4323</v>
      </c>
      <c r="G1059" t="s">
        <v>4324</v>
      </c>
      <c r="H1059" t="s">
        <v>16</v>
      </c>
      <c r="I1059" t="s">
        <v>16</v>
      </c>
      <c r="J1059" t="s">
        <v>194</v>
      </c>
      <c r="K1059" t="s">
        <v>4318</v>
      </c>
    </row>
    <row r="1060" spans="1:11" x14ac:dyDescent="0.2">
      <c r="A1060">
        <v>1086</v>
      </c>
      <c r="B1060" t="s">
        <v>4314</v>
      </c>
      <c r="C1060" t="s">
        <v>32</v>
      </c>
      <c r="D1060" t="s">
        <v>33</v>
      </c>
      <c r="E1060" t="s">
        <v>4325</v>
      </c>
      <c r="F1060" t="s">
        <v>4326</v>
      </c>
      <c r="G1060" t="s">
        <v>4327</v>
      </c>
      <c r="H1060" t="s">
        <v>16</v>
      </c>
      <c r="I1060" t="s">
        <v>16</v>
      </c>
      <c r="J1060" t="s">
        <v>194</v>
      </c>
      <c r="K1060" t="s">
        <v>4318</v>
      </c>
    </row>
    <row r="1061" spans="1:11" x14ac:dyDescent="0.2">
      <c r="A1061">
        <v>1087</v>
      </c>
      <c r="B1061" t="s">
        <v>4328</v>
      </c>
      <c r="C1061" t="s">
        <v>11</v>
      </c>
      <c r="D1061" t="s">
        <v>767</v>
      </c>
      <c r="E1061" t="s">
        <v>4329</v>
      </c>
      <c r="F1061" t="s">
        <v>4330</v>
      </c>
      <c r="G1061" t="s">
        <v>4331</v>
      </c>
      <c r="H1061" t="s">
        <v>4332</v>
      </c>
      <c r="I1061" t="s">
        <v>16</v>
      </c>
      <c r="J1061" t="s">
        <v>375</v>
      </c>
      <c r="K1061" t="s">
        <v>1226</v>
      </c>
    </row>
    <row r="1062" spans="1:11" x14ac:dyDescent="0.2">
      <c r="A1062">
        <v>1088</v>
      </c>
      <c r="B1062" t="s">
        <v>4328</v>
      </c>
      <c r="C1062" t="s">
        <v>20</v>
      </c>
      <c r="D1062" t="s">
        <v>771</v>
      </c>
      <c r="E1062" t="s">
        <v>4333</v>
      </c>
      <c r="F1062" t="s">
        <v>4334</v>
      </c>
      <c r="G1062" t="s">
        <v>4335</v>
      </c>
      <c r="H1062" t="s">
        <v>4336</v>
      </c>
      <c r="I1062" t="s">
        <v>16</v>
      </c>
      <c r="J1062" t="s">
        <v>375</v>
      </c>
      <c r="K1062" t="s">
        <v>1226</v>
      </c>
    </row>
    <row r="1063" spans="1:11" x14ac:dyDescent="0.2">
      <c r="A1063">
        <v>1089</v>
      </c>
      <c r="B1063" t="s">
        <v>4328</v>
      </c>
      <c r="C1063" t="s">
        <v>26</v>
      </c>
      <c r="D1063" t="s">
        <v>775</v>
      </c>
      <c r="E1063" t="s">
        <v>4337</v>
      </c>
      <c r="F1063" t="s">
        <v>4338</v>
      </c>
      <c r="G1063" t="s">
        <v>3782</v>
      </c>
      <c r="H1063" t="s">
        <v>4339</v>
      </c>
      <c r="I1063" t="s">
        <v>16</v>
      </c>
      <c r="J1063" t="s">
        <v>375</v>
      </c>
      <c r="K1063" t="s">
        <v>1226</v>
      </c>
    </row>
    <row r="1064" spans="1:11" x14ac:dyDescent="0.2">
      <c r="A1064">
        <v>1090</v>
      </c>
      <c r="B1064" t="s">
        <v>4328</v>
      </c>
      <c r="C1064" t="s">
        <v>32</v>
      </c>
      <c r="D1064" t="s">
        <v>779</v>
      </c>
      <c r="E1064" t="s">
        <v>4340</v>
      </c>
      <c r="F1064" t="s">
        <v>4341</v>
      </c>
      <c r="G1064" t="s">
        <v>4342</v>
      </c>
      <c r="H1064" t="s">
        <v>1863</v>
      </c>
      <c r="I1064" t="s">
        <v>16</v>
      </c>
      <c r="J1064" t="s">
        <v>375</v>
      </c>
      <c r="K1064" t="s">
        <v>1226</v>
      </c>
    </row>
    <row r="1065" spans="1:11" x14ac:dyDescent="0.2">
      <c r="A1065">
        <v>1091</v>
      </c>
      <c r="B1065" t="s">
        <v>4343</v>
      </c>
      <c r="C1065" t="s">
        <v>11</v>
      </c>
      <c r="D1065" t="s">
        <v>1668</v>
      </c>
      <c r="E1065" t="s">
        <v>4344</v>
      </c>
      <c r="F1065" t="s">
        <v>4345</v>
      </c>
      <c r="G1065" t="s">
        <v>4346</v>
      </c>
      <c r="H1065" t="s">
        <v>16</v>
      </c>
      <c r="I1065" t="s">
        <v>16</v>
      </c>
      <c r="J1065" t="s">
        <v>375</v>
      </c>
      <c r="K1065" t="s">
        <v>1226</v>
      </c>
    </row>
    <row r="1066" spans="1:11" x14ac:dyDescent="0.2">
      <c r="A1066">
        <v>1092</v>
      </c>
      <c r="B1066" t="s">
        <v>4343</v>
      </c>
      <c r="C1066" t="s">
        <v>20</v>
      </c>
      <c r="D1066" t="s">
        <v>27</v>
      </c>
      <c r="E1066" t="s">
        <v>4347</v>
      </c>
      <c r="F1066" t="s">
        <v>4348</v>
      </c>
      <c r="G1066" t="s">
        <v>4349</v>
      </c>
      <c r="H1066" t="s">
        <v>16</v>
      </c>
      <c r="I1066" t="s">
        <v>16</v>
      </c>
      <c r="J1066" t="s">
        <v>375</v>
      </c>
      <c r="K1066" t="s">
        <v>1226</v>
      </c>
    </row>
    <row r="1067" spans="1:11" x14ac:dyDescent="0.2">
      <c r="A1067">
        <v>1093</v>
      </c>
      <c r="B1067" t="s">
        <v>4343</v>
      </c>
      <c r="C1067" t="s">
        <v>26</v>
      </c>
      <c r="D1067" t="s">
        <v>33</v>
      </c>
      <c r="E1067" t="s">
        <v>4350</v>
      </c>
      <c r="F1067" t="s">
        <v>4351</v>
      </c>
      <c r="G1067" t="s">
        <v>4352</v>
      </c>
      <c r="H1067" t="s">
        <v>16</v>
      </c>
      <c r="I1067" t="s">
        <v>16</v>
      </c>
      <c r="J1067" t="s">
        <v>375</v>
      </c>
      <c r="K1067" t="s">
        <v>1226</v>
      </c>
    </row>
    <row r="1068" spans="1:11" x14ac:dyDescent="0.2">
      <c r="A1068">
        <v>1094</v>
      </c>
      <c r="B1068" t="s">
        <v>4343</v>
      </c>
      <c r="C1068" t="s">
        <v>32</v>
      </c>
      <c r="D1068" t="s">
        <v>344</v>
      </c>
      <c r="E1068" t="s">
        <v>4353</v>
      </c>
      <c r="F1068" t="s">
        <v>4354</v>
      </c>
      <c r="G1068" t="s">
        <v>2404</v>
      </c>
      <c r="H1068" t="s">
        <v>16</v>
      </c>
      <c r="I1068" t="s">
        <v>16</v>
      </c>
      <c r="J1068" t="s">
        <v>375</v>
      </c>
      <c r="K1068" t="s">
        <v>1226</v>
      </c>
    </row>
    <row r="1069" spans="1:11" x14ac:dyDescent="0.2">
      <c r="A1069">
        <v>1095</v>
      </c>
      <c r="B1069" t="s">
        <v>4355</v>
      </c>
      <c r="C1069" t="s">
        <v>11</v>
      </c>
      <c r="D1069" t="s">
        <v>12</v>
      </c>
      <c r="E1069" t="s">
        <v>4356</v>
      </c>
      <c r="F1069" t="s">
        <v>4357</v>
      </c>
      <c r="G1069" t="s">
        <v>4358</v>
      </c>
      <c r="H1069" t="s">
        <v>16</v>
      </c>
      <c r="I1069" t="s">
        <v>680</v>
      </c>
      <c r="J1069" t="s">
        <v>604</v>
      </c>
      <c r="K1069" t="s">
        <v>3667</v>
      </c>
    </row>
    <row r="1070" spans="1:11" x14ac:dyDescent="0.2">
      <c r="A1070">
        <v>1096</v>
      </c>
      <c r="B1070" t="s">
        <v>4355</v>
      </c>
      <c r="C1070" t="s">
        <v>20</v>
      </c>
      <c r="D1070" t="s">
        <v>21</v>
      </c>
      <c r="E1070" t="s">
        <v>4359</v>
      </c>
      <c r="F1070" t="s">
        <v>4360</v>
      </c>
      <c r="G1070" t="s">
        <v>4361</v>
      </c>
      <c r="H1070" t="s">
        <v>16</v>
      </c>
      <c r="I1070" t="s">
        <v>4362</v>
      </c>
      <c r="J1070" t="s">
        <v>604</v>
      </c>
      <c r="K1070" t="s">
        <v>3667</v>
      </c>
    </row>
    <row r="1071" spans="1:11" x14ac:dyDescent="0.2">
      <c r="A1071">
        <v>1097</v>
      </c>
      <c r="B1071" t="s">
        <v>4355</v>
      </c>
      <c r="C1071" t="s">
        <v>26</v>
      </c>
      <c r="D1071" t="s">
        <v>27</v>
      </c>
      <c r="E1071" t="s">
        <v>4363</v>
      </c>
      <c r="F1071" t="s">
        <v>4364</v>
      </c>
      <c r="G1071" t="s">
        <v>4365</v>
      </c>
      <c r="H1071" t="s">
        <v>16</v>
      </c>
      <c r="I1071" t="s">
        <v>4366</v>
      </c>
      <c r="J1071" t="s">
        <v>604</v>
      </c>
      <c r="K1071" t="s">
        <v>3667</v>
      </c>
    </row>
    <row r="1072" spans="1:11" x14ac:dyDescent="0.2">
      <c r="A1072">
        <v>1098</v>
      </c>
      <c r="B1072" t="s">
        <v>4355</v>
      </c>
      <c r="C1072" t="s">
        <v>32</v>
      </c>
      <c r="D1072" t="s">
        <v>33</v>
      </c>
      <c r="E1072" t="s">
        <v>4367</v>
      </c>
      <c r="F1072" t="s">
        <v>4368</v>
      </c>
      <c r="G1072" t="s">
        <v>4369</v>
      </c>
      <c r="H1072" t="s">
        <v>16</v>
      </c>
      <c r="I1072" t="s">
        <v>4370</v>
      </c>
      <c r="J1072" t="s">
        <v>604</v>
      </c>
      <c r="K1072" t="s">
        <v>3667</v>
      </c>
    </row>
    <row r="1073" spans="1:11" x14ac:dyDescent="0.2">
      <c r="A1073">
        <v>1099</v>
      </c>
      <c r="B1073" t="s">
        <v>4371</v>
      </c>
      <c r="C1073" t="s">
        <v>11</v>
      </c>
      <c r="D1073" t="s">
        <v>12</v>
      </c>
      <c r="E1073" t="s">
        <v>4372</v>
      </c>
      <c r="F1073" t="s">
        <v>4373</v>
      </c>
      <c r="G1073" t="s">
        <v>4374</v>
      </c>
      <c r="H1073" t="s">
        <v>4375</v>
      </c>
      <c r="I1073" t="s">
        <v>16</v>
      </c>
      <c r="J1073" t="s">
        <v>83</v>
      </c>
      <c r="K1073" t="s">
        <v>84</v>
      </c>
    </row>
    <row r="1074" spans="1:11" x14ac:dyDescent="0.2">
      <c r="A1074">
        <v>1100</v>
      </c>
      <c r="B1074" t="s">
        <v>4371</v>
      </c>
      <c r="C1074" t="s">
        <v>20</v>
      </c>
      <c r="D1074" t="s">
        <v>21</v>
      </c>
      <c r="E1074" t="s">
        <v>4376</v>
      </c>
      <c r="F1074" t="s">
        <v>4377</v>
      </c>
      <c r="G1074" t="s">
        <v>4378</v>
      </c>
      <c r="H1074" t="s">
        <v>4379</v>
      </c>
      <c r="I1074" t="s">
        <v>16</v>
      </c>
      <c r="J1074" t="s">
        <v>83</v>
      </c>
      <c r="K1074" t="s">
        <v>84</v>
      </c>
    </row>
    <row r="1075" spans="1:11" x14ac:dyDescent="0.2">
      <c r="A1075">
        <v>1101</v>
      </c>
      <c r="B1075" t="s">
        <v>4371</v>
      </c>
      <c r="C1075" t="s">
        <v>26</v>
      </c>
      <c r="D1075" t="s">
        <v>27</v>
      </c>
      <c r="E1075" t="s">
        <v>4380</v>
      </c>
      <c r="F1075" t="s">
        <v>4381</v>
      </c>
      <c r="G1075" t="s">
        <v>4382</v>
      </c>
      <c r="H1075" t="s">
        <v>4383</v>
      </c>
      <c r="I1075" t="s">
        <v>16</v>
      </c>
      <c r="J1075" t="s">
        <v>83</v>
      </c>
      <c r="K1075" t="s">
        <v>84</v>
      </c>
    </row>
    <row r="1076" spans="1:11" x14ac:dyDescent="0.2">
      <c r="A1076">
        <v>1102</v>
      </c>
      <c r="B1076" t="s">
        <v>4371</v>
      </c>
      <c r="C1076" t="s">
        <v>32</v>
      </c>
      <c r="D1076" t="s">
        <v>33</v>
      </c>
      <c r="E1076" t="s">
        <v>4384</v>
      </c>
      <c r="F1076" t="s">
        <v>4385</v>
      </c>
      <c r="G1076" t="s">
        <v>4386</v>
      </c>
      <c r="H1076" t="s">
        <v>4387</v>
      </c>
      <c r="I1076" t="s">
        <v>16</v>
      </c>
      <c r="J1076" t="s">
        <v>83</v>
      </c>
      <c r="K1076" t="s">
        <v>84</v>
      </c>
    </row>
    <row r="1077" spans="1:11" x14ac:dyDescent="0.2">
      <c r="A1077">
        <v>1103</v>
      </c>
      <c r="B1077" t="s">
        <v>4388</v>
      </c>
      <c r="C1077" t="s">
        <v>11</v>
      </c>
      <c r="D1077" t="s">
        <v>12</v>
      </c>
      <c r="E1077" t="s">
        <v>4389</v>
      </c>
      <c r="F1077" t="s">
        <v>4390</v>
      </c>
      <c r="G1077" t="s">
        <v>4391</v>
      </c>
      <c r="H1077" t="s">
        <v>16</v>
      </c>
      <c r="I1077" t="s">
        <v>4392</v>
      </c>
      <c r="J1077" t="s">
        <v>604</v>
      </c>
      <c r="K1077" t="s">
        <v>605</v>
      </c>
    </row>
    <row r="1078" spans="1:11" x14ac:dyDescent="0.2">
      <c r="A1078">
        <v>1104</v>
      </c>
      <c r="B1078" t="s">
        <v>4388</v>
      </c>
      <c r="C1078" t="s">
        <v>20</v>
      </c>
      <c r="D1078" t="s">
        <v>21</v>
      </c>
      <c r="E1078" t="s">
        <v>4393</v>
      </c>
      <c r="F1078" t="s">
        <v>4394</v>
      </c>
      <c r="G1078" t="s">
        <v>1508</v>
      </c>
      <c r="H1078" t="s">
        <v>16</v>
      </c>
      <c r="I1078" t="s">
        <v>4395</v>
      </c>
      <c r="J1078" t="s">
        <v>604</v>
      </c>
      <c r="K1078" t="s">
        <v>605</v>
      </c>
    </row>
    <row r="1079" spans="1:11" x14ac:dyDescent="0.2">
      <c r="A1079">
        <v>1105</v>
      </c>
      <c r="B1079" t="s">
        <v>4388</v>
      </c>
      <c r="C1079" t="s">
        <v>26</v>
      </c>
      <c r="D1079" t="s">
        <v>27</v>
      </c>
      <c r="E1079" t="s">
        <v>4396</v>
      </c>
      <c r="F1079" t="s">
        <v>4397</v>
      </c>
      <c r="G1079" t="s">
        <v>4398</v>
      </c>
      <c r="H1079" t="s">
        <v>16</v>
      </c>
      <c r="I1079" t="s">
        <v>4399</v>
      </c>
      <c r="J1079" t="s">
        <v>604</v>
      </c>
      <c r="K1079" t="s">
        <v>605</v>
      </c>
    </row>
    <row r="1080" spans="1:11" x14ac:dyDescent="0.2">
      <c r="A1080">
        <v>1106</v>
      </c>
      <c r="B1080" t="s">
        <v>4388</v>
      </c>
      <c r="C1080" t="s">
        <v>32</v>
      </c>
      <c r="D1080" t="s">
        <v>33</v>
      </c>
      <c r="E1080" t="s">
        <v>4400</v>
      </c>
      <c r="F1080" t="s">
        <v>4401</v>
      </c>
      <c r="G1080" t="s">
        <v>4402</v>
      </c>
      <c r="H1080" t="s">
        <v>16</v>
      </c>
      <c r="I1080" t="s">
        <v>4403</v>
      </c>
      <c r="J1080" t="s">
        <v>604</v>
      </c>
      <c r="K1080" t="s">
        <v>605</v>
      </c>
    </row>
    <row r="1081" spans="1:11" x14ac:dyDescent="0.2">
      <c r="A1081">
        <v>1107</v>
      </c>
      <c r="B1081" t="s">
        <v>4404</v>
      </c>
      <c r="C1081" t="s">
        <v>11</v>
      </c>
      <c r="D1081" t="s">
        <v>1073</v>
      </c>
      <c r="E1081" t="s">
        <v>4405</v>
      </c>
      <c r="F1081" t="s">
        <v>4406</v>
      </c>
      <c r="G1081" t="s">
        <v>4407</v>
      </c>
      <c r="H1081" t="s">
        <v>4408</v>
      </c>
      <c r="I1081" t="s">
        <v>16</v>
      </c>
      <c r="J1081" t="s">
        <v>61</v>
      </c>
      <c r="K1081" t="s">
        <v>4409</v>
      </c>
    </row>
    <row r="1082" spans="1:11" x14ac:dyDescent="0.2">
      <c r="A1082">
        <v>1108</v>
      </c>
      <c r="B1082" t="s">
        <v>4404</v>
      </c>
      <c r="C1082" t="s">
        <v>20</v>
      </c>
      <c r="D1082" t="s">
        <v>1078</v>
      </c>
      <c r="E1082" t="s">
        <v>4410</v>
      </c>
      <c r="F1082" t="s">
        <v>4411</v>
      </c>
      <c r="G1082" t="s">
        <v>4412</v>
      </c>
      <c r="H1082" t="s">
        <v>4413</v>
      </c>
      <c r="I1082" t="s">
        <v>16</v>
      </c>
      <c r="J1082" t="s">
        <v>61</v>
      </c>
      <c r="K1082" t="s">
        <v>4409</v>
      </c>
    </row>
    <row r="1083" spans="1:11" x14ac:dyDescent="0.2">
      <c r="A1083">
        <v>1109</v>
      </c>
      <c r="B1083" t="s">
        <v>4404</v>
      </c>
      <c r="C1083" t="s">
        <v>26</v>
      </c>
      <c r="D1083" t="s">
        <v>1083</v>
      </c>
      <c r="E1083" t="s">
        <v>4414</v>
      </c>
      <c r="F1083" t="s">
        <v>4415</v>
      </c>
      <c r="G1083" t="s">
        <v>4416</v>
      </c>
      <c r="H1083" t="s">
        <v>4417</v>
      </c>
      <c r="I1083" t="s">
        <v>16</v>
      </c>
      <c r="J1083" t="s">
        <v>61</v>
      </c>
      <c r="K1083" t="s">
        <v>4409</v>
      </c>
    </row>
    <row r="1084" spans="1:11" x14ac:dyDescent="0.2">
      <c r="A1084">
        <v>1110</v>
      </c>
      <c r="B1084" t="s">
        <v>4404</v>
      </c>
      <c r="C1084" t="s">
        <v>32</v>
      </c>
      <c r="D1084" t="s">
        <v>1088</v>
      </c>
      <c r="E1084" t="s">
        <v>4418</v>
      </c>
      <c r="F1084" t="s">
        <v>4419</v>
      </c>
      <c r="G1084" t="s">
        <v>4420</v>
      </c>
      <c r="H1084" t="s">
        <v>4421</v>
      </c>
      <c r="I1084" t="s">
        <v>16</v>
      </c>
      <c r="J1084" t="s">
        <v>61</v>
      </c>
      <c r="K1084" t="s">
        <v>4409</v>
      </c>
    </row>
    <row r="1085" spans="1:11" x14ac:dyDescent="0.2">
      <c r="A1085">
        <v>1111</v>
      </c>
      <c r="B1085" t="s">
        <v>4422</v>
      </c>
      <c r="C1085" t="s">
        <v>11</v>
      </c>
      <c r="D1085" t="s">
        <v>12</v>
      </c>
      <c r="E1085" t="s">
        <v>4423</v>
      </c>
      <c r="F1085" t="s">
        <v>4424</v>
      </c>
      <c r="G1085" t="s">
        <v>4425</v>
      </c>
      <c r="H1085" t="s">
        <v>16</v>
      </c>
      <c r="I1085" t="s">
        <v>4426</v>
      </c>
      <c r="J1085" t="s">
        <v>289</v>
      </c>
      <c r="K1085" t="s">
        <v>821</v>
      </c>
    </row>
    <row r="1086" spans="1:11" x14ac:dyDescent="0.2">
      <c r="A1086">
        <v>1112</v>
      </c>
      <c r="B1086" t="s">
        <v>4422</v>
      </c>
      <c r="C1086" t="s">
        <v>20</v>
      </c>
      <c r="D1086" t="s">
        <v>21</v>
      </c>
      <c r="E1086" t="s">
        <v>4427</v>
      </c>
      <c r="F1086" t="s">
        <v>4428</v>
      </c>
      <c r="G1086" t="s">
        <v>4429</v>
      </c>
      <c r="H1086" t="s">
        <v>16</v>
      </c>
      <c r="I1086" t="s">
        <v>4430</v>
      </c>
      <c r="J1086" t="s">
        <v>289</v>
      </c>
      <c r="K1086" t="s">
        <v>821</v>
      </c>
    </row>
    <row r="1087" spans="1:11" x14ac:dyDescent="0.2">
      <c r="A1087">
        <v>1113</v>
      </c>
      <c r="B1087" t="s">
        <v>4422</v>
      </c>
      <c r="C1087" t="s">
        <v>26</v>
      </c>
      <c r="D1087" t="s">
        <v>27</v>
      </c>
      <c r="E1087" t="s">
        <v>4431</v>
      </c>
      <c r="F1087" t="s">
        <v>4432</v>
      </c>
      <c r="G1087" t="s">
        <v>4433</v>
      </c>
      <c r="H1087" t="s">
        <v>16</v>
      </c>
      <c r="I1087" t="s">
        <v>4434</v>
      </c>
      <c r="J1087" t="s">
        <v>289</v>
      </c>
      <c r="K1087" t="s">
        <v>821</v>
      </c>
    </row>
    <row r="1088" spans="1:11" x14ac:dyDescent="0.2">
      <c r="A1088">
        <v>1114</v>
      </c>
      <c r="B1088" t="s">
        <v>4422</v>
      </c>
      <c r="C1088" t="s">
        <v>32</v>
      </c>
      <c r="D1088" t="s">
        <v>33</v>
      </c>
      <c r="E1088" t="s">
        <v>4435</v>
      </c>
      <c r="F1088" t="s">
        <v>4436</v>
      </c>
      <c r="G1088" t="s">
        <v>4437</v>
      </c>
      <c r="H1088" t="s">
        <v>16</v>
      </c>
      <c r="I1088" t="s">
        <v>4438</v>
      </c>
      <c r="J1088" t="s">
        <v>289</v>
      </c>
      <c r="K1088" t="s">
        <v>821</v>
      </c>
    </row>
    <row r="1089" spans="1:11" x14ac:dyDescent="0.2">
      <c r="A1089">
        <v>1115</v>
      </c>
      <c r="B1089" t="s">
        <v>4439</v>
      </c>
      <c r="C1089" t="s">
        <v>11</v>
      </c>
      <c r="D1089" t="s">
        <v>21</v>
      </c>
      <c r="E1089" t="s">
        <v>4440</v>
      </c>
      <c r="F1089" t="s">
        <v>4441</v>
      </c>
      <c r="G1089" t="s">
        <v>4442</v>
      </c>
      <c r="H1089" t="s">
        <v>4443</v>
      </c>
      <c r="I1089" t="s">
        <v>4444</v>
      </c>
      <c r="J1089" t="s">
        <v>83</v>
      </c>
      <c r="K1089" t="s">
        <v>3379</v>
      </c>
    </row>
    <row r="1090" spans="1:11" x14ac:dyDescent="0.2">
      <c r="A1090">
        <v>1116</v>
      </c>
      <c r="B1090" t="s">
        <v>4439</v>
      </c>
      <c r="C1090" t="s">
        <v>20</v>
      </c>
      <c r="D1090" t="s">
        <v>27</v>
      </c>
      <c r="E1090" t="s">
        <v>4445</v>
      </c>
      <c r="F1090" t="s">
        <v>4446</v>
      </c>
      <c r="G1090" t="s">
        <v>4447</v>
      </c>
      <c r="H1090" t="s">
        <v>4448</v>
      </c>
      <c r="I1090" t="s">
        <v>4449</v>
      </c>
      <c r="J1090" t="s">
        <v>83</v>
      </c>
      <c r="K1090" t="s">
        <v>3379</v>
      </c>
    </row>
    <row r="1091" spans="1:11" x14ac:dyDescent="0.2">
      <c r="A1091">
        <v>1117</v>
      </c>
      <c r="B1091" t="s">
        <v>4439</v>
      </c>
      <c r="C1091" t="s">
        <v>26</v>
      </c>
      <c r="D1091" t="s">
        <v>33</v>
      </c>
      <c r="E1091" t="s">
        <v>4450</v>
      </c>
      <c r="F1091" t="s">
        <v>4451</v>
      </c>
      <c r="G1091" t="s">
        <v>4452</v>
      </c>
      <c r="H1091" t="s">
        <v>4453</v>
      </c>
      <c r="I1091" t="s">
        <v>4454</v>
      </c>
      <c r="J1091" t="s">
        <v>83</v>
      </c>
      <c r="K1091" t="s">
        <v>3379</v>
      </c>
    </row>
    <row r="1092" spans="1:11" x14ac:dyDescent="0.2">
      <c r="A1092">
        <v>1118</v>
      </c>
      <c r="B1092" t="s">
        <v>4439</v>
      </c>
      <c r="C1092" t="s">
        <v>32</v>
      </c>
      <c r="D1092" t="s">
        <v>344</v>
      </c>
      <c r="E1092" t="s">
        <v>4455</v>
      </c>
      <c r="F1092" t="s">
        <v>4456</v>
      </c>
      <c r="G1092" t="s">
        <v>4457</v>
      </c>
      <c r="H1092" t="s">
        <v>4458</v>
      </c>
      <c r="I1092" t="s">
        <v>4459</v>
      </c>
      <c r="J1092" t="s">
        <v>83</v>
      </c>
      <c r="K1092" t="s">
        <v>3379</v>
      </c>
    </row>
    <row r="1093" spans="1:11" x14ac:dyDescent="0.2">
      <c r="A1093">
        <v>1119</v>
      </c>
      <c r="B1093" t="s">
        <v>4460</v>
      </c>
      <c r="C1093" t="s">
        <v>11</v>
      </c>
      <c r="D1093" t="s">
        <v>4461</v>
      </c>
      <c r="E1093" t="s">
        <v>4462</v>
      </c>
      <c r="F1093" t="s">
        <v>4282</v>
      </c>
      <c r="G1093" t="s">
        <v>1280</v>
      </c>
      <c r="H1093" t="s">
        <v>4463</v>
      </c>
      <c r="I1093" t="s">
        <v>16</v>
      </c>
      <c r="J1093" t="s">
        <v>61</v>
      </c>
      <c r="K1093" t="s">
        <v>172</v>
      </c>
    </row>
    <row r="1094" spans="1:11" x14ac:dyDescent="0.2">
      <c r="A1094">
        <v>1120</v>
      </c>
      <c r="B1094" t="s">
        <v>4460</v>
      </c>
      <c r="C1094" t="s">
        <v>20</v>
      </c>
      <c r="D1094" t="s">
        <v>4464</v>
      </c>
      <c r="E1094" t="s">
        <v>4465</v>
      </c>
      <c r="F1094" t="s">
        <v>4466</v>
      </c>
      <c r="G1094" t="s">
        <v>4467</v>
      </c>
      <c r="H1094" t="s">
        <v>129</v>
      </c>
      <c r="I1094" t="s">
        <v>16</v>
      </c>
      <c r="J1094" t="s">
        <v>61</v>
      </c>
      <c r="K1094" t="s">
        <v>172</v>
      </c>
    </row>
    <row r="1095" spans="1:11" x14ac:dyDescent="0.2">
      <c r="A1095">
        <v>1121</v>
      </c>
      <c r="B1095" t="s">
        <v>4460</v>
      </c>
      <c r="C1095" t="s">
        <v>26</v>
      </c>
      <c r="D1095" s="1" t="d">
        <v>2015-03-09</v>
      </c>
      <c r="E1095" t="s">
        <v>4468</v>
      </c>
      <c r="F1095" t="s">
        <v>4469</v>
      </c>
      <c r="G1095" t="s">
        <v>4470</v>
      </c>
      <c r="H1095" t="s">
        <v>478</v>
      </c>
      <c r="I1095" t="s">
        <v>16</v>
      </c>
      <c r="J1095" t="s">
        <v>61</v>
      </c>
      <c r="K1095" t="s">
        <v>172</v>
      </c>
    </row>
    <row r="1096" spans="1:11" x14ac:dyDescent="0.2">
      <c r="A1096">
        <v>1122</v>
      </c>
      <c r="B1096" t="s">
        <v>4460</v>
      </c>
      <c r="C1096" t="s">
        <v>32</v>
      </c>
      <c r="D1096" s="1" t="d">
        <v>2016-01-09</v>
      </c>
      <c r="E1096" t="s">
        <v>4471</v>
      </c>
      <c r="F1096" t="s">
        <v>4472</v>
      </c>
      <c r="G1096" t="s">
        <v>4473</v>
      </c>
      <c r="H1096" t="s">
        <v>4474</v>
      </c>
      <c r="I1096" t="s">
        <v>16</v>
      </c>
      <c r="J1096" t="s">
        <v>61</v>
      </c>
      <c r="K1096" t="s">
        <v>172</v>
      </c>
    </row>
    <row r="1097" spans="1:11" x14ac:dyDescent="0.2">
      <c r="A1097">
        <v>1123</v>
      </c>
      <c r="B1097" t="s">
        <v>4475</v>
      </c>
      <c r="C1097" t="s">
        <v>11</v>
      </c>
      <c r="D1097" t="s">
        <v>12</v>
      </c>
      <c r="E1097" t="s">
        <v>4476</v>
      </c>
      <c r="F1097" t="s">
        <v>4477</v>
      </c>
      <c r="G1097" t="s">
        <v>4478</v>
      </c>
      <c r="H1097" t="s">
        <v>16</v>
      </c>
      <c r="I1097" t="s">
        <v>4479</v>
      </c>
      <c r="J1097" t="s">
        <v>604</v>
      </c>
      <c r="K1097" t="s">
        <v>1273</v>
      </c>
    </row>
    <row r="1098" spans="1:11" x14ac:dyDescent="0.2">
      <c r="A1098">
        <v>1124</v>
      </c>
      <c r="B1098" t="s">
        <v>4475</v>
      </c>
      <c r="C1098" t="s">
        <v>20</v>
      </c>
      <c r="D1098" t="s">
        <v>21</v>
      </c>
      <c r="E1098" t="s">
        <v>4480</v>
      </c>
      <c r="F1098" t="s">
        <v>4481</v>
      </c>
      <c r="G1098" t="s">
        <v>4482</v>
      </c>
      <c r="H1098" t="s">
        <v>16</v>
      </c>
      <c r="I1098" t="s">
        <v>4483</v>
      </c>
      <c r="J1098" t="s">
        <v>604</v>
      </c>
      <c r="K1098" t="s">
        <v>1273</v>
      </c>
    </row>
    <row r="1099" spans="1:11" x14ac:dyDescent="0.2">
      <c r="A1099">
        <v>1125</v>
      </c>
      <c r="B1099" t="s">
        <v>4475</v>
      </c>
      <c r="C1099" t="s">
        <v>26</v>
      </c>
      <c r="D1099" t="s">
        <v>27</v>
      </c>
      <c r="E1099" t="s">
        <v>4484</v>
      </c>
      <c r="F1099" t="s">
        <v>4485</v>
      </c>
      <c r="G1099" t="s">
        <v>4486</v>
      </c>
      <c r="H1099" t="s">
        <v>16</v>
      </c>
      <c r="I1099" t="s">
        <v>4487</v>
      </c>
      <c r="J1099" t="s">
        <v>604</v>
      </c>
      <c r="K1099" t="s">
        <v>1273</v>
      </c>
    </row>
    <row r="1100" spans="1:11" x14ac:dyDescent="0.2">
      <c r="A1100">
        <v>1126</v>
      </c>
      <c r="B1100" t="s">
        <v>4475</v>
      </c>
      <c r="C1100" t="s">
        <v>32</v>
      </c>
      <c r="D1100" t="s">
        <v>33</v>
      </c>
      <c r="E1100" t="s">
        <v>4488</v>
      </c>
      <c r="F1100" t="s">
        <v>4489</v>
      </c>
      <c r="G1100" t="s">
        <v>4490</v>
      </c>
      <c r="H1100" t="s">
        <v>16</v>
      </c>
      <c r="I1100" t="s">
        <v>4491</v>
      </c>
      <c r="J1100" t="s">
        <v>604</v>
      </c>
      <c r="K1100" t="s">
        <v>1273</v>
      </c>
    </row>
    <row r="1101" spans="1:11" x14ac:dyDescent="0.2">
      <c r="A1101">
        <v>1127</v>
      </c>
      <c r="B1101" t="s">
        <v>4492</v>
      </c>
      <c r="C1101" t="s">
        <v>11</v>
      </c>
      <c r="D1101" t="s">
        <v>27</v>
      </c>
      <c r="E1101" t="s">
        <v>4493</v>
      </c>
      <c r="F1101" t="s">
        <v>4494</v>
      </c>
      <c r="G1101" t="s">
        <v>4495</v>
      </c>
      <c r="H1101" t="s">
        <v>4496</v>
      </c>
      <c r="I1101" t="s">
        <v>16</v>
      </c>
      <c r="J1101" t="s">
        <v>83</v>
      </c>
      <c r="K1101" t="s">
        <v>84</v>
      </c>
    </row>
    <row r="1102" spans="1:11" x14ac:dyDescent="0.2">
      <c r="A1102">
        <v>1128</v>
      </c>
      <c r="B1102" t="s">
        <v>4492</v>
      </c>
      <c r="C1102" t="s">
        <v>20</v>
      </c>
      <c r="D1102" t="s">
        <v>33</v>
      </c>
      <c r="E1102" t="s">
        <v>4497</v>
      </c>
      <c r="F1102" t="s">
        <v>4498</v>
      </c>
      <c r="G1102" t="s">
        <v>4499</v>
      </c>
      <c r="H1102" t="s">
        <v>4500</v>
      </c>
      <c r="I1102" t="s">
        <v>16</v>
      </c>
      <c r="J1102" t="s">
        <v>83</v>
      </c>
      <c r="K1102" t="s">
        <v>84</v>
      </c>
    </row>
    <row r="1103" spans="1:11" x14ac:dyDescent="0.2">
      <c r="A1103">
        <v>1132</v>
      </c>
      <c r="B1103" t="s">
        <v>4501</v>
      </c>
      <c r="C1103" t="s">
        <v>11</v>
      </c>
      <c r="D1103" t="s">
        <v>21</v>
      </c>
      <c r="E1103" t="s">
        <v>4502</v>
      </c>
      <c r="F1103" t="s">
        <v>4503</v>
      </c>
      <c r="G1103" t="s">
        <v>4504</v>
      </c>
      <c r="H1103" t="s">
        <v>16</v>
      </c>
      <c r="I1103" t="s">
        <v>3075</v>
      </c>
      <c r="J1103" t="s">
        <v>604</v>
      </c>
      <c r="K1103" t="s">
        <v>605</v>
      </c>
    </row>
    <row r="1104" spans="1:11" x14ac:dyDescent="0.2">
      <c r="A1104">
        <v>1133</v>
      </c>
      <c r="B1104" t="s">
        <v>4501</v>
      </c>
      <c r="C1104" t="s">
        <v>20</v>
      </c>
      <c r="D1104" t="s">
        <v>27</v>
      </c>
      <c r="E1104" t="s">
        <v>4505</v>
      </c>
      <c r="F1104" t="s">
        <v>4506</v>
      </c>
      <c r="G1104" t="s">
        <v>1022</v>
      </c>
      <c r="H1104" t="s">
        <v>16</v>
      </c>
      <c r="I1104" t="s">
        <v>198</v>
      </c>
      <c r="J1104" t="s">
        <v>604</v>
      </c>
      <c r="K1104" t="s">
        <v>605</v>
      </c>
    </row>
    <row r="1105" spans="1:11" x14ac:dyDescent="0.2">
      <c r="A1105">
        <v>1134</v>
      </c>
      <c r="B1105" t="s">
        <v>4501</v>
      </c>
      <c r="C1105" t="s">
        <v>26</v>
      </c>
      <c r="D1105" t="s">
        <v>33</v>
      </c>
      <c r="E1105" t="s">
        <v>4507</v>
      </c>
      <c r="F1105" t="s">
        <v>684</v>
      </c>
      <c r="G1105" t="s">
        <v>262</v>
      </c>
      <c r="H1105" t="s">
        <v>16</v>
      </c>
      <c r="I1105" t="s">
        <v>4508</v>
      </c>
      <c r="J1105" t="s">
        <v>604</v>
      </c>
      <c r="K1105" t="s">
        <v>605</v>
      </c>
    </row>
    <row r="1106" spans="1:11" x14ac:dyDescent="0.2">
      <c r="A1106">
        <v>1135</v>
      </c>
      <c r="B1106" t="s">
        <v>4501</v>
      </c>
      <c r="C1106" t="s">
        <v>32</v>
      </c>
      <c r="D1106" t="s">
        <v>344</v>
      </c>
      <c r="E1106" t="s">
        <v>4509</v>
      </c>
      <c r="F1106" t="s">
        <v>4510</v>
      </c>
      <c r="G1106" t="s">
        <v>448</v>
      </c>
      <c r="H1106" t="s">
        <v>16</v>
      </c>
      <c r="I1106" t="s">
        <v>4511</v>
      </c>
      <c r="J1106" t="s">
        <v>604</v>
      </c>
      <c r="K1106" t="s">
        <v>605</v>
      </c>
    </row>
    <row r="1107" spans="1:11" x14ac:dyDescent="0.2">
      <c r="A1107">
        <v>1136</v>
      </c>
      <c r="B1107" t="s">
        <v>4512</v>
      </c>
      <c r="C1107" t="s">
        <v>11</v>
      </c>
      <c r="D1107" t="s">
        <v>12</v>
      </c>
      <c r="E1107" t="s">
        <v>4513</v>
      </c>
      <c r="F1107" t="s">
        <v>4514</v>
      </c>
      <c r="G1107" t="s">
        <v>4515</v>
      </c>
      <c r="H1107" t="s">
        <v>16</v>
      </c>
      <c r="I1107" t="s">
        <v>4516</v>
      </c>
      <c r="J1107" t="s">
        <v>289</v>
      </c>
      <c r="K1107" t="s">
        <v>4173</v>
      </c>
    </row>
    <row r="1108" spans="1:11" x14ac:dyDescent="0.2">
      <c r="A1108">
        <v>1137</v>
      </c>
      <c r="B1108" t="s">
        <v>4512</v>
      </c>
      <c r="C1108" t="s">
        <v>20</v>
      </c>
      <c r="D1108" t="s">
        <v>21</v>
      </c>
      <c r="E1108" t="s">
        <v>4517</v>
      </c>
      <c r="F1108" t="s">
        <v>4518</v>
      </c>
      <c r="G1108" t="s">
        <v>4519</v>
      </c>
      <c r="H1108" t="s">
        <v>16</v>
      </c>
      <c r="I1108" t="s">
        <v>1586</v>
      </c>
      <c r="J1108" t="s">
        <v>289</v>
      </c>
      <c r="K1108" t="s">
        <v>4173</v>
      </c>
    </row>
    <row r="1109" spans="1:11" x14ac:dyDescent="0.2">
      <c r="A1109">
        <v>1138</v>
      </c>
      <c r="B1109" t="s">
        <v>4512</v>
      </c>
      <c r="C1109" t="s">
        <v>26</v>
      </c>
      <c r="D1109" t="s">
        <v>27</v>
      </c>
      <c r="E1109" t="s">
        <v>4520</v>
      </c>
      <c r="F1109" t="s">
        <v>4521</v>
      </c>
      <c r="G1109" t="s">
        <v>612</v>
      </c>
      <c r="H1109" t="s">
        <v>16</v>
      </c>
      <c r="I1109" t="s">
        <v>4522</v>
      </c>
      <c r="J1109" t="s">
        <v>289</v>
      </c>
      <c r="K1109" t="s">
        <v>4173</v>
      </c>
    </row>
    <row r="1110" spans="1:11" x14ac:dyDescent="0.2">
      <c r="A1110">
        <v>1139</v>
      </c>
      <c r="B1110" t="s">
        <v>4512</v>
      </c>
      <c r="C1110" t="s">
        <v>32</v>
      </c>
      <c r="D1110" t="s">
        <v>33</v>
      </c>
      <c r="E1110" t="s">
        <v>4523</v>
      </c>
      <c r="F1110" t="s">
        <v>4524</v>
      </c>
      <c r="G1110" t="s">
        <v>1457</v>
      </c>
      <c r="H1110" t="s">
        <v>16</v>
      </c>
      <c r="I1110" t="s">
        <v>4525</v>
      </c>
      <c r="J1110" t="s">
        <v>289</v>
      </c>
      <c r="K1110" t="s">
        <v>4173</v>
      </c>
    </row>
    <row r="1111" spans="1:11" x14ac:dyDescent="0.2">
      <c r="A1111">
        <v>1140</v>
      </c>
      <c r="B1111" t="s">
        <v>4526</v>
      </c>
      <c r="C1111" t="s">
        <v>11</v>
      </c>
      <c r="D1111" t="s">
        <v>12</v>
      </c>
      <c r="E1111" t="s">
        <v>4527</v>
      </c>
      <c r="F1111" t="s">
        <v>4528</v>
      </c>
      <c r="G1111" t="s">
        <v>3267</v>
      </c>
      <c r="H1111" t="s">
        <v>16</v>
      </c>
      <c r="I1111" t="s">
        <v>4529</v>
      </c>
      <c r="J1111" t="s">
        <v>253</v>
      </c>
      <c r="K1111" t="s">
        <v>254</v>
      </c>
    </row>
    <row r="1112" spans="1:11" x14ac:dyDescent="0.2">
      <c r="A1112">
        <v>1141</v>
      </c>
      <c r="B1112" t="s">
        <v>4526</v>
      </c>
      <c r="C1112" t="s">
        <v>20</v>
      </c>
      <c r="D1112" t="s">
        <v>21</v>
      </c>
      <c r="E1112" t="s">
        <v>4530</v>
      </c>
      <c r="F1112" t="s">
        <v>4531</v>
      </c>
      <c r="G1112" t="s">
        <v>686</v>
      </c>
      <c r="H1112" t="s">
        <v>16</v>
      </c>
      <c r="I1112" t="s">
        <v>4532</v>
      </c>
      <c r="J1112" t="s">
        <v>253</v>
      </c>
      <c r="K1112" t="s">
        <v>254</v>
      </c>
    </row>
    <row r="1113" spans="1:11" x14ac:dyDescent="0.2">
      <c r="A1113">
        <v>1142</v>
      </c>
      <c r="B1113" t="s">
        <v>4526</v>
      </c>
      <c r="C1113" t="s">
        <v>26</v>
      </c>
      <c r="D1113" t="s">
        <v>27</v>
      </c>
      <c r="E1113" t="s">
        <v>4533</v>
      </c>
      <c r="F1113" t="s">
        <v>4534</v>
      </c>
      <c r="G1113" t="s">
        <v>4535</v>
      </c>
      <c r="H1113" t="s">
        <v>16</v>
      </c>
      <c r="I1113" t="s">
        <v>4536</v>
      </c>
      <c r="J1113" t="s">
        <v>253</v>
      </c>
      <c r="K1113" t="s">
        <v>254</v>
      </c>
    </row>
    <row r="1114" spans="1:11" x14ac:dyDescent="0.2">
      <c r="A1114">
        <v>1143</v>
      </c>
      <c r="B1114" t="s">
        <v>4526</v>
      </c>
      <c r="C1114" t="s">
        <v>32</v>
      </c>
      <c r="D1114" t="s">
        <v>33</v>
      </c>
      <c r="E1114" t="s">
        <v>4537</v>
      </c>
      <c r="F1114" t="s">
        <v>4538</v>
      </c>
      <c r="G1114" t="s">
        <v>4539</v>
      </c>
      <c r="H1114" t="s">
        <v>16</v>
      </c>
      <c r="I1114" t="s">
        <v>4540</v>
      </c>
      <c r="J1114" t="s">
        <v>253</v>
      </c>
      <c r="K1114" t="s">
        <v>254</v>
      </c>
    </row>
    <row r="1115" spans="1:11" x14ac:dyDescent="0.2">
      <c r="A1115">
        <v>1144</v>
      </c>
      <c r="B1115" t="s">
        <v>4541</v>
      </c>
      <c r="C1115" t="s">
        <v>11</v>
      </c>
      <c r="D1115" t="s">
        <v>12</v>
      </c>
      <c r="E1115" t="s">
        <v>4542</v>
      </c>
      <c r="F1115" t="s">
        <v>4543</v>
      </c>
      <c r="G1115" t="s">
        <v>455</v>
      </c>
      <c r="H1115" t="s">
        <v>4544</v>
      </c>
      <c r="I1115" t="s">
        <v>4545</v>
      </c>
      <c r="J1115" t="s">
        <v>375</v>
      </c>
      <c r="K1115" t="s">
        <v>4546</v>
      </c>
    </row>
    <row r="1116" spans="1:11" x14ac:dyDescent="0.2">
      <c r="A1116">
        <v>1145</v>
      </c>
      <c r="B1116" t="s">
        <v>4541</v>
      </c>
      <c r="C1116" t="s">
        <v>20</v>
      </c>
      <c r="D1116" t="s">
        <v>21</v>
      </c>
      <c r="E1116" t="s">
        <v>4547</v>
      </c>
      <c r="F1116" t="s">
        <v>4548</v>
      </c>
      <c r="G1116" t="s">
        <v>696</v>
      </c>
      <c r="H1116" t="s">
        <v>4549</v>
      </c>
      <c r="I1116" t="s">
        <v>4550</v>
      </c>
      <c r="J1116" t="s">
        <v>375</v>
      </c>
      <c r="K1116" t="s">
        <v>4546</v>
      </c>
    </row>
    <row r="1117" spans="1:11" x14ac:dyDescent="0.2">
      <c r="A1117">
        <v>1146</v>
      </c>
      <c r="B1117" t="s">
        <v>4541</v>
      </c>
      <c r="C1117" t="s">
        <v>26</v>
      </c>
      <c r="D1117" t="s">
        <v>27</v>
      </c>
      <c r="E1117" t="s">
        <v>4551</v>
      </c>
      <c r="F1117" t="s">
        <v>4552</v>
      </c>
      <c r="G1117" t="s">
        <v>4553</v>
      </c>
      <c r="H1117" t="s">
        <v>4554</v>
      </c>
      <c r="I1117" t="s">
        <v>4555</v>
      </c>
      <c r="J1117" t="s">
        <v>375</v>
      </c>
      <c r="K1117" t="s">
        <v>4546</v>
      </c>
    </row>
    <row r="1118" spans="1:11" x14ac:dyDescent="0.2">
      <c r="A1118">
        <v>1147</v>
      </c>
      <c r="B1118" t="s">
        <v>4541</v>
      </c>
      <c r="C1118" t="s">
        <v>32</v>
      </c>
      <c r="D1118" t="s">
        <v>33</v>
      </c>
      <c r="E1118" t="s">
        <v>4556</v>
      </c>
      <c r="F1118" t="s">
        <v>4557</v>
      </c>
      <c r="G1118" t="s">
        <v>4558</v>
      </c>
      <c r="H1118" t="s">
        <v>4559</v>
      </c>
      <c r="I1118" t="s">
        <v>4560</v>
      </c>
      <c r="J1118" t="s">
        <v>375</v>
      </c>
      <c r="K1118" t="s">
        <v>4546</v>
      </c>
    </row>
    <row r="1119" spans="1:11" x14ac:dyDescent="0.2">
      <c r="A1119">
        <v>1148</v>
      </c>
      <c r="B1119" t="s">
        <v>4561</v>
      </c>
      <c r="C1119" t="s">
        <v>11</v>
      </c>
      <c r="D1119" t="s">
        <v>21</v>
      </c>
      <c r="E1119" t="s">
        <v>4562</v>
      </c>
      <c r="F1119" t="s">
        <v>4563</v>
      </c>
      <c r="G1119" t="s">
        <v>4564</v>
      </c>
      <c r="H1119" t="s">
        <v>4565</v>
      </c>
      <c r="I1119" t="s">
        <v>16</v>
      </c>
      <c r="J1119" t="s">
        <v>61</v>
      </c>
      <c r="K1119" t="s">
        <v>354</v>
      </c>
    </row>
    <row r="1120" spans="1:11" x14ac:dyDescent="0.2">
      <c r="A1120">
        <v>1149</v>
      </c>
      <c r="B1120" t="s">
        <v>4561</v>
      </c>
      <c r="C1120" t="s">
        <v>20</v>
      </c>
      <c r="D1120" t="s">
        <v>27</v>
      </c>
      <c r="E1120" t="s">
        <v>4566</v>
      </c>
      <c r="F1120" t="s">
        <v>4567</v>
      </c>
      <c r="G1120" t="s">
        <v>4568</v>
      </c>
      <c r="H1120" t="s">
        <v>4569</v>
      </c>
      <c r="I1120" t="s">
        <v>16</v>
      </c>
      <c r="J1120" t="s">
        <v>61</v>
      </c>
      <c r="K1120" t="s">
        <v>354</v>
      </c>
    </row>
    <row r="1121" spans="1:11" x14ac:dyDescent="0.2">
      <c r="A1121">
        <v>1150</v>
      </c>
      <c r="B1121" t="s">
        <v>4561</v>
      </c>
      <c r="C1121" t="s">
        <v>26</v>
      </c>
      <c r="D1121" t="s">
        <v>33</v>
      </c>
      <c r="E1121" t="s">
        <v>4570</v>
      </c>
      <c r="F1121" t="s">
        <v>4571</v>
      </c>
      <c r="G1121" t="s">
        <v>4572</v>
      </c>
      <c r="H1121" t="s">
        <v>4573</v>
      </c>
      <c r="I1121" t="s">
        <v>16</v>
      </c>
      <c r="J1121" t="s">
        <v>61</v>
      </c>
      <c r="K1121" t="s">
        <v>354</v>
      </c>
    </row>
    <row r="1122" spans="1:11" x14ac:dyDescent="0.2">
      <c r="A1122">
        <v>1151</v>
      </c>
      <c r="B1122" t="s">
        <v>4561</v>
      </c>
      <c r="C1122" t="s">
        <v>32</v>
      </c>
      <c r="D1122" t="s">
        <v>344</v>
      </c>
      <c r="E1122" t="s">
        <v>4574</v>
      </c>
      <c r="F1122" t="s">
        <v>4575</v>
      </c>
      <c r="G1122" t="s">
        <v>4576</v>
      </c>
      <c r="H1122" t="s">
        <v>4577</v>
      </c>
      <c r="I1122" t="s">
        <v>16</v>
      </c>
      <c r="J1122" t="s">
        <v>61</v>
      </c>
      <c r="K1122" t="s">
        <v>354</v>
      </c>
    </row>
    <row r="1123" spans="1:11" x14ac:dyDescent="0.2">
      <c r="A1123">
        <v>1152</v>
      </c>
      <c r="B1123" t="s">
        <v>4578</v>
      </c>
      <c r="C1123" t="s">
        <v>11</v>
      </c>
      <c r="D1123" t="s">
        <v>12</v>
      </c>
      <c r="E1123" t="s">
        <v>2208</v>
      </c>
      <c r="F1123" t="s">
        <v>4579</v>
      </c>
      <c r="G1123" t="s">
        <v>4580</v>
      </c>
      <c r="H1123" t="s">
        <v>16</v>
      </c>
      <c r="I1123" t="s">
        <v>4544</v>
      </c>
      <c r="J1123" t="s">
        <v>604</v>
      </c>
      <c r="K1123" t="s">
        <v>605</v>
      </c>
    </row>
    <row r="1124" spans="1:11" x14ac:dyDescent="0.2">
      <c r="A1124">
        <v>1153</v>
      </c>
      <c r="B1124" t="s">
        <v>4578</v>
      </c>
      <c r="C1124" t="s">
        <v>20</v>
      </c>
      <c r="D1124" t="s">
        <v>21</v>
      </c>
      <c r="E1124" t="s">
        <v>4581</v>
      </c>
      <c r="F1124" t="s">
        <v>4582</v>
      </c>
      <c r="G1124" t="s">
        <v>4580</v>
      </c>
      <c r="H1124" t="s">
        <v>16</v>
      </c>
      <c r="I1124" t="s">
        <v>1430</v>
      </c>
      <c r="J1124" t="s">
        <v>604</v>
      </c>
      <c r="K1124" t="s">
        <v>605</v>
      </c>
    </row>
    <row r="1125" spans="1:11" x14ac:dyDescent="0.2">
      <c r="A1125">
        <v>1154</v>
      </c>
      <c r="B1125" t="s">
        <v>4578</v>
      </c>
      <c r="C1125" t="s">
        <v>26</v>
      </c>
      <c r="D1125" t="s">
        <v>27</v>
      </c>
      <c r="E1125" t="s">
        <v>1937</v>
      </c>
      <c r="F1125" t="s">
        <v>4583</v>
      </c>
      <c r="G1125" t="s">
        <v>4584</v>
      </c>
      <c r="H1125" t="s">
        <v>16</v>
      </c>
      <c r="I1125" t="s">
        <v>4019</v>
      </c>
      <c r="J1125" t="s">
        <v>604</v>
      </c>
      <c r="K1125" t="s">
        <v>605</v>
      </c>
    </row>
    <row r="1126" spans="1:11" x14ac:dyDescent="0.2">
      <c r="A1126">
        <v>1155</v>
      </c>
      <c r="B1126" t="s">
        <v>4578</v>
      </c>
      <c r="C1126" t="s">
        <v>32</v>
      </c>
      <c r="D1126" t="s">
        <v>33</v>
      </c>
      <c r="E1126" t="s">
        <v>4585</v>
      </c>
      <c r="F1126" t="s">
        <v>4586</v>
      </c>
      <c r="G1126" t="s">
        <v>4587</v>
      </c>
      <c r="H1126" t="s">
        <v>16</v>
      </c>
      <c r="I1126" t="s">
        <v>4588</v>
      </c>
      <c r="J1126" t="s">
        <v>604</v>
      </c>
      <c r="K1126" t="s">
        <v>605</v>
      </c>
    </row>
    <row r="1127" spans="1:11" x14ac:dyDescent="0.2">
      <c r="A1127">
        <v>1156</v>
      </c>
      <c r="B1127" t="s">
        <v>4589</v>
      </c>
      <c r="C1127" t="s">
        <v>11</v>
      </c>
      <c r="D1127" t="s">
        <v>1668</v>
      </c>
      <c r="E1127" t="s">
        <v>4590</v>
      </c>
      <c r="F1127" t="s">
        <v>4591</v>
      </c>
      <c r="G1127" t="s">
        <v>4592</v>
      </c>
      <c r="H1127" t="s">
        <v>16</v>
      </c>
      <c r="I1127" t="s">
        <v>16</v>
      </c>
      <c r="J1127" t="s">
        <v>43</v>
      </c>
      <c r="K1127" t="s">
        <v>3014</v>
      </c>
    </row>
    <row r="1128" spans="1:11" x14ac:dyDescent="0.2">
      <c r="A1128">
        <v>1157</v>
      </c>
      <c r="B1128" t="s">
        <v>4589</v>
      </c>
      <c r="C1128" t="s">
        <v>20</v>
      </c>
      <c r="D1128" t="s">
        <v>1673</v>
      </c>
      <c r="E1128" t="s">
        <v>4593</v>
      </c>
      <c r="F1128" t="s">
        <v>4594</v>
      </c>
      <c r="G1128" t="s">
        <v>4595</v>
      </c>
      <c r="H1128" t="s">
        <v>16</v>
      </c>
      <c r="I1128" t="s">
        <v>16</v>
      </c>
      <c r="J1128" t="s">
        <v>43</v>
      </c>
      <c r="K1128" t="s">
        <v>3014</v>
      </c>
    </row>
    <row r="1129" spans="1:11" x14ac:dyDescent="0.2">
      <c r="A1129">
        <v>1158</v>
      </c>
      <c r="B1129" t="s">
        <v>4589</v>
      </c>
      <c r="C1129" t="s">
        <v>26</v>
      </c>
      <c r="D1129" t="s">
        <v>1064</v>
      </c>
      <c r="E1129" t="s">
        <v>4596</v>
      </c>
      <c r="F1129" t="s">
        <v>4597</v>
      </c>
      <c r="G1129" t="s">
        <v>4598</v>
      </c>
      <c r="H1129" t="s">
        <v>16</v>
      </c>
      <c r="I1129" t="s">
        <v>16</v>
      </c>
      <c r="J1129" t="s">
        <v>43</v>
      </c>
      <c r="K1129" t="s">
        <v>3014</v>
      </c>
    </row>
    <row r="1130" spans="1:11" x14ac:dyDescent="0.2">
      <c r="A1130">
        <v>1159</v>
      </c>
      <c r="B1130" t="s">
        <v>4589</v>
      </c>
      <c r="C1130" t="s">
        <v>32</v>
      </c>
      <c r="D1130" t="s">
        <v>1680</v>
      </c>
      <c r="E1130" t="s">
        <v>4599</v>
      </c>
      <c r="F1130" t="s">
        <v>4600</v>
      </c>
      <c r="G1130" t="s">
        <v>4601</v>
      </c>
      <c r="H1130" t="s">
        <v>16</v>
      </c>
      <c r="I1130" t="s">
        <v>16</v>
      </c>
      <c r="J1130" t="s">
        <v>43</v>
      </c>
      <c r="K1130" t="s">
        <v>3014</v>
      </c>
    </row>
    <row r="1131" spans="1:11" x14ac:dyDescent="0.2">
      <c r="A1131">
        <v>1160</v>
      </c>
      <c r="B1131" t="s">
        <v>4602</v>
      </c>
      <c r="C1131" t="s">
        <v>11</v>
      </c>
      <c r="D1131" t="s">
        <v>21</v>
      </c>
      <c r="E1131" t="s">
        <v>4603</v>
      </c>
      <c r="F1131" t="s">
        <v>4604</v>
      </c>
      <c r="G1131" t="s">
        <v>4605</v>
      </c>
      <c r="H1131" t="s">
        <v>16</v>
      </c>
      <c r="I1131" t="s">
        <v>4606</v>
      </c>
      <c r="J1131" t="s">
        <v>18</v>
      </c>
      <c r="K1131" t="s">
        <v>2013</v>
      </c>
    </row>
    <row r="1132" spans="1:11" x14ac:dyDescent="0.2">
      <c r="A1132">
        <v>1161</v>
      </c>
      <c r="B1132" t="s">
        <v>4602</v>
      </c>
      <c r="C1132" t="s">
        <v>20</v>
      </c>
      <c r="D1132" t="s">
        <v>27</v>
      </c>
      <c r="E1132" t="s">
        <v>4607</v>
      </c>
      <c r="F1132" t="s">
        <v>4608</v>
      </c>
      <c r="G1132" t="s">
        <v>4609</v>
      </c>
      <c r="H1132" t="s">
        <v>16</v>
      </c>
      <c r="I1132" t="s">
        <v>4610</v>
      </c>
      <c r="J1132" t="s">
        <v>18</v>
      </c>
      <c r="K1132" t="s">
        <v>2013</v>
      </c>
    </row>
    <row r="1133" spans="1:11" x14ac:dyDescent="0.2">
      <c r="A1133">
        <v>1162</v>
      </c>
      <c r="B1133" t="s">
        <v>4602</v>
      </c>
      <c r="C1133" t="s">
        <v>26</v>
      </c>
      <c r="D1133" t="s">
        <v>33</v>
      </c>
      <c r="E1133" t="s">
        <v>4611</v>
      </c>
      <c r="F1133" t="s">
        <v>4612</v>
      </c>
      <c r="G1133" t="s">
        <v>4613</v>
      </c>
      <c r="H1133" t="s">
        <v>16</v>
      </c>
      <c r="I1133" t="s">
        <v>3474</v>
      </c>
      <c r="J1133" t="s">
        <v>18</v>
      </c>
      <c r="K1133" t="s">
        <v>2013</v>
      </c>
    </row>
    <row r="1134" spans="1:11" x14ac:dyDescent="0.2">
      <c r="A1134">
        <v>1163</v>
      </c>
      <c r="B1134" t="s">
        <v>4602</v>
      </c>
      <c r="C1134" t="s">
        <v>32</v>
      </c>
      <c r="D1134" t="s">
        <v>344</v>
      </c>
      <c r="E1134" t="s">
        <v>4614</v>
      </c>
      <c r="F1134" t="s">
        <v>1375</v>
      </c>
      <c r="G1134" t="s">
        <v>4615</v>
      </c>
      <c r="H1134" t="s">
        <v>16</v>
      </c>
      <c r="I1134" t="s">
        <v>849</v>
      </c>
      <c r="J1134" t="s">
        <v>18</v>
      </c>
      <c r="K1134" t="s">
        <v>2013</v>
      </c>
    </row>
    <row r="1135" spans="1:11" x14ac:dyDescent="0.2">
      <c r="A1135">
        <v>1164</v>
      </c>
      <c r="B1135" t="s">
        <v>4616</v>
      </c>
      <c r="C1135" t="s">
        <v>11</v>
      </c>
      <c r="D1135" t="s">
        <v>12</v>
      </c>
      <c r="E1135" t="s">
        <v>4617</v>
      </c>
      <c r="F1135" t="s">
        <v>4618</v>
      </c>
      <c r="G1135" t="s">
        <v>4619</v>
      </c>
      <c r="H1135" t="s">
        <v>16</v>
      </c>
      <c r="I1135" t="s">
        <v>16</v>
      </c>
      <c r="J1135" t="s">
        <v>604</v>
      </c>
      <c r="K1135" t="s">
        <v>935</v>
      </c>
    </row>
    <row r="1136" spans="1:11" x14ac:dyDescent="0.2">
      <c r="A1136">
        <v>1165</v>
      </c>
      <c r="B1136" t="s">
        <v>4616</v>
      </c>
      <c r="C1136" t="s">
        <v>20</v>
      </c>
      <c r="D1136" t="s">
        <v>21</v>
      </c>
      <c r="E1136" t="s">
        <v>1411</v>
      </c>
      <c r="F1136" t="s">
        <v>4620</v>
      </c>
      <c r="G1136" t="s">
        <v>4621</v>
      </c>
      <c r="H1136" t="s">
        <v>16</v>
      </c>
      <c r="I1136" t="s">
        <v>16</v>
      </c>
      <c r="J1136" t="s">
        <v>604</v>
      </c>
      <c r="K1136" t="s">
        <v>935</v>
      </c>
    </row>
    <row r="1137" spans="1:11" x14ac:dyDescent="0.2">
      <c r="A1137">
        <v>1166</v>
      </c>
      <c r="B1137" t="s">
        <v>4616</v>
      </c>
      <c r="C1137" t="s">
        <v>26</v>
      </c>
      <c r="D1137" t="s">
        <v>27</v>
      </c>
      <c r="E1137" t="s">
        <v>4622</v>
      </c>
      <c r="F1137" t="s">
        <v>4623</v>
      </c>
      <c r="G1137" t="s">
        <v>4624</v>
      </c>
      <c r="H1137" t="s">
        <v>16</v>
      </c>
      <c r="I1137" t="s">
        <v>16</v>
      </c>
      <c r="J1137" t="s">
        <v>604</v>
      </c>
      <c r="K1137" t="s">
        <v>935</v>
      </c>
    </row>
    <row r="1138" spans="1:11" x14ac:dyDescent="0.2">
      <c r="A1138">
        <v>1167</v>
      </c>
      <c r="B1138" t="s">
        <v>4616</v>
      </c>
      <c r="C1138" t="s">
        <v>32</v>
      </c>
      <c r="D1138" t="s">
        <v>33</v>
      </c>
      <c r="E1138" t="s">
        <v>4625</v>
      </c>
      <c r="F1138" t="s">
        <v>4626</v>
      </c>
      <c r="G1138" t="s">
        <v>4627</v>
      </c>
      <c r="H1138" t="s">
        <v>16</v>
      </c>
      <c r="I1138" t="s">
        <v>16</v>
      </c>
      <c r="J1138" t="s">
        <v>604</v>
      </c>
      <c r="K1138" t="s">
        <v>935</v>
      </c>
    </row>
    <row r="1139" spans="1:11" x14ac:dyDescent="0.2">
      <c r="A1139">
        <v>1168</v>
      </c>
      <c r="B1139" t="s">
        <v>4628</v>
      </c>
      <c r="C1139" t="s">
        <v>11</v>
      </c>
      <c r="D1139" t="s">
        <v>21</v>
      </c>
      <c r="E1139" t="s">
        <v>4629</v>
      </c>
      <c r="F1139" t="s">
        <v>509</v>
      </c>
      <c r="G1139" t="s">
        <v>4630</v>
      </c>
      <c r="H1139" t="s">
        <v>16</v>
      </c>
      <c r="I1139" t="s">
        <v>1966</v>
      </c>
      <c r="J1139" t="s">
        <v>18</v>
      </c>
      <c r="K1139" t="s">
        <v>1651</v>
      </c>
    </row>
    <row r="1140" spans="1:11" x14ac:dyDescent="0.2">
      <c r="A1140">
        <v>1169</v>
      </c>
      <c r="B1140" t="s">
        <v>4628</v>
      </c>
      <c r="C1140" t="s">
        <v>20</v>
      </c>
      <c r="D1140" t="s">
        <v>27</v>
      </c>
      <c r="E1140" t="s">
        <v>4631</v>
      </c>
      <c r="F1140" t="s">
        <v>4632</v>
      </c>
      <c r="G1140" t="s">
        <v>4633</v>
      </c>
      <c r="H1140" t="s">
        <v>16</v>
      </c>
      <c r="I1140" t="s">
        <v>4634</v>
      </c>
      <c r="J1140" t="s">
        <v>18</v>
      </c>
      <c r="K1140" t="s">
        <v>1651</v>
      </c>
    </row>
    <row r="1141" spans="1:11" x14ac:dyDescent="0.2">
      <c r="A1141">
        <v>1170</v>
      </c>
      <c r="B1141" t="s">
        <v>4628</v>
      </c>
      <c r="C1141" t="s">
        <v>26</v>
      </c>
      <c r="D1141" t="s">
        <v>33</v>
      </c>
      <c r="E1141" t="s">
        <v>4635</v>
      </c>
      <c r="F1141" t="s">
        <v>4636</v>
      </c>
      <c r="G1141" t="s">
        <v>4637</v>
      </c>
      <c r="H1141" t="s">
        <v>16</v>
      </c>
      <c r="I1141" t="s">
        <v>4519</v>
      </c>
      <c r="J1141" t="s">
        <v>18</v>
      </c>
      <c r="K1141" t="s">
        <v>1651</v>
      </c>
    </row>
    <row r="1142" spans="1:11" x14ac:dyDescent="0.2">
      <c r="A1142">
        <v>1171</v>
      </c>
      <c r="B1142" t="s">
        <v>4628</v>
      </c>
      <c r="C1142" t="s">
        <v>32</v>
      </c>
      <c r="D1142" t="s">
        <v>344</v>
      </c>
      <c r="E1142" t="s">
        <v>4638</v>
      </c>
      <c r="F1142" t="s">
        <v>4639</v>
      </c>
      <c r="G1142" t="s">
        <v>2106</v>
      </c>
      <c r="H1142" t="s">
        <v>16</v>
      </c>
      <c r="I1142" t="s">
        <v>4640</v>
      </c>
      <c r="J1142" t="s">
        <v>18</v>
      </c>
      <c r="K1142" t="s">
        <v>1651</v>
      </c>
    </row>
    <row r="1143" spans="1:11" x14ac:dyDescent="0.2">
      <c r="A1143">
        <v>1172</v>
      </c>
      <c r="B1143" t="s">
        <v>4641</v>
      </c>
      <c r="C1143" t="s">
        <v>11</v>
      </c>
      <c r="D1143" t="s">
        <v>4642</v>
      </c>
      <c r="E1143" t="s">
        <v>4643</v>
      </c>
      <c r="F1143" t="s">
        <v>4644</v>
      </c>
      <c r="G1143" t="s">
        <v>4645</v>
      </c>
      <c r="H1143" t="s">
        <v>4646</v>
      </c>
      <c r="I1143" t="s">
        <v>16</v>
      </c>
      <c r="J1143" t="s">
        <v>61</v>
      </c>
      <c r="K1143" t="s">
        <v>354</v>
      </c>
    </row>
    <row r="1144" spans="1:11" x14ac:dyDescent="0.2">
      <c r="A1144">
        <v>1173</v>
      </c>
      <c r="B1144" t="s">
        <v>4641</v>
      </c>
      <c r="C1144" t="s">
        <v>20</v>
      </c>
      <c r="D1144" t="s">
        <v>4647</v>
      </c>
      <c r="E1144" t="s">
        <v>4648</v>
      </c>
      <c r="F1144" t="s">
        <v>4649</v>
      </c>
      <c r="G1144" t="s">
        <v>4650</v>
      </c>
      <c r="H1144" t="s">
        <v>4651</v>
      </c>
      <c r="I1144" t="s">
        <v>16</v>
      </c>
      <c r="J1144" t="s">
        <v>61</v>
      </c>
      <c r="K1144" t="s">
        <v>354</v>
      </c>
    </row>
    <row r="1145" spans="1:11" x14ac:dyDescent="0.2">
      <c r="A1145">
        <v>1174</v>
      </c>
      <c r="B1145" t="s">
        <v>4641</v>
      </c>
      <c r="C1145" t="s">
        <v>26</v>
      </c>
      <c r="D1145" t="s">
        <v>4652</v>
      </c>
      <c r="E1145" t="s">
        <v>4653</v>
      </c>
      <c r="F1145" t="s">
        <v>4654</v>
      </c>
      <c r="G1145" t="s">
        <v>1179</v>
      </c>
      <c r="H1145" t="s">
        <v>4655</v>
      </c>
      <c r="I1145" t="s">
        <v>16</v>
      </c>
      <c r="J1145" t="s">
        <v>61</v>
      </c>
      <c r="K1145" t="s">
        <v>354</v>
      </c>
    </row>
    <row r="1146" spans="1:11" x14ac:dyDescent="0.2">
      <c r="A1146">
        <v>1175</v>
      </c>
      <c r="B1146" t="s">
        <v>4641</v>
      </c>
      <c r="C1146" t="s">
        <v>32</v>
      </c>
      <c r="D1146" t="s">
        <v>4656</v>
      </c>
      <c r="E1146" t="s">
        <v>4657</v>
      </c>
      <c r="F1146" t="s">
        <v>1019</v>
      </c>
      <c r="G1146" t="s">
        <v>4658</v>
      </c>
      <c r="H1146" t="s">
        <v>1011</v>
      </c>
      <c r="I1146" t="s">
        <v>16</v>
      </c>
      <c r="J1146" t="s">
        <v>61</v>
      </c>
      <c r="K1146" t="s">
        <v>354</v>
      </c>
    </row>
    <row r="1147" spans="1:11" x14ac:dyDescent="0.2">
      <c r="A1147">
        <v>1180</v>
      </c>
      <c r="B1147" t="s">
        <v>4659</v>
      </c>
      <c r="C1147" t="s">
        <v>11</v>
      </c>
      <c r="D1147" t="s">
        <v>12</v>
      </c>
      <c r="E1147" t="s">
        <v>4660</v>
      </c>
      <c r="F1147" t="s">
        <v>4661</v>
      </c>
      <c r="G1147" t="s">
        <v>4662</v>
      </c>
      <c r="H1147" t="s">
        <v>16</v>
      </c>
      <c r="I1147" t="s">
        <v>16</v>
      </c>
      <c r="J1147" t="s">
        <v>375</v>
      </c>
      <c r="K1147" t="s">
        <v>4663</v>
      </c>
    </row>
    <row r="1148" spans="1:11" x14ac:dyDescent="0.2">
      <c r="A1148">
        <v>1181</v>
      </c>
      <c r="B1148" t="s">
        <v>4659</v>
      </c>
      <c r="C1148" t="s">
        <v>20</v>
      </c>
      <c r="D1148" t="s">
        <v>21</v>
      </c>
      <c r="E1148" t="s">
        <v>4664</v>
      </c>
      <c r="F1148" t="s">
        <v>4665</v>
      </c>
      <c r="G1148" t="s">
        <v>4666</v>
      </c>
      <c r="H1148" t="s">
        <v>16</v>
      </c>
      <c r="I1148" t="s">
        <v>16</v>
      </c>
      <c r="J1148" t="s">
        <v>375</v>
      </c>
      <c r="K1148" t="s">
        <v>4663</v>
      </c>
    </row>
    <row r="1149" spans="1:11" x14ac:dyDescent="0.2">
      <c r="A1149">
        <v>1182</v>
      </c>
      <c r="B1149" t="s">
        <v>4659</v>
      </c>
      <c r="C1149" t="s">
        <v>26</v>
      </c>
      <c r="D1149" t="s">
        <v>27</v>
      </c>
      <c r="E1149" t="s">
        <v>4667</v>
      </c>
      <c r="F1149" t="s">
        <v>4668</v>
      </c>
      <c r="G1149" t="s">
        <v>4669</v>
      </c>
      <c r="H1149" t="s">
        <v>16</v>
      </c>
      <c r="I1149" t="s">
        <v>16</v>
      </c>
      <c r="J1149" t="s">
        <v>375</v>
      </c>
      <c r="K1149" t="s">
        <v>4663</v>
      </c>
    </row>
    <row r="1150" spans="1:11" x14ac:dyDescent="0.2">
      <c r="A1150">
        <v>1183</v>
      </c>
      <c r="B1150" t="s">
        <v>4659</v>
      </c>
      <c r="C1150" t="s">
        <v>32</v>
      </c>
      <c r="D1150" t="s">
        <v>33</v>
      </c>
      <c r="E1150" t="s">
        <v>4670</v>
      </c>
      <c r="F1150" t="s">
        <v>4671</v>
      </c>
      <c r="G1150" t="s">
        <v>4672</v>
      </c>
      <c r="H1150" t="s">
        <v>16</v>
      </c>
      <c r="I1150" t="s">
        <v>16</v>
      </c>
      <c r="J1150" t="s">
        <v>375</v>
      </c>
      <c r="K1150" t="s">
        <v>4663</v>
      </c>
    </row>
    <row r="1151" spans="1:11" x14ac:dyDescent="0.2">
      <c r="A1151">
        <v>1184</v>
      </c>
      <c r="B1151" t="s">
        <v>4673</v>
      </c>
      <c r="C1151" t="s">
        <v>11</v>
      </c>
      <c r="D1151" t="s">
        <v>4674</v>
      </c>
      <c r="E1151" t="s">
        <v>4675</v>
      </c>
      <c r="F1151" t="s">
        <v>4676</v>
      </c>
      <c r="G1151" t="s">
        <v>4677</v>
      </c>
      <c r="H1151" t="s">
        <v>4678</v>
      </c>
      <c r="I1151" t="s">
        <v>16</v>
      </c>
      <c r="J1151" t="s">
        <v>61</v>
      </c>
      <c r="K1151" t="s">
        <v>172</v>
      </c>
    </row>
    <row r="1152" spans="1:11" x14ac:dyDescent="0.2">
      <c r="A1152">
        <v>1185</v>
      </c>
      <c r="B1152" t="s">
        <v>4673</v>
      </c>
      <c r="C1152" t="s">
        <v>20</v>
      </c>
      <c r="D1152" t="s">
        <v>4679</v>
      </c>
      <c r="E1152" t="s">
        <v>4680</v>
      </c>
      <c r="F1152" t="s">
        <v>4681</v>
      </c>
      <c r="G1152" t="s">
        <v>4682</v>
      </c>
      <c r="H1152" t="s">
        <v>4683</v>
      </c>
      <c r="I1152" t="s">
        <v>16</v>
      </c>
      <c r="J1152" t="s">
        <v>61</v>
      </c>
      <c r="K1152" t="s">
        <v>172</v>
      </c>
    </row>
    <row r="1153" spans="1:11" x14ac:dyDescent="0.2">
      <c r="A1153">
        <v>1186</v>
      </c>
      <c r="B1153" t="s">
        <v>4673</v>
      </c>
      <c r="C1153" t="s">
        <v>26</v>
      </c>
      <c r="D1153" t="s">
        <v>4684</v>
      </c>
      <c r="E1153" t="s">
        <v>4685</v>
      </c>
      <c r="F1153" t="s">
        <v>4686</v>
      </c>
      <c r="G1153" t="s">
        <v>750</v>
      </c>
      <c r="H1153" t="s">
        <v>4687</v>
      </c>
      <c r="I1153" t="s">
        <v>16</v>
      </c>
      <c r="J1153" t="s">
        <v>61</v>
      </c>
      <c r="K1153" t="s">
        <v>172</v>
      </c>
    </row>
    <row r="1154" spans="1:11" x14ac:dyDescent="0.2">
      <c r="A1154">
        <v>1187</v>
      </c>
      <c r="B1154" t="s">
        <v>4673</v>
      </c>
      <c r="C1154" t="s">
        <v>32</v>
      </c>
      <c r="D1154" t="s">
        <v>242</v>
      </c>
      <c r="E1154" t="s">
        <v>4688</v>
      </c>
      <c r="F1154" t="s">
        <v>4689</v>
      </c>
      <c r="G1154" t="s">
        <v>4690</v>
      </c>
      <c r="H1154" t="s">
        <v>4691</v>
      </c>
      <c r="I1154" t="s">
        <v>16</v>
      </c>
      <c r="J1154" t="s">
        <v>61</v>
      </c>
      <c r="K1154" t="s">
        <v>172</v>
      </c>
    </row>
    <row r="1155" spans="1:11" x14ac:dyDescent="0.2">
      <c r="A1155">
        <v>1188</v>
      </c>
      <c r="B1155" t="s">
        <v>4692</v>
      </c>
      <c r="C1155" t="s">
        <v>11</v>
      </c>
      <c r="D1155" t="s">
        <v>12</v>
      </c>
      <c r="E1155" t="s">
        <v>4693</v>
      </c>
      <c r="F1155" t="s">
        <v>4694</v>
      </c>
      <c r="G1155" t="s">
        <v>4695</v>
      </c>
      <c r="H1155" t="s">
        <v>16</v>
      </c>
      <c r="I1155" t="s">
        <v>16</v>
      </c>
      <c r="J1155" t="s">
        <v>43</v>
      </c>
      <c r="K1155" t="s">
        <v>4696</v>
      </c>
    </row>
    <row r="1156" spans="1:11" x14ac:dyDescent="0.2">
      <c r="A1156">
        <v>1189</v>
      </c>
      <c r="B1156" t="s">
        <v>4692</v>
      </c>
      <c r="C1156" t="s">
        <v>20</v>
      </c>
      <c r="D1156" t="s">
        <v>21</v>
      </c>
      <c r="E1156" t="s">
        <v>4697</v>
      </c>
      <c r="F1156" t="s">
        <v>4698</v>
      </c>
      <c r="G1156" t="s">
        <v>4699</v>
      </c>
      <c r="H1156" t="s">
        <v>16</v>
      </c>
      <c r="I1156" t="s">
        <v>16</v>
      </c>
      <c r="J1156" t="s">
        <v>43</v>
      </c>
      <c r="K1156" t="s">
        <v>4696</v>
      </c>
    </row>
    <row r="1157" spans="1:11" x14ac:dyDescent="0.2">
      <c r="A1157">
        <v>1190</v>
      </c>
      <c r="B1157" t="s">
        <v>4692</v>
      </c>
      <c r="C1157" t="s">
        <v>26</v>
      </c>
      <c r="D1157" t="s">
        <v>27</v>
      </c>
      <c r="E1157" t="s">
        <v>4700</v>
      </c>
      <c r="F1157" t="s">
        <v>4701</v>
      </c>
      <c r="G1157" t="s">
        <v>4702</v>
      </c>
      <c r="H1157" t="s">
        <v>16</v>
      </c>
      <c r="I1157" t="s">
        <v>16</v>
      </c>
      <c r="J1157" t="s">
        <v>43</v>
      </c>
      <c r="K1157" t="s">
        <v>4696</v>
      </c>
    </row>
    <row r="1158" spans="1:11" x14ac:dyDescent="0.2">
      <c r="A1158">
        <v>1191</v>
      </c>
      <c r="B1158" t="s">
        <v>4692</v>
      </c>
      <c r="C1158" t="s">
        <v>32</v>
      </c>
      <c r="D1158" t="s">
        <v>33</v>
      </c>
      <c r="E1158" t="s">
        <v>4703</v>
      </c>
      <c r="F1158" t="s">
        <v>4704</v>
      </c>
      <c r="G1158" t="s">
        <v>1175</v>
      </c>
      <c r="H1158" t="s">
        <v>16</v>
      </c>
      <c r="I1158" t="s">
        <v>16</v>
      </c>
      <c r="J1158" t="s">
        <v>43</v>
      </c>
      <c r="K1158" t="s">
        <v>4696</v>
      </c>
    </row>
    <row r="1159" spans="1:11" x14ac:dyDescent="0.2">
      <c r="A1159">
        <v>1200</v>
      </c>
      <c r="B1159" t="s">
        <v>4705</v>
      </c>
      <c r="C1159" t="s">
        <v>11</v>
      </c>
      <c r="D1159" t="s">
        <v>12</v>
      </c>
      <c r="E1159" t="s">
        <v>4706</v>
      </c>
      <c r="F1159" t="s">
        <v>4707</v>
      </c>
      <c r="G1159" t="s">
        <v>4708</v>
      </c>
      <c r="H1159" t="s">
        <v>16</v>
      </c>
      <c r="I1159" t="s">
        <v>4709</v>
      </c>
      <c r="J1159" t="s">
        <v>319</v>
      </c>
      <c r="K1159" t="s">
        <v>2724</v>
      </c>
    </row>
    <row r="1160" spans="1:11" x14ac:dyDescent="0.2">
      <c r="A1160">
        <v>1201</v>
      </c>
      <c r="B1160" t="s">
        <v>4705</v>
      </c>
      <c r="C1160" t="s">
        <v>20</v>
      </c>
      <c r="D1160" t="s">
        <v>21</v>
      </c>
      <c r="E1160" t="s">
        <v>4710</v>
      </c>
      <c r="F1160" t="s">
        <v>4711</v>
      </c>
      <c r="G1160" t="s">
        <v>4712</v>
      </c>
      <c r="H1160" t="s">
        <v>16</v>
      </c>
      <c r="I1160" t="s">
        <v>4713</v>
      </c>
      <c r="J1160" t="s">
        <v>319</v>
      </c>
      <c r="K1160" t="s">
        <v>2724</v>
      </c>
    </row>
    <row r="1161" spans="1:11" x14ac:dyDescent="0.2">
      <c r="A1161">
        <v>1202</v>
      </c>
      <c r="B1161" t="s">
        <v>4705</v>
      </c>
      <c r="C1161" t="s">
        <v>26</v>
      </c>
      <c r="D1161" t="s">
        <v>27</v>
      </c>
      <c r="E1161" t="s">
        <v>4714</v>
      </c>
      <c r="F1161" t="s">
        <v>4715</v>
      </c>
      <c r="G1161" t="s">
        <v>4716</v>
      </c>
      <c r="H1161" t="s">
        <v>16</v>
      </c>
      <c r="I1161" t="s">
        <v>4717</v>
      </c>
      <c r="J1161" t="s">
        <v>319</v>
      </c>
      <c r="K1161" t="s">
        <v>2724</v>
      </c>
    </row>
    <row r="1162" spans="1:11" x14ac:dyDescent="0.2">
      <c r="A1162">
        <v>1203</v>
      </c>
      <c r="B1162" t="s">
        <v>4705</v>
      </c>
      <c r="C1162" t="s">
        <v>32</v>
      </c>
      <c r="D1162" t="s">
        <v>33</v>
      </c>
      <c r="E1162" t="s">
        <v>4718</v>
      </c>
      <c r="F1162" t="s">
        <v>4719</v>
      </c>
      <c r="G1162" t="s">
        <v>4720</v>
      </c>
      <c r="H1162" t="s">
        <v>16</v>
      </c>
      <c r="I1162" t="s">
        <v>4721</v>
      </c>
      <c r="J1162" t="s">
        <v>319</v>
      </c>
      <c r="K1162" t="s">
        <v>2724</v>
      </c>
    </row>
    <row r="1163" spans="1:11" x14ac:dyDescent="0.2">
      <c r="A1163">
        <v>1204</v>
      </c>
      <c r="B1163" t="s">
        <v>4722</v>
      </c>
      <c r="C1163" t="s">
        <v>11</v>
      </c>
      <c r="D1163" t="s">
        <v>12</v>
      </c>
      <c r="E1163" t="s">
        <v>4723</v>
      </c>
      <c r="F1163" t="s">
        <v>4724</v>
      </c>
      <c r="G1163" t="s">
        <v>4725</v>
      </c>
      <c r="H1163" t="s">
        <v>16</v>
      </c>
      <c r="I1163" t="s">
        <v>4726</v>
      </c>
      <c r="J1163" t="s">
        <v>604</v>
      </c>
      <c r="K1163" t="s">
        <v>605</v>
      </c>
    </row>
    <row r="1164" spans="1:11" x14ac:dyDescent="0.2">
      <c r="A1164">
        <v>1205</v>
      </c>
      <c r="B1164" t="s">
        <v>4722</v>
      </c>
      <c r="C1164" t="s">
        <v>20</v>
      </c>
      <c r="D1164" t="s">
        <v>21</v>
      </c>
      <c r="E1164" t="s">
        <v>4727</v>
      </c>
      <c r="F1164" t="s">
        <v>4728</v>
      </c>
      <c r="G1164" t="s">
        <v>4729</v>
      </c>
      <c r="H1164" t="s">
        <v>16</v>
      </c>
      <c r="I1164" t="s">
        <v>4730</v>
      </c>
      <c r="J1164" t="s">
        <v>604</v>
      </c>
      <c r="K1164" t="s">
        <v>605</v>
      </c>
    </row>
    <row r="1165" spans="1:11" x14ac:dyDescent="0.2">
      <c r="A1165">
        <v>1206</v>
      </c>
      <c r="B1165" t="s">
        <v>4722</v>
      </c>
      <c r="C1165" t="s">
        <v>26</v>
      </c>
      <c r="D1165" t="s">
        <v>27</v>
      </c>
      <c r="E1165" t="s">
        <v>4731</v>
      </c>
      <c r="F1165" t="s">
        <v>4732</v>
      </c>
      <c r="G1165" t="s">
        <v>4733</v>
      </c>
      <c r="H1165" t="s">
        <v>16</v>
      </c>
      <c r="I1165" t="s">
        <v>4734</v>
      </c>
      <c r="J1165" t="s">
        <v>604</v>
      </c>
      <c r="K1165" t="s">
        <v>605</v>
      </c>
    </row>
    <row r="1166" spans="1:11" x14ac:dyDescent="0.2">
      <c r="A1166">
        <v>1207</v>
      </c>
      <c r="B1166" t="s">
        <v>4722</v>
      </c>
      <c r="C1166" t="s">
        <v>32</v>
      </c>
      <c r="D1166" t="s">
        <v>33</v>
      </c>
      <c r="E1166" t="s">
        <v>4735</v>
      </c>
      <c r="F1166" t="s">
        <v>4736</v>
      </c>
      <c r="G1166" t="s">
        <v>4737</v>
      </c>
      <c r="H1166" t="s">
        <v>16</v>
      </c>
      <c r="I1166" t="s">
        <v>4738</v>
      </c>
      <c r="J1166" t="s">
        <v>604</v>
      </c>
      <c r="K1166" t="s">
        <v>605</v>
      </c>
    </row>
    <row r="1167" spans="1:11" x14ac:dyDescent="0.2">
      <c r="A1167">
        <v>1209</v>
      </c>
      <c r="B1167" t="s">
        <v>4739</v>
      </c>
      <c r="C1167" t="s">
        <v>11</v>
      </c>
      <c r="D1167" t="s">
        <v>27</v>
      </c>
      <c r="E1167" t="s">
        <v>4740</v>
      </c>
      <c r="F1167" t="s">
        <v>4741</v>
      </c>
      <c r="G1167" t="s">
        <v>4742</v>
      </c>
      <c r="H1167" t="s">
        <v>16</v>
      </c>
      <c r="I1167" t="s">
        <v>4743</v>
      </c>
      <c r="J1167" t="s">
        <v>43</v>
      </c>
      <c r="K1167" t="s">
        <v>3447</v>
      </c>
    </row>
    <row r="1168" spans="1:11" x14ac:dyDescent="0.2">
      <c r="A1168">
        <v>1210</v>
      </c>
      <c r="B1168" t="s">
        <v>4739</v>
      </c>
      <c r="C1168" t="s">
        <v>20</v>
      </c>
      <c r="D1168" t="s">
        <v>33</v>
      </c>
      <c r="E1168" t="s">
        <v>4744</v>
      </c>
      <c r="F1168" t="s">
        <v>4745</v>
      </c>
      <c r="G1168" t="s">
        <v>4746</v>
      </c>
      <c r="H1168" t="s">
        <v>16</v>
      </c>
      <c r="I1168" t="s">
        <v>4747</v>
      </c>
      <c r="J1168" t="s">
        <v>43</v>
      </c>
      <c r="K1168" t="s">
        <v>3447</v>
      </c>
    </row>
    <row r="1169" spans="1:11" x14ac:dyDescent="0.2">
      <c r="A1169">
        <v>1211</v>
      </c>
      <c r="B1169" t="s">
        <v>4739</v>
      </c>
      <c r="C1169" t="s">
        <v>26</v>
      </c>
      <c r="D1169" t="s">
        <v>344</v>
      </c>
      <c r="E1169" t="s">
        <v>4748</v>
      </c>
      <c r="F1169" t="s">
        <v>4749</v>
      </c>
      <c r="G1169" t="s">
        <v>4750</v>
      </c>
      <c r="H1169" t="s">
        <v>16</v>
      </c>
      <c r="I1169" t="s">
        <v>4751</v>
      </c>
      <c r="J1169" t="s">
        <v>43</v>
      </c>
      <c r="K1169" t="s">
        <v>3447</v>
      </c>
    </row>
    <row r="1170" spans="1:11" x14ac:dyDescent="0.2">
      <c r="A1170">
        <v>1212</v>
      </c>
      <c r="B1170" t="s">
        <v>4752</v>
      </c>
      <c r="C1170" t="s">
        <v>11</v>
      </c>
      <c r="D1170" t="s">
        <v>12</v>
      </c>
      <c r="E1170" t="s">
        <v>4753</v>
      </c>
      <c r="F1170" t="s">
        <v>4754</v>
      </c>
      <c r="G1170" t="s">
        <v>4755</v>
      </c>
      <c r="H1170" t="s">
        <v>16</v>
      </c>
      <c r="I1170" t="s">
        <v>16</v>
      </c>
      <c r="J1170" t="s">
        <v>43</v>
      </c>
      <c r="K1170" t="s">
        <v>569</v>
      </c>
    </row>
    <row r="1171" spans="1:11" x14ac:dyDescent="0.2">
      <c r="A1171">
        <v>1213</v>
      </c>
      <c r="B1171" t="s">
        <v>4752</v>
      </c>
      <c r="C1171" t="s">
        <v>20</v>
      </c>
      <c r="D1171" t="s">
        <v>21</v>
      </c>
      <c r="E1171" t="s">
        <v>4756</v>
      </c>
      <c r="F1171" t="s">
        <v>4757</v>
      </c>
      <c r="G1171" t="s">
        <v>4758</v>
      </c>
      <c r="H1171" t="s">
        <v>16</v>
      </c>
      <c r="I1171" t="s">
        <v>16</v>
      </c>
      <c r="J1171" t="s">
        <v>43</v>
      </c>
      <c r="K1171" t="s">
        <v>569</v>
      </c>
    </row>
    <row r="1172" spans="1:11" x14ac:dyDescent="0.2">
      <c r="A1172">
        <v>1214</v>
      </c>
      <c r="B1172" t="s">
        <v>4752</v>
      </c>
      <c r="C1172" t="s">
        <v>26</v>
      </c>
      <c r="D1172" t="s">
        <v>27</v>
      </c>
      <c r="E1172" t="s">
        <v>4759</v>
      </c>
      <c r="F1172" t="s">
        <v>4760</v>
      </c>
      <c r="G1172" t="s">
        <v>4761</v>
      </c>
      <c r="H1172" t="s">
        <v>16</v>
      </c>
      <c r="I1172" t="s">
        <v>16</v>
      </c>
      <c r="J1172" t="s">
        <v>43</v>
      </c>
      <c r="K1172" t="s">
        <v>569</v>
      </c>
    </row>
    <row r="1173" spans="1:11" x14ac:dyDescent="0.2">
      <c r="A1173">
        <v>1215</v>
      </c>
      <c r="B1173" t="s">
        <v>4752</v>
      </c>
      <c r="C1173" t="s">
        <v>32</v>
      </c>
      <c r="D1173" t="s">
        <v>33</v>
      </c>
      <c r="E1173" t="s">
        <v>4762</v>
      </c>
      <c r="F1173" t="s">
        <v>4763</v>
      </c>
      <c r="G1173" t="s">
        <v>4764</v>
      </c>
      <c r="H1173" t="s">
        <v>16</v>
      </c>
      <c r="I1173" t="s">
        <v>16</v>
      </c>
      <c r="J1173" t="s">
        <v>43</v>
      </c>
      <c r="K1173" t="s">
        <v>569</v>
      </c>
    </row>
    <row r="1174" spans="1:11" x14ac:dyDescent="0.2">
      <c r="A1174">
        <v>1216</v>
      </c>
      <c r="B1174" t="s">
        <v>4765</v>
      </c>
      <c r="C1174" t="s">
        <v>11</v>
      </c>
      <c r="D1174" t="s">
        <v>12</v>
      </c>
      <c r="E1174" t="s">
        <v>4766</v>
      </c>
      <c r="F1174" t="s">
        <v>133</v>
      </c>
      <c r="G1174" t="s">
        <v>1163</v>
      </c>
      <c r="H1174" t="s">
        <v>16</v>
      </c>
      <c r="I1174" t="s">
        <v>4767</v>
      </c>
      <c r="J1174" t="s">
        <v>604</v>
      </c>
      <c r="K1174" t="s">
        <v>605</v>
      </c>
    </row>
    <row r="1175" spans="1:11" x14ac:dyDescent="0.2">
      <c r="A1175">
        <v>1217</v>
      </c>
      <c r="B1175" t="s">
        <v>4765</v>
      </c>
      <c r="C1175" t="s">
        <v>20</v>
      </c>
      <c r="D1175" t="s">
        <v>21</v>
      </c>
      <c r="E1175" t="s">
        <v>4768</v>
      </c>
      <c r="F1175" t="s">
        <v>1959</v>
      </c>
      <c r="G1175" t="s">
        <v>4769</v>
      </c>
      <c r="H1175" t="s">
        <v>16</v>
      </c>
      <c r="I1175" t="s">
        <v>4770</v>
      </c>
      <c r="J1175" t="s">
        <v>604</v>
      </c>
      <c r="K1175" t="s">
        <v>605</v>
      </c>
    </row>
    <row r="1176" spans="1:11" x14ac:dyDescent="0.2">
      <c r="A1176">
        <v>1218</v>
      </c>
      <c r="B1176" t="s">
        <v>4765</v>
      </c>
      <c r="C1176" t="s">
        <v>26</v>
      </c>
      <c r="D1176" t="s">
        <v>27</v>
      </c>
      <c r="E1176" t="s">
        <v>4771</v>
      </c>
      <c r="F1176" t="s">
        <v>4772</v>
      </c>
      <c r="G1176" t="s">
        <v>4773</v>
      </c>
      <c r="H1176" t="s">
        <v>16</v>
      </c>
      <c r="I1176" t="s">
        <v>4774</v>
      </c>
      <c r="J1176" t="s">
        <v>604</v>
      </c>
      <c r="K1176" t="s">
        <v>605</v>
      </c>
    </row>
    <row r="1177" spans="1:11" x14ac:dyDescent="0.2">
      <c r="A1177">
        <v>1219</v>
      </c>
      <c r="B1177" t="s">
        <v>4765</v>
      </c>
      <c r="C1177" t="s">
        <v>32</v>
      </c>
      <c r="D1177" t="s">
        <v>33</v>
      </c>
      <c r="E1177" t="s">
        <v>4775</v>
      </c>
      <c r="F1177" t="s">
        <v>4776</v>
      </c>
      <c r="G1177" t="s">
        <v>4777</v>
      </c>
      <c r="H1177" t="s">
        <v>16</v>
      </c>
      <c r="I1177" t="s">
        <v>4778</v>
      </c>
      <c r="J1177" t="s">
        <v>604</v>
      </c>
      <c r="K1177" t="s">
        <v>605</v>
      </c>
    </row>
    <row r="1178" spans="1:11" x14ac:dyDescent="0.2">
      <c r="A1178">
        <v>1224</v>
      </c>
      <c r="B1178" t="s">
        <v>4779</v>
      </c>
      <c r="C1178" t="s">
        <v>11</v>
      </c>
      <c r="D1178" t="s">
        <v>12</v>
      </c>
      <c r="E1178" t="s">
        <v>4780</v>
      </c>
      <c r="F1178" t="s">
        <v>4781</v>
      </c>
      <c r="G1178" t="s">
        <v>4782</v>
      </c>
      <c r="H1178" t="s">
        <v>16</v>
      </c>
      <c r="I1178" t="s">
        <v>4783</v>
      </c>
      <c r="J1178" t="s">
        <v>289</v>
      </c>
      <c r="K1178" t="s">
        <v>4784</v>
      </c>
    </row>
    <row r="1179" spans="1:11" x14ac:dyDescent="0.2">
      <c r="A1179">
        <v>1225</v>
      </c>
      <c r="B1179" t="s">
        <v>4779</v>
      </c>
      <c r="C1179" t="s">
        <v>20</v>
      </c>
      <c r="D1179" t="s">
        <v>21</v>
      </c>
      <c r="E1179" t="s">
        <v>4785</v>
      </c>
      <c r="F1179" t="s">
        <v>4786</v>
      </c>
      <c r="G1179" t="s">
        <v>4787</v>
      </c>
      <c r="H1179" t="s">
        <v>16</v>
      </c>
      <c r="I1179" t="s">
        <v>4788</v>
      </c>
      <c r="J1179" t="s">
        <v>289</v>
      </c>
      <c r="K1179" t="s">
        <v>4784</v>
      </c>
    </row>
    <row r="1180" spans="1:11" x14ac:dyDescent="0.2">
      <c r="A1180">
        <v>1226</v>
      </c>
      <c r="B1180" t="s">
        <v>4779</v>
      </c>
      <c r="C1180" t="s">
        <v>26</v>
      </c>
      <c r="D1180" t="s">
        <v>27</v>
      </c>
      <c r="E1180" t="s">
        <v>4789</v>
      </c>
      <c r="F1180" t="s">
        <v>4790</v>
      </c>
      <c r="G1180" t="s">
        <v>4791</v>
      </c>
      <c r="H1180" t="s">
        <v>16</v>
      </c>
      <c r="I1180" t="s">
        <v>4792</v>
      </c>
      <c r="J1180" t="s">
        <v>289</v>
      </c>
      <c r="K1180" t="s">
        <v>4784</v>
      </c>
    </row>
    <row r="1181" spans="1:11" x14ac:dyDescent="0.2">
      <c r="A1181">
        <v>1227</v>
      </c>
      <c r="B1181" t="s">
        <v>4779</v>
      </c>
      <c r="C1181" t="s">
        <v>32</v>
      </c>
      <c r="D1181" t="s">
        <v>33</v>
      </c>
      <c r="E1181" t="s">
        <v>4793</v>
      </c>
      <c r="F1181" t="s">
        <v>4794</v>
      </c>
      <c r="G1181" t="s">
        <v>4795</v>
      </c>
      <c r="H1181" t="s">
        <v>16</v>
      </c>
      <c r="I1181" t="s">
        <v>4796</v>
      </c>
      <c r="J1181" t="s">
        <v>289</v>
      </c>
      <c r="K1181" t="s">
        <v>4784</v>
      </c>
    </row>
    <row r="1182" spans="1:11" x14ac:dyDescent="0.2">
      <c r="A1182">
        <v>1228</v>
      </c>
      <c r="B1182" t="s">
        <v>4797</v>
      </c>
      <c r="C1182" t="s">
        <v>11</v>
      </c>
      <c r="D1182" t="s">
        <v>12</v>
      </c>
      <c r="E1182" t="s">
        <v>4798</v>
      </c>
      <c r="F1182" t="s">
        <v>4799</v>
      </c>
      <c r="G1182" t="s">
        <v>4800</v>
      </c>
      <c r="H1182" t="s">
        <v>4801</v>
      </c>
      <c r="I1182" t="s">
        <v>16</v>
      </c>
      <c r="J1182" t="s">
        <v>18</v>
      </c>
      <c r="K1182" t="s">
        <v>4802</v>
      </c>
    </row>
    <row r="1183" spans="1:11" x14ac:dyDescent="0.2">
      <c r="A1183">
        <v>1229</v>
      </c>
      <c r="B1183" t="s">
        <v>4797</v>
      </c>
      <c r="C1183" t="s">
        <v>20</v>
      </c>
      <c r="D1183" t="s">
        <v>21</v>
      </c>
      <c r="E1183" t="s">
        <v>4803</v>
      </c>
      <c r="F1183" t="s">
        <v>4804</v>
      </c>
      <c r="G1183" t="s">
        <v>4805</v>
      </c>
      <c r="H1183" t="s">
        <v>4806</v>
      </c>
      <c r="I1183" t="s">
        <v>16</v>
      </c>
      <c r="J1183" t="s">
        <v>18</v>
      </c>
      <c r="K1183" t="s">
        <v>4802</v>
      </c>
    </row>
    <row r="1184" spans="1:11" x14ac:dyDescent="0.2">
      <c r="A1184">
        <v>1230</v>
      </c>
      <c r="B1184" t="s">
        <v>4797</v>
      </c>
      <c r="C1184" t="s">
        <v>26</v>
      </c>
      <c r="D1184" t="s">
        <v>27</v>
      </c>
      <c r="E1184" t="s">
        <v>4807</v>
      </c>
      <c r="F1184" t="s">
        <v>4808</v>
      </c>
      <c r="G1184" t="s">
        <v>4809</v>
      </c>
      <c r="H1184" t="s">
        <v>4810</v>
      </c>
      <c r="I1184" t="s">
        <v>16</v>
      </c>
      <c r="J1184" t="s">
        <v>18</v>
      </c>
      <c r="K1184" t="s">
        <v>4802</v>
      </c>
    </row>
    <row r="1185" spans="1:11" x14ac:dyDescent="0.2">
      <c r="A1185">
        <v>1231</v>
      </c>
      <c r="B1185" t="s">
        <v>4797</v>
      </c>
      <c r="C1185" t="s">
        <v>32</v>
      </c>
      <c r="D1185" t="s">
        <v>33</v>
      </c>
      <c r="E1185" t="s">
        <v>4811</v>
      </c>
      <c r="F1185" t="s">
        <v>4812</v>
      </c>
      <c r="G1185" t="s">
        <v>4813</v>
      </c>
      <c r="H1185" t="s">
        <v>4814</v>
      </c>
      <c r="I1185" t="s">
        <v>16</v>
      </c>
      <c r="J1185" t="s">
        <v>18</v>
      </c>
      <c r="K1185" t="s">
        <v>4802</v>
      </c>
    </row>
    <row r="1186" spans="1:11" x14ac:dyDescent="0.2">
      <c r="A1186">
        <v>1232</v>
      </c>
      <c r="B1186" t="s">
        <v>4815</v>
      </c>
      <c r="C1186" t="s">
        <v>11</v>
      </c>
      <c r="D1186" t="s">
        <v>12</v>
      </c>
      <c r="E1186" t="s">
        <v>4816</v>
      </c>
      <c r="F1186" t="s">
        <v>4817</v>
      </c>
      <c r="G1186" t="s">
        <v>4818</v>
      </c>
      <c r="H1186" t="s">
        <v>4819</v>
      </c>
      <c r="I1186" t="s">
        <v>4820</v>
      </c>
      <c r="J1186" t="s">
        <v>18</v>
      </c>
      <c r="K1186" t="s">
        <v>1098</v>
      </c>
    </row>
    <row r="1187" spans="1:11" x14ac:dyDescent="0.2">
      <c r="A1187">
        <v>1233</v>
      </c>
      <c r="B1187" t="s">
        <v>4815</v>
      </c>
      <c r="C1187" t="s">
        <v>20</v>
      </c>
      <c r="D1187" t="s">
        <v>21</v>
      </c>
      <c r="E1187" t="s">
        <v>1975</v>
      </c>
      <c r="F1187" t="s">
        <v>4821</v>
      </c>
      <c r="G1187" t="s">
        <v>4822</v>
      </c>
      <c r="H1187" t="s">
        <v>4823</v>
      </c>
      <c r="I1187" t="s">
        <v>4824</v>
      </c>
      <c r="J1187" t="s">
        <v>18</v>
      </c>
      <c r="K1187" t="s">
        <v>1098</v>
      </c>
    </row>
    <row r="1188" spans="1:11" x14ac:dyDescent="0.2">
      <c r="A1188">
        <v>1234</v>
      </c>
      <c r="B1188" t="s">
        <v>4815</v>
      </c>
      <c r="C1188" t="s">
        <v>26</v>
      </c>
      <c r="D1188" t="s">
        <v>27</v>
      </c>
      <c r="E1188" t="s">
        <v>4825</v>
      </c>
      <c r="F1188" t="s">
        <v>4826</v>
      </c>
      <c r="G1188" t="s">
        <v>4827</v>
      </c>
      <c r="H1188" t="s">
        <v>4828</v>
      </c>
      <c r="I1188" t="s">
        <v>4829</v>
      </c>
      <c r="J1188" t="s">
        <v>18</v>
      </c>
      <c r="K1188" t="s">
        <v>1098</v>
      </c>
    </row>
    <row r="1189" spans="1:11" x14ac:dyDescent="0.2">
      <c r="A1189">
        <v>1235</v>
      </c>
      <c r="B1189" t="s">
        <v>4815</v>
      </c>
      <c r="C1189" t="s">
        <v>32</v>
      </c>
      <c r="D1189" t="s">
        <v>33</v>
      </c>
      <c r="E1189" t="s">
        <v>4830</v>
      </c>
      <c r="F1189" t="s">
        <v>4831</v>
      </c>
      <c r="G1189" t="s">
        <v>4832</v>
      </c>
      <c r="H1189" t="s">
        <v>4833</v>
      </c>
      <c r="I1189" t="s">
        <v>4834</v>
      </c>
      <c r="J1189" t="s">
        <v>18</v>
      </c>
      <c r="K1189" t="s">
        <v>1098</v>
      </c>
    </row>
    <row r="1190" spans="1:11" x14ac:dyDescent="0.2">
      <c r="A1190">
        <v>1236</v>
      </c>
      <c r="B1190" t="s">
        <v>4835</v>
      </c>
      <c r="C1190" t="s">
        <v>11</v>
      </c>
      <c r="D1190" t="s">
        <v>21</v>
      </c>
      <c r="E1190" t="s">
        <v>4836</v>
      </c>
      <c r="F1190" t="s">
        <v>4837</v>
      </c>
      <c r="G1190" t="s">
        <v>16</v>
      </c>
      <c r="H1190" t="s">
        <v>16</v>
      </c>
      <c r="I1190" t="s">
        <v>4838</v>
      </c>
      <c r="J1190" t="s">
        <v>253</v>
      </c>
      <c r="K1190" t="s">
        <v>254</v>
      </c>
    </row>
    <row r="1191" spans="1:11" x14ac:dyDescent="0.2">
      <c r="A1191">
        <v>1237</v>
      </c>
      <c r="B1191" t="s">
        <v>4835</v>
      </c>
      <c r="C1191" t="s">
        <v>20</v>
      </c>
      <c r="D1191" t="s">
        <v>27</v>
      </c>
      <c r="E1191" t="s">
        <v>4839</v>
      </c>
      <c r="F1191" t="s">
        <v>4840</v>
      </c>
      <c r="G1191" t="s">
        <v>16</v>
      </c>
      <c r="H1191" t="s">
        <v>16</v>
      </c>
      <c r="I1191" t="s">
        <v>4841</v>
      </c>
      <c r="J1191" t="s">
        <v>253</v>
      </c>
      <c r="K1191" t="s">
        <v>254</v>
      </c>
    </row>
    <row r="1192" spans="1:11" x14ac:dyDescent="0.2">
      <c r="A1192">
        <v>1238</v>
      </c>
      <c r="B1192" t="s">
        <v>4835</v>
      </c>
      <c r="C1192" t="s">
        <v>26</v>
      </c>
      <c r="D1192" t="s">
        <v>33</v>
      </c>
      <c r="E1192" t="s">
        <v>4842</v>
      </c>
      <c r="F1192" t="s">
        <v>4843</v>
      </c>
      <c r="G1192" t="s">
        <v>16</v>
      </c>
      <c r="H1192" t="s">
        <v>16</v>
      </c>
      <c r="I1192" t="s">
        <v>4844</v>
      </c>
      <c r="J1192" t="s">
        <v>253</v>
      </c>
      <c r="K1192" t="s">
        <v>254</v>
      </c>
    </row>
    <row r="1193" spans="1:11" x14ac:dyDescent="0.2">
      <c r="A1193">
        <v>1239</v>
      </c>
      <c r="B1193" t="s">
        <v>4835</v>
      </c>
      <c r="C1193" t="s">
        <v>32</v>
      </c>
      <c r="D1193" t="s">
        <v>344</v>
      </c>
      <c r="E1193" t="s">
        <v>4845</v>
      </c>
      <c r="F1193" t="s">
        <v>4846</v>
      </c>
      <c r="G1193" t="s">
        <v>16</v>
      </c>
      <c r="H1193" t="s">
        <v>16</v>
      </c>
      <c r="I1193" t="s">
        <v>4847</v>
      </c>
      <c r="J1193" t="s">
        <v>253</v>
      </c>
      <c r="K1193" t="s">
        <v>254</v>
      </c>
    </row>
    <row r="1194" spans="1:11" x14ac:dyDescent="0.2">
      <c r="A1194">
        <v>1240</v>
      </c>
      <c r="B1194" t="s">
        <v>4848</v>
      </c>
      <c r="C1194" t="s">
        <v>11</v>
      </c>
      <c r="D1194" t="s">
        <v>12</v>
      </c>
      <c r="E1194" t="s">
        <v>4849</v>
      </c>
      <c r="F1194" t="s">
        <v>4850</v>
      </c>
      <c r="G1194" t="s">
        <v>4851</v>
      </c>
      <c r="H1194" t="s">
        <v>16</v>
      </c>
      <c r="I1194" t="s">
        <v>4852</v>
      </c>
      <c r="J1194" t="s">
        <v>43</v>
      </c>
      <c r="K1194" t="s">
        <v>554</v>
      </c>
    </row>
    <row r="1195" spans="1:11" x14ac:dyDescent="0.2">
      <c r="A1195">
        <v>1241</v>
      </c>
      <c r="B1195" t="s">
        <v>4848</v>
      </c>
      <c r="C1195" t="s">
        <v>20</v>
      </c>
      <c r="D1195" t="s">
        <v>21</v>
      </c>
      <c r="E1195" t="s">
        <v>4853</v>
      </c>
      <c r="F1195" t="s">
        <v>4854</v>
      </c>
      <c r="G1195" t="s">
        <v>4855</v>
      </c>
      <c r="H1195" t="s">
        <v>16</v>
      </c>
      <c r="I1195" t="s">
        <v>4856</v>
      </c>
      <c r="J1195" t="s">
        <v>43</v>
      </c>
      <c r="K1195" t="s">
        <v>554</v>
      </c>
    </row>
    <row r="1196" spans="1:11" x14ac:dyDescent="0.2">
      <c r="A1196">
        <v>1242</v>
      </c>
      <c r="B1196" t="s">
        <v>4848</v>
      </c>
      <c r="C1196" t="s">
        <v>26</v>
      </c>
      <c r="D1196" t="s">
        <v>27</v>
      </c>
      <c r="E1196" t="s">
        <v>4857</v>
      </c>
      <c r="F1196" t="s">
        <v>4858</v>
      </c>
      <c r="G1196" t="s">
        <v>4859</v>
      </c>
      <c r="H1196" t="s">
        <v>16</v>
      </c>
      <c r="I1196" t="s">
        <v>4860</v>
      </c>
      <c r="J1196" t="s">
        <v>43</v>
      </c>
      <c r="K1196" t="s">
        <v>554</v>
      </c>
    </row>
    <row r="1197" spans="1:11" x14ac:dyDescent="0.2">
      <c r="A1197">
        <v>1243</v>
      </c>
      <c r="B1197" t="s">
        <v>4848</v>
      </c>
      <c r="C1197" t="s">
        <v>32</v>
      </c>
      <c r="D1197" t="s">
        <v>33</v>
      </c>
      <c r="E1197" t="s">
        <v>4861</v>
      </c>
      <c r="F1197" t="s">
        <v>4862</v>
      </c>
      <c r="G1197" t="s">
        <v>4863</v>
      </c>
      <c r="H1197" t="s">
        <v>16</v>
      </c>
      <c r="I1197" t="s">
        <v>4864</v>
      </c>
      <c r="J1197" t="s">
        <v>43</v>
      </c>
      <c r="K1197" t="s">
        <v>554</v>
      </c>
    </row>
    <row r="1198" spans="1:11" x14ac:dyDescent="0.2">
      <c r="A1198">
        <v>1244</v>
      </c>
      <c r="B1198" t="s">
        <v>4865</v>
      </c>
      <c r="C1198" t="s">
        <v>11</v>
      </c>
      <c r="D1198" t="s">
        <v>4866</v>
      </c>
      <c r="E1198" t="s">
        <v>4867</v>
      </c>
      <c r="F1198" t="s">
        <v>4868</v>
      </c>
      <c r="G1198" t="s">
        <v>16</v>
      </c>
      <c r="H1198" t="s">
        <v>16</v>
      </c>
      <c r="I1198" t="s">
        <v>16</v>
      </c>
      <c r="J1198" t="s">
        <v>83</v>
      </c>
      <c r="K1198" t="s">
        <v>1522</v>
      </c>
    </row>
    <row r="1199" spans="1:11" x14ac:dyDescent="0.2">
      <c r="A1199">
        <v>1245</v>
      </c>
      <c r="B1199" t="s">
        <v>4865</v>
      </c>
      <c r="C1199" t="s">
        <v>20</v>
      </c>
      <c r="D1199" t="s">
        <v>4869</v>
      </c>
      <c r="E1199" t="s">
        <v>4870</v>
      </c>
      <c r="F1199" t="s">
        <v>4871</v>
      </c>
      <c r="G1199" t="s">
        <v>16</v>
      </c>
      <c r="H1199" t="s">
        <v>16</v>
      </c>
      <c r="I1199" t="s">
        <v>16</v>
      </c>
      <c r="J1199" t="s">
        <v>83</v>
      </c>
      <c r="K1199" t="s">
        <v>1522</v>
      </c>
    </row>
    <row r="1200" spans="1:11" x14ac:dyDescent="0.2">
      <c r="A1200">
        <v>1246</v>
      </c>
      <c r="B1200" t="s">
        <v>4865</v>
      </c>
      <c r="C1200" t="s">
        <v>26</v>
      </c>
      <c r="D1200" t="s">
        <v>4872</v>
      </c>
      <c r="E1200" t="s">
        <v>4873</v>
      </c>
      <c r="F1200" t="s">
        <v>4874</v>
      </c>
      <c r="G1200" t="s">
        <v>16</v>
      </c>
      <c r="H1200" t="s">
        <v>16</v>
      </c>
      <c r="I1200" t="s">
        <v>16</v>
      </c>
      <c r="J1200" t="s">
        <v>83</v>
      </c>
      <c r="K1200" t="s">
        <v>1522</v>
      </c>
    </row>
    <row r="1201" spans="1:11" x14ac:dyDescent="0.2">
      <c r="A1201">
        <v>1247</v>
      </c>
      <c r="B1201" t="s">
        <v>4865</v>
      </c>
      <c r="C1201" t="s">
        <v>32</v>
      </c>
      <c r="D1201" t="s">
        <v>3234</v>
      </c>
      <c r="E1201" t="s">
        <v>4875</v>
      </c>
      <c r="F1201" t="s">
        <v>4876</v>
      </c>
      <c r="G1201" t="s">
        <v>16</v>
      </c>
      <c r="H1201" t="s">
        <v>16</v>
      </c>
      <c r="I1201" t="s">
        <v>16</v>
      </c>
      <c r="J1201" t="s">
        <v>83</v>
      </c>
      <c r="K1201" t="s">
        <v>1522</v>
      </c>
    </row>
    <row r="1202" spans="1:11" x14ac:dyDescent="0.2">
      <c r="A1202">
        <v>1248</v>
      </c>
      <c r="B1202" t="s">
        <v>4877</v>
      </c>
      <c r="C1202" t="s">
        <v>11</v>
      </c>
      <c r="D1202" t="s">
        <v>12</v>
      </c>
      <c r="E1202" t="s">
        <v>4878</v>
      </c>
      <c r="F1202" t="s">
        <v>4879</v>
      </c>
      <c r="G1202" t="s">
        <v>4880</v>
      </c>
      <c r="H1202" t="s">
        <v>16</v>
      </c>
      <c r="I1202" t="s">
        <v>4519</v>
      </c>
      <c r="J1202" t="s">
        <v>253</v>
      </c>
      <c r="K1202" t="s">
        <v>272</v>
      </c>
    </row>
    <row r="1203" spans="1:11" x14ac:dyDescent="0.2">
      <c r="A1203">
        <v>1249</v>
      </c>
      <c r="B1203" t="s">
        <v>4877</v>
      </c>
      <c r="C1203" t="s">
        <v>20</v>
      </c>
      <c r="D1203" t="s">
        <v>21</v>
      </c>
      <c r="E1203" t="s">
        <v>846</v>
      </c>
      <c r="F1203" t="s">
        <v>4881</v>
      </c>
      <c r="G1203" t="s">
        <v>4882</v>
      </c>
      <c r="H1203" t="s">
        <v>16</v>
      </c>
      <c r="I1203" t="s">
        <v>4883</v>
      </c>
      <c r="J1203" t="s">
        <v>253</v>
      </c>
      <c r="K1203" t="s">
        <v>272</v>
      </c>
    </row>
    <row r="1204" spans="1:11" x14ac:dyDescent="0.2">
      <c r="A1204">
        <v>1250</v>
      </c>
      <c r="B1204" t="s">
        <v>4877</v>
      </c>
      <c r="C1204" t="s">
        <v>26</v>
      </c>
      <c r="D1204" t="s">
        <v>27</v>
      </c>
      <c r="E1204" t="s">
        <v>4884</v>
      </c>
      <c r="F1204" t="s">
        <v>4885</v>
      </c>
      <c r="G1204" t="s">
        <v>16</v>
      </c>
      <c r="H1204" t="s">
        <v>16</v>
      </c>
      <c r="I1204" t="s">
        <v>4886</v>
      </c>
      <c r="J1204" t="s">
        <v>253</v>
      </c>
      <c r="K1204" t="s">
        <v>272</v>
      </c>
    </row>
    <row r="1205" spans="1:11" x14ac:dyDescent="0.2">
      <c r="A1205">
        <v>1251</v>
      </c>
      <c r="B1205" t="s">
        <v>4877</v>
      </c>
      <c r="C1205" t="s">
        <v>32</v>
      </c>
      <c r="D1205" t="s">
        <v>33</v>
      </c>
      <c r="E1205" t="s">
        <v>4887</v>
      </c>
      <c r="F1205" t="s">
        <v>4888</v>
      </c>
      <c r="G1205" t="s">
        <v>16</v>
      </c>
      <c r="H1205" t="s">
        <v>16</v>
      </c>
      <c r="I1205" t="s">
        <v>4889</v>
      </c>
      <c r="J1205" t="s">
        <v>253</v>
      </c>
      <c r="K1205" t="s">
        <v>272</v>
      </c>
    </row>
    <row r="1206" spans="1:11" x14ac:dyDescent="0.2">
      <c r="A1206">
        <v>1252</v>
      </c>
      <c r="B1206" t="s">
        <v>4890</v>
      </c>
      <c r="C1206" t="s">
        <v>11</v>
      </c>
      <c r="D1206" t="s">
        <v>45</v>
      </c>
      <c r="E1206" t="s">
        <v>4891</v>
      </c>
      <c r="F1206" t="s">
        <v>4892</v>
      </c>
      <c r="G1206" t="s">
        <v>4893</v>
      </c>
      <c r="H1206" t="s">
        <v>16</v>
      </c>
      <c r="I1206" t="s">
        <v>4894</v>
      </c>
      <c r="J1206" t="s">
        <v>194</v>
      </c>
      <c r="K1206" t="s">
        <v>2041</v>
      </c>
    </row>
    <row r="1207" spans="1:11" x14ac:dyDescent="0.2">
      <c r="A1207">
        <v>1253</v>
      </c>
      <c r="B1207" t="s">
        <v>4890</v>
      </c>
      <c r="C1207" t="s">
        <v>20</v>
      </c>
      <c r="D1207" t="s">
        <v>2905</v>
      </c>
      <c r="E1207" t="s">
        <v>4895</v>
      </c>
      <c r="F1207" t="s">
        <v>4896</v>
      </c>
      <c r="G1207" t="s">
        <v>4897</v>
      </c>
      <c r="H1207" t="s">
        <v>16</v>
      </c>
      <c r="I1207" t="s">
        <v>4898</v>
      </c>
      <c r="J1207" t="s">
        <v>194</v>
      </c>
      <c r="K1207" t="s">
        <v>2041</v>
      </c>
    </row>
    <row r="1208" spans="1:11" x14ac:dyDescent="0.2">
      <c r="A1208">
        <v>1254</v>
      </c>
      <c r="B1208" t="s">
        <v>4890</v>
      </c>
      <c r="C1208" t="s">
        <v>26</v>
      </c>
      <c r="D1208" t="s">
        <v>2910</v>
      </c>
      <c r="E1208" t="s">
        <v>4899</v>
      </c>
      <c r="F1208" t="s">
        <v>4900</v>
      </c>
      <c r="G1208" t="s">
        <v>4901</v>
      </c>
      <c r="H1208" t="s">
        <v>16</v>
      </c>
      <c r="I1208" t="s">
        <v>1884</v>
      </c>
      <c r="J1208" t="s">
        <v>194</v>
      </c>
      <c r="K1208" t="s">
        <v>2041</v>
      </c>
    </row>
    <row r="1209" spans="1:11" x14ac:dyDescent="0.2">
      <c r="A1209">
        <v>1255</v>
      </c>
      <c r="B1209" t="s">
        <v>4890</v>
      </c>
      <c r="C1209" t="s">
        <v>32</v>
      </c>
      <c r="D1209" t="s">
        <v>344</v>
      </c>
      <c r="E1209" t="s">
        <v>4902</v>
      </c>
      <c r="F1209" t="s">
        <v>4903</v>
      </c>
      <c r="G1209" t="s">
        <v>4904</v>
      </c>
      <c r="H1209" t="s">
        <v>16</v>
      </c>
      <c r="I1209" t="s">
        <v>4905</v>
      </c>
      <c r="J1209" t="s">
        <v>194</v>
      </c>
      <c r="K1209" t="s">
        <v>2041</v>
      </c>
    </row>
    <row r="1210" spans="1:11" x14ac:dyDescent="0.2">
      <c r="A1210">
        <v>1256</v>
      </c>
      <c r="B1210" t="s">
        <v>4906</v>
      </c>
      <c r="C1210" t="s">
        <v>11</v>
      </c>
      <c r="D1210" t="s">
        <v>12</v>
      </c>
      <c r="E1210" t="s">
        <v>4907</v>
      </c>
      <c r="F1210" t="s">
        <v>4908</v>
      </c>
      <c r="G1210" t="s">
        <v>4909</v>
      </c>
      <c r="H1210" t="s">
        <v>4910</v>
      </c>
      <c r="I1210" t="s">
        <v>1466</v>
      </c>
      <c r="J1210" t="s">
        <v>83</v>
      </c>
      <c r="K1210" t="s">
        <v>84</v>
      </c>
    </row>
    <row r="1211" spans="1:11" x14ac:dyDescent="0.2">
      <c r="A1211">
        <v>1257</v>
      </c>
      <c r="B1211" t="s">
        <v>4906</v>
      </c>
      <c r="C1211" t="s">
        <v>20</v>
      </c>
      <c r="D1211" t="s">
        <v>21</v>
      </c>
      <c r="E1211" t="s">
        <v>4911</v>
      </c>
      <c r="F1211" t="s">
        <v>4912</v>
      </c>
      <c r="G1211" t="s">
        <v>4913</v>
      </c>
      <c r="H1211" t="s">
        <v>4914</v>
      </c>
      <c r="I1211" t="s">
        <v>4915</v>
      </c>
      <c r="J1211" t="s">
        <v>83</v>
      </c>
      <c r="K1211" t="s">
        <v>84</v>
      </c>
    </row>
    <row r="1212" spans="1:11" x14ac:dyDescent="0.2">
      <c r="A1212">
        <v>1258</v>
      </c>
      <c r="B1212" t="s">
        <v>4906</v>
      </c>
      <c r="C1212" t="s">
        <v>26</v>
      </c>
      <c r="D1212" t="s">
        <v>27</v>
      </c>
      <c r="E1212" t="s">
        <v>4916</v>
      </c>
      <c r="F1212" t="s">
        <v>4917</v>
      </c>
      <c r="G1212" t="s">
        <v>4918</v>
      </c>
      <c r="H1212" t="s">
        <v>4919</v>
      </c>
      <c r="I1212" t="s">
        <v>3595</v>
      </c>
      <c r="J1212" t="s">
        <v>83</v>
      </c>
      <c r="K1212" t="s">
        <v>84</v>
      </c>
    </row>
    <row r="1213" spans="1:11" x14ac:dyDescent="0.2">
      <c r="A1213">
        <v>1259</v>
      </c>
      <c r="B1213" t="s">
        <v>4906</v>
      </c>
      <c r="C1213" t="s">
        <v>32</v>
      </c>
      <c r="D1213" t="s">
        <v>33</v>
      </c>
      <c r="E1213" t="s">
        <v>4920</v>
      </c>
      <c r="F1213" t="s">
        <v>2243</v>
      </c>
      <c r="G1213" t="s">
        <v>4921</v>
      </c>
      <c r="H1213" t="s">
        <v>4922</v>
      </c>
      <c r="I1213" t="s">
        <v>4923</v>
      </c>
      <c r="J1213" t="s">
        <v>83</v>
      </c>
      <c r="K1213" t="s">
        <v>84</v>
      </c>
    </row>
    <row r="1214" spans="1:11" x14ac:dyDescent="0.2">
      <c r="A1214">
        <v>1260</v>
      </c>
      <c r="B1214" t="s">
        <v>4924</v>
      </c>
      <c r="C1214" t="s">
        <v>11</v>
      </c>
      <c r="D1214" t="s">
        <v>21</v>
      </c>
      <c r="E1214" t="s">
        <v>4925</v>
      </c>
      <c r="F1214" t="s">
        <v>4926</v>
      </c>
      <c r="G1214" t="s">
        <v>4927</v>
      </c>
      <c r="H1214" t="s">
        <v>16</v>
      </c>
      <c r="I1214" t="s">
        <v>4928</v>
      </c>
      <c r="J1214" t="s">
        <v>289</v>
      </c>
      <c r="K1214" t="s">
        <v>4173</v>
      </c>
    </row>
    <row r="1215" spans="1:11" x14ac:dyDescent="0.2">
      <c r="A1215">
        <v>1261</v>
      </c>
      <c r="B1215" t="s">
        <v>4924</v>
      </c>
      <c r="C1215" t="s">
        <v>20</v>
      </c>
      <c r="D1215" t="s">
        <v>27</v>
      </c>
      <c r="E1215" t="s">
        <v>4929</v>
      </c>
      <c r="F1215" t="s">
        <v>4930</v>
      </c>
      <c r="G1215" t="s">
        <v>4931</v>
      </c>
      <c r="H1215" t="s">
        <v>16</v>
      </c>
      <c r="I1215" t="s">
        <v>4932</v>
      </c>
      <c r="J1215" t="s">
        <v>289</v>
      </c>
      <c r="K1215" t="s">
        <v>4173</v>
      </c>
    </row>
    <row r="1216" spans="1:11" x14ac:dyDescent="0.2">
      <c r="A1216">
        <v>1262</v>
      </c>
      <c r="B1216" t="s">
        <v>4924</v>
      </c>
      <c r="C1216" t="s">
        <v>26</v>
      </c>
      <c r="D1216" t="s">
        <v>33</v>
      </c>
      <c r="E1216" t="s">
        <v>4933</v>
      </c>
      <c r="F1216" t="s">
        <v>4934</v>
      </c>
      <c r="G1216" t="s">
        <v>4935</v>
      </c>
      <c r="H1216" t="s">
        <v>16</v>
      </c>
      <c r="I1216" t="s">
        <v>4936</v>
      </c>
      <c r="J1216" t="s">
        <v>289</v>
      </c>
      <c r="K1216" t="s">
        <v>4173</v>
      </c>
    </row>
    <row r="1217" spans="1:11" x14ac:dyDescent="0.2">
      <c r="A1217">
        <v>1263</v>
      </c>
      <c r="B1217" t="s">
        <v>4924</v>
      </c>
      <c r="C1217" t="s">
        <v>32</v>
      </c>
      <c r="D1217" t="s">
        <v>344</v>
      </c>
      <c r="E1217" t="s">
        <v>4937</v>
      </c>
      <c r="F1217" t="s">
        <v>4938</v>
      </c>
      <c r="G1217" t="s">
        <v>4939</v>
      </c>
      <c r="H1217" t="s">
        <v>16</v>
      </c>
      <c r="I1217" t="s">
        <v>4940</v>
      </c>
      <c r="J1217" t="s">
        <v>289</v>
      </c>
      <c r="K1217" t="s">
        <v>4173</v>
      </c>
    </row>
    <row r="1218" spans="1:11" x14ac:dyDescent="0.2">
      <c r="A1218">
        <v>1264</v>
      </c>
      <c r="B1218" t="s">
        <v>4941</v>
      </c>
      <c r="C1218" t="s">
        <v>11</v>
      </c>
      <c r="D1218" t="s">
        <v>21</v>
      </c>
      <c r="E1218" t="s">
        <v>4942</v>
      </c>
      <c r="F1218" t="s">
        <v>4943</v>
      </c>
      <c r="G1218" t="s">
        <v>4944</v>
      </c>
      <c r="H1218" t="s">
        <v>4945</v>
      </c>
      <c r="I1218" t="s">
        <v>16</v>
      </c>
      <c r="J1218" t="s">
        <v>194</v>
      </c>
      <c r="K1218" t="s">
        <v>1562</v>
      </c>
    </row>
    <row r="1219" spans="1:11" x14ac:dyDescent="0.2">
      <c r="A1219">
        <v>1265</v>
      </c>
      <c r="B1219" t="s">
        <v>4941</v>
      </c>
      <c r="C1219" t="s">
        <v>20</v>
      </c>
      <c r="D1219" t="s">
        <v>27</v>
      </c>
      <c r="E1219" t="s">
        <v>4946</v>
      </c>
      <c r="F1219" t="s">
        <v>4947</v>
      </c>
      <c r="G1219" t="s">
        <v>4948</v>
      </c>
      <c r="H1219" t="s">
        <v>4949</v>
      </c>
      <c r="I1219" t="s">
        <v>16</v>
      </c>
      <c r="J1219" t="s">
        <v>194</v>
      </c>
      <c r="K1219" t="s">
        <v>1562</v>
      </c>
    </row>
    <row r="1220" spans="1:11" x14ac:dyDescent="0.2">
      <c r="A1220">
        <v>1266</v>
      </c>
      <c r="B1220" t="s">
        <v>4941</v>
      </c>
      <c r="C1220" t="s">
        <v>26</v>
      </c>
      <c r="D1220" t="s">
        <v>33</v>
      </c>
      <c r="E1220" t="s">
        <v>4950</v>
      </c>
      <c r="F1220" t="s">
        <v>4951</v>
      </c>
      <c r="G1220" t="s">
        <v>4952</v>
      </c>
      <c r="H1220" t="s">
        <v>4953</v>
      </c>
      <c r="I1220" t="s">
        <v>16</v>
      </c>
      <c r="J1220" t="s">
        <v>194</v>
      </c>
      <c r="K1220" t="s">
        <v>1562</v>
      </c>
    </row>
    <row r="1221" spans="1:11" x14ac:dyDescent="0.2">
      <c r="A1221">
        <v>1267</v>
      </c>
      <c r="B1221" t="s">
        <v>4941</v>
      </c>
      <c r="C1221" t="s">
        <v>32</v>
      </c>
      <c r="D1221" t="s">
        <v>344</v>
      </c>
      <c r="E1221" t="s">
        <v>4954</v>
      </c>
      <c r="F1221" t="s">
        <v>4955</v>
      </c>
      <c r="G1221" t="s">
        <v>4956</v>
      </c>
      <c r="H1221" t="s">
        <v>4957</v>
      </c>
      <c r="I1221" t="s">
        <v>16</v>
      </c>
      <c r="J1221" t="s">
        <v>194</v>
      </c>
      <c r="K1221" t="s">
        <v>1562</v>
      </c>
    </row>
    <row r="1222" spans="1:11" x14ac:dyDescent="0.2">
      <c r="A1222">
        <v>1268</v>
      </c>
      <c r="B1222" t="s">
        <v>4958</v>
      </c>
      <c r="C1222" t="s">
        <v>11</v>
      </c>
      <c r="D1222" t="s">
        <v>12</v>
      </c>
      <c r="E1222" t="s">
        <v>4959</v>
      </c>
      <c r="F1222" t="s">
        <v>4960</v>
      </c>
      <c r="G1222" t="s">
        <v>4961</v>
      </c>
      <c r="H1222" t="s">
        <v>16</v>
      </c>
      <c r="I1222" t="s">
        <v>4962</v>
      </c>
      <c r="J1222" t="s">
        <v>289</v>
      </c>
      <c r="K1222" t="s">
        <v>304</v>
      </c>
    </row>
    <row r="1223" spans="1:11" x14ac:dyDescent="0.2">
      <c r="A1223">
        <v>1269</v>
      </c>
      <c r="B1223" t="s">
        <v>4958</v>
      </c>
      <c r="C1223" t="s">
        <v>20</v>
      </c>
      <c r="D1223" t="s">
        <v>21</v>
      </c>
      <c r="E1223" t="s">
        <v>4963</v>
      </c>
      <c r="F1223" t="s">
        <v>4964</v>
      </c>
      <c r="G1223" t="s">
        <v>4965</v>
      </c>
      <c r="H1223" t="s">
        <v>16</v>
      </c>
      <c r="I1223" t="s">
        <v>4966</v>
      </c>
      <c r="J1223" t="s">
        <v>289</v>
      </c>
      <c r="K1223" t="s">
        <v>304</v>
      </c>
    </row>
    <row r="1224" spans="1:11" x14ac:dyDescent="0.2">
      <c r="A1224">
        <v>1270</v>
      </c>
      <c r="B1224" t="s">
        <v>4958</v>
      </c>
      <c r="C1224" t="s">
        <v>26</v>
      </c>
      <c r="D1224" t="s">
        <v>27</v>
      </c>
      <c r="E1224" t="s">
        <v>4967</v>
      </c>
      <c r="F1224" t="s">
        <v>4968</v>
      </c>
      <c r="G1224" t="s">
        <v>4969</v>
      </c>
      <c r="H1224" t="s">
        <v>16</v>
      </c>
      <c r="I1224" t="s">
        <v>4970</v>
      </c>
      <c r="J1224" t="s">
        <v>289</v>
      </c>
      <c r="K1224" t="s">
        <v>304</v>
      </c>
    </row>
    <row r="1225" spans="1:11" x14ac:dyDescent="0.2">
      <c r="A1225">
        <v>1271</v>
      </c>
      <c r="B1225" t="s">
        <v>4958</v>
      </c>
      <c r="C1225" t="s">
        <v>32</v>
      </c>
      <c r="D1225" t="s">
        <v>33</v>
      </c>
      <c r="E1225" t="s">
        <v>4971</v>
      </c>
      <c r="F1225" t="s">
        <v>4972</v>
      </c>
      <c r="G1225" t="s">
        <v>4973</v>
      </c>
      <c r="H1225" t="s">
        <v>16</v>
      </c>
      <c r="I1225" t="s">
        <v>4974</v>
      </c>
      <c r="J1225" t="s">
        <v>289</v>
      </c>
      <c r="K1225" t="s">
        <v>304</v>
      </c>
    </row>
    <row r="1226" spans="1:11" x14ac:dyDescent="0.2">
      <c r="A1226">
        <v>1272</v>
      </c>
      <c r="B1226" t="s">
        <v>4975</v>
      </c>
      <c r="C1226" t="s">
        <v>11</v>
      </c>
      <c r="D1226" t="s">
        <v>1073</v>
      </c>
      <c r="E1226" t="s">
        <v>4976</v>
      </c>
      <c r="F1226" t="s">
        <v>4977</v>
      </c>
      <c r="G1226" t="s">
        <v>4978</v>
      </c>
      <c r="H1226" t="s">
        <v>16</v>
      </c>
      <c r="I1226" t="s">
        <v>16</v>
      </c>
      <c r="J1226" t="s">
        <v>18</v>
      </c>
      <c r="K1226" t="s">
        <v>1506</v>
      </c>
    </row>
    <row r="1227" spans="1:11" x14ac:dyDescent="0.2">
      <c r="A1227">
        <v>1273</v>
      </c>
      <c r="B1227" t="s">
        <v>4975</v>
      </c>
      <c r="C1227" t="s">
        <v>20</v>
      </c>
      <c r="D1227" t="s">
        <v>1078</v>
      </c>
      <c r="E1227" t="s">
        <v>4979</v>
      </c>
      <c r="F1227" t="s">
        <v>4980</v>
      </c>
      <c r="G1227" t="s">
        <v>4981</v>
      </c>
      <c r="H1227" t="s">
        <v>16</v>
      </c>
      <c r="I1227" t="s">
        <v>16</v>
      </c>
      <c r="J1227" t="s">
        <v>18</v>
      </c>
      <c r="K1227" t="s">
        <v>1506</v>
      </c>
    </row>
    <row r="1228" spans="1:11" x14ac:dyDescent="0.2">
      <c r="A1228">
        <v>1274</v>
      </c>
      <c r="B1228" t="s">
        <v>4975</v>
      </c>
      <c r="C1228" t="s">
        <v>26</v>
      </c>
      <c r="D1228" t="s">
        <v>1083</v>
      </c>
      <c r="E1228" t="s">
        <v>4982</v>
      </c>
      <c r="F1228" t="s">
        <v>4983</v>
      </c>
      <c r="G1228" t="s">
        <v>4984</v>
      </c>
      <c r="H1228" t="s">
        <v>16</v>
      </c>
      <c r="I1228" t="s">
        <v>16</v>
      </c>
      <c r="J1228" t="s">
        <v>18</v>
      </c>
      <c r="K1228" t="s">
        <v>1506</v>
      </c>
    </row>
    <row r="1229" spans="1:11" x14ac:dyDescent="0.2">
      <c r="A1229">
        <v>1275</v>
      </c>
      <c r="B1229" t="s">
        <v>4975</v>
      </c>
      <c r="C1229" t="s">
        <v>32</v>
      </c>
      <c r="D1229" t="s">
        <v>1088</v>
      </c>
      <c r="E1229" t="s">
        <v>4985</v>
      </c>
      <c r="F1229" t="s">
        <v>4986</v>
      </c>
      <c r="G1229" t="s">
        <v>4987</v>
      </c>
      <c r="H1229" t="s">
        <v>16</v>
      </c>
      <c r="I1229" t="s">
        <v>16</v>
      </c>
      <c r="J1229" t="s">
        <v>18</v>
      </c>
      <c r="K1229" t="s">
        <v>1506</v>
      </c>
    </row>
    <row r="1230" spans="1:11" x14ac:dyDescent="0.2">
      <c r="A1230">
        <v>1276</v>
      </c>
      <c r="B1230" t="s">
        <v>4988</v>
      </c>
      <c r="C1230" t="s">
        <v>11</v>
      </c>
      <c r="D1230" t="s">
        <v>21</v>
      </c>
      <c r="E1230" t="s">
        <v>4989</v>
      </c>
      <c r="F1230" t="s">
        <v>4990</v>
      </c>
      <c r="G1230" t="s">
        <v>4991</v>
      </c>
      <c r="H1230" t="s">
        <v>16</v>
      </c>
      <c r="I1230" t="s">
        <v>16</v>
      </c>
      <c r="J1230" t="s">
        <v>43</v>
      </c>
      <c r="K1230" t="s">
        <v>1901</v>
      </c>
    </row>
    <row r="1231" spans="1:11" x14ac:dyDescent="0.2">
      <c r="A1231">
        <v>1277</v>
      </c>
      <c r="B1231" t="s">
        <v>4988</v>
      </c>
      <c r="C1231" t="s">
        <v>20</v>
      </c>
      <c r="D1231" t="s">
        <v>27</v>
      </c>
      <c r="E1231" t="s">
        <v>4992</v>
      </c>
      <c r="F1231" t="s">
        <v>4993</v>
      </c>
      <c r="G1231" t="s">
        <v>4994</v>
      </c>
      <c r="H1231" t="s">
        <v>16</v>
      </c>
      <c r="I1231" t="s">
        <v>16</v>
      </c>
      <c r="J1231" t="s">
        <v>43</v>
      </c>
      <c r="K1231" t="s">
        <v>1901</v>
      </c>
    </row>
    <row r="1232" spans="1:11" x14ac:dyDescent="0.2">
      <c r="A1232">
        <v>1278</v>
      </c>
      <c r="B1232" t="s">
        <v>4988</v>
      </c>
      <c r="C1232" t="s">
        <v>26</v>
      </c>
      <c r="D1232" t="s">
        <v>33</v>
      </c>
      <c r="E1232" t="s">
        <v>4995</v>
      </c>
      <c r="F1232" t="s">
        <v>4996</v>
      </c>
      <c r="G1232" t="s">
        <v>4997</v>
      </c>
      <c r="H1232" t="s">
        <v>16</v>
      </c>
      <c r="I1232" t="s">
        <v>16</v>
      </c>
      <c r="J1232" t="s">
        <v>43</v>
      </c>
      <c r="K1232" t="s">
        <v>1901</v>
      </c>
    </row>
    <row r="1233" spans="1:11" x14ac:dyDescent="0.2">
      <c r="A1233">
        <v>1279</v>
      </c>
      <c r="B1233" t="s">
        <v>4988</v>
      </c>
      <c r="C1233" t="s">
        <v>32</v>
      </c>
      <c r="D1233" t="s">
        <v>344</v>
      </c>
      <c r="E1233" t="s">
        <v>4998</v>
      </c>
      <c r="F1233" t="s">
        <v>4999</v>
      </c>
      <c r="G1233" t="s">
        <v>5000</v>
      </c>
      <c r="H1233" t="s">
        <v>16</v>
      </c>
      <c r="I1233" t="s">
        <v>16</v>
      </c>
      <c r="J1233" t="s">
        <v>43</v>
      </c>
      <c r="K1233" t="s">
        <v>1901</v>
      </c>
    </row>
    <row r="1234" spans="1:11" x14ac:dyDescent="0.2">
      <c r="A1234">
        <v>1280</v>
      </c>
      <c r="B1234" t="s">
        <v>5001</v>
      </c>
      <c r="C1234" t="s">
        <v>11</v>
      </c>
      <c r="D1234" t="s">
        <v>5002</v>
      </c>
      <c r="E1234" t="s">
        <v>5003</v>
      </c>
      <c r="F1234" t="s">
        <v>5004</v>
      </c>
      <c r="G1234" t="s">
        <v>5005</v>
      </c>
      <c r="H1234" t="s">
        <v>5006</v>
      </c>
      <c r="I1234" t="s">
        <v>16</v>
      </c>
      <c r="J1234" t="s">
        <v>83</v>
      </c>
      <c r="K1234" t="s">
        <v>125</v>
      </c>
    </row>
    <row r="1235" spans="1:11" x14ac:dyDescent="0.2">
      <c r="A1235">
        <v>1281</v>
      </c>
      <c r="B1235" t="s">
        <v>5001</v>
      </c>
      <c r="C1235" t="s">
        <v>20</v>
      </c>
      <c r="D1235" t="s">
        <v>2975</v>
      </c>
      <c r="E1235" t="s">
        <v>5007</v>
      </c>
      <c r="F1235" t="s">
        <v>5008</v>
      </c>
      <c r="G1235" t="s">
        <v>5009</v>
      </c>
      <c r="H1235" t="s">
        <v>5010</v>
      </c>
      <c r="I1235" t="s">
        <v>16</v>
      </c>
      <c r="J1235" t="s">
        <v>83</v>
      </c>
      <c r="K1235" t="s">
        <v>125</v>
      </c>
    </row>
    <row r="1236" spans="1:11" x14ac:dyDescent="0.2">
      <c r="A1236">
        <v>1282</v>
      </c>
      <c r="B1236" t="s">
        <v>5001</v>
      </c>
      <c r="C1236" t="s">
        <v>26</v>
      </c>
      <c r="D1236" t="s">
        <v>2981</v>
      </c>
      <c r="E1236" t="s">
        <v>5011</v>
      </c>
      <c r="F1236" t="s">
        <v>5012</v>
      </c>
      <c r="G1236" t="s">
        <v>5013</v>
      </c>
      <c r="H1236" t="s">
        <v>5014</v>
      </c>
      <c r="I1236" t="s">
        <v>16</v>
      </c>
      <c r="J1236" t="s">
        <v>83</v>
      </c>
      <c r="K1236" t="s">
        <v>125</v>
      </c>
    </row>
    <row r="1237" spans="1:11" x14ac:dyDescent="0.2">
      <c r="A1237">
        <v>1283</v>
      </c>
      <c r="B1237" t="s">
        <v>5001</v>
      </c>
      <c r="C1237" t="s">
        <v>32</v>
      </c>
      <c r="D1237" s="1" t="d">
        <v>2016-03-01</v>
      </c>
      <c r="E1237" t="s">
        <v>5015</v>
      </c>
      <c r="F1237" t="s">
        <v>5016</v>
      </c>
      <c r="G1237" t="s">
        <v>5017</v>
      </c>
      <c r="H1237" t="s">
        <v>5018</v>
      </c>
      <c r="I1237" t="s">
        <v>16</v>
      </c>
      <c r="J1237" t="s">
        <v>83</v>
      </c>
      <c r="K1237" t="s">
        <v>125</v>
      </c>
    </row>
    <row r="1238" spans="1:11" x14ac:dyDescent="0.2">
      <c r="A1238">
        <v>1284</v>
      </c>
      <c r="B1238" t="s">
        <v>5019</v>
      </c>
      <c r="C1238" t="s">
        <v>11</v>
      </c>
      <c r="D1238" t="s">
        <v>21</v>
      </c>
      <c r="E1238" t="s">
        <v>5020</v>
      </c>
      <c r="F1238" t="s">
        <v>5021</v>
      </c>
      <c r="G1238" t="s">
        <v>1462</v>
      </c>
      <c r="H1238" t="s">
        <v>16</v>
      </c>
      <c r="I1238" t="s">
        <v>1974</v>
      </c>
      <c r="J1238" t="s">
        <v>194</v>
      </c>
      <c r="K1238" t="s">
        <v>4318</v>
      </c>
    </row>
    <row r="1239" spans="1:11" x14ac:dyDescent="0.2">
      <c r="A1239">
        <v>1285</v>
      </c>
      <c r="B1239" t="s">
        <v>5019</v>
      </c>
      <c r="C1239" t="s">
        <v>20</v>
      </c>
      <c r="D1239" t="s">
        <v>27</v>
      </c>
      <c r="E1239" t="s">
        <v>5022</v>
      </c>
      <c r="F1239" t="s">
        <v>5023</v>
      </c>
      <c r="G1239" t="s">
        <v>5024</v>
      </c>
      <c r="H1239" t="s">
        <v>16</v>
      </c>
      <c r="I1239" t="s">
        <v>1974</v>
      </c>
      <c r="J1239" t="s">
        <v>194</v>
      </c>
      <c r="K1239" t="s">
        <v>4318</v>
      </c>
    </row>
    <row r="1240" spans="1:11" x14ac:dyDescent="0.2">
      <c r="A1240">
        <v>1286</v>
      </c>
      <c r="B1240" t="s">
        <v>5019</v>
      </c>
      <c r="C1240" t="s">
        <v>26</v>
      </c>
      <c r="D1240" t="s">
        <v>33</v>
      </c>
      <c r="E1240" t="s">
        <v>5025</v>
      </c>
      <c r="F1240" t="s">
        <v>5026</v>
      </c>
      <c r="G1240" t="s">
        <v>5027</v>
      </c>
      <c r="H1240" t="s">
        <v>16</v>
      </c>
      <c r="I1240" t="s">
        <v>5028</v>
      </c>
      <c r="J1240" t="s">
        <v>194</v>
      </c>
      <c r="K1240" t="s">
        <v>4318</v>
      </c>
    </row>
    <row r="1241" spans="1:11" x14ac:dyDescent="0.2">
      <c r="A1241">
        <v>1287</v>
      </c>
      <c r="B1241" t="s">
        <v>5019</v>
      </c>
      <c r="C1241" t="s">
        <v>32</v>
      </c>
      <c r="D1241" t="s">
        <v>344</v>
      </c>
      <c r="E1241" t="s">
        <v>5029</v>
      </c>
      <c r="F1241" t="s">
        <v>5030</v>
      </c>
      <c r="G1241" t="s">
        <v>5031</v>
      </c>
      <c r="H1241" t="s">
        <v>16</v>
      </c>
      <c r="I1241" t="s">
        <v>5032</v>
      </c>
      <c r="J1241" t="s">
        <v>194</v>
      </c>
      <c r="K1241" t="s">
        <v>4318</v>
      </c>
    </row>
    <row r="1242" spans="1:11" x14ac:dyDescent="0.2">
      <c r="A1242">
        <v>1288</v>
      </c>
      <c r="B1242" t="s">
        <v>5033</v>
      </c>
      <c r="C1242" t="s">
        <v>11</v>
      </c>
      <c r="D1242" t="s">
        <v>12</v>
      </c>
      <c r="E1242" t="s">
        <v>5034</v>
      </c>
      <c r="F1242" t="s">
        <v>5035</v>
      </c>
      <c r="G1242" t="s">
        <v>5036</v>
      </c>
      <c r="H1242" t="s">
        <v>16</v>
      </c>
      <c r="I1242" t="s">
        <v>5037</v>
      </c>
      <c r="J1242" t="s">
        <v>289</v>
      </c>
      <c r="K1242" t="s">
        <v>821</v>
      </c>
    </row>
    <row r="1243" spans="1:11" x14ac:dyDescent="0.2">
      <c r="A1243">
        <v>1289</v>
      </c>
      <c r="B1243" t="s">
        <v>5033</v>
      </c>
      <c r="C1243" t="s">
        <v>20</v>
      </c>
      <c r="D1243" t="s">
        <v>21</v>
      </c>
      <c r="E1243" t="s">
        <v>5038</v>
      </c>
      <c r="F1243" t="s">
        <v>5039</v>
      </c>
      <c r="G1243" t="s">
        <v>5040</v>
      </c>
      <c r="H1243" t="s">
        <v>16</v>
      </c>
      <c r="I1243" t="s">
        <v>5041</v>
      </c>
      <c r="J1243" t="s">
        <v>289</v>
      </c>
      <c r="K1243" t="s">
        <v>821</v>
      </c>
    </row>
    <row r="1244" spans="1:11" x14ac:dyDescent="0.2">
      <c r="A1244">
        <v>1290</v>
      </c>
      <c r="B1244" t="s">
        <v>5033</v>
      </c>
      <c r="C1244" t="s">
        <v>26</v>
      </c>
      <c r="D1244" t="s">
        <v>27</v>
      </c>
      <c r="E1244" t="s">
        <v>5042</v>
      </c>
      <c r="F1244" t="s">
        <v>4554</v>
      </c>
      <c r="G1244" t="s">
        <v>5043</v>
      </c>
      <c r="H1244" t="s">
        <v>16</v>
      </c>
      <c r="I1244" t="s">
        <v>5044</v>
      </c>
      <c r="J1244" t="s">
        <v>289</v>
      </c>
      <c r="K1244" t="s">
        <v>821</v>
      </c>
    </row>
    <row r="1245" spans="1:11" x14ac:dyDescent="0.2">
      <c r="A1245">
        <v>1291</v>
      </c>
      <c r="B1245" t="s">
        <v>5033</v>
      </c>
      <c r="C1245" t="s">
        <v>32</v>
      </c>
      <c r="D1245" t="s">
        <v>33</v>
      </c>
      <c r="E1245" t="s">
        <v>5045</v>
      </c>
      <c r="F1245" t="s">
        <v>5046</v>
      </c>
      <c r="G1245" t="s">
        <v>5047</v>
      </c>
      <c r="H1245" t="s">
        <v>16</v>
      </c>
      <c r="I1245" t="s">
        <v>5048</v>
      </c>
      <c r="J1245" t="s">
        <v>289</v>
      </c>
      <c r="K1245" t="s">
        <v>821</v>
      </c>
    </row>
    <row r="1246" spans="1:11" x14ac:dyDescent="0.2">
      <c r="A1246">
        <v>1292</v>
      </c>
      <c r="B1246" t="s">
        <v>5049</v>
      </c>
      <c r="C1246" t="s">
        <v>11</v>
      </c>
      <c r="D1246" t="s">
        <v>12</v>
      </c>
      <c r="E1246" t="s">
        <v>5050</v>
      </c>
      <c r="F1246" t="s">
        <v>5051</v>
      </c>
      <c r="G1246" t="s">
        <v>5052</v>
      </c>
      <c r="H1246" t="s">
        <v>5053</v>
      </c>
      <c r="I1246" t="s">
        <v>16</v>
      </c>
      <c r="J1246" t="s">
        <v>18</v>
      </c>
      <c r="K1246" t="s">
        <v>1410</v>
      </c>
    </row>
    <row r="1247" spans="1:11" x14ac:dyDescent="0.2">
      <c r="A1247">
        <v>1293</v>
      </c>
      <c r="B1247" t="s">
        <v>5049</v>
      </c>
      <c r="C1247" t="s">
        <v>20</v>
      </c>
      <c r="D1247" t="s">
        <v>21</v>
      </c>
      <c r="E1247" t="s">
        <v>5054</v>
      </c>
      <c r="F1247" t="s">
        <v>5055</v>
      </c>
      <c r="G1247" t="s">
        <v>5056</v>
      </c>
      <c r="H1247" t="s">
        <v>5057</v>
      </c>
      <c r="I1247" t="s">
        <v>16</v>
      </c>
      <c r="J1247" t="s">
        <v>18</v>
      </c>
      <c r="K1247" t="s">
        <v>1410</v>
      </c>
    </row>
    <row r="1248" spans="1:11" x14ac:dyDescent="0.2">
      <c r="A1248">
        <v>1294</v>
      </c>
      <c r="B1248" t="s">
        <v>5049</v>
      </c>
      <c r="C1248" t="s">
        <v>26</v>
      </c>
      <c r="D1248" t="s">
        <v>27</v>
      </c>
      <c r="E1248" t="s">
        <v>5058</v>
      </c>
      <c r="F1248" t="s">
        <v>5059</v>
      </c>
      <c r="G1248" t="s">
        <v>5060</v>
      </c>
      <c r="H1248" t="s">
        <v>5061</v>
      </c>
      <c r="I1248" t="s">
        <v>16</v>
      </c>
      <c r="J1248" t="s">
        <v>18</v>
      </c>
      <c r="K1248" t="s">
        <v>1410</v>
      </c>
    </row>
    <row r="1249" spans="1:11" x14ac:dyDescent="0.2">
      <c r="A1249">
        <v>1295</v>
      </c>
      <c r="B1249" t="s">
        <v>5049</v>
      </c>
      <c r="C1249" t="s">
        <v>32</v>
      </c>
      <c r="D1249" t="s">
        <v>33</v>
      </c>
      <c r="E1249" t="s">
        <v>5062</v>
      </c>
      <c r="F1249" t="s">
        <v>5063</v>
      </c>
      <c r="G1249" t="s">
        <v>5064</v>
      </c>
      <c r="H1249" t="s">
        <v>5065</v>
      </c>
      <c r="I1249" t="s">
        <v>16</v>
      </c>
      <c r="J1249" t="s">
        <v>18</v>
      </c>
      <c r="K1249" t="s">
        <v>1410</v>
      </c>
    </row>
    <row r="1250" spans="1:11" x14ac:dyDescent="0.2">
      <c r="A1250">
        <v>1296</v>
      </c>
      <c r="B1250" t="s">
        <v>5066</v>
      </c>
      <c r="C1250" t="s">
        <v>11</v>
      </c>
      <c r="D1250" t="s">
        <v>12</v>
      </c>
      <c r="E1250" t="s">
        <v>5067</v>
      </c>
      <c r="F1250" t="s">
        <v>5068</v>
      </c>
      <c r="G1250" t="s">
        <v>5069</v>
      </c>
      <c r="H1250" t="s">
        <v>16</v>
      </c>
      <c r="I1250" t="s">
        <v>5070</v>
      </c>
      <c r="J1250" t="s">
        <v>253</v>
      </c>
      <c r="K1250" t="s">
        <v>254</v>
      </c>
    </row>
    <row r="1251" spans="1:11" x14ac:dyDescent="0.2">
      <c r="A1251">
        <v>1297</v>
      </c>
      <c r="B1251" t="s">
        <v>5066</v>
      </c>
      <c r="C1251" t="s">
        <v>20</v>
      </c>
      <c r="D1251" t="s">
        <v>21</v>
      </c>
      <c r="E1251" t="s">
        <v>5071</v>
      </c>
      <c r="F1251" t="s">
        <v>5072</v>
      </c>
      <c r="G1251" t="s">
        <v>5073</v>
      </c>
      <c r="H1251" t="s">
        <v>16</v>
      </c>
      <c r="I1251" t="s">
        <v>5074</v>
      </c>
      <c r="J1251" t="s">
        <v>253</v>
      </c>
      <c r="K1251" t="s">
        <v>254</v>
      </c>
    </row>
    <row r="1252" spans="1:11" x14ac:dyDescent="0.2">
      <c r="A1252">
        <v>1298</v>
      </c>
      <c r="B1252" t="s">
        <v>5066</v>
      </c>
      <c r="C1252" t="s">
        <v>26</v>
      </c>
      <c r="D1252" t="s">
        <v>27</v>
      </c>
      <c r="E1252" t="s">
        <v>5075</v>
      </c>
      <c r="F1252" t="s">
        <v>5076</v>
      </c>
      <c r="G1252" t="s">
        <v>5077</v>
      </c>
      <c r="H1252" t="s">
        <v>16</v>
      </c>
      <c r="I1252" t="s">
        <v>5078</v>
      </c>
      <c r="J1252" t="s">
        <v>253</v>
      </c>
      <c r="K1252" t="s">
        <v>254</v>
      </c>
    </row>
    <row r="1253" spans="1:11" x14ac:dyDescent="0.2">
      <c r="A1253">
        <v>1299</v>
      </c>
      <c r="B1253" t="s">
        <v>5066</v>
      </c>
      <c r="C1253" t="s">
        <v>32</v>
      </c>
      <c r="D1253" t="s">
        <v>33</v>
      </c>
      <c r="E1253" t="s">
        <v>5079</v>
      </c>
      <c r="F1253" t="s">
        <v>5080</v>
      </c>
      <c r="G1253" t="s">
        <v>5081</v>
      </c>
      <c r="H1253" t="s">
        <v>16</v>
      </c>
      <c r="I1253" t="s">
        <v>5082</v>
      </c>
      <c r="J1253" t="s">
        <v>253</v>
      </c>
      <c r="K1253" t="s">
        <v>254</v>
      </c>
    </row>
    <row r="1254" spans="1:11" x14ac:dyDescent="0.2">
      <c r="A1254">
        <v>1300</v>
      </c>
      <c r="B1254" t="s">
        <v>5083</v>
      </c>
      <c r="C1254" t="s">
        <v>11</v>
      </c>
      <c r="D1254" t="s">
        <v>21</v>
      </c>
      <c r="E1254" t="s">
        <v>5084</v>
      </c>
      <c r="F1254" t="s">
        <v>5085</v>
      </c>
      <c r="G1254" t="s">
        <v>5086</v>
      </c>
      <c r="H1254" t="s">
        <v>5087</v>
      </c>
      <c r="I1254" t="s">
        <v>5088</v>
      </c>
      <c r="J1254" t="s">
        <v>375</v>
      </c>
      <c r="K1254" t="s">
        <v>1818</v>
      </c>
    </row>
    <row r="1255" spans="1:11" x14ac:dyDescent="0.2">
      <c r="A1255">
        <v>1301</v>
      </c>
      <c r="B1255" t="s">
        <v>5083</v>
      </c>
      <c r="C1255" t="s">
        <v>20</v>
      </c>
      <c r="D1255" t="s">
        <v>27</v>
      </c>
      <c r="E1255" t="s">
        <v>5089</v>
      </c>
      <c r="F1255" t="s">
        <v>5090</v>
      </c>
      <c r="G1255" t="s">
        <v>5091</v>
      </c>
      <c r="H1255" t="s">
        <v>5092</v>
      </c>
      <c r="I1255" t="s">
        <v>5093</v>
      </c>
      <c r="J1255" t="s">
        <v>375</v>
      </c>
      <c r="K1255" t="s">
        <v>1818</v>
      </c>
    </row>
    <row r="1256" spans="1:11" x14ac:dyDescent="0.2">
      <c r="A1256">
        <v>1302</v>
      </c>
      <c r="B1256" t="s">
        <v>5083</v>
      </c>
      <c r="C1256" t="s">
        <v>26</v>
      </c>
      <c r="D1256" t="s">
        <v>33</v>
      </c>
      <c r="E1256" t="s">
        <v>5094</v>
      </c>
      <c r="F1256" t="s">
        <v>5095</v>
      </c>
      <c r="G1256" t="s">
        <v>5096</v>
      </c>
      <c r="H1256" t="s">
        <v>5097</v>
      </c>
      <c r="I1256" t="s">
        <v>2361</v>
      </c>
      <c r="J1256" t="s">
        <v>375</v>
      </c>
      <c r="K1256" t="s">
        <v>1818</v>
      </c>
    </row>
    <row r="1257" spans="1:11" x14ac:dyDescent="0.2">
      <c r="A1257">
        <v>1303</v>
      </c>
      <c r="B1257" t="s">
        <v>5083</v>
      </c>
      <c r="C1257" t="s">
        <v>32</v>
      </c>
      <c r="D1257" t="s">
        <v>344</v>
      </c>
      <c r="E1257" t="s">
        <v>5098</v>
      </c>
      <c r="F1257" t="s">
        <v>5099</v>
      </c>
      <c r="G1257" t="s">
        <v>5100</v>
      </c>
      <c r="H1257" t="s">
        <v>942</v>
      </c>
      <c r="I1257" t="s">
        <v>5101</v>
      </c>
      <c r="J1257" t="s">
        <v>375</v>
      </c>
      <c r="K1257" t="s">
        <v>1818</v>
      </c>
    </row>
    <row r="1258" spans="1:11" x14ac:dyDescent="0.2">
      <c r="A1258">
        <v>1304</v>
      </c>
      <c r="B1258" t="s">
        <v>5102</v>
      </c>
      <c r="C1258" t="s">
        <v>11</v>
      </c>
      <c r="D1258" t="s">
        <v>12</v>
      </c>
      <c r="E1258" t="s">
        <v>5103</v>
      </c>
      <c r="F1258" t="s">
        <v>5104</v>
      </c>
      <c r="G1258" t="s">
        <v>5105</v>
      </c>
      <c r="H1258" t="s">
        <v>16</v>
      </c>
      <c r="I1258" t="s">
        <v>5106</v>
      </c>
      <c r="J1258" t="s">
        <v>253</v>
      </c>
      <c r="K1258" t="s">
        <v>272</v>
      </c>
    </row>
    <row r="1259" spans="1:11" x14ac:dyDescent="0.2">
      <c r="A1259">
        <v>1305</v>
      </c>
      <c r="B1259" t="s">
        <v>5102</v>
      </c>
      <c r="C1259" t="s">
        <v>20</v>
      </c>
      <c r="D1259" t="s">
        <v>21</v>
      </c>
      <c r="E1259" t="s">
        <v>5107</v>
      </c>
      <c r="F1259" t="s">
        <v>5108</v>
      </c>
      <c r="G1259" t="s">
        <v>4769</v>
      </c>
      <c r="H1259" t="s">
        <v>16</v>
      </c>
      <c r="I1259" t="s">
        <v>5109</v>
      </c>
      <c r="J1259" t="s">
        <v>253</v>
      </c>
      <c r="K1259" t="s">
        <v>272</v>
      </c>
    </row>
    <row r="1260" spans="1:11" x14ac:dyDescent="0.2">
      <c r="A1260">
        <v>1306</v>
      </c>
      <c r="B1260" t="s">
        <v>5102</v>
      </c>
      <c r="C1260" t="s">
        <v>26</v>
      </c>
      <c r="D1260" t="s">
        <v>27</v>
      </c>
      <c r="E1260" t="s">
        <v>5110</v>
      </c>
      <c r="F1260" t="s">
        <v>5111</v>
      </c>
      <c r="G1260" t="s">
        <v>1019</v>
      </c>
      <c r="H1260" t="s">
        <v>16</v>
      </c>
      <c r="I1260" t="s">
        <v>2154</v>
      </c>
      <c r="J1260" t="s">
        <v>253</v>
      </c>
      <c r="K1260" t="s">
        <v>272</v>
      </c>
    </row>
    <row r="1261" spans="1:11" x14ac:dyDescent="0.2">
      <c r="A1261">
        <v>1307</v>
      </c>
      <c r="B1261" t="s">
        <v>5102</v>
      </c>
      <c r="C1261" t="s">
        <v>32</v>
      </c>
      <c r="D1261" t="s">
        <v>33</v>
      </c>
      <c r="E1261" t="s">
        <v>5112</v>
      </c>
      <c r="F1261" t="s">
        <v>5113</v>
      </c>
      <c r="G1261" t="s">
        <v>5114</v>
      </c>
      <c r="H1261" t="s">
        <v>16</v>
      </c>
      <c r="I1261" t="s">
        <v>5115</v>
      </c>
      <c r="J1261" t="s">
        <v>253</v>
      </c>
      <c r="K1261" t="s">
        <v>272</v>
      </c>
    </row>
    <row r="1262" spans="1:11" x14ac:dyDescent="0.2">
      <c r="A1262">
        <v>1308</v>
      </c>
      <c r="B1262" t="s">
        <v>5116</v>
      </c>
      <c r="C1262" t="s">
        <v>11</v>
      </c>
      <c r="D1262" t="s">
        <v>12</v>
      </c>
      <c r="E1262" t="s">
        <v>5117</v>
      </c>
      <c r="F1262" t="s">
        <v>5118</v>
      </c>
      <c r="G1262" t="s">
        <v>5119</v>
      </c>
      <c r="H1262" t="s">
        <v>16</v>
      </c>
      <c r="I1262" t="s">
        <v>16</v>
      </c>
      <c r="J1262" t="s">
        <v>289</v>
      </c>
      <c r="K1262" t="s">
        <v>4173</v>
      </c>
    </row>
    <row r="1263" spans="1:11" x14ac:dyDescent="0.2">
      <c r="A1263">
        <v>1309</v>
      </c>
      <c r="B1263" t="s">
        <v>5116</v>
      </c>
      <c r="C1263" t="s">
        <v>20</v>
      </c>
      <c r="D1263" t="s">
        <v>21</v>
      </c>
      <c r="E1263" t="s">
        <v>5120</v>
      </c>
      <c r="F1263" t="s">
        <v>5121</v>
      </c>
      <c r="G1263" t="s">
        <v>5122</v>
      </c>
      <c r="H1263" t="s">
        <v>16</v>
      </c>
      <c r="I1263" t="s">
        <v>16</v>
      </c>
      <c r="J1263" t="s">
        <v>289</v>
      </c>
      <c r="K1263" t="s">
        <v>4173</v>
      </c>
    </row>
    <row r="1264" spans="1:11" x14ac:dyDescent="0.2">
      <c r="A1264">
        <v>1310</v>
      </c>
      <c r="B1264" t="s">
        <v>5116</v>
      </c>
      <c r="C1264" t="s">
        <v>26</v>
      </c>
      <c r="D1264" t="s">
        <v>27</v>
      </c>
      <c r="E1264" t="s">
        <v>5123</v>
      </c>
      <c r="F1264" t="s">
        <v>5124</v>
      </c>
      <c r="G1264" t="s">
        <v>5125</v>
      </c>
      <c r="H1264" t="s">
        <v>16</v>
      </c>
      <c r="I1264" t="s">
        <v>16</v>
      </c>
      <c r="J1264" t="s">
        <v>289</v>
      </c>
      <c r="K1264" t="s">
        <v>4173</v>
      </c>
    </row>
    <row r="1265" spans="1:11" x14ac:dyDescent="0.2">
      <c r="A1265">
        <v>1311</v>
      </c>
      <c r="B1265" t="s">
        <v>5116</v>
      </c>
      <c r="C1265" t="s">
        <v>32</v>
      </c>
      <c r="D1265" t="s">
        <v>33</v>
      </c>
      <c r="E1265" t="s">
        <v>5126</v>
      </c>
      <c r="F1265" t="s">
        <v>5127</v>
      </c>
      <c r="G1265" t="s">
        <v>5128</v>
      </c>
      <c r="H1265" t="s">
        <v>16</v>
      </c>
      <c r="I1265" t="s">
        <v>16</v>
      </c>
      <c r="J1265" t="s">
        <v>289</v>
      </c>
      <c r="K1265" t="s">
        <v>4173</v>
      </c>
    </row>
    <row r="1266" spans="1:11" x14ac:dyDescent="0.2">
      <c r="A1266">
        <v>1312</v>
      </c>
      <c r="B1266" t="s">
        <v>5129</v>
      </c>
      <c r="C1266" t="s">
        <v>11</v>
      </c>
      <c r="D1266" t="s">
        <v>12</v>
      </c>
      <c r="E1266" t="s">
        <v>5130</v>
      </c>
      <c r="F1266" t="s">
        <v>5131</v>
      </c>
      <c r="G1266" t="s">
        <v>5132</v>
      </c>
      <c r="H1266" t="s">
        <v>16</v>
      </c>
      <c r="I1266" t="s">
        <v>4463</v>
      </c>
      <c r="J1266" t="s">
        <v>604</v>
      </c>
      <c r="K1266" t="s">
        <v>3667</v>
      </c>
    </row>
    <row r="1267" spans="1:11" x14ac:dyDescent="0.2">
      <c r="A1267">
        <v>1313</v>
      </c>
      <c r="B1267" t="s">
        <v>5129</v>
      </c>
      <c r="C1267" t="s">
        <v>20</v>
      </c>
      <c r="D1267" t="s">
        <v>21</v>
      </c>
      <c r="E1267" t="s">
        <v>5133</v>
      </c>
      <c r="F1267" t="s">
        <v>5134</v>
      </c>
      <c r="G1267" t="s">
        <v>5135</v>
      </c>
      <c r="H1267" t="s">
        <v>16</v>
      </c>
      <c r="I1267" t="s">
        <v>5136</v>
      </c>
      <c r="J1267" t="s">
        <v>604</v>
      </c>
      <c r="K1267" t="s">
        <v>3667</v>
      </c>
    </row>
    <row r="1268" spans="1:11" x14ac:dyDescent="0.2">
      <c r="A1268">
        <v>1314</v>
      </c>
      <c r="B1268" t="s">
        <v>5129</v>
      </c>
      <c r="C1268" t="s">
        <v>26</v>
      </c>
      <c r="D1268" t="s">
        <v>27</v>
      </c>
      <c r="E1268" t="s">
        <v>5137</v>
      </c>
      <c r="F1268" t="s">
        <v>5138</v>
      </c>
      <c r="G1268" t="s">
        <v>5139</v>
      </c>
      <c r="H1268" t="s">
        <v>16</v>
      </c>
      <c r="I1268" t="s">
        <v>5140</v>
      </c>
      <c r="J1268" t="s">
        <v>604</v>
      </c>
      <c r="K1268" t="s">
        <v>3667</v>
      </c>
    </row>
    <row r="1269" spans="1:11" x14ac:dyDescent="0.2">
      <c r="A1269">
        <v>1315</v>
      </c>
      <c r="B1269" t="s">
        <v>5129</v>
      </c>
      <c r="C1269" t="s">
        <v>32</v>
      </c>
      <c r="D1269" t="s">
        <v>33</v>
      </c>
      <c r="E1269" t="s">
        <v>5141</v>
      </c>
      <c r="F1269" t="s">
        <v>5142</v>
      </c>
      <c r="G1269" t="s">
        <v>5143</v>
      </c>
      <c r="H1269" t="s">
        <v>16</v>
      </c>
      <c r="I1269" t="s">
        <v>5144</v>
      </c>
      <c r="J1269" t="s">
        <v>604</v>
      </c>
      <c r="K1269" t="s">
        <v>3667</v>
      </c>
    </row>
    <row r="1270" spans="1:11" x14ac:dyDescent="0.2">
      <c r="A1270">
        <v>1316</v>
      </c>
      <c r="B1270" t="s">
        <v>5145</v>
      </c>
      <c r="C1270" t="s">
        <v>11</v>
      </c>
      <c r="D1270" s="1" t="d">
        <v>2013-03-02</v>
      </c>
      <c r="E1270" t="s">
        <v>1344</v>
      </c>
      <c r="F1270" t="s">
        <v>5146</v>
      </c>
      <c r="G1270" t="s">
        <v>5147</v>
      </c>
      <c r="H1270" t="s">
        <v>16</v>
      </c>
      <c r="I1270" t="s">
        <v>16</v>
      </c>
      <c r="J1270" t="s">
        <v>43</v>
      </c>
      <c r="K1270" t="s">
        <v>3014</v>
      </c>
    </row>
    <row r="1271" spans="1:11" x14ac:dyDescent="0.2">
      <c r="A1271">
        <v>1317</v>
      </c>
      <c r="B1271" t="s">
        <v>5145</v>
      </c>
      <c r="C1271" t="s">
        <v>20</v>
      </c>
      <c r="D1271" s="1" t="d">
        <v>2014-02-02</v>
      </c>
      <c r="E1271" t="s">
        <v>5148</v>
      </c>
      <c r="F1271" t="s">
        <v>5149</v>
      </c>
      <c r="G1271" t="s">
        <v>5150</v>
      </c>
      <c r="H1271" t="s">
        <v>16</v>
      </c>
      <c r="I1271" t="s">
        <v>16</v>
      </c>
      <c r="J1271" t="s">
        <v>43</v>
      </c>
      <c r="K1271" t="s">
        <v>3014</v>
      </c>
    </row>
    <row r="1272" spans="1:11" x14ac:dyDescent="0.2">
      <c r="A1272">
        <v>1318</v>
      </c>
      <c r="B1272" t="s">
        <v>5145</v>
      </c>
      <c r="C1272" t="s">
        <v>26</v>
      </c>
      <c r="D1272" s="1" t="d">
        <v>2015-01-02</v>
      </c>
      <c r="E1272" t="s">
        <v>5151</v>
      </c>
      <c r="F1272" t="s">
        <v>5152</v>
      </c>
      <c r="G1272" t="s">
        <v>5153</v>
      </c>
      <c r="H1272" t="s">
        <v>16</v>
      </c>
      <c r="I1272" t="s">
        <v>16</v>
      </c>
      <c r="J1272" t="s">
        <v>43</v>
      </c>
      <c r="K1272" t="s">
        <v>3014</v>
      </c>
    </row>
    <row r="1273" spans="1:11" x14ac:dyDescent="0.2">
      <c r="A1273">
        <v>1319</v>
      </c>
      <c r="B1273" t="s">
        <v>5145</v>
      </c>
      <c r="C1273" t="s">
        <v>32</v>
      </c>
      <c r="D1273" t="s">
        <v>242</v>
      </c>
      <c r="E1273" t="s">
        <v>5154</v>
      </c>
      <c r="F1273" t="s">
        <v>5155</v>
      </c>
      <c r="G1273" t="s">
        <v>5156</v>
      </c>
      <c r="H1273" t="s">
        <v>16</v>
      </c>
      <c r="I1273" t="s">
        <v>16</v>
      </c>
      <c r="J1273" t="s">
        <v>43</v>
      </c>
      <c r="K1273" t="s">
        <v>3014</v>
      </c>
    </row>
    <row r="1274" spans="1:11" x14ac:dyDescent="0.2">
      <c r="A1274">
        <v>1320</v>
      </c>
      <c r="B1274" t="s">
        <v>5157</v>
      </c>
      <c r="C1274" t="s">
        <v>11</v>
      </c>
      <c r="D1274" t="s">
        <v>12</v>
      </c>
      <c r="E1274" t="s">
        <v>5158</v>
      </c>
      <c r="F1274" t="s">
        <v>5159</v>
      </c>
      <c r="G1274" t="s">
        <v>5160</v>
      </c>
      <c r="H1274" t="s">
        <v>16</v>
      </c>
      <c r="I1274" t="s">
        <v>5161</v>
      </c>
      <c r="J1274" t="s">
        <v>18</v>
      </c>
      <c r="K1274" t="s">
        <v>1506</v>
      </c>
    </row>
    <row r="1275" spans="1:11" x14ac:dyDescent="0.2">
      <c r="A1275">
        <v>1321</v>
      </c>
      <c r="B1275" t="s">
        <v>5157</v>
      </c>
      <c r="C1275" t="s">
        <v>20</v>
      </c>
      <c r="D1275" t="s">
        <v>21</v>
      </c>
      <c r="E1275" t="s">
        <v>5162</v>
      </c>
      <c r="F1275" t="s">
        <v>5163</v>
      </c>
      <c r="G1275" t="s">
        <v>5164</v>
      </c>
      <c r="H1275" t="s">
        <v>16</v>
      </c>
      <c r="I1275" t="s">
        <v>5165</v>
      </c>
      <c r="J1275" t="s">
        <v>18</v>
      </c>
      <c r="K1275" t="s">
        <v>1506</v>
      </c>
    </row>
    <row r="1276" spans="1:11" x14ac:dyDescent="0.2">
      <c r="A1276">
        <v>1322</v>
      </c>
      <c r="B1276" t="s">
        <v>5157</v>
      </c>
      <c r="C1276" t="s">
        <v>26</v>
      </c>
      <c r="D1276" t="s">
        <v>27</v>
      </c>
      <c r="E1276" t="s">
        <v>5166</v>
      </c>
      <c r="F1276" t="s">
        <v>5167</v>
      </c>
      <c r="G1276" t="s">
        <v>5168</v>
      </c>
      <c r="H1276" t="s">
        <v>16</v>
      </c>
      <c r="I1276" t="s">
        <v>5169</v>
      </c>
      <c r="J1276" t="s">
        <v>18</v>
      </c>
      <c r="K1276" t="s">
        <v>1506</v>
      </c>
    </row>
    <row r="1277" spans="1:11" x14ac:dyDescent="0.2">
      <c r="A1277">
        <v>1323</v>
      </c>
      <c r="B1277" t="s">
        <v>5157</v>
      </c>
      <c r="C1277" t="s">
        <v>32</v>
      </c>
      <c r="D1277" t="s">
        <v>33</v>
      </c>
      <c r="E1277" t="s">
        <v>5170</v>
      </c>
      <c r="F1277" t="s">
        <v>5171</v>
      </c>
      <c r="G1277" t="s">
        <v>5172</v>
      </c>
      <c r="H1277" t="s">
        <v>16</v>
      </c>
      <c r="I1277" t="s">
        <v>5173</v>
      </c>
      <c r="J1277" t="s">
        <v>18</v>
      </c>
      <c r="K1277" t="s">
        <v>1506</v>
      </c>
    </row>
    <row r="1278" spans="1:11" x14ac:dyDescent="0.2">
      <c r="A1278">
        <v>1324</v>
      </c>
      <c r="B1278" t="s">
        <v>5174</v>
      </c>
      <c r="C1278" t="s">
        <v>11</v>
      </c>
      <c r="D1278" t="s">
        <v>12</v>
      </c>
      <c r="E1278" t="s">
        <v>5175</v>
      </c>
      <c r="F1278" t="s">
        <v>5176</v>
      </c>
      <c r="G1278" t="s">
        <v>4886</v>
      </c>
      <c r="H1278" t="s">
        <v>4880</v>
      </c>
      <c r="I1278" t="s">
        <v>5177</v>
      </c>
      <c r="J1278" t="s">
        <v>375</v>
      </c>
      <c r="K1278" t="s">
        <v>639</v>
      </c>
    </row>
    <row r="1279" spans="1:11" x14ac:dyDescent="0.2">
      <c r="A1279">
        <v>1325</v>
      </c>
      <c r="B1279" t="s">
        <v>5174</v>
      </c>
      <c r="C1279" t="s">
        <v>20</v>
      </c>
      <c r="D1279" t="s">
        <v>21</v>
      </c>
      <c r="E1279" t="s">
        <v>5178</v>
      </c>
      <c r="F1279" t="s">
        <v>5179</v>
      </c>
      <c r="G1279" t="s">
        <v>5180</v>
      </c>
      <c r="H1279" t="s">
        <v>4880</v>
      </c>
      <c r="I1279" t="s">
        <v>2142</v>
      </c>
      <c r="J1279" t="s">
        <v>375</v>
      </c>
      <c r="K1279" t="s">
        <v>639</v>
      </c>
    </row>
    <row r="1280" spans="1:11" x14ac:dyDescent="0.2">
      <c r="A1280">
        <v>1326</v>
      </c>
      <c r="B1280" t="s">
        <v>5174</v>
      </c>
      <c r="C1280" t="s">
        <v>26</v>
      </c>
      <c r="D1280" t="s">
        <v>27</v>
      </c>
      <c r="E1280" t="s">
        <v>5181</v>
      </c>
      <c r="F1280" t="s">
        <v>5182</v>
      </c>
      <c r="G1280" t="s">
        <v>5183</v>
      </c>
      <c r="H1280" t="s">
        <v>5184</v>
      </c>
      <c r="I1280" t="s">
        <v>2760</v>
      </c>
      <c r="J1280" t="s">
        <v>375</v>
      </c>
      <c r="K1280" t="s">
        <v>639</v>
      </c>
    </row>
    <row r="1281" spans="1:11" x14ac:dyDescent="0.2">
      <c r="A1281">
        <v>1327</v>
      </c>
      <c r="B1281" t="s">
        <v>5174</v>
      </c>
      <c r="C1281" t="s">
        <v>32</v>
      </c>
      <c r="D1281" t="s">
        <v>33</v>
      </c>
      <c r="E1281" t="s">
        <v>4046</v>
      </c>
      <c r="F1281" t="s">
        <v>5185</v>
      </c>
      <c r="G1281" t="s">
        <v>5186</v>
      </c>
      <c r="H1281" t="s">
        <v>1974</v>
      </c>
      <c r="I1281" t="s">
        <v>5187</v>
      </c>
      <c r="J1281" t="s">
        <v>375</v>
      </c>
      <c r="K1281" t="s">
        <v>639</v>
      </c>
    </row>
    <row r="1282" spans="1:11" x14ac:dyDescent="0.2">
      <c r="A1282">
        <v>1331</v>
      </c>
      <c r="B1282" t="s">
        <v>5188</v>
      </c>
      <c r="C1282" t="s">
        <v>11</v>
      </c>
      <c r="D1282" t="s">
        <v>5189</v>
      </c>
      <c r="E1282" t="s">
        <v>5190</v>
      </c>
      <c r="F1282" t="s">
        <v>5191</v>
      </c>
      <c r="G1282" t="s">
        <v>5192</v>
      </c>
      <c r="H1282" t="s">
        <v>5193</v>
      </c>
      <c r="I1282" t="s">
        <v>16</v>
      </c>
      <c r="J1282" t="s">
        <v>61</v>
      </c>
      <c r="K1282" t="s">
        <v>172</v>
      </c>
    </row>
    <row r="1283" spans="1:11" x14ac:dyDescent="0.2">
      <c r="A1283">
        <v>1332</v>
      </c>
      <c r="B1283" t="s">
        <v>5188</v>
      </c>
      <c r="C1283" t="s">
        <v>20</v>
      </c>
      <c r="D1283" t="s">
        <v>5194</v>
      </c>
      <c r="E1283" t="s">
        <v>5195</v>
      </c>
      <c r="F1283" t="s">
        <v>5196</v>
      </c>
      <c r="G1283" t="s">
        <v>4335</v>
      </c>
      <c r="H1283" t="s">
        <v>5197</v>
      </c>
      <c r="I1283" t="s">
        <v>16</v>
      </c>
      <c r="J1283" t="s">
        <v>61</v>
      </c>
      <c r="K1283" t="s">
        <v>172</v>
      </c>
    </row>
    <row r="1284" spans="1:11" x14ac:dyDescent="0.2">
      <c r="A1284">
        <v>1333</v>
      </c>
      <c r="B1284" t="s">
        <v>5188</v>
      </c>
      <c r="C1284" t="s">
        <v>26</v>
      </c>
      <c r="D1284" t="s">
        <v>5198</v>
      </c>
      <c r="E1284" t="s">
        <v>5199</v>
      </c>
      <c r="F1284" t="s">
        <v>5200</v>
      </c>
      <c r="G1284" t="s">
        <v>5201</v>
      </c>
      <c r="H1284" t="s">
        <v>5202</v>
      </c>
      <c r="I1284" t="s">
        <v>16</v>
      </c>
      <c r="J1284" t="s">
        <v>61</v>
      </c>
      <c r="K1284" t="s">
        <v>172</v>
      </c>
    </row>
    <row r="1285" spans="1:11" x14ac:dyDescent="0.2">
      <c r="A1285">
        <v>1334</v>
      </c>
      <c r="B1285" t="s">
        <v>5188</v>
      </c>
      <c r="C1285" t="s">
        <v>32</v>
      </c>
      <c r="D1285" t="s">
        <v>5203</v>
      </c>
      <c r="E1285" t="s">
        <v>5204</v>
      </c>
      <c r="F1285" t="s">
        <v>5205</v>
      </c>
      <c r="G1285" t="s">
        <v>5206</v>
      </c>
      <c r="H1285" t="s">
        <v>5207</v>
      </c>
      <c r="I1285" t="s">
        <v>16</v>
      </c>
      <c r="J1285" t="s">
        <v>61</v>
      </c>
      <c r="K1285" t="s">
        <v>172</v>
      </c>
    </row>
    <row r="1286" spans="1:11" x14ac:dyDescent="0.2">
      <c r="A1286">
        <v>1335</v>
      </c>
      <c r="B1286" t="s">
        <v>5208</v>
      </c>
      <c r="C1286" t="s">
        <v>11</v>
      </c>
      <c r="D1286" t="s">
        <v>3714</v>
      </c>
      <c r="E1286" t="s">
        <v>5209</v>
      </c>
      <c r="F1286" t="s">
        <v>5210</v>
      </c>
      <c r="G1286" t="s">
        <v>5211</v>
      </c>
      <c r="H1286" t="s">
        <v>5212</v>
      </c>
      <c r="I1286" t="s">
        <v>16</v>
      </c>
      <c r="J1286" t="s">
        <v>61</v>
      </c>
      <c r="K1286" t="s">
        <v>172</v>
      </c>
    </row>
    <row r="1287" spans="1:11" x14ac:dyDescent="0.2">
      <c r="A1287">
        <v>1336</v>
      </c>
      <c r="B1287" t="s">
        <v>5208</v>
      </c>
      <c r="C1287" t="s">
        <v>20</v>
      </c>
      <c r="D1287" t="s">
        <v>3719</v>
      </c>
      <c r="E1287" t="s">
        <v>5213</v>
      </c>
      <c r="F1287" t="s">
        <v>5214</v>
      </c>
      <c r="G1287" t="s">
        <v>5215</v>
      </c>
      <c r="H1287" t="s">
        <v>5216</v>
      </c>
      <c r="I1287" t="s">
        <v>16</v>
      </c>
      <c r="J1287" t="s">
        <v>61</v>
      </c>
      <c r="K1287" t="s">
        <v>172</v>
      </c>
    </row>
    <row r="1288" spans="1:11" x14ac:dyDescent="0.2">
      <c r="A1288">
        <v>1337</v>
      </c>
      <c r="B1288" t="s">
        <v>5208</v>
      </c>
      <c r="C1288" t="s">
        <v>26</v>
      </c>
      <c r="D1288" s="1" t="d">
        <v>2016-02-04</v>
      </c>
      <c r="E1288" t="s">
        <v>5217</v>
      </c>
      <c r="F1288" t="s">
        <v>5218</v>
      </c>
      <c r="G1288" t="s">
        <v>5219</v>
      </c>
      <c r="H1288" t="s">
        <v>5220</v>
      </c>
      <c r="I1288" t="s">
        <v>16</v>
      </c>
      <c r="J1288" t="s">
        <v>61</v>
      </c>
      <c r="K1288" t="s">
        <v>172</v>
      </c>
    </row>
    <row r="1289" spans="1:11" x14ac:dyDescent="0.2">
      <c r="A1289">
        <v>1338</v>
      </c>
      <c r="B1289" t="s">
        <v>5221</v>
      </c>
      <c r="C1289" t="s">
        <v>11</v>
      </c>
      <c r="D1289" t="s">
        <v>21</v>
      </c>
      <c r="E1289" t="s">
        <v>5222</v>
      </c>
      <c r="F1289" t="s">
        <v>5223</v>
      </c>
      <c r="G1289" t="s">
        <v>5224</v>
      </c>
      <c r="H1289" t="s">
        <v>16</v>
      </c>
      <c r="I1289" t="s">
        <v>16</v>
      </c>
      <c r="J1289" t="s">
        <v>18</v>
      </c>
      <c r="K1289" t="s">
        <v>1506</v>
      </c>
    </row>
    <row r="1290" spans="1:11" x14ac:dyDescent="0.2">
      <c r="A1290">
        <v>1339</v>
      </c>
      <c r="B1290" t="s">
        <v>5221</v>
      </c>
      <c r="C1290" t="s">
        <v>20</v>
      </c>
      <c r="D1290" t="s">
        <v>27</v>
      </c>
      <c r="E1290" t="s">
        <v>5225</v>
      </c>
      <c r="F1290" t="s">
        <v>5226</v>
      </c>
      <c r="G1290" t="s">
        <v>5227</v>
      </c>
      <c r="H1290" t="s">
        <v>16</v>
      </c>
      <c r="I1290" t="s">
        <v>16</v>
      </c>
      <c r="J1290" t="s">
        <v>18</v>
      </c>
      <c r="K1290" t="s">
        <v>1506</v>
      </c>
    </row>
    <row r="1291" spans="1:11" x14ac:dyDescent="0.2">
      <c r="A1291">
        <v>1340</v>
      </c>
      <c r="B1291" t="s">
        <v>5221</v>
      </c>
      <c r="C1291" t="s">
        <v>26</v>
      </c>
      <c r="D1291" t="s">
        <v>33</v>
      </c>
      <c r="E1291" t="s">
        <v>5228</v>
      </c>
      <c r="F1291" t="s">
        <v>5229</v>
      </c>
      <c r="G1291" t="s">
        <v>5230</v>
      </c>
      <c r="H1291" t="s">
        <v>16</v>
      </c>
      <c r="I1291" t="s">
        <v>16</v>
      </c>
      <c r="J1291" t="s">
        <v>18</v>
      </c>
      <c r="K1291" t="s">
        <v>1506</v>
      </c>
    </row>
    <row r="1292" spans="1:11" x14ac:dyDescent="0.2">
      <c r="A1292">
        <v>1341</v>
      </c>
      <c r="B1292" t="s">
        <v>5221</v>
      </c>
      <c r="C1292" t="s">
        <v>32</v>
      </c>
      <c r="D1292" t="s">
        <v>344</v>
      </c>
      <c r="E1292" t="s">
        <v>5231</v>
      </c>
      <c r="F1292" t="s">
        <v>5232</v>
      </c>
      <c r="G1292" t="s">
        <v>5233</v>
      </c>
      <c r="H1292" t="s">
        <v>16</v>
      </c>
      <c r="I1292" t="s">
        <v>16</v>
      </c>
      <c r="J1292" t="s">
        <v>18</v>
      </c>
      <c r="K1292" t="s">
        <v>1506</v>
      </c>
    </row>
    <row r="1293" spans="1:11" x14ac:dyDescent="0.2">
      <c r="A1293">
        <v>1342</v>
      </c>
      <c r="B1293" t="s">
        <v>5234</v>
      </c>
      <c r="C1293" t="s">
        <v>11</v>
      </c>
      <c r="D1293" t="s">
        <v>12</v>
      </c>
      <c r="E1293" t="s">
        <v>5235</v>
      </c>
      <c r="F1293" t="s">
        <v>5236</v>
      </c>
      <c r="G1293" t="s">
        <v>5237</v>
      </c>
      <c r="H1293" t="s">
        <v>16</v>
      </c>
      <c r="I1293" t="s">
        <v>5238</v>
      </c>
      <c r="J1293" t="s">
        <v>43</v>
      </c>
      <c r="K1293" t="s">
        <v>1165</v>
      </c>
    </row>
    <row r="1294" spans="1:11" x14ac:dyDescent="0.2">
      <c r="A1294">
        <v>1343</v>
      </c>
      <c r="B1294" t="s">
        <v>5234</v>
      </c>
      <c r="C1294" t="s">
        <v>20</v>
      </c>
      <c r="D1294" t="s">
        <v>21</v>
      </c>
      <c r="E1294" t="s">
        <v>5239</v>
      </c>
      <c r="F1294" t="s">
        <v>5240</v>
      </c>
      <c r="G1294" t="s">
        <v>5241</v>
      </c>
      <c r="H1294" t="s">
        <v>16</v>
      </c>
      <c r="I1294" t="s">
        <v>5242</v>
      </c>
      <c r="J1294" t="s">
        <v>43</v>
      </c>
      <c r="K1294" t="s">
        <v>1165</v>
      </c>
    </row>
    <row r="1295" spans="1:11" x14ac:dyDescent="0.2">
      <c r="A1295">
        <v>1344</v>
      </c>
      <c r="B1295" t="s">
        <v>5234</v>
      </c>
      <c r="C1295" t="s">
        <v>26</v>
      </c>
      <c r="D1295" t="s">
        <v>27</v>
      </c>
      <c r="E1295" t="s">
        <v>5243</v>
      </c>
      <c r="F1295" t="s">
        <v>5244</v>
      </c>
      <c r="G1295" t="s">
        <v>5245</v>
      </c>
      <c r="H1295" t="s">
        <v>16</v>
      </c>
      <c r="I1295" t="s">
        <v>5246</v>
      </c>
      <c r="J1295" t="s">
        <v>43</v>
      </c>
      <c r="K1295" t="s">
        <v>1165</v>
      </c>
    </row>
    <row r="1296" spans="1:11" x14ac:dyDescent="0.2">
      <c r="A1296">
        <v>1345</v>
      </c>
      <c r="B1296" t="s">
        <v>5234</v>
      </c>
      <c r="C1296" t="s">
        <v>32</v>
      </c>
      <c r="D1296" t="s">
        <v>33</v>
      </c>
      <c r="E1296" t="s">
        <v>5247</v>
      </c>
      <c r="F1296" t="s">
        <v>5248</v>
      </c>
      <c r="G1296" t="s">
        <v>5249</v>
      </c>
      <c r="H1296" t="s">
        <v>16</v>
      </c>
      <c r="I1296" t="s">
        <v>5250</v>
      </c>
      <c r="J1296" t="s">
        <v>43</v>
      </c>
      <c r="K1296" t="s">
        <v>1165</v>
      </c>
    </row>
    <row r="1297" spans="1:11" x14ac:dyDescent="0.2">
      <c r="A1297">
        <v>1346</v>
      </c>
      <c r="B1297" t="s">
        <v>5251</v>
      </c>
      <c r="C1297" t="s">
        <v>11</v>
      </c>
      <c r="D1297" t="s">
        <v>21</v>
      </c>
      <c r="E1297" t="s">
        <v>4942</v>
      </c>
      <c r="F1297" t="s">
        <v>4943</v>
      </c>
      <c r="G1297" t="s">
        <v>4944</v>
      </c>
      <c r="H1297" t="s">
        <v>4945</v>
      </c>
      <c r="I1297" t="s">
        <v>16</v>
      </c>
      <c r="J1297" t="s">
        <v>83</v>
      </c>
      <c r="K1297" t="s">
        <v>442</v>
      </c>
    </row>
    <row r="1298" spans="1:11" x14ac:dyDescent="0.2">
      <c r="A1298">
        <v>1347</v>
      </c>
      <c r="B1298" t="s">
        <v>5251</v>
      </c>
      <c r="C1298" t="s">
        <v>20</v>
      </c>
      <c r="D1298" t="s">
        <v>27</v>
      </c>
      <c r="E1298" t="s">
        <v>4946</v>
      </c>
      <c r="F1298" t="s">
        <v>4947</v>
      </c>
      <c r="G1298" t="s">
        <v>4948</v>
      </c>
      <c r="H1298" t="s">
        <v>4949</v>
      </c>
      <c r="I1298" t="s">
        <v>16</v>
      </c>
      <c r="J1298" t="s">
        <v>83</v>
      </c>
      <c r="K1298" t="s">
        <v>442</v>
      </c>
    </row>
    <row r="1299" spans="1:11" x14ac:dyDescent="0.2">
      <c r="A1299">
        <v>1348</v>
      </c>
      <c r="B1299" t="s">
        <v>5251</v>
      </c>
      <c r="C1299" t="s">
        <v>26</v>
      </c>
      <c r="D1299" t="s">
        <v>33</v>
      </c>
      <c r="E1299" t="s">
        <v>4950</v>
      </c>
      <c r="F1299" t="s">
        <v>4951</v>
      </c>
      <c r="G1299" t="s">
        <v>4952</v>
      </c>
      <c r="H1299" t="s">
        <v>4953</v>
      </c>
      <c r="I1299" t="s">
        <v>16</v>
      </c>
      <c r="J1299" t="s">
        <v>83</v>
      </c>
      <c r="K1299" t="s">
        <v>442</v>
      </c>
    </row>
    <row r="1300" spans="1:11" x14ac:dyDescent="0.2">
      <c r="A1300">
        <v>1349</v>
      </c>
      <c r="B1300" t="s">
        <v>5251</v>
      </c>
      <c r="C1300" t="s">
        <v>32</v>
      </c>
      <c r="D1300" t="s">
        <v>344</v>
      </c>
      <c r="E1300" t="s">
        <v>4954</v>
      </c>
      <c r="F1300" t="s">
        <v>4955</v>
      </c>
      <c r="G1300" t="s">
        <v>4956</v>
      </c>
      <c r="H1300" t="s">
        <v>4957</v>
      </c>
      <c r="I1300" t="s">
        <v>16</v>
      </c>
      <c r="J1300" t="s">
        <v>83</v>
      </c>
      <c r="K1300" t="s">
        <v>442</v>
      </c>
    </row>
    <row r="1301" spans="1:11" x14ac:dyDescent="0.2">
      <c r="A1301">
        <v>1350</v>
      </c>
      <c r="B1301" t="s">
        <v>5252</v>
      </c>
      <c r="C1301" t="s">
        <v>11</v>
      </c>
      <c r="D1301" t="s">
        <v>21</v>
      </c>
      <c r="E1301" t="s">
        <v>5253</v>
      </c>
      <c r="F1301" t="s">
        <v>5254</v>
      </c>
      <c r="G1301" t="s">
        <v>5255</v>
      </c>
      <c r="H1301" t="s">
        <v>16</v>
      </c>
      <c r="I1301" t="s">
        <v>5256</v>
      </c>
      <c r="J1301" t="s">
        <v>18</v>
      </c>
      <c r="K1301" t="s">
        <v>5257</v>
      </c>
    </row>
    <row r="1302" spans="1:11" x14ac:dyDescent="0.2">
      <c r="A1302">
        <v>1351</v>
      </c>
      <c r="B1302" t="s">
        <v>5252</v>
      </c>
      <c r="C1302" t="s">
        <v>20</v>
      </c>
      <c r="D1302" t="s">
        <v>27</v>
      </c>
      <c r="E1302" t="s">
        <v>5258</v>
      </c>
      <c r="F1302" t="s">
        <v>5259</v>
      </c>
      <c r="G1302" t="s">
        <v>5260</v>
      </c>
      <c r="H1302" t="s">
        <v>16</v>
      </c>
      <c r="I1302" t="s">
        <v>5261</v>
      </c>
      <c r="J1302" t="s">
        <v>18</v>
      </c>
      <c r="K1302" t="s">
        <v>5257</v>
      </c>
    </row>
    <row r="1303" spans="1:11" x14ac:dyDescent="0.2">
      <c r="A1303">
        <v>1352</v>
      </c>
      <c r="B1303" t="s">
        <v>5252</v>
      </c>
      <c r="C1303" t="s">
        <v>26</v>
      </c>
      <c r="D1303" t="s">
        <v>33</v>
      </c>
      <c r="E1303" t="s">
        <v>5262</v>
      </c>
      <c r="F1303" t="s">
        <v>5263</v>
      </c>
      <c r="G1303" t="s">
        <v>5264</v>
      </c>
      <c r="H1303" t="s">
        <v>16</v>
      </c>
      <c r="I1303" t="s">
        <v>5265</v>
      </c>
      <c r="J1303" t="s">
        <v>18</v>
      </c>
      <c r="K1303" t="s">
        <v>5257</v>
      </c>
    </row>
    <row r="1304" spans="1:11" x14ac:dyDescent="0.2">
      <c r="A1304">
        <v>1353</v>
      </c>
      <c r="B1304" t="s">
        <v>5252</v>
      </c>
      <c r="C1304" t="s">
        <v>32</v>
      </c>
      <c r="D1304" t="s">
        <v>344</v>
      </c>
      <c r="E1304" t="s">
        <v>5266</v>
      </c>
      <c r="F1304" t="s">
        <v>5267</v>
      </c>
      <c r="G1304" t="s">
        <v>5268</v>
      </c>
      <c r="H1304" t="s">
        <v>16</v>
      </c>
      <c r="I1304" t="s">
        <v>5269</v>
      </c>
      <c r="J1304" t="s">
        <v>18</v>
      </c>
      <c r="K1304" t="s">
        <v>5257</v>
      </c>
    </row>
    <row r="1305" spans="1:11" x14ac:dyDescent="0.2">
      <c r="A1305">
        <v>1354</v>
      </c>
      <c r="B1305" t="s">
        <v>5270</v>
      </c>
      <c r="C1305" t="s">
        <v>11</v>
      </c>
      <c r="D1305" t="s">
        <v>3680</v>
      </c>
      <c r="E1305" t="s">
        <v>5271</v>
      </c>
      <c r="F1305" t="s">
        <v>5272</v>
      </c>
      <c r="G1305" t="s">
        <v>5273</v>
      </c>
      <c r="H1305" t="s">
        <v>5274</v>
      </c>
      <c r="I1305" t="s">
        <v>16</v>
      </c>
      <c r="J1305" t="s">
        <v>61</v>
      </c>
      <c r="K1305" t="s">
        <v>4409</v>
      </c>
    </row>
    <row r="1306" spans="1:11" x14ac:dyDescent="0.2">
      <c r="A1306">
        <v>1355</v>
      </c>
      <c r="B1306" t="s">
        <v>5270</v>
      </c>
      <c r="C1306" t="s">
        <v>20</v>
      </c>
      <c r="D1306" t="s">
        <v>3684</v>
      </c>
      <c r="E1306" t="s">
        <v>5275</v>
      </c>
      <c r="F1306" t="s">
        <v>5276</v>
      </c>
      <c r="G1306" t="s">
        <v>5277</v>
      </c>
      <c r="H1306" t="s">
        <v>5278</v>
      </c>
      <c r="I1306" t="s">
        <v>16</v>
      </c>
      <c r="J1306" t="s">
        <v>61</v>
      </c>
      <c r="K1306" t="s">
        <v>4409</v>
      </c>
    </row>
    <row r="1307" spans="1:11" x14ac:dyDescent="0.2">
      <c r="A1307">
        <v>1356</v>
      </c>
      <c r="B1307" t="s">
        <v>5270</v>
      </c>
      <c r="C1307" t="s">
        <v>26</v>
      </c>
      <c r="D1307" t="s">
        <v>857</v>
      </c>
      <c r="E1307" t="s">
        <v>5279</v>
      </c>
      <c r="F1307" t="s">
        <v>5280</v>
      </c>
      <c r="G1307" t="s">
        <v>5281</v>
      </c>
      <c r="H1307" t="s">
        <v>5282</v>
      </c>
      <c r="I1307" t="s">
        <v>16</v>
      </c>
      <c r="J1307" t="s">
        <v>61</v>
      </c>
      <c r="K1307" t="s">
        <v>4409</v>
      </c>
    </row>
    <row r="1308" spans="1:11" x14ac:dyDescent="0.2">
      <c r="A1308">
        <v>1357</v>
      </c>
      <c r="B1308" t="s">
        <v>5270</v>
      </c>
      <c r="C1308" t="s">
        <v>32</v>
      </c>
      <c r="D1308" t="s">
        <v>3691</v>
      </c>
      <c r="E1308" t="s">
        <v>5283</v>
      </c>
      <c r="F1308" t="s">
        <v>5284</v>
      </c>
      <c r="G1308" t="s">
        <v>5285</v>
      </c>
      <c r="H1308" t="s">
        <v>5286</v>
      </c>
      <c r="I1308" t="s">
        <v>16</v>
      </c>
      <c r="J1308" t="s">
        <v>61</v>
      </c>
      <c r="K1308" t="s">
        <v>4409</v>
      </c>
    </row>
    <row r="1309" spans="1:11" x14ac:dyDescent="0.2">
      <c r="A1309">
        <v>1358</v>
      </c>
      <c r="B1309" t="s">
        <v>5287</v>
      </c>
      <c r="C1309" t="s">
        <v>11</v>
      </c>
      <c r="D1309" t="s">
        <v>3709</v>
      </c>
      <c r="E1309" t="s">
        <v>5288</v>
      </c>
      <c r="F1309" t="s">
        <v>5289</v>
      </c>
      <c r="G1309" t="s">
        <v>5290</v>
      </c>
      <c r="H1309" t="s">
        <v>16</v>
      </c>
      <c r="I1309" t="s">
        <v>1378</v>
      </c>
      <c r="J1309" t="s">
        <v>43</v>
      </c>
      <c r="K1309" t="s">
        <v>3014</v>
      </c>
    </row>
    <row r="1310" spans="1:11" x14ac:dyDescent="0.2">
      <c r="A1310">
        <v>1359</v>
      </c>
      <c r="B1310" t="s">
        <v>5287</v>
      </c>
      <c r="C1310" t="s">
        <v>20</v>
      </c>
      <c r="D1310" t="s">
        <v>3714</v>
      </c>
      <c r="E1310" t="s">
        <v>5291</v>
      </c>
      <c r="F1310" t="s">
        <v>4288</v>
      </c>
      <c r="G1310" t="s">
        <v>1244</v>
      </c>
      <c r="H1310" t="s">
        <v>16</v>
      </c>
      <c r="I1310" t="s">
        <v>5292</v>
      </c>
      <c r="J1310" t="s">
        <v>43</v>
      </c>
      <c r="K1310" t="s">
        <v>3014</v>
      </c>
    </row>
    <row r="1311" spans="1:11" x14ac:dyDescent="0.2">
      <c r="A1311">
        <v>1360</v>
      </c>
      <c r="B1311" t="s">
        <v>5287</v>
      </c>
      <c r="C1311" t="s">
        <v>26</v>
      </c>
      <c r="D1311" t="s">
        <v>3719</v>
      </c>
      <c r="E1311" t="s">
        <v>5293</v>
      </c>
      <c r="F1311" t="s">
        <v>5294</v>
      </c>
      <c r="G1311" t="s">
        <v>5295</v>
      </c>
      <c r="H1311" t="s">
        <v>16</v>
      </c>
      <c r="I1311" t="s">
        <v>3420</v>
      </c>
      <c r="J1311" t="s">
        <v>43</v>
      </c>
      <c r="K1311" t="s">
        <v>3014</v>
      </c>
    </row>
    <row r="1312" spans="1:11" x14ac:dyDescent="0.2">
      <c r="A1312">
        <v>1361</v>
      </c>
      <c r="B1312" t="s">
        <v>5287</v>
      </c>
      <c r="C1312" t="s">
        <v>32</v>
      </c>
      <c r="D1312" s="1" t="d">
        <v>2016-02-04</v>
      </c>
      <c r="E1312" t="s">
        <v>5296</v>
      </c>
      <c r="F1312" t="s">
        <v>5297</v>
      </c>
      <c r="G1312" t="s">
        <v>5298</v>
      </c>
      <c r="H1312" t="s">
        <v>16</v>
      </c>
      <c r="I1312" t="s">
        <v>5299</v>
      </c>
      <c r="J1312" t="s">
        <v>43</v>
      </c>
      <c r="K1312" t="s">
        <v>3014</v>
      </c>
    </row>
    <row r="1313" spans="1:11" x14ac:dyDescent="0.2">
      <c r="A1313">
        <v>1362</v>
      </c>
      <c r="B1313" t="s">
        <v>5300</v>
      </c>
      <c r="C1313" t="s">
        <v>11</v>
      </c>
      <c r="D1313" t="s">
        <v>98</v>
      </c>
      <c r="E1313" t="s">
        <v>5301</v>
      </c>
      <c r="F1313" t="s">
        <v>5302</v>
      </c>
      <c r="G1313" t="s">
        <v>5303</v>
      </c>
      <c r="H1313" t="s">
        <v>16</v>
      </c>
      <c r="I1313" t="s">
        <v>16</v>
      </c>
      <c r="J1313" t="s">
        <v>18</v>
      </c>
      <c r="K1313" t="s">
        <v>1506</v>
      </c>
    </row>
    <row r="1314" spans="1:11" x14ac:dyDescent="0.2">
      <c r="A1314">
        <v>1363</v>
      </c>
      <c r="B1314" t="s">
        <v>5300</v>
      </c>
      <c r="C1314" t="s">
        <v>20</v>
      </c>
      <c r="D1314" t="s">
        <v>104</v>
      </c>
      <c r="E1314" t="s">
        <v>5304</v>
      </c>
      <c r="F1314" t="s">
        <v>5305</v>
      </c>
      <c r="G1314" t="s">
        <v>5306</v>
      </c>
      <c r="H1314" t="s">
        <v>16</v>
      </c>
      <c r="I1314" t="s">
        <v>16</v>
      </c>
      <c r="J1314" t="s">
        <v>18</v>
      </c>
      <c r="K1314" t="s">
        <v>1506</v>
      </c>
    </row>
    <row r="1315" spans="1:11" x14ac:dyDescent="0.2">
      <c r="A1315">
        <v>1364</v>
      </c>
      <c r="B1315" t="s">
        <v>5300</v>
      </c>
      <c r="C1315" t="s">
        <v>26</v>
      </c>
      <c r="D1315" t="s">
        <v>109</v>
      </c>
      <c r="E1315" t="s">
        <v>5307</v>
      </c>
      <c r="F1315" t="s">
        <v>5308</v>
      </c>
      <c r="G1315" t="s">
        <v>5309</v>
      </c>
      <c r="H1315" t="s">
        <v>16</v>
      </c>
      <c r="I1315" t="s">
        <v>16</v>
      </c>
      <c r="J1315" t="s">
        <v>18</v>
      </c>
      <c r="K1315" t="s">
        <v>1506</v>
      </c>
    </row>
    <row r="1316" spans="1:11" x14ac:dyDescent="0.2">
      <c r="A1316">
        <v>1365</v>
      </c>
      <c r="B1316" t="s">
        <v>5300</v>
      </c>
      <c r="C1316" t="s">
        <v>32</v>
      </c>
      <c r="D1316" t="s">
        <v>114</v>
      </c>
      <c r="E1316" t="s">
        <v>5310</v>
      </c>
      <c r="F1316" t="s">
        <v>5311</v>
      </c>
      <c r="G1316" t="s">
        <v>5312</v>
      </c>
      <c r="H1316" t="s">
        <v>16</v>
      </c>
      <c r="I1316" t="s">
        <v>16</v>
      </c>
      <c r="J1316" t="s">
        <v>18</v>
      </c>
      <c r="K1316" t="s">
        <v>1506</v>
      </c>
    </row>
    <row r="1317" spans="1:11" x14ac:dyDescent="0.2">
      <c r="A1317">
        <v>1366</v>
      </c>
      <c r="B1317" t="s">
        <v>5313</v>
      </c>
      <c r="C1317" t="s">
        <v>11</v>
      </c>
      <c r="D1317" t="s">
        <v>12</v>
      </c>
      <c r="E1317" t="s">
        <v>5314</v>
      </c>
      <c r="F1317" t="s">
        <v>5315</v>
      </c>
      <c r="G1317" t="s">
        <v>5316</v>
      </c>
      <c r="H1317" t="s">
        <v>16</v>
      </c>
      <c r="I1317" t="s">
        <v>16</v>
      </c>
      <c r="J1317" t="s">
        <v>18</v>
      </c>
      <c r="K1317" t="s">
        <v>1506</v>
      </c>
    </row>
    <row r="1318" spans="1:11" x14ac:dyDescent="0.2">
      <c r="A1318">
        <v>1367</v>
      </c>
      <c r="B1318" t="s">
        <v>5313</v>
      </c>
      <c r="C1318" t="s">
        <v>20</v>
      </c>
      <c r="D1318" t="s">
        <v>21</v>
      </c>
      <c r="E1318" t="s">
        <v>5317</v>
      </c>
      <c r="F1318" t="s">
        <v>5318</v>
      </c>
      <c r="G1318" t="s">
        <v>5319</v>
      </c>
      <c r="H1318" t="s">
        <v>16</v>
      </c>
      <c r="I1318" t="s">
        <v>16</v>
      </c>
      <c r="J1318" t="s">
        <v>18</v>
      </c>
      <c r="K1318" t="s">
        <v>1506</v>
      </c>
    </row>
    <row r="1319" spans="1:11" x14ac:dyDescent="0.2">
      <c r="A1319">
        <v>1368</v>
      </c>
      <c r="B1319" t="s">
        <v>5313</v>
      </c>
      <c r="C1319" t="s">
        <v>26</v>
      </c>
      <c r="D1319" t="s">
        <v>27</v>
      </c>
      <c r="E1319" t="s">
        <v>5320</v>
      </c>
      <c r="F1319" t="s">
        <v>5321</v>
      </c>
      <c r="G1319" t="s">
        <v>5322</v>
      </c>
      <c r="H1319" t="s">
        <v>16</v>
      </c>
      <c r="I1319" t="s">
        <v>16</v>
      </c>
      <c r="J1319" t="s">
        <v>18</v>
      </c>
      <c r="K1319" t="s">
        <v>1506</v>
      </c>
    </row>
    <row r="1320" spans="1:11" x14ac:dyDescent="0.2">
      <c r="A1320">
        <v>1369</v>
      </c>
      <c r="B1320" t="s">
        <v>5313</v>
      </c>
      <c r="C1320" t="s">
        <v>32</v>
      </c>
      <c r="D1320" t="s">
        <v>33</v>
      </c>
      <c r="E1320" t="s">
        <v>5323</v>
      </c>
      <c r="F1320" t="s">
        <v>5324</v>
      </c>
      <c r="G1320" t="s">
        <v>5325</v>
      </c>
      <c r="H1320" t="s">
        <v>16</v>
      </c>
      <c r="I1320" t="s">
        <v>16</v>
      </c>
      <c r="J1320" t="s">
        <v>18</v>
      </c>
      <c r="K1320" t="s">
        <v>1506</v>
      </c>
    </row>
    <row r="1321" spans="1:11" x14ac:dyDescent="0.2">
      <c r="A1321">
        <v>1370</v>
      </c>
      <c r="B1321" t="s">
        <v>5326</v>
      </c>
      <c r="C1321" t="s">
        <v>11</v>
      </c>
      <c r="D1321" s="1" t="d">
        <v>2013-02-02</v>
      </c>
      <c r="E1321" t="s">
        <v>5327</v>
      </c>
      <c r="F1321" t="s">
        <v>5328</v>
      </c>
      <c r="G1321" t="s">
        <v>5329</v>
      </c>
      <c r="H1321" t="s">
        <v>16</v>
      </c>
      <c r="I1321" t="s">
        <v>16</v>
      </c>
      <c r="J1321" t="s">
        <v>43</v>
      </c>
      <c r="K1321" t="s">
        <v>2645</v>
      </c>
    </row>
    <row r="1322" spans="1:11" x14ac:dyDescent="0.2">
      <c r="A1322">
        <v>1371</v>
      </c>
      <c r="B1322" t="s">
        <v>5326</v>
      </c>
      <c r="C1322" t="s">
        <v>20</v>
      </c>
      <c r="D1322" s="1" t="d">
        <v>2014-01-02</v>
      </c>
      <c r="E1322" t="s">
        <v>5330</v>
      </c>
      <c r="F1322" t="s">
        <v>5331</v>
      </c>
      <c r="G1322" t="s">
        <v>5332</v>
      </c>
      <c r="H1322" t="s">
        <v>16</v>
      </c>
      <c r="I1322" t="s">
        <v>16</v>
      </c>
      <c r="J1322" t="s">
        <v>43</v>
      </c>
      <c r="K1322" t="s">
        <v>2645</v>
      </c>
    </row>
    <row r="1323" spans="1:11" x14ac:dyDescent="0.2">
      <c r="A1323">
        <v>1372</v>
      </c>
      <c r="B1323" t="s">
        <v>5326</v>
      </c>
      <c r="C1323" t="s">
        <v>26</v>
      </c>
      <c r="D1323" t="s">
        <v>236</v>
      </c>
      <c r="E1323" t="s">
        <v>5333</v>
      </c>
      <c r="F1323" t="s">
        <v>5334</v>
      </c>
      <c r="G1323" t="s">
        <v>5335</v>
      </c>
      <c r="H1323" t="s">
        <v>16</v>
      </c>
      <c r="I1323" t="s">
        <v>16</v>
      </c>
      <c r="J1323" t="s">
        <v>43</v>
      </c>
      <c r="K1323" t="s">
        <v>2645</v>
      </c>
    </row>
    <row r="1324" spans="1:11" x14ac:dyDescent="0.2">
      <c r="A1324">
        <v>1373</v>
      </c>
      <c r="B1324" t="s">
        <v>5326</v>
      </c>
      <c r="C1324" t="s">
        <v>32</v>
      </c>
      <c r="D1324" t="s">
        <v>892</v>
      </c>
      <c r="E1324" t="s">
        <v>5336</v>
      </c>
      <c r="F1324" t="s">
        <v>5337</v>
      </c>
      <c r="G1324" t="s">
        <v>5338</v>
      </c>
      <c r="H1324" t="s">
        <v>16</v>
      </c>
      <c r="I1324" t="s">
        <v>16</v>
      </c>
      <c r="J1324" t="s">
        <v>43</v>
      </c>
      <c r="K1324" t="s">
        <v>2645</v>
      </c>
    </row>
    <row r="1325" spans="1:11" x14ac:dyDescent="0.2">
      <c r="A1325">
        <v>1374</v>
      </c>
      <c r="B1325" t="s">
        <v>5339</v>
      </c>
      <c r="C1325" t="s">
        <v>11</v>
      </c>
      <c r="D1325" t="s">
        <v>12</v>
      </c>
      <c r="E1325" t="s">
        <v>5340</v>
      </c>
      <c r="F1325" t="s">
        <v>5341</v>
      </c>
      <c r="G1325" t="s">
        <v>5342</v>
      </c>
      <c r="H1325" t="s">
        <v>16</v>
      </c>
      <c r="I1325" t="s">
        <v>5343</v>
      </c>
      <c r="J1325" t="s">
        <v>604</v>
      </c>
      <c r="K1325" t="s">
        <v>605</v>
      </c>
    </row>
    <row r="1326" spans="1:11" x14ac:dyDescent="0.2">
      <c r="A1326">
        <v>1375</v>
      </c>
      <c r="B1326" t="s">
        <v>5339</v>
      </c>
      <c r="C1326" t="s">
        <v>20</v>
      </c>
      <c r="D1326" t="s">
        <v>21</v>
      </c>
      <c r="E1326" t="s">
        <v>5344</v>
      </c>
      <c r="F1326" t="s">
        <v>5345</v>
      </c>
      <c r="G1326" t="s">
        <v>5346</v>
      </c>
      <c r="H1326" t="s">
        <v>16</v>
      </c>
      <c r="I1326" t="s">
        <v>5347</v>
      </c>
      <c r="J1326" t="s">
        <v>604</v>
      </c>
      <c r="K1326" t="s">
        <v>605</v>
      </c>
    </row>
    <row r="1327" spans="1:11" x14ac:dyDescent="0.2">
      <c r="A1327">
        <v>1376</v>
      </c>
      <c r="B1327" t="s">
        <v>5339</v>
      </c>
      <c r="C1327" t="s">
        <v>26</v>
      </c>
      <c r="D1327" t="s">
        <v>27</v>
      </c>
      <c r="E1327" t="s">
        <v>5348</v>
      </c>
      <c r="F1327" t="s">
        <v>5349</v>
      </c>
      <c r="G1327" t="s">
        <v>5350</v>
      </c>
      <c r="H1327" t="s">
        <v>16</v>
      </c>
      <c r="I1327" t="s">
        <v>5351</v>
      </c>
      <c r="J1327" t="s">
        <v>604</v>
      </c>
      <c r="K1327" t="s">
        <v>605</v>
      </c>
    </row>
    <row r="1328" spans="1:11" x14ac:dyDescent="0.2">
      <c r="A1328">
        <v>1377</v>
      </c>
      <c r="B1328" t="s">
        <v>5339</v>
      </c>
      <c r="C1328" t="s">
        <v>32</v>
      </c>
      <c r="D1328" t="s">
        <v>33</v>
      </c>
      <c r="E1328" t="s">
        <v>5352</v>
      </c>
      <c r="F1328" t="s">
        <v>5353</v>
      </c>
      <c r="G1328" t="s">
        <v>5354</v>
      </c>
      <c r="H1328" t="s">
        <v>16</v>
      </c>
      <c r="I1328" t="s">
        <v>5355</v>
      </c>
      <c r="J1328" t="s">
        <v>604</v>
      </c>
      <c r="K1328" t="s">
        <v>605</v>
      </c>
    </row>
    <row r="1329" spans="1:11" x14ac:dyDescent="0.2">
      <c r="A1329">
        <v>1378</v>
      </c>
      <c r="B1329" t="s">
        <v>5356</v>
      </c>
      <c r="C1329" t="s">
        <v>11</v>
      </c>
      <c r="D1329" t="s">
        <v>21</v>
      </c>
      <c r="E1329" t="s">
        <v>5357</v>
      </c>
      <c r="F1329" t="s">
        <v>5358</v>
      </c>
      <c r="G1329" t="s">
        <v>5359</v>
      </c>
      <c r="H1329" t="s">
        <v>16</v>
      </c>
      <c r="I1329" t="s">
        <v>5360</v>
      </c>
      <c r="J1329" t="s">
        <v>18</v>
      </c>
      <c r="K1329" t="s">
        <v>1506</v>
      </c>
    </row>
    <row r="1330" spans="1:11" x14ac:dyDescent="0.2">
      <c r="A1330">
        <v>1379</v>
      </c>
      <c r="B1330" t="s">
        <v>5356</v>
      </c>
      <c r="C1330" t="s">
        <v>20</v>
      </c>
      <c r="D1330" t="s">
        <v>27</v>
      </c>
      <c r="E1330" t="s">
        <v>5361</v>
      </c>
      <c r="F1330" t="s">
        <v>5362</v>
      </c>
      <c r="G1330" t="s">
        <v>5363</v>
      </c>
      <c r="H1330" t="s">
        <v>16</v>
      </c>
      <c r="I1330" t="s">
        <v>5364</v>
      </c>
      <c r="J1330" t="s">
        <v>18</v>
      </c>
      <c r="K1330" t="s">
        <v>1506</v>
      </c>
    </row>
    <row r="1331" spans="1:11" x14ac:dyDescent="0.2">
      <c r="A1331">
        <v>1380</v>
      </c>
      <c r="B1331" t="s">
        <v>5356</v>
      </c>
      <c r="C1331" t="s">
        <v>26</v>
      </c>
      <c r="D1331" t="s">
        <v>33</v>
      </c>
      <c r="E1331" t="s">
        <v>5365</v>
      </c>
      <c r="F1331" t="s">
        <v>5366</v>
      </c>
      <c r="G1331" t="s">
        <v>5367</v>
      </c>
      <c r="H1331" t="s">
        <v>16</v>
      </c>
      <c r="I1331" t="s">
        <v>5368</v>
      </c>
      <c r="J1331" t="s">
        <v>18</v>
      </c>
      <c r="K1331" t="s">
        <v>1506</v>
      </c>
    </row>
    <row r="1332" spans="1:11" x14ac:dyDescent="0.2">
      <c r="A1332">
        <v>1381</v>
      </c>
      <c r="B1332" t="s">
        <v>5356</v>
      </c>
      <c r="C1332" t="s">
        <v>32</v>
      </c>
      <c r="D1332" t="s">
        <v>344</v>
      </c>
      <c r="E1332" t="s">
        <v>5369</v>
      </c>
      <c r="F1332" t="s">
        <v>5370</v>
      </c>
      <c r="G1332" t="s">
        <v>5371</v>
      </c>
      <c r="H1332" t="s">
        <v>16</v>
      </c>
      <c r="I1332" t="s">
        <v>5372</v>
      </c>
      <c r="J1332" t="s">
        <v>18</v>
      </c>
      <c r="K1332" t="s">
        <v>1506</v>
      </c>
    </row>
    <row r="1333" spans="1:11" x14ac:dyDescent="0.2">
      <c r="A1333">
        <v>1382</v>
      </c>
      <c r="B1333" t="s">
        <v>5373</v>
      </c>
      <c r="C1333" t="s">
        <v>11</v>
      </c>
      <c r="D1333" t="s">
        <v>5189</v>
      </c>
      <c r="E1333" t="s">
        <v>5374</v>
      </c>
      <c r="F1333" t="s">
        <v>5375</v>
      </c>
      <c r="G1333" t="s">
        <v>5376</v>
      </c>
      <c r="H1333" t="s">
        <v>16</v>
      </c>
      <c r="I1333" t="s">
        <v>5377</v>
      </c>
      <c r="J1333" t="s">
        <v>43</v>
      </c>
      <c r="K1333" t="s">
        <v>1392</v>
      </c>
    </row>
    <row r="1334" spans="1:11" x14ac:dyDescent="0.2">
      <c r="A1334">
        <v>1383</v>
      </c>
      <c r="B1334" t="s">
        <v>5373</v>
      </c>
      <c r="C1334" t="s">
        <v>20</v>
      </c>
      <c r="D1334" t="s">
        <v>5194</v>
      </c>
      <c r="E1334" t="s">
        <v>5378</v>
      </c>
      <c r="F1334" t="s">
        <v>5379</v>
      </c>
      <c r="G1334" t="s">
        <v>5380</v>
      </c>
      <c r="H1334" t="s">
        <v>16</v>
      </c>
      <c r="I1334" t="s">
        <v>5381</v>
      </c>
      <c r="J1334" t="s">
        <v>43</v>
      </c>
      <c r="K1334" t="s">
        <v>1392</v>
      </c>
    </row>
    <row r="1335" spans="1:11" x14ac:dyDescent="0.2">
      <c r="A1335">
        <v>1384</v>
      </c>
      <c r="B1335" t="s">
        <v>5373</v>
      </c>
      <c r="C1335" t="s">
        <v>26</v>
      </c>
      <c r="D1335" t="s">
        <v>5198</v>
      </c>
      <c r="E1335" t="s">
        <v>5382</v>
      </c>
      <c r="F1335" t="s">
        <v>5383</v>
      </c>
      <c r="G1335" t="s">
        <v>5384</v>
      </c>
      <c r="H1335" t="s">
        <v>16</v>
      </c>
      <c r="I1335" t="s">
        <v>5385</v>
      </c>
      <c r="J1335" t="s">
        <v>43</v>
      </c>
      <c r="K1335" t="s">
        <v>1392</v>
      </c>
    </row>
    <row r="1336" spans="1:11" x14ac:dyDescent="0.2">
      <c r="A1336">
        <v>1385</v>
      </c>
      <c r="B1336" t="s">
        <v>5373</v>
      </c>
      <c r="C1336" t="s">
        <v>32</v>
      </c>
      <c r="D1336" s="1" t="d">
        <v>2016-02-10</v>
      </c>
      <c r="E1336" t="s">
        <v>5386</v>
      </c>
      <c r="F1336" t="s">
        <v>5387</v>
      </c>
      <c r="G1336" t="s">
        <v>5388</v>
      </c>
      <c r="H1336" t="s">
        <v>16</v>
      </c>
      <c r="I1336" t="s">
        <v>5389</v>
      </c>
      <c r="J1336" t="s">
        <v>43</v>
      </c>
      <c r="K1336" t="s">
        <v>1392</v>
      </c>
    </row>
    <row r="1337" spans="1:11" x14ac:dyDescent="0.2">
      <c r="A1337">
        <v>1386</v>
      </c>
      <c r="B1337" t="s">
        <v>5390</v>
      </c>
      <c r="C1337" t="s">
        <v>11</v>
      </c>
      <c r="D1337" t="s">
        <v>12</v>
      </c>
      <c r="E1337" t="s">
        <v>5391</v>
      </c>
      <c r="F1337" t="s">
        <v>5392</v>
      </c>
      <c r="G1337" t="s">
        <v>5393</v>
      </c>
      <c r="H1337" t="s">
        <v>16</v>
      </c>
      <c r="I1337" t="s">
        <v>5394</v>
      </c>
      <c r="J1337" t="s">
        <v>253</v>
      </c>
      <c r="K1337" t="s">
        <v>254</v>
      </c>
    </row>
    <row r="1338" spans="1:11" x14ac:dyDescent="0.2">
      <c r="A1338">
        <v>1387</v>
      </c>
      <c r="B1338" t="s">
        <v>5390</v>
      </c>
      <c r="C1338" t="s">
        <v>20</v>
      </c>
      <c r="D1338" t="s">
        <v>21</v>
      </c>
      <c r="E1338" t="s">
        <v>2825</v>
      </c>
      <c r="F1338" t="s">
        <v>5395</v>
      </c>
      <c r="G1338" t="s">
        <v>5396</v>
      </c>
      <c r="H1338" t="s">
        <v>16</v>
      </c>
      <c r="I1338" t="s">
        <v>5397</v>
      </c>
      <c r="J1338" t="s">
        <v>253</v>
      </c>
      <c r="K1338" t="s">
        <v>254</v>
      </c>
    </row>
    <row r="1339" spans="1:11" x14ac:dyDescent="0.2">
      <c r="A1339">
        <v>1388</v>
      </c>
      <c r="B1339" t="s">
        <v>5390</v>
      </c>
      <c r="C1339" t="s">
        <v>26</v>
      </c>
      <c r="D1339" t="s">
        <v>27</v>
      </c>
      <c r="E1339" t="s">
        <v>5398</v>
      </c>
      <c r="F1339" t="s">
        <v>811</v>
      </c>
      <c r="G1339" t="s">
        <v>5399</v>
      </c>
      <c r="H1339" t="s">
        <v>16</v>
      </c>
      <c r="I1339" t="s">
        <v>946</v>
      </c>
      <c r="J1339" t="s">
        <v>253</v>
      </c>
      <c r="K1339" t="s">
        <v>254</v>
      </c>
    </row>
    <row r="1340" spans="1:11" x14ac:dyDescent="0.2">
      <c r="A1340">
        <v>1389</v>
      </c>
      <c r="B1340" t="s">
        <v>5390</v>
      </c>
      <c r="C1340" t="s">
        <v>32</v>
      </c>
      <c r="D1340" t="s">
        <v>33</v>
      </c>
      <c r="E1340" t="s">
        <v>5400</v>
      </c>
      <c r="F1340" t="s">
        <v>5401</v>
      </c>
      <c r="G1340" t="s">
        <v>738</v>
      </c>
      <c r="H1340" t="s">
        <v>16</v>
      </c>
      <c r="I1340" t="s">
        <v>4584</v>
      </c>
      <c r="J1340" t="s">
        <v>253</v>
      </c>
      <c r="K1340" t="s">
        <v>254</v>
      </c>
    </row>
    <row r="1341" spans="1:11" x14ac:dyDescent="0.2">
      <c r="A1341">
        <v>1394</v>
      </c>
      <c r="B1341" t="s">
        <v>5402</v>
      </c>
      <c r="C1341" t="s">
        <v>11</v>
      </c>
      <c r="D1341" t="s">
        <v>12</v>
      </c>
      <c r="E1341" t="s">
        <v>5403</v>
      </c>
      <c r="F1341" t="s">
        <v>3496</v>
      </c>
      <c r="G1341" t="s">
        <v>5404</v>
      </c>
      <c r="H1341" t="s">
        <v>16</v>
      </c>
      <c r="I1341" t="s">
        <v>5405</v>
      </c>
      <c r="J1341" t="s">
        <v>604</v>
      </c>
      <c r="K1341" t="s">
        <v>3667</v>
      </c>
    </row>
    <row r="1342" spans="1:11" x14ac:dyDescent="0.2">
      <c r="A1342">
        <v>1395</v>
      </c>
      <c r="B1342" t="s">
        <v>5402</v>
      </c>
      <c r="C1342" t="s">
        <v>20</v>
      </c>
      <c r="D1342" t="s">
        <v>21</v>
      </c>
      <c r="E1342" t="s">
        <v>3154</v>
      </c>
      <c r="F1342" t="s">
        <v>5406</v>
      </c>
      <c r="G1342" t="s">
        <v>759</v>
      </c>
      <c r="H1342" t="s">
        <v>16</v>
      </c>
      <c r="I1342" t="s">
        <v>5407</v>
      </c>
      <c r="J1342" t="s">
        <v>604</v>
      </c>
      <c r="K1342" t="s">
        <v>3667</v>
      </c>
    </row>
    <row r="1343" spans="1:11" x14ac:dyDescent="0.2">
      <c r="A1343">
        <v>1396</v>
      </c>
      <c r="B1343" t="s">
        <v>5402</v>
      </c>
      <c r="C1343" t="s">
        <v>26</v>
      </c>
      <c r="D1343" t="s">
        <v>27</v>
      </c>
      <c r="E1343" t="s">
        <v>5408</v>
      </c>
      <c r="F1343" t="s">
        <v>5409</v>
      </c>
      <c r="G1343" t="s">
        <v>5410</v>
      </c>
      <c r="H1343" t="s">
        <v>16</v>
      </c>
      <c r="I1343" t="s">
        <v>266</v>
      </c>
      <c r="J1343" t="s">
        <v>604</v>
      </c>
      <c r="K1343" t="s">
        <v>3667</v>
      </c>
    </row>
    <row r="1344" spans="1:11" x14ac:dyDescent="0.2">
      <c r="A1344">
        <v>1397</v>
      </c>
      <c r="B1344" t="s">
        <v>5402</v>
      </c>
      <c r="C1344" t="s">
        <v>32</v>
      </c>
      <c r="D1344" t="s">
        <v>33</v>
      </c>
      <c r="E1344" t="s">
        <v>5411</v>
      </c>
      <c r="F1344" t="s">
        <v>2044</v>
      </c>
      <c r="G1344" t="s">
        <v>5412</v>
      </c>
      <c r="H1344" t="s">
        <v>16</v>
      </c>
      <c r="I1344" t="s">
        <v>5413</v>
      </c>
      <c r="J1344" t="s">
        <v>604</v>
      </c>
      <c r="K1344" t="s">
        <v>3667</v>
      </c>
    </row>
    <row r="1345" spans="1:11" x14ac:dyDescent="0.2">
      <c r="A1345">
        <v>1398</v>
      </c>
      <c r="B1345" t="s">
        <v>5414</v>
      </c>
      <c r="C1345" t="s">
        <v>11</v>
      </c>
      <c r="D1345" t="s">
        <v>21</v>
      </c>
      <c r="E1345" t="s">
        <v>5415</v>
      </c>
      <c r="F1345" t="s">
        <v>5416</v>
      </c>
      <c r="G1345" t="s">
        <v>5417</v>
      </c>
      <c r="H1345" t="s">
        <v>16</v>
      </c>
      <c r="I1345" t="s">
        <v>5418</v>
      </c>
      <c r="J1345" t="s">
        <v>375</v>
      </c>
      <c r="K1345" t="s">
        <v>720</v>
      </c>
    </row>
    <row r="1346" spans="1:11" x14ac:dyDescent="0.2">
      <c r="A1346">
        <v>1399</v>
      </c>
      <c r="B1346" t="s">
        <v>5414</v>
      </c>
      <c r="C1346" t="s">
        <v>20</v>
      </c>
      <c r="D1346" t="s">
        <v>27</v>
      </c>
      <c r="E1346" t="s">
        <v>5419</v>
      </c>
      <c r="F1346" t="s">
        <v>5420</v>
      </c>
      <c r="G1346" t="s">
        <v>5421</v>
      </c>
      <c r="H1346" t="s">
        <v>16</v>
      </c>
      <c r="I1346" t="s">
        <v>5422</v>
      </c>
      <c r="J1346" t="s">
        <v>375</v>
      </c>
      <c r="K1346" t="s">
        <v>720</v>
      </c>
    </row>
    <row r="1347" spans="1:11" x14ac:dyDescent="0.2">
      <c r="A1347">
        <v>1400</v>
      </c>
      <c r="B1347" t="s">
        <v>5414</v>
      </c>
      <c r="C1347" t="s">
        <v>26</v>
      </c>
      <c r="D1347" t="s">
        <v>33</v>
      </c>
      <c r="E1347" t="s">
        <v>5423</v>
      </c>
      <c r="F1347" t="s">
        <v>5424</v>
      </c>
      <c r="G1347" t="s">
        <v>5425</v>
      </c>
      <c r="H1347" t="s">
        <v>16</v>
      </c>
      <c r="I1347" t="s">
        <v>5426</v>
      </c>
      <c r="J1347" t="s">
        <v>375</v>
      </c>
      <c r="K1347" t="s">
        <v>720</v>
      </c>
    </row>
    <row r="1348" spans="1:11" x14ac:dyDescent="0.2">
      <c r="A1348">
        <v>1401</v>
      </c>
      <c r="B1348" t="s">
        <v>5414</v>
      </c>
      <c r="C1348" t="s">
        <v>32</v>
      </c>
      <c r="D1348" t="s">
        <v>344</v>
      </c>
      <c r="E1348" t="s">
        <v>5427</v>
      </c>
      <c r="F1348" t="s">
        <v>5428</v>
      </c>
      <c r="G1348" t="s">
        <v>5429</v>
      </c>
      <c r="H1348" t="s">
        <v>16</v>
      </c>
      <c r="I1348" t="s">
        <v>5430</v>
      </c>
      <c r="J1348" t="s">
        <v>375</v>
      </c>
      <c r="K1348" t="s">
        <v>720</v>
      </c>
    </row>
    <row r="1349" spans="1:11" x14ac:dyDescent="0.2">
      <c r="A1349">
        <v>1402</v>
      </c>
      <c r="B1349" t="s">
        <v>5431</v>
      </c>
      <c r="C1349" t="s">
        <v>11</v>
      </c>
      <c r="D1349" t="s">
        <v>12</v>
      </c>
      <c r="E1349" t="s">
        <v>5432</v>
      </c>
      <c r="F1349" t="s">
        <v>5433</v>
      </c>
      <c r="G1349" t="s">
        <v>5434</v>
      </c>
      <c r="H1349" t="s">
        <v>16</v>
      </c>
      <c r="I1349" t="s">
        <v>16</v>
      </c>
      <c r="J1349" t="s">
        <v>375</v>
      </c>
      <c r="K1349" t="s">
        <v>376</v>
      </c>
    </row>
    <row r="1350" spans="1:11" x14ac:dyDescent="0.2">
      <c r="A1350">
        <v>1403</v>
      </c>
      <c r="B1350" t="s">
        <v>5431</v>
      </c>
      <c r="C1350" t="s">
        <v>20</v>
      </c>
      <c r="D1350" t="s">
        <v>21</v>
      </c>
      <c r="E1350" t="s">
        <v>5435</v>
      </c>
      <c r="F1350" t="s">
        <v>5436</v>
      </c>
      <c r="G1350" t="s">
        <v>5437</v>
      </c>
      <c r="H1350" t="s">
        <v>16</v>
      </c>
      <c r="I1350" t="s">
        <v>16</v>
      </c>
      <c r="J1350" t="s">
        <v>375</v>
      </c>
      <c r="K1350" t="s">
        <v>376</v>
      </c>
    </row>
    <row r="1351" spans="1:11" x14ac:dyDescent="0.2">
      <c r="A1351">
        <v>1404</v>
      </c>
      <c r="B1351" t="s">
        <v>5431</v>
      </c>
      <c r="C1351" t="s">
        <v>26</v>
      </c>
      <c r="D1351" t="s">
        <v>27</v>
      </c>
      <c r="E1351" t="s">
        <v>5438</v>
      </c>
      <c r="F1351" t="s">
        <v>5439</v>
      </c>
      <c r="G1351" t="s">
        <v>5440</v>
      </c>
      <c r="H1351" t="s">
        <v>16</v>
      </c>
      <c r="I1351" t="s">
        <v>16</v>
      </c>
      <c r="J1351" t="s">
        <v>375</v>
      </c>
      <c r="K1351" t="s">
        <v>376</v>
      </c>
    </row>
    <row r="1352" spans="1:11" x14ac:dyDescent="0.2">
      <c r="A1352">
        <v>1405</v>
      </c>
      <c r="B1352" t="s">
        <v>5431</v>
      </c>
      <c r="C1352" t="s">
        <v>32</v>
      </c>
      <c r="D1352" t="s">
        <v>33</v>
      </c>
      <c r="E1352" t="s">
        <v>5441</v>
      </c>
      <c r="F1352" t="s">
        <v>5442</v>
      </c>
      <c r="G1352" t="s">
        <v>5443</v>
      </c>
      <c r="H1352" t="s">
        <v>16</v>
      </c>
      <c r="I1352" t="s">
        <v>16</v>
      </c>
      <c r="J1352" t="s">
        <v>375</v>
      </c>
      <c r="K1352" t="s">
        <v>376</v>
      </c>
    </row>
    <row r="1353" spans="1:11" x14ac:dyDescent="0.2">
      <c r="A1353">
        <v>1406</v>
      </c>
      <c r="B1353" t="s">
        <v>5444</v>
      </c>
      <c r="C1353" t="s">
        <v>11</v>
      </c>
      <c r="D1353" s="1" t="d">
        <v>2013-02-02</v>
      </c>
      <c r="E1353" t="s">
        <v>5445</v>
      </c>
      <c r="F1353" t="s">
        <v>5446</v>
      </c>
      <c r="G1353" t="s">
        <v>5447</v>
      </c>
      <c r="H1353" t="s">
        <v>16</v>
      </c>
      <c r="I1353" t="s">
        <v>16</v>
      </c>
      <c r="J1353" t="s">
        <v>43</v>
      </c>
      <c r="K1353" t="s">
        <v>569</v>
      </c>
    </row>
    <row r="1354" spans="1:11" x14ac:dyDescent="0.2">
      <c r="A1354">
        <v>1407</v>
      </c>
      <c r="B1354" t="s">
        <v>5444</v>
      </c>
      <c r="C1354" t="s">
        <v>20</v>
      </c>
      <c r="D1354" s="1" t="d">
        <v>2014-01-02</v>
      </c>
      <c r="E1354" t="s">
        <v>5448</v>
      </c>
      <c r="F1354" t="s">
        <v>5449</v>
      </c>
      <c r="G1354" t="s">
        <v>5450</v>
      </c>
      <c r="H1354" t="s">
        <v>16</v>
      </c>
      <c r="I1354" t="s">
        <v>16</v>
      </c>
      <c r="J1354" t="s">
        <v>43</v>
      </c>
      <c r="K1354" t="s">
        <v>569</v>
      </c>
    </row>
    <row r="1355" spans="1:11" x14ac:dyDescent="0.2">
      <c r="A1355">
        <v>1408</v>
      </c>
      <c r="B1355" t="s">
        <v>5444</v>
      </c>
      <c r="C1355" t="s">
        <v>26</v>
      </c>
      <c r="D1355" s="1" t="d">
        <v>2015-02-02</v>
      </c>
      <c r="E1355" t="s">
        <v>5451</v>
      </c>
      <c r="F1355" t="s">
        <v>5452</v>
      </c>
      <c r="G1355" t="s">
        <v>5453</v>
      </c>
      <c r="H1355" t="s">
        <v>16</v>
      </c>
      <c r="I1355" t="s">
        <v>16</v>
      </c>
      <c r="J1355" t="s">
        <v>43</v>
      </c>
      <c r="K1355" t="s">
        <v>569</v>
      </c>
    </row>
    <row r="1356" spans="1:11" x14ac:dyDescent="0.2">
      <c r="A1356">
        <v>1409</v>
      </c>
      <c r="B1356" t="s">
        <v>5444</v>
      </c>
      <c r="C1356" t="s">
        <v>32</v>
      </c>
      <c r="D1356" t="s">
        <v>892</v>
      </c>
      <c r="E1356" t="s">
        <v>5454</v>
      </c>
      <c r="F1356" t="s">
        <v>5455</v>
      </c>
      <c r="G1356" t="s">
        <v>5456</v>
      </c>
      <c r="H1356" t="s">
        <v>16</v>
      </c>
      <c r="I1356" t="s">
        <v>16</v>
      </c>
      <c r="J1356" t="s">
        <v>43</v>
      </c>
      <c r="K1356" t="s">
        <v>569</v>
      </c>
    </row>
    <row r="1357" spans="1:11" x14ac:dyDescent="0.2">
      <c r="A1357">
        <v>1410</v>
      </c>
      <c r="B1357" t="s">
        <v>5457</v>
      </c>
      <c r="C1357" t="s">
        <v>11</v>
      </c>
      <c r="D1357" t="s">
        <v>3219</v>
      </c>
      <c r="E1357" t="s">
        <v>5458</v>
      </c>
      <c r="F1357" t="s">
        <v>5459</v>
      </c>
      <c r="G1357" t="s">
        <v>5460</v>
      </c>
      <c r="H1357" t="s">
        <v>16</v>
      </c>
      <c r="I1357" t="s">
        <v>5461</v>
      </c>
      <c r="J1357" t="s">
        <v>194</v>
      </c>
      <c r="K1357" t="s">
        <v>1059</v>
      </c>
    </row>
    <row r="1358" spans="1:11" x14ac:dyDescent="0.2">
      <c r="A1358">
        <v>1411</v>
      </c>
      <c r="B1358" t="s">
        <v>5457</v>
      </c>
      <c r="C1358" t="s">
        <v>20</v>
      </c>
      <c r="D1358" t="s">
        <v>3224</v>
      </c>
      <c r="E1358" t="s">
        <v>5462</v>
      </c>
      <c r="F1358" t="s">
        <v>5463</v>
      </c>
      <c r="G1358" t="s">
        <v>5464</v>
      </c>
      <c r="H1358" t="s">
        <v>16</v>
      </c>
      <c r="I1358" t="s">
        <v>5465</v>
      </c>
      <c r="J1358" t="s">
        <v>194</v>
      </c>
      <c r="K1358" t="s">
        <v>1059</v>
      </c>
    </row>
    <row r="1359" spans="1:11" x14ac:dyDescent="0.2">
      <c r="A1359">
        <v>1412</v>
      </c>
      <c r="B1359" t="s">
        <v>5457</v>
      </c>
      <c r="C1359" t="s">
        <v>26</v>
      </c>
      <c r="D1359" t="s">
        <v>3229</v>
      </c>
      <c r="E1359" t="s">
        <v>5466</v>
      </c>
      <c r="F1359" t="s">
        <v>5467</v>
      </c>
      <c r="G1359" t="s">
        <v>5468</v>
      </c>
      <c r="H1359" t="s">
        <v>16</v>
      </c>
      <c r="I1359" t="s">
        <v>5469</v>
      </c>
      <c r="J1359" t="s">
        <v>194</v>
      </c>
      <c r="K1359" t="s">
        <v>1059</v>
      </c>
    </row>
    <row r="1360" spans="1:11" x14ac:dyDescent="0.2">
      <c r="A1360">
        <v>1413</v>
      </c>
      <c r="B1360" t="s">
        <v>5457</v>
      </c>
      <c r="C1360" t="s">
        <v>32</v>
      </c>
      <c r="D1360" t="s">
        <v>3234</v>
      </c>
      <c r="E1360" t="s">
        <v>5470</v>
      </c>
      <c r="F1360" t="s">
        <v>5471</v>
      </c>
      <c r="G1360" t="s">
        <v>5472</v>
      </c>
      <c r="H1360" t="s">
        <v>16</v>
      </c>
      <c r="I1360" t="s">
        <v>5473</v>
      </c>
      <c r="J1360" t="s">
        <v>194</v>
      </c>
      <c r="K1360" t="s">
        <v>1059</v>
      </c>
    </row>
    <row r="1361" spans="1:11" x14ac:dyDescent="0.2">
      <c r="A1361">
        <v>1414</v>
      </c>
      <c r="B1361" t="s">
        <v>5474</v>
      </c>
      <c r="C1361" t="s">
        <v>11</v>
      </c>
      <c r="D1361" t="s">
        <v>12</v>
      </c>
      <c r="E1361" t="s">
        <v>5475</v>
      </c>
      <c r="F1361" t="s">
        <v>5476</v>
      </c>
      <c r="G1361" t="s">
        <v>5477</v>
      </c>
      <c r="H1361" t="s">
        <v>16</v>
      </c>
      <c r="I1361" t="s">
        <v>5478</v>
      </c>
      <c r="J1361" t="s">
        <v>319</v>
      </c>
      <c r="K1361" t="s">
        <v>5479</v>
      </c>
    </row>
    <row r="1362" spans="1:11" x14ac:dyDescent="0.2">
      <c r="A1362">
        <v>1415</v>
      </c>
      <c r="B1362" t="s">
        <v>5474</v>
      </c>
      <c r="C1362" t="s">
        <v>20</v>
      </c>
      <c r="D1362" t="s">
        <v>21</v>
      </c>
      <c r="E1362" t="s">
        <v>5480</v>
      </c>
      <c r="F1362" t="s">
        <v>5481</v>
      </c>
      <c r="G1362" t="s">
        <v>5482</v>
      </c>
      <c r="H1362" t="s">
        <v>16</v>
      </c>
      <c r="I1362" t="s">
        <v>5483</v>
      </c>
      <c r="J1362" t="s">
        <v>319</v>
      </c>
      <c r="K1362" t="s">
        <v>5479</v>
      </c>
    </row>
    <row r="1363" spans="1:11" x14ac:dyDescent="0.2">
      <c r="A1363">
        <v>1416</v>
      </c>
      <c r="B1363" t="s">
        <v>5474</v>
      </c>
      <c r="C1363" t="s">
        <v>26</v>
      </c>
      <c r="D1363" t="s">
        <v>27</v>
      </c>
      <c r="E1363" t="s">
        <v>5484</v>
      </c>
      <c r="F1363" t="s">
        <v>5485</v>
      </c>
      <c r="G1363" t="s">
        <v>5486</v>
      </c>
      <c r="H1363" t="s">
        <v>16</v>
      </c>
      <c r="I1363" t="s">
        <v>5487</v>
      </c>
      <c r="J1363" t="s">
        <v>319</v>
      </c>
      <c r="K1363" t="s">
        <v>5479</v>
      </c>
    </row>
    <row r="1364" spans="1:11" x14ac:dyDescent="0.2">
      <c r="A1364">
        <v>1417</v>
      </c>
      <c r="B1364" t="s">
        <v>5474</v>
      </c>
      <c r="C1364" t="s">
        <v>32</v>
      </c>
      <c r="D1364" t="s">
        <v>33</v>
      </c>
      <c r="E1364" t="s">
        <v>5488</v>
      </c>
      <c r="F1364" t="s">
        <v>5489</v>
      </c>
      <c r="G1364" t="s">
        <v>5490</v>
      </c>
      <c r="H1364" t="s">
        <v>16</v>
      </c>
      <c r="I1364" t="s">
        <v>5491</v>
      </c>
      <c r="J1364" t="s">
        <v>319</v>
      </c>
      <c r="K1364" t="s">
        <v>5479</v>
      </c>
    </row>
    <row r="1365" spans="1:11" x14ac:dyDescent="0.2">
      <c r="A1365">
        <v>1418</v>
      </c>
      <c r="B1365" t="s">
        <v>5492</v>
      </c>
      <c r="C1365" t="s">
        <v>11</v>
      </c>
      <c r="D1365" t="s">
        <v>21</v>
      </c>
      <c r="E1365" t="s">
        <v>5493</v>
      </c>
      <c r="F1365" t="s">
        <v>5494</v>
      </c>
      <c r="G1365" t="s">
        <v>5495</v>
      </c>
      <c r="H1365" t="s">
        <v>16</v>
      </c>
      <c r="I1365" t="s">
        <v>16</v>
      </c>
      <c r="J1365" t="s">
        <v>43</v>
      </c>
      <c r="K1365" t="s">
        <v>5496</v>
      </c>
    </row>
    <row r="1366" spans="1:11" x14ac:dyDescent="0.2">
      <c r="A1366">
        <v>1419</v>
      </c>
      <c r="B1366" t="s">
        <v>5492</v>
      </c>
      <c r="C1366" t="s">
        <v>20</v>
      </c>
      <c r="D1366" s="1" t="d">
        <v>2015-03-01</v>
      </c>
      <c r="E1366" t="s">
        <v>5497</v>
      </c>
      <c r="F1366" t="s">
        <v>5498</v>
      </c>
      <c r="G1366" t="s">
        <v>5499</v>
      </c>
      <c r="H1366" t="s">
        <v>16</v>
      </c>
      <c r="I1366" t="s">
        <v>16</v>
      </c>
      <c r="J1366" t="s">
        <v>43</v>
      </c>
      <c r="K1366" t="s">
        <v>5496</v>
      </c>
    </row>
    <row r="1367" spans="1:11" x14ac:dyDescent="0.2">
      <c r="A1367">
        <v>1420</v>
      </c>
      <c r="B1367" t="s">
        <v>5492</v>
      </c>
      <c r="C1367" t="s">
        <v>26</v>
      </c>
      <c r="D1367" s="1" t="d">
        <v>2016-02-01</v>
      </c>
      <c r="E1367" t="s">
        <v>5500</v>
      </c>
      <c r="F1367" t="s">
        <v>5501</v>
      </c>
      <c r="G1367" t="s">
        <v>5502</v>
      </c>
      <c r="H1367" t="s">
        <v>16</v>
      </c>
      <c r="I1367" t="s">
        <v>16</v>
      </c>
      <c r="J1367" t="s">
        <v>43</v>
      </c>
      <c r="K1367" t="s">
        <v>5496</v>
      </c>
    </row>
    <row r="1368" spans="1:11" x14ac:dyDescent="0.2">
      <c r="A1368">
        <v>1421</v>
      </c>
      <c r="B1368" t="s">
        <v>5492</v>
      </c>
      <c r="C1368" t="s">
        <v>32</v>
      </c>
      <c r="D1368" t="s">
        <v>344</v>
      </c>
      <c r="E1368" t="s">
        <v>5503</v>
      </c>
      <c r="F1368" t="s">
        <v>5504</v>
      </c>
      <c r="G1368" t="s">
        <v>5505</v>
      </c>
      <c r="H1368" t="s">
        <v>16</v>
      </c>
      <c r="I1368" t="s">
        <v>16</v>
      </c>
      <c r="J1368" t="s">
        <v>43</v>
      </c>
      <c r="K1368" t="s">
        <v>5496</v>
      </c>
    </row>
    <row r="1369" spans="1:11" x14ac:dyDescent="0.2">
      <c r="A1369">
        <v>1422</v>
      </c>
      <c r="B1369" t="s">
        <v>5506</v>
      </c>
      <c r="C1369" t="s">
        <v>11</v>
      </c>
      <c r="D1369" t="s">
        <v>12</v>
      </c>
      <c r="E1369" t="s">
        <v>5507</v>
      </c>
      <c r="F1369" t="s">
        <v>5508</v>
      </c>
      <c r="G1369" t="s">
        <v>5509</v>
      </c>
      <c r="H1369" t="s">
        <v>16</v>
      </c>
      <c r="I1369" t="s">
        <v>5510</v>
      </c>
      <c r="J1369" t="s">
        <v>43</v>
      </c>
      <c r="K1369" t="s">
        <v>1933</v>
      </c>
    </row>
    <row r="1370" spans="1:11" x14ac:dyDescent="0.2">
      <c r="A1370">
        <v>1423</v>
      </c>
      <c r="B1370" t="s">
        <v>5506</v>
      </c>
      <c r="C1370" t="s">
        <v>20</v>
      </c>
      <c r="D1370" t="s">
        <v>21</v>
      </c>
      <c r="E1370" t="s">
        <v>5511</v>
      </c>
      <c r="F1370" t="s">
        <v>5512</v>
      </c>
      <c r="G1370" t="s">
        <v>5513</v>
      </c>
      <c r="H1370" t="s">
        <v>16</v>
      </c>
      <c r="I1370" t="s">
        <v>5514</v>
      </c>
      <c r="J1370" t="s">
        <v>43</v>
      </c>
      <c r="K1370" t="s">
        <v>1933</v>
      </c>
    </row>
    <row r="1371" spans="1:11" x14ac:dyDescent="0.2">
      <c r="A1371">
        <v>1424</v>
      </c>
      <c r="B1371" t="s">
        <v>5506</v>
      </c>
      <c r="C1371" t="s">
        <v>26</v>
      </c>
      <c r="D1371" t="s">
        <v>27</v>
      </c>
      <c r="E1371" t="s">
        <v>5515</v>
      </c>
      <c r="F1371" t="s">
        <v>5516</v>
      </c>
      <c r="G1371" t="s">
        <v>5517</v>
      </c>
      <c r="H1371" t="s">
        <v>16</v>
      </c>
      <c r="I1371" t="s">
        <v>5518</v>
      </c>
      <c r="J1371" t="s">
        <v>43</v>
      </c>
      <c r="K1371" t="s">
        <v>1933</v>
      </c>
    </row>
    <row r="1372" spans="1:11" x14ac:dyDescent="0.2">
      <c r="A1372">
        <v>1425</v>
      </c>
      <c r="B1372" t="s">
        <v>5506</v>
      </c>
      <c r="C1372" t="s">
        <v>32</v>
      </c>
      <c r="D1372" t="s">
        <v>33</v>
      </c>
      <c r="E1372" t="s">
        <v>5519</v>
      </c>
      <c r="F1372" t="s">
        <v>5520</v>
      </c>
      <c r="G1372" t="s">
        <v>5521</v>
      </c>
      <c r="H1372" t="s">
        <v>16</v>
      </c>
      <c r="I1372" t="s">
        <v>5522</v>
      </c>
      <c r="J1372" t="s">
        <v>43</v>
      </c>
      <c r="K1372" t="s">
        <v>1933</v>
      </c>
    </row>
    <row r="1373" spans="1:11" x14ac:dyDescent="0.2">
      <c r="A1373">
        <v>1426</v>
      </c>
      <c r="B1373" t="s">
        <v>5523</v>
      </c>
      <c r="C1373" t="s">
        <v>11</v>
      </c>
      <c r="D1373" t="s">
        <v>12</v>
      </c>
      <c r="E1373" t="s">
        <v>5524</v>
      </c>
      <c r="F1373" t="s">
        <v>5525</v>
      </c>
      <c r="G1373" t="s">
        <v>3256</v>
      </c>
      <c r="H1373" t="s">
        <v>16</v>
      </c>
      <c r="I1373" t="s">
        <v>5526</v>
      </c>
      <c r="J1373" t="s">
        <v>253</v>
      </c>
      <c r="K1373" t="s">
        <v>272</v>
      </c>
    </row>
    <row r="1374" spans="1:11" x14ac:dyDescent="0.2">
      <c r="A1374">
        <v>1427</v>
      </c>
      <c r="B1374" t="s">
        <v>5523</v>
      </c>
      <c r="C1374" t="s">
        <v>20</v>
      </c>
      <c r="D1374" t="s">
        <v>21</v>
      </c>
      <c r="E1374" t="s">
        <v>5527</v>
      </c>
      <c r="F1374" t="s">
        <v>5528</v>
      </c>
      <c r="G1374" t="s">
        <v>3759</v>
      </c>
      <c r="H1374" t="s">
        <v>16</v>
      </c>
      <c r="I1374" t="s">
        <v>5529</v>
      </c>
      <c r="J1374" t="s">
        <v>253</v>
      </c>
      <c r="K1374" t="s">
        <v>272</v>
      </c>
    </row>
    <row r="1375" spans="1:11" x14ac:dyDescent="0.2">
      <c r="A1375">
        <v>1428</v>
      </c>
      <c r="B1375" t="s">
        <v>5523</v>
      </c>
      <c r="C1375" t="s">
        <v>26</v>
      </c>
      <c r="D1375" t="s">
        <v>27</v>
      </c>
      <c r="E1375" t="s">
        <v>5530</v>
      </c>
      <c r="F1375" t="s">
        <v>5531</v>
      </c>
      <c r="G1375" t="s">
        <v>5532</v>
      </c>
      <c r="H1375" t="s">
        <v>16</v>
      </c>
      <c r="I1375" t="s">
        <v>5533</v>
      </c>
      <c r="J1375" t="s">
        <v>253</v>
      </c>
      <c r="K1375" t="s">
        <v>272</v>
      </c>
    </row>
    <row r="1376" spans="1:11" x14ac:dyDescent="0.2">
      <c r="A1376">
        <v>1429</v>
      </c>
      <c r="B1376" t="s">
        <v>5523</v>
      </c>
      <c r="C1376" t="s">
        <v>32</v>
      </c>
      <c r="D1376" t="s">
        <v>33</v>
      </c>
      <c r="E1376" t="s">
        <v>5534</v>
      </c>
      <c r="F1376" t="s">
        <v>5535</v>
      </c>
      <c r="G1376" t="s">
        <v>669</v>
      </c>
      <c r="H1376" t="s">
        <v>16</v>
      </c>
      <c r="I1376" t="s">
        <v>5536</v>
      </c>
      <c r="J1376" t="s">
        <v>253</v>
      </c>
      <c r="K1376" t="s">
        <v>272</v>
      </c>
    </row>
    <row r="1377" spans="1:11" x14ac:dyDescent="0.2">
      <c r="A1377">
        <v>1430</v>
      </c>
      <c r="B1377" t="s">
        <v>5537</v>
      </c>
      <c r="C1377" t="s">
        <v>11</v>
      </c>
      <c r="D1377" t="s">
        <v>12</v>
      </c>
      <c r="E1377" t="s">
        <v>5538</v>
      </c>
      <c r="F1377" t="s">
        <v>5539</v>
      </c>
      <c r="G1377" t="s">
        <v>5540</v>
      </c>
      <c r="H1377" t="s">
        <v>16</v>
      </c>
      <c r="I1377" t="s">
        <v>5541</v>
      </c>
      <c r="J1377" t="s">
        <v>319</v>
      </c>
      <c r="K1377" t="s">
        <v>320</v>
      </c>
    </row>
    <row r="1378" spans="1:11" x14ac:dyDescent="0.2">
      <c r="A1378">
        <v>1431</v>
      </c>
      <c r="B1378" t="s">
        <v>5537</v>
      </c>
      <c r="C1378" t="s">
        <v>20</v>
      </c>
      <c r="D1378" t="s">
        <v>21</v>
      </c>
      <c r="E1378" t="s">
        <v>5542</v>
      </c>
      <c r="F1378" t="s">
        <v>5543</v>
      </c>
      <c r="G1378" t="s">
        <v>5544</v>
      </c>
      <c r="H1378" t="s">
        <v>16</v>
      </c>
      <c r="I1378" t="s">
        <v>5545</v>
      </c>
      <c r="J1378" t="s">
        <v>319</v>
      </c>
      <c r="K1378" t="s">
        <v>320</v>
      </c>
    </row>
    <row r="1379" spans="1:11" x14ac:dyDescent="0.2">
      <c r="A1379">
        <v>1432</v>
      </c>
      <c r="B1379" t="s">
        <v>5537</v>
      </c>
      <c r="C1379" t="s">
        <v>26</v>
      </c>
      <c r="D1379" t="s">
        <v>27</v>
      </c>
      <c r="E1379" t="s">
        <v>5546</v>
      </c>
      <c r="F1379" t="s">
        <v>5547</v>
      </c>
      <c r="G1379" t="s">
        <v>5548</v>
      </c>
      <c r="H1379" t="s">
        <v>16</v>
      </c>
      <c r="I1379" t="s">
        <v>5549</v>
      </c>
      <c r="J1379" t="s">
        <v>319</v>
      </c>
      <c r="K1379" t="s">
        <v>320</v>
      </c>
    </row>
    <row r="1380" spans="1:11" x14ac:dyDescent="0.2">
      <c r="A1380">
        <v>1433</v>
      </c>
      <c r="B1380" t="s">
        <v>5537</v>
      </c>
      <c r="C1380" t="s">
        <v>32</v>
      </c>
      <c r="D1380" t="s">
        <v>33</v>
      </c>
      <c r="E1380" t="s">
        <v>5550</v>
      </c>
      <c r="F1380" t="s">
        <v>5551</v>
      </c>
      <c r="G1380" t="s">
        <v>5552</v>
      </c>
      <c r="H1380" t="s">
        <v>16</v>
      </c>
      <c r="I1380" t="s">
        <v>5553</v>
      </c>
      <c r="J1380" t="s">
        <v>319</v>
      </c>
      <c r="K1380" t="s">
        <v>320</v>
      </c>
    </row>
    <row r="1381" spans="1:11" x14ac:dyDescent="0.2">
      <c r="A1381">
        <v>1438</v>
      </c>
      <c r="B1381" t="s">
        <v>5554</v>
      </c>
      <c r="C1381" t="s">
        <v>11</v>
      </c>
      <c r="D1381" s="1" t="d">
        <v>2013-02-02</v>
      </c>
      <c r="E1381" t="s">
        <v>5555</v>
      </c>
      <c r="F1381" t="s">
        <v>5556</v>
      </c>
      <c r="G1381" t="s">
        <v>5557</v>
      </c>
      <c r="H1381" t="s">
        <v>16</v>
      </c>
      <c r="I1381" t="s">
        <v>5558</v>
      </c>
      <c r="J1381" t="s">
        <v>43</v>
      </c>
      <c r="K1381" t="s">
        <v>569</v>
      </c>
    </row>
    <row r="1382" spans="1:11" x14ac:dyDescent="0.2">
      <c r="A1382">
        <v>1439</v>
      </c>
      <c r="B1382" t="s">
        <v>5554</v>
      </c>
      <c r="C1382" t="s">
        <v>20</v>
      </c>
      <c r="D1382" s="1" t="d">
        <v>2014-01-02</v>
      </c>
      <c r="E1382" t="s">
        <v>5559</v>
      </c>
      <c r="F1382" t="s">
        <v>5560</v>
      </c>
      <c r="G1382" t="s">
        <v>5561</v>
      </c>
      <c r="H1382" t="s">
        <v>16</v>
      </c>
      <c r="I1382" t="s">
        <v>1372</v>
      </c>
      <c r="J1382" t="s">
        <v>43</v>
      </c>
      <c r="K1382" t="s">
        <v>569</v>
      </c>
    </row>
    <row r="1383" spans="1:11" x14ac:dyDescent="0.2">
      <c r="A1383">
        <v>1440</v>
      </c>
      <c r="B1383" t="s">
        <v>5554</v>
      </c>
      <c r="C1383" t="s">
        <v>26</v>
      </c>
      <c r="D1383" t="s">
        <v>236</v>
      </c>
      <c r="E1383" t="s">
        <v>5562</v>
      </c>
      <c r="F1383" t="s">
        <v>5563</v>
      </c>
      <c r="G1383" t="s">
        <v>2523</v>
      </c>
      <c r="H1383" t="s">
        <v>16</v>
      </c>
      <c r="I1383" t="s">
        <v>1308</v>
      </c>
      <c r="J1383" t="s">
        <v>43</v>
      </c>
      <c r="K1383" t="s">
        <v>569</v>
      </c>
    </row>
    <row r="1384" spans="1:11" x14ac:dyDescent="0.2">
      <c r="A1384">
        <v>1441</v>
      </c>
      <c r="B1384" t="s">
        <v>5554</v>
      </c>
      <c r="C1384" t="s">
        <v>32</v>
      </c>
      <c r="D1384" t="s">
        <v>892</v>
      </c>
      <c r="E1384" t="s">
        <v>5564</v>
      </c>
      <c r="F1384" t="s">
        <v>5565</v>
      </c>
      <c r="G1384" t="s">
        <v>5566</v>
      </c>
      <c r="H1384" t="s">
        <v>16</v>
      </c>
      <c r="I1384" t="s">
        <v>5567</v>
      </c>
      <c r="J1384" t="s">
        <v>43</v>
      </c>
      <c r="K1384" t="s">
        <v>569</v>
      </c>
    </row>
    <row r="1385" spans="1:11" x14ac:dyDescent="0.2">
      <c r="A1385">
        <v>1442</v>
      </c>
      <c r="B1385" t="s">
        <v>5568</v>
      </c>
      <c r="C1385" t="s">
        <v>11</v>
      </c>
      <c r="D1385" t="s">
        <v>12</v>
      </c>
      <c r="E1385" t="s">
        <v>5569</v>
      </c>
      <c r="F1385" t="s">
        <v>5570</v>
      </c>
      <c r="G1385" t="s">
        <v>5571</v>
      </c>
      <c r="H1385" t="s">
        <v>16</v>
      </c>
      <c r="I1385" t="s">
        <v>5572</v>
      </c>
      <c r="J1385" t="s">
        <v>18</v>
      </c>
      <c r="K1385" t="s">
        <v>1506</v>
      </c>
    </row>
    <row r="1386" spans="1:11" x14ac:dyDescent="0.2">
      <c r="A1386">
        <v>1443</v>
      </c>
      <c r="B1386" t="s">
        <v>5568</v>
      </c>
      <c r="C1386" t="s">
        <v>20</v>
      </c>
      <c r="D1386" t="s">
        <v>21</v>
      </c>
      <c r="E1386" t="s">
        <v>5573</v>
      </c>
      <c r="F1386" t="s">
        <v>5574</v>
      </c>
      <c r="G1386" t="s">
        <v>5575</v>
      </c>
      <c r="H1386" t="s">
        <v>16</v>
      </c>
      <c r="I1386" t="s">
        <v>5576</v>
      </c>
      <c r="J1386" t="s">
        <v>18</v>
      </c>
      <c r="K1386" t="s">
        <v>1506</v>
      </c>
    </row>
    <row r="1387" spans="1:11" x14ac:dyDescent="0.2">
      <c r="A1387">
        <v>1444</v>
      </c>
      <c r="B1387" t="s">
        <v>5568</v>
      </c>
      <c r="C1387" t="s">
        <v>26</v>
      </c>
      <c r="D1387" t="s">
        <v>27</v>
      </c>
      <c r="E1387" t="s">
        <v>5577</v>
      </c>
      <c r="F1387" t="s">
        <v>5578</v>
      </c>
      <c r="G1387" t="s">
        <v>5579</v>
      </c>
      <c r="H1387" t="s">
        <v>16</v>
      </c>
      <c r="I1387" t="s">
        <v>5580</v>
      </c>
      <c r="J1387" t="s">
        <v>18</v>
      </c>
      <c r="K1387" t="s">
        <v>1506</v>
      </c>
    </row>
    <row r="1388" spans="1:11" x14ac:dyDescent="0.2">
      <c r="A1388">
        <v>1445</v>
      </c>
      <c r="B1388" t="s">
        <v>5568</v>
      </c>
      <c r="C1388" t="s">
        <v>32</v>
      </c>
      <c r="D1388" t="s">
        <v>33</v>
      </c>
      <c r="E1388" t="s">
        <v>5581</v>
      </c>
      <c r="F1388" t="s">
        <v>5582</v>
      </c>
      <c r="G1388" t="s">
        <v>5583</v>
      </c>
      <c r="H1388" t="s">
        <v>16</v>
      </c>
      <c r="I1388" t="s">
        <v>5584</v>
      </c>
      <c r="J1388" t="s">
        <v>18</v>
      </c>
      <c r="K1388" t="s">
        <v>1506</v>
      </c>
    </row>
    <row r="1389" spans="1:11" x14ac:dyDescent="0.2">
      <c r="A1389">
        <v>1446</v>
      </c>
      <c r="B1389" t="s">
        <v>5585</v>
      </c>
      <c r="C1389" t="s">
        <v>11</v>
      </c>
      <c r="D1389" t="s">
        <v>12</v>
      </c>
      <c r="E1389" t="s">
        <v>5586</v>
      </c>
      <c r="F1389" t="s">
        <v>3784</v>
      </c>
      <c r="G1389" t="s">
        <v>1629</v>
      </c>
      <c r="H1389" t="s">
        <v>16</v>
      </c>
      <c r="I1389" t="s">
        <v>5587</v>
      </c>
      <c r="J1389" t="s">
        <v>253</v>
      </c>
      <c r="K1389" t="s">
        <v>254</v>
      </c>
    </row>
    <row r="1390" spans="1:11" x14ac:dyDescent="0.2">
      <c r="A1390">
        <v>1447</v>
      </c>
      <c r="B1390" t="s">
        <v>5585</v>
      </c>
      <c r="C1390" t="s">
        <v>20</v>
      </c>
      <c r="D1390" t="s">
        <v>21</v>
      </c>
      <c r="E1390" t="s">
        <v>5588</v>
      </c>
      <c r="F1390" t="s">
        <v>5589</v>
      </c>
      <c r="G1390" t="s">
        <v>3474</v>
      </c>
      <c r="H1390" t="s">
        <v>16</v>
      </c>
      <c r="I1390" t="s">
        <v>5590</v>
      </c>
      <c r="J1390" t="s">
        <v>253</v>
      </c>
      <c r="K1390" t="s">
        <v>254</v>
      </c>
    </row>
    <row r="1391" spans="1:11" x14ac:dyDescent="0.2">
      <c r="A1391">
        <v>1448</v>
      </c>
      <c r="B1391" t="s">
        <v>5585</v>
      </c>
      <c r="C1391" t="s">
        <v>26</v>
      </c>
      <c r="D1391" t="s">
        <v>27</v>
      </c>
      <c r="E1391" t="s">
        <v>5591</v>
      </c>
      <c r="F1391" t="s">
        <v>5592</v>
      </c>
      <c r="G1391" t="s">
        <v>5593</v>
      </c>
      <c r="H1391" t="s">
        <v>16</v>
      </c>
      <c r="I1391" t="s">
        <v>5594</v>
      </c>
      <c r="J1391" t="s">
        <v>253</v>
      </c>
      <c r="K1391" t="s">
        <v>254</v>
      </c>
    </row>
    <row r="1392" spans="1:11" x14ac:dyDescent="0.2">
      <c r="A1392">
        <v>1449</v>
      </c>
      <c r="B1392" t="s">
        <v>5585</v>
      </c>
      <c r="C1392" t="s">
        <v>32</v>
      </c>
      <c r="D1392" t="s">
        <v>33</v>
      </c>
      <c r="E1392" t="s">
        <v>5595</v>
      </c>
      <c r="F1392" t="s">
        <v>5596</v>
      </c>
      <c r="G1392" t="s">
        <v>5597</v>
      </c>
      <c r="H1392" t="s">
        <v>16</v>
      </c>
      <c r="I1392" t="s">
        <v>5598</v>
      </c>
      <c r="J1392" t="s">
        <v>253</v>
      </c>
      <c r="K1392" t="s">
        <v>254</v>
      </c>
    </row>
    <row r="1393" spans="1:11" x14ac:dyDescent="0.2">
      <c r="A1393">
        <v>1450</v>
      </c>
      <c r="B1393" t="s">
        <v>5599</v>
      </c>
      <c r="C1393" t="s">
        <v>11</v>
      </c>
      <c r="D1393" t="s">
        <v>12</v>
      </c>
      <c r="E1393" t="s">
        <v>5600</v>
      </c>
      <c r="F1393" t="s">
        <v>867</v>
      </c>
      <c r="G1393" t="s">
        <v>3778</v>
      </c>
      <c r="H1393" t="s">
        <v>16</v>
      </c>
      <c r="I1393" t="s">
        <v>5601</v>
      </c>
      <c r="J1393" t="s">
        <v>289</v>
      </c>
      <c r="K1393" t="s">
        <v>821</v>
      </c>
    </row>
    <row r="1394" spans="1:11" x14ac:dyDescent="0.2">
      <c r="A1394">
        <v>1451</v>
      </c>
      <c r="B1394" t="s">
        <v>5599</v>
      </c>
      <c r="C1394" t="s">
        <v>20</v>
      </c>
      <c r="D1394" t="s">
        <v>21</v>
      </c>
      <c r="E1394" t="s">
        <v>5602</v>
      </c>
      <c r="F1394" t="s">
        <v>3397</v>
      </c>
      <c r="G1394" t="s">
        <v>5603</v>
      </c>
      <c r="H1394" t="s">
        <v>16</v>
      </c>
      <c r="I1394" t="s">
        <v>5604</v>
      </c>
      <c r="J1394" t="s">
        <v>289</v>
      </c>
      <c r="K1394" t="s">
        <v>821</v>
      </c>
    </row>
    <row r="1395" spans="1:11" x14ac:dyDescent="0.2">
      <c r="A1395">
        <v>1452</v>
      </c>
      <c r="B1395" t="s">
        <v>5599</v>
      </c>
      <c r="C1395" t="s">
        <v>26</v>
      </c>
      <c r="D1395" t="s">
        <v>27</v>
      </c>
      <c r="E1395" t="s">
        <v>5605</v>
      </c>
      <c r="F1395" t="s">
        <v>5606</v>
      </c>
      <c r="G1395" t="s">
        <v>3154</v>
      </c>
      <c r="H1395" t="s">
        <v>16</v>
      </c>
      <c r="I1395" t="s">
        <v>5607</v>
      </c>
      <c r="J1395" t="s">
        <v>289</v>
      </c>
      <c r="K1395" t="s">
        <v>821</v>
      </c>
    </row>
    <row r="1396" spans="1:11" x14ac:dyDescent="0.2">
      <c r="A1396">
        <v>1453</v>
      </c>
      <c r="B1396" t="s">
        <v>5599</v>
      </c>
      <c r="C1396" t="s">
        <v>32</v>
      </c>
      <c r="D1396" t="s">
        <v>33</v>
      </c>
      <c r="E1396" t="s">
        <v>5608</v>
      </c>
      <c r="F1396" t="s">
        <v>5609</v>
      </c>
      <c r="G1396" t="s">
        <v>5610</v>
      </c>
      <c r="H1396" t="s">
        <v>16</v>
      </c>
      <c r="I1396" t="s">
        <v>5611</v>
      </c>
      <c r="J1396" t="s">
        <v>289</v>
      </c>
      <c r="K1396" t="s">
        <v>821</v>
      </c>
    </row>
    <row r="1397" spans="1:11" x14ac:dyDescent="0.2">
      <c r="A1397">
        <v>1458</v>
      </c>
      <c r="B1397" t="s">
        <v>5612</v>
      </c>
      <c r="C1397" t="s">
        <v>11</v>
      </c>
      <c r="D1397" t="s">
        <v>3253</v>
      </c>
      <c r="E1397" t="s">
        <v>5613</v>
      </c>
      <c r="F1397" t="s">
        <v>4408</v>
      </c>
      <c r="G1397" t="s">
        <v>5614</v>
      </c>
      <c r="H1397" t="s">
        <v>5615</v>
      </c>
      <c r="I1397" t="s">
        <v>1889</v>
      </c>
      <c r="J1397" t="s">
        <v>61</v>
      </c>
      <c r="K1397" t="s">
        <v>5616</v>
      </c>
    </row>
    <row r="1398" spans="1:11" x14ac:dyDescent="0.2">
      <c r="A1398">
        <v>1459</v>
      </c>
      <c r="B1398" t="s">
        <v>5612</v>
      </c>
      <c r="C1398" t="s">
        <v>20</v>
      </c>
      <c r="D1398" t="s">
        <v>3258</v>
      </c>
      <c r="E1398" t="s">
        <v>5617</v>
      </c>
      <c r="F1398" t="s">
        <v>5618</v>
      </c>
      <c r="G1398" t="s">
        <v>3285</v>
      </c>
      <c r="H1398" t="s">
        <v>5619</v>
      </c>
      <c r="I1398" t="s">
        <v>4880</v>
      </c>
      <c r="J1398" t="s">
        <v>61</v>
      </c>
      <c r="K1398" t="s">
        <v>5616</v>
      </c>
    </row>
    <row r="1399" spans="1:11" x14ac:dyDescent="0.2">
      <c r="A1399">
        <v>1460</v>
      </c>
      <c r="B1399" t="s">
        <v>5612</v>
      </c>
      <c r="C1399" t="s">
        <v>26</v>
      </c>
      <c r="D1399" s="1" t="d">
        <v>2015-03-07</v>
      </c>
      <c r="E1399" t="s">
        <v>5620</v>
      </c>
      <c r="F1399" t="s">
        <v>5621</v>
      </c>
      <c r="G1399" t="s">
        <v>1251</v>
      </c>
      <c r="H1399" t="s">
        <v>5622</v>
      </c>
      <c r="I1399" t="s">
        <v>3208</v>
      </c>
      <c r="J1399" t="s">
        <v>61</v>
      </c>
      <c r="K1399" t="s">
        <v>5616</v>
      </c>
    </row>
    <row r="1400" spans="1:11" x14ac:dyDescent="0.2">
      <c r="A1400">
        <v>1461</v>
      </c>
      <c r="B1400" t="s">
        <v>5612</v>
      </c>
      <c r="C1400" t="s">
        <v>32</v>
      </c>
      <c r="D1400" s="1" t="d">
        <v>2016-01-07</v>
      </c>
      <c r="E1400" t="s">
        <v>5623</v>
      </c>
      <c r="F1400" t="s">
        <v>5624</v>
      </c>
      <c r="G1400" t="s">
        <v>5614</v>
      </c>
      <c r="H1400" t="s">
        <v>5625</v>
      </c>
      <c r="I1400" t="s">
        <v>5626</v>
      </c>
      <c r="J1400" t="s">
        <v>61</v>
      </c>
      <c r="K1400" t="s">
        <v>5616</v>
      </c>
    </row>
    <row r="1401" spans="1:11" x14ac:dyDescent="0.2">
      <c r="A1401">
        <v>1462</v>
      </c>
      <c r="B1401" t="s">
        <v>5627</v>
      </c>
      <c r="C1401" t="s">
        <v>11</v>
      </c>
      <c r="D1401" t="s">
        <v>3680</v>
      </c>
      <c r="E1401" t="s">
        <v>5628</v>
      </c>
      <c r="F1401" t="s">
        <v>5629</v>
      </c>
      <c r="G1401" t="s">
        <v>5630</v>
      </c>
      <c r="H1401" t="s">
        <v>16</v>
      </c>
      <c r="I1401" t="s">
        <v>16</v>
      </c>
      <c r="J1401" t="s">
        <v>194</v>
      </c>
      <c r="K1401" t="s">
        <v>5631</v>
      </c>
    </row>
    <row r="1402" spans="1:11" x14ac:dyDescent="0.2">
      <c r="A1402">
        <v>1463</v>
      </c>
      <c r="B1402" t="s">
        <v>5627</v>
      </c>
      <c r="C1402" t="s">
        <v>20</v>
      </c>
      <c r="D1402" t="s">
        <v>3684</v>
      </c>
      <c r="E1402" t="s">
        <v>5632</v>
      </c>
      <c r="F1402" t="s">
        <v>5633</v>
      </c>
      <c r="G1402" t="s">
        <v>5634</v>
      </c>
      <c r="H1402" t="s">
        <v>16</v>
      </c>
      <c r="I1402" t="s">
        <v>16</v>
      </c>
      <c r="J1402" t="s">
        <v>194</v>
      </c>
      <c r="K1402" t="s">
        <v>5631</v>
      </c>
    </row>
    <row r="1403" spans="1:11" x14ac:dyDescent="0.2">
      <c r="A1403">
        <v>1464</v>
      </c>
      <c r="B1403" t="s">
        <v>5627</v>
      </c>
      <c r="C1403" t="s">
        <v>26</v>
      </c>
      <c r="D1403" t="s">
        <v>857</v>
      </c>
      <c r="E1403" t="s">
        <v>5635</v>
      </c>
      <c r="F1403" t="s">
        <v>5636</v>
      </c>
      <c r="G1403" t="s">
        <v>5637</v>
      </c>
      <c r="H1403" t="s">
        <v>16</v>
      </c>
      <c r="I1403" t="s">
        <v>16</v>
      </c>
      <c r="J1403" t="s">
        <v>194</v>
      </c>
      <c r="K1403" t="s">
        <v>5631</v>
      </c>
    </row>
    <row r="1404" spans="1:11" x14ac:dyDescent="0.2">
      <c r="A1404">
        <v>1465</v>
      </c>
      <c r="B1404" t="s">
        <v>5627</v>
      </c>
      <c r="C1404" t="s">
        <v>32</v>
      </c>
      <c r="D1404" t="s">
        <v>3691</v>
      </c>
      <c r="E1404" t="s">
        <v>5638</v>
      </c>
      <c r="F1404" t="s">
        <v>5639</v>
      </c>
      <c r="G1404" t="s">
        <v>5640</v>
      </c>
      <c r="H1404" t="s">
        <v>16</v>
      </c>
      <c r="I1404" t="s">
        <v>16</v>
      </c>
      <c r="J1404" t="s">
        <v>194</v>
      </c>
      <c r="K1404" t="s">
        <v>5631</v>
      </c>
    </row>
    <row r="1405" spans="1:11" x14ac:dyDescent="0.2">
      <c r="A1405">
        <v>1466</v>
      </c>
      <c r="B1405" t="s">
        <v>5641</v>
      </c>
      <c r="C1405" t="s">
        <v>11</v>
      </c>
      <c r="D1405" t="s">
        <v>45</v>
      </c>
      <c r="E1405" t="s">
        <v>5642</v>
      </c>
      <c r="F1405" t="s">
        <v>5643</v>
      </c>
      <c r="G1405" t="s">
        <v>5644</v>
      </c>
      <c r="H1405" t="s">
        <v>16</v>
      </c>
      <c r="I1405" t="s">
        <v>16</v>
      </c>
      <c r="J1405" t="s">
        <v>43</v>
      </c>
      <c r="K1405" t="s">
        <v>5496</v>
      </c>
    </row>
    <row r="1406" spans="1:11" x14ac:dyDescent="0.2">
      <c r="A1406">
        <v>1467</v>
      </c>
      <c r="B1406" t="s">
        <v>5641</v>
      </c>
      <c r="C1406" t="s">
        <v>20</v>
      </c>
      <c r="D1406" s="1" t="d">
        <v>2015-03-01</v>
      </c>
      <c r="E1406" t="s">
        <v>5645</v>
      </c>
      <c r="F1406" t="s">
        <v>5646</v>
      </c>
      <c r="G1406" t="s">
        <v>5647</v>
      </c>
      <c r="H1406" t="s">
        <v>16</v>
      </c>
      <c r="I1406" t="s">
        <v>16</v>
      </c>
      <c r="J1406" t="s">
        <v>43</v>
      </c>
      <c r="K1406" t="s">
        <v>5496</v>
      </c>
    </row>
    <row r="1407" spans="1:11" x14ac:dyDescent="0.2">
      <c r="A1407">
        <v>1468</v>
      </c>
      <c r="B1407" t="s">
        <v>5641</v>
      </c>
      <c r="C1407" t="s">
        <v>26</v>
      </c>
      <c r="D1407" s="1" t="d">
        <v>2016-02-01</v>
      </c>
      <c r="E1407" t="s">
        <v>5648</v>
      </c>
      <c r="F1407" t="s">
        <v>5649</v>
      </c>
      <c r="G1407" t="s">
        <v>5650</v>
      </c>
      <c r="H1407" t="s">
        <v>16</v>
      </c>
      <c r="I1407" t="s">
        <v>16</v>
      </c>
      <c r="J1407" t="s">
        <v>43</v>
      </c>
      <c r="K1407" t="s">
        <v>5496</v>
      </c>
    </row>
    <row r="1408" spans="1:11" x14ac:dyDescent="0.2">
      <c r="A1408">
        <v>1469</v>
      </c>
      <c r="B1408" t="s">
        <v>5641</v>
      </c>
      <c r="C1408" t="s">
        <v>32</v>
      </c>
      <c r="D1408" t="s">
        <v>344</v>
      </c>
      <c r="E1408" t="s">
        <v>5651</v>
      </c>
      <c r="F1408" t="s">
        <v>5652</v>
      </c>
      <c r="G1408" t="s">
        <v>5653</v>
      </c>
      <c r="H1408" t="s">
        <v>16</v>
      </c>
      <c r="I1408" t="s">
        <v>16</v>
      </c>
      <c r="J1408" t="s">
        <v>43</v>
      </c>
      <c r="K1408" t="s">
        <v>5496</v>
      </c>
    </row>
    <row r="1409" spans="1:11" x14ac:dyDescent="0.2">
      <c r="A1409">
        <v>1470</v>
      </c>
      <c r="B1409" t="s">
        <v>5654</v>
      </c>
      <c r="C1409" t="s">
        <v>11</v>
      </c>
      <c r="D1409" t="s">
        <v>3529</v>
      </c>
      <c r="E1409" t="s">
        <v>2119</v>
      </c>
      <c r="F1409" t="s">
        <v>5655</v>
      </c>
      <c r="G1409" t="s">
        <v>5656</v>
      </c>
      <c r="H1409" t="s">
        <v>5657</v>
      </c>
      <c r="I1409" t="s">
        <v>5658</v>
      </c>
      <c r="J1409" t="s">
        <v>61</v>
      </c>
      <c r="K1409" t="s">
        <v>172</v>
      </c>
    </row>
    <row r="1410" spans="1:11" x14ac:dyDescent="0.2">
      <c r="A1410">
        <v>1471</v>
      </c>
      <c r="B1410" t="s">
        <v>5654</v>
      </c>
      <c r="C1410" t="s">
        <v>20</v>
      </c>
      <c r="D1410" s="1" t="d">
        <v>2014-03-10</v>
      </c>
      <c r="E1410" t="s">
        <v>5659</v>
      </c>
      <c r="F1410" t="s">
        <v>5660</v>
      </c>
      <c r="G1410" t="s">
        <v>5661</v>
      </c>
      <c r="H1410" t="s">
        <v>5662</v>
      </c>
      <c r="I1410" t="s">
        <v>5663</v>
      </c>
      <c r="J1410" t="s">
        <v>61</v>
      </c>
      <c r="K1410" t="s">
        <v>172</v>
      </c>
    </row>
    <row r="1411" spans="1:11" x14ac:dyDescent="0.2">
      <c r="A1411">
        <v>1472</v>
      </c>
      <c r="B1411" t="s">
        <v>5654</v>
      </c>
      <c r="C1411" t="s">
        <v>26</v>
      </c>
      <c r="D1411" s="1" t="d">
        <v>2015-02-10</v>
      </c>
      <c r="E1411" t="s">
        <v>5664</v>
      </c>
      <c r="F1411" t="s">
        <v>5665</v>
      </c>
      <c r="G1411" t="s">
        <v>5666</v>
      </c>
      <c r="H1411" t="s">
        <v>5667</v>
      </c>
      <c r="I1411" t="s">
        <v>5668</v>
      </c>
      <c r="J1411" t="s">
        <v>61</v>
      </c>
      <c r="K1411" t="s">
        <v>172</v>
      </c>
    </row>
    <row r="1412" spans="1:11" x14ac:dyDescent="0.2">
      <c r="A1412">
        <v>1473</v>
      </c>
      <c r="B1412" t="s">
        <v>5654</v>
      </c>
      <c r="C1412" t="s">
        <v>32</v>
      </c>
      <c r="D1412" t="s">
        <v>114</v>
      </c>
      <c r="E1412" t="s">
        <v>5669</v>
      </c>
      <c r="F1412" t="s">
        <v>5670</v>
      </c>
      <c r="G1412" t="s">
        <v>5671</v>
      </c>
      <c r="H1412" t="s">
        <v>5672</v>
      </c>
      <c r="I1412" t="s">
        <v>5673</v>
      </c>
      <c r="J1412" t="s">
        <v>61</v>
      </c>
      <c r="K1412" t="s">
        <v>172</v>
      </c>
    </row>
    <row r="1413" spans="1:11" x14ac:dyDescent="0.2">
      <c r="A1413">
        <v>1474</v>
      </c>
      <c r="B1413" t="s">
        <v>5674</v>
      </c>
      <c r="C1413" t="s">
        <v>11</v>
      </c>
      <c r="D1413" t="s">
        <v>12</v>
      </c>
      <c r="E1413" t="s">
        <v>5675</v>
      </c>
      <c r="F1413" t="s">
        <v>3494</v>
      </c>
      <c r="G1413" t="s">
        <v>5676</v>
      </c>
      <c r="H1413" t="s">
        <v>16</v>
      </c>
      <c r="I1413" t="s">
        <v>1437</v>
      </c>
      <c r="J1413" t="s">
        <v>604</v>
      </c>
      <c r="K1413" t="s">
        <v>605</v>
      </c>
    </row>
    <row r="1414" spans="1:11" x14ac:dyDescent="0.2">
      <c r="A1414">
        <v>1475</v>
      </c>
      <c r="B1414" t="s">
        <v>5674</v>
      </c>
      <c r="C1414" t="s">
        <v>20</v>
      </c>
      <c r="D1414" t="s">
        <v>21</v>
      </c>
      <c r="E1414" t="s">
        <v>5677</v>
      </c>
      <c r="F1414" t="s">
        <v>5678</v>
      </c>
      <c r="G1414" t="s">
        <v>5679</v>
      </c>
      <c r="H1414" t="s">
        <v>16</v>
      </c>
      <c r="I1414" t="s">
        <v>5680</v>
      </c>
      <c r="J1414" t="s">
        <v>604</v>
      </c>
      <c r="K1414" t="s">
        <v>605</v>
      </c>
    </row>
    <row r="1415" spans="1:11" x14ac:dyDescent="0.2">
      <c r="A1415">
        <v>1476</v>
      </c>
      <c r="B1415" t="s">
        <v>5674</v>
      </c>
      <c r="C1415" t="s">
        <v>26</v>
      </c>
      <c r="D1415" t="s">
        <v>27</v>
      </c>
      <c r="E1415" t="s">
        <v>5681</v>
      </c>
      <c r="F1415" t="s">
        <v>5682</v>
      </c>
      <c r="G1415" t="s">
        <v>5186</v>
      </c>
      <c r="H1415" t="s">
        <v>16</v>
      </c>
      <c r="I1415" t="s">
        <v>5683</v>
      </c>
      <c r="J1415" t="s">
        <v>604</v>
      </c>
      <c r="K1415" t="s">
        <v>605</v>
      </c>
    </row>
    <row r="1416" spans="1:11" x14ac:dyDescent="0.2">
      <c r="A1416">
        <v>1477</v>
      </c>
      <c r="B1416" t="s">
        <v>5674</v>
      </c>
      <c r="C1416" t="s">
        <v>32</v>
      </c>
      <c r="D1416" t="s">
        <v>33</v>
      </c>
      <c r="E1416" t="s">
        <v>5684</v>
      </c>
      <c r="F1416" t="s">
        <v>5685</v>
      </c>
      <c r="G1416" t="s">
        <v>1661</v>
      </c>
      <c r="H1416" t="s">
        <v>16</v>
      </c>
      <c r="I1416" t="s">
        <v>1483</v>
      </c>
      <c r="J1416" t="s">
        <v>604</v>
      </c>
      <c r="K1416" t="s">
        <v>605</v>
      </c>
    </row>
    <row r="1417" spans="1:11" x14ac:dyDescent="0.2">
      <c r="A1417">
        <v>1478</v>
      </c>
      <c r="B1417" t="s">
        <v>5686</v>
      </c>
      <c r="C1417" t="s">
        <v>11</v>
      </c>
      <c r="D1417" t="s">
        <v>12</v>
      </c>
      <c r="E1417" t="s">
        <v>5687</v>
      </c>
      <c r="F1417" t="s">
        <v>5688</v>
      </c>
      <c r="G1417" t="s">
        <v>5689</v>
      </c>
      <c r="H1417" t="s">
        <v>16</v>
      </c>
      <c r="I1417" t="s">
        <v>5690</v>
      </c>
      <c r="J1417" t="s">
        <v>289</v>
      </c>
      <c r="K1417" t="s">
        <v>753</v>
      </c>
    </row>
    <row r="1418" spans="1:11" x14ac:dyDescent="0.2">
      <c r="A1418">
        <v>1479</v>
      </c>
      <c r="B1418" t="s">
        <v>5686</v>
      </c>
      <c r="C1418" t="s">
        <v>20</v>
      </c>
      <c r="D1418" t="s">
        <v>21</v>
      </c>
      <c r="E1418" t="s">
        <v>5691</v>
      </c>
      <c r="F1418" t="s">
        <v>1467</v>
      </c>
      <c r="G1418" t="s">
        <v>5692</v>
      </c>
      <c r="H1418" t="s">
        <v>16</v>
      </c>
      <c r="I1418" t="s">
        <v>5693</v>
      </c>
      <c r="J1418" t="s">
        <v>289</v>
      </c>
      <c r="K1418" t="s">
        <v>753</v>
      </c>
    </row>
    <row r="1419" spans="1:11" x14ac:dyDescent="0.2">
      <c r="A1419">
        <v>1480</v>
      </c>
      <c r="B1419" t="s">
        <v>5686</v>
      </c>
      <c r="C1419" t="s">
        <v>26</v>
      </c>
      <c r="D1419" t="s">
        <v>27</v>
      </c>
      <c r="E1419" t="s">
        <v>5694</v>
      </c>
      <c r="F1419" t="s">
        <v>5695</v>
      </c>
      <c r="G1419" t="s">
        <v>5696</v>
      </c>
      <c r="H1419" t="s">
        <v>16</v>
      </c>
      <c r="I1419" t="s">
        <v>5697</v>
      </c>
      <c r="J1419" t="s">
        <v>289</v>
      </c>
      <c r="K1419" t="s">
        <v>753</v>
      </c>
    </row>
    <row r="1420" spans="1:11" x14ac:dyDescent="0.2">
      <c r="A1420">
        <v>1481</v>
      </c>
      <c r="B1420" t="s">
        <v>5686</v>
      </c>
      <c r="C1420" t="s">
        <v>32</v>
      </c>
      <c r="D1420" t="s">
        <v>33</v>
      </c>
      <c r="E1420" t="s">
        <v>5698</v>
      </c>
      <c r="F1420" t="s">
        <v>5699</v>
      </c>
      <c r="G1420" t="s">
        <v>5700</v>
      </c>
      <c r="H1420" t="s">
        <v>16</v>
      </c>
      <c r="I1420" t="s">
        <v>5701</v>
      </c>
      <c r="J1420" t="s">
        <v>289</v>
      </c>
      <c r="K1420" t="s">
        <v>753</v>
      </c>
    </row>
    <row r="1421" spans="1:11" x14ac:dyDescent="0.2">
      <c r="A1421">
        <v>1482</v>
      </c>
      <c r="B1421" t="s">
        <v>5702</v>
      </c>
      <c r="C1421" t="s">
        <v>11</v>
      </c>
      <c r="D1421" t="s">
        <v>21</v>
      </c>
      <c r="E1421" t="s">
        <v>5703</v>
      </c>
      <c r="F1421" t="s">
        <v>4630</v>
      </c>
      <c r="G1421" t="s">
        <v>5704</v>
      </c>
      <c r="H1421" t="s">
        <v>5705</v>
      </c>
      <c r="I1421" t="s">
        <v>4525</v>
      </c>
      <c r="J1421" t="s">
        <v>83</v>
      </c>
      <c r="K1421" t="s">
        <v>125</v>
      </c>
    </row>
    <row r="1422" spans="1:11" x14ac:dyDescent="0.2">
      <c r="A1422">
        <v>1483</v>
      </c>
      <c r="B1422" t="s">
        <v>5702</v>
      </c>
      <c r="C1422" t="s">
        <v>20</v>
      </c>
      <c r="D1422" t="s">
        <v>27</v>
      </c>
      <c r="E1422" t="s">
        <v>5706</v>
      </c>
      <c r="F1422" t="s">
        <v>2111</v>
      </c>
      <c r="G1422" t="s">
        <v>5707</v>
      </c>
      <c r="H1422" t="s">
        <v>1857</v>
      </c>
      <c r="I1422" t="s">
        <v>5708</v>
      </c>
      <c r="J1422" t="s">
        <v>83</v>
      </c>
      <c r="K1422" t="s">
        <v>125</v>
      </c>
    </row>
    <row r="1423" spans="1:11" x14ac:dyDescent="0.2">
      <c r="A1423">
        <v>1484</v>
      </c>
      <c r="B1423" t="s">
        <v>5702</v>
      </c>
      <c r="C1423" t="s">
        <v>26</v>
      </c>
      <c r="D1423" t="s">
        <v>33</v>
      </c>
      <c r="E1423" t="s">
        <v>5709</v>
      </c>
      <c r="F1423" t="s">
        <v>5710</v>
      </c>
      <c r="G1423" t="s">
        <v>5711</v>
      </c>
      <c r="H1423" t="s">
        <v>2384</v>
      </c>
      <c r="I1423" t="s">
        <v>2554</v>
      </c>
      <c r="J1423" t="s">
        <v>83</v>
      </c>
      <c r="K1423" t="s">
        <v>125</v>
      </c>
    </row>
    <row r="1424" spans="1:11" x14ac:dyDescent="0.2">
      <c r="A1424">
        <v>1485</v>
      </c>
      <c r="B1424" t="s">
        <v>5702</v>
      </c>
      <c r="C1424" t="s">
        <v>32</v>
      </c>
      <c r="D1424" t="s">
        <v>344</v>
      </c>
      <c r="E1424" t="s">
        <v>4393</v>
      </c>
      <c r="F1424" t="s">
        <v>5712</v>
      </c>
      <c r="G1424" t="s">
        <v>5713</v>
      </c>
      <c r="H1424" t="s">
        <v>5714</v>
      </c>
      <c r="I1424" t="s">
        <v>1235</v>
      </c>
      <c r="J1424" t="s">
        <v>83</v>
      </c>
      <c r="K1424" t="s">
        <v>125</v>
      </c>
    </row>
    <row r="1425" spans="1:11" x14ac:dyDescent="0.2">
      <c r="A1425">
        <v>1486</v>
      </c>
      <c r="B1425" t="s">
        <v>5715</v>
      </c>
      <c r="C1425" t="s">
        <v>11</v>
      </c>
      <c r="D1425" t="s">
        <v>5716</v>
      </c>
      <c r="E1425" t="s">
        <v>5717</v>
      </c>
      <c r="F1425" t="s">
        <v>4261</v>
      </c>
      <c r="G1425" t="s">
        <v>5718</v>
      </c>
      <c r="H1425" t="s">
        <v>4640</v>
      </c>
      <c r="I1425" t="s">
        <v>5719</v>
      </c>
      <c r="J1425" t="s">
        <v>61</v>
      </c>
      <c r="K1425" t="s">
        <v>148</v>
      </c>
    </row>
    <row r="1426" spans="1:11" x14ac:dyDescent="0.2">
      <c r="A1426">
        <v>1487</v>
      </c>
      <c r="B1426" t="s">
        <v>5715</v>
      </c>
      <c r="C1426" t="s">
        <v>20</v>
      </c>
      <c r="D1426" t="s">
        <v>5720</v>
      </c>
      <c r="E1426" t="s">
        <v>5721</v>
      </c>
      <c r="F1426" t="s">
        <v>616</v>
      </c>
      <c r="G1426" t="s">
        <v>5722</v>
      </c>
      <c r="H1426" t="s">
        <v>3285</v>
      </c>
      <c r="I1426" t="s">
        <v>1974</v>
      </c>
      <c r="J1426" t="s">
        <v>61</v>
      </c>
      <c r="K1426" t="s">
        <v>148</v>
      </c>
    </row>
    <row r="1427" spans="1:11" x14ac:dyDescent="0.2">
      <c r="A1427">
        <v>1488</v>
      </c>
      <c r="B1427" t="s">
        <v>5715</v>
      </c>
      <c r="C1427" t="s">
        <v>26</v>
      </c>
      <c r="D1427" s="1" t="d">
        <v>2015-03-04</v>
      </c>
      <c r="E1427" t="s">
        <v>5723</v>
      </c>
      <c r="F1427" t="s">
        <v>5724</v>
      </c>
      <c r="G1427" t="s">
        <v>1448</v>
      </c>
      <c r="H1427" t="s">
        <v>5725</v>
      </c>
      <c r="I1427" t="s">
        <v>5726</v>
      </c>
      <c r="J1427" t="s">
        <v>61</v>
      </c>
      <c r="K1427" t="s">
        <v>148</v>
      </c>
    </row>
    <row r="1428" spans="1:11" x14ac:dyDescent="0.2">
      <c r="A1428">
        <v>1489</v>
      </c>
      <c r="B1428" t="s">
        <v>5715</v>
      </c>
      <c r="C1428" t="s">
        <v>32</v>
      </c>
      <c r="D1428" s="1" t="d">
        <v>2016-01-04</v>
      </c>
      <c r="E1428" t="s">
        <v>5727</v>
      </c>
      <c r="F1428" t="s">
        <v>5728</v>
      </c>
      <c r="G1428" t="s">
        <v>5729</v>
      </c>
      <c r="H1428" t="s">
        <v>5730</v>
      </c>
      <c r="I1428" t="s">
        <v>5731</v>
      </c>
      <c r="J1428" t="s">
        <v>61</v>
      </c>
      <c r="K1428" t="s">
        <v>148</v>
      </c>
    </row>
    <row r="1429" spans="1:11" x14ac:dyDescent="0.2">
      <c r="A1429">
        <v>1490</v>
      </c>
      <c r="B1429" t="s">
        <v>5732</v>
      </c>
      <c r="C1429" t="s">
        <v>11</v>
      </c>
      <c r="D1429" t="s">
        <v>5733</v>
      </c>
      <c r="E1429" t="s">
        <v>5734</v>
      </c>
      <c r="F1429" t="s">
        <v>5735</v>
      </c>
      <c r="G1429" t="s">
        <v>5736</v>
      </c>
      <c r="H1429" t="s">
        <v>16</v>
      </c>
      <c r="I1429" t="s">
        <v>16</v>
      </c>
      <c r="J1429" t="s">
        <v>194</v>
      </c>
      <c r="K1429" t="s">
        <v>5737</v>
      </c>
    </row>
    <row r="1430" spans="1:11" x14ac:dyDescent="0.2">
      <c r="A1430">
        <v>1491</v>
      </c>
      <c r="B1430" t="s">
        <v>5732</v>
      </c>
      <c r="C1430" t="s">
        <v>20</v>
      </c>
      <c r="D1430" t="s">
        <v>5738</v>
      </c>
      <c r="E1430" t="s">
        <v>5739</v>
      </c>
      <c r="F1430" t="s">
        <v>5740</v>
      </c>
      <c r="G1430" t="s">
        <v>16</v>
      </c>
      <c r="H1430" t="s">
        <v>16</v>
      </c>
      <c r="I1430" t="s">
        <v>16</v>
      </c>
      <c r="J1430" t="s">
        <v>194</v>
      </c>
      <c r="K1430" t="s">
        <v>5737</v>
      </c>
    </row>
    <row r="1431" spans="1:11" x14ac:dyDescent="0.2">
      <c r="A1431">
        <v>1492</v>
      </c>
      <c r="B1431" t="s">
        <v>5732</v>
      </c>
      <c r="C1431" t="s">
        <v>26</v>
      </c>
      <c r="D1431" t="s">
        <v>5741</v>
      </c>
      <c r="E1431" t="s">
        <v>5742</v>
      </c>
      <c r="F1431" t="s">
        <v>5743</v>
      </c>
      <c r="G1431" t="s">
        <v>16</v>
      </c>
      <c r="H1431" t="s">
        <v>16</v>
      </c>
      <c r="I1431" t="s">
        <v>16</v>
      </c>
      <c r="J1431" t="s">
        <v>194</v>
      </c>
      <c r="K1431" t="s">
        <v>5737</v>
      </c>
    </row>
    <row r="1432" spans="1:11" x14ac:dyDescent="0.2">
      <c r="A1432">
        <v>1493</v>
      </c>
      <c r="B1432" t="s">
        <v>5732</v>
      </c>
      <c r="C1432" t="s">
        <v>32</v>
      </c>
      <c r="D1432" s="1" t="d">
        <v>2016-02-07</v>
      </c>
      <c r="E1432" t="s">
        <v>5744</v>
      </c>
      <c r="F1432" t="s">
        <v>5745</v>
      </c>
      <c r="G1432" t="s">
        <v>16</v>
      </c>
      <c r="H1432" t="s">
        <v>16</v>
      </c>
      <c r="I1432" t="s">
        <v>16</v>
      </c>
      <c r="J1432" t="s">
        <v>194</v>
      </c>
      <c r="K1432" t="s">
        <v>5737</v>
      </c>
    </row>
    <row r="1433" spans="1:11" x14ac:dyDescent="0.2">
      <c r="A1433">
        <v>1494</v>
      </c>
      <c r="B1433" t="s">
        <v>5746</v>
      </c>
      <c r="C1433" t="s">
        <v>11</v>
      </c>
      <c r="D1433" t="s">
        <v>12</v>
      </c>
      <c r="E1433" t="s">
        <v>5747</v>
      </c>
      <c r="F1433" t="s">
        <v>5748</v>
      </c>
      <c r="G1433" t="s">
        <v>5749</v>
      </c>
      <c r="H1433" t="s">
        <v>16</v>
      </c>
      <c r="I1433" t="s">
        <v>5750</v>
      </c>
      <c r="J1433" t="s">
        <v>1689</v>
      </c>
      <c r="K1433" t="s">
        <v>1690</v>
      </c>
    </row>
    <row r="1434" spans="1:11" x14ac:dyDescent="0.2">
      <c r="A1434">
        <v>1495</v>
      </c>
      <c r="B1434" t="s">
        <v>5746</v>
      </c>
      <c r="C1434" t="s">
        <v>20</v>
      </c>
      <c r="D1434" t="s">
        <v>21</v>
      </c>
      <c r="E1434" t="s">
        <v>5751</v>
      </c>
      <c r="F1434" t="s">
        <v>5752</v>
      </c>
      <c r="G1434" t="s">
        <v>5753</v>
      </c>
      <c r="H1434" t="s">
        <v>16</v>
      </c>
      <c r="I1434" t="s">
        <v>5754</v>
      </c>
      <c r="J1434" t="s">
        <v>1689</v>
      </c>
      <c r="K1434" t="s">
        <v>1690</v>
      </c>
    </row>
    <row r="1435" spans="1:11" x14ac:dyDescent="0.2">
      <c r="A1435">
        <v>1496</v>
      </c>
      <c r="B1435" t="s">
        <v>5746</v>
      </c>
      <c r="C1435" t="s">
        <v>26</v>
      </c>
      <c r="D1435" t="s">
        <v>27</v>
      </c>
      <c r="E1435" t="s">
        <v>5755</v>
      </c>
      <c r="F1435" t="s">
        <v>5756</v>
      </c>
      <c r="G1435" t="s">
        <v>5757</v>
      </c>
      <c r="H1435" t="s">
        <v>16</v>
      </c>
      <c r="I1435" t="s">
        <v>5758</v>
      </c>
      <c r="J1435" t="s">
        <v>1689</v>
      </c>
      <c r="K1435" t="s">
        <v>1690</v>
      </c>
    </row>
    <row r="1436" spans="1:11" x14ac:dyDescent="0.2">
      <c r="A1436">
        <v>1497</v>
      </c>
      <c r="B1436" t="s">
        <v>5746</v>
      </c>
      <c r="C1436" t="s">
        <v>32</v>
      </c>
      <c r="D1436" t="s">
        <v>33</v>
      </c>
      <c r="E1436" t="s">
        <v>5759</v>
      </c>
      <c r="F1436" t="s">
        <v>5760</v>
      </c>
      <c r="G1436" t="s">
        <v>5761</v>
      </c>
      <c r="H1436" t="s">
        <v>16</v>
      </c>
      <c r="I1436" t="s">
        <v>5762</v>
      </c>
      <c r="J1436" t="s">
        <v>1689</v>
      </c>
      <c r="K1436" t="s">
        <v>1690</v>
      </c>
    </row>
    <row r="1437" spans="1:11" x14ac:dyDescent="0.2">
      <c r="A1437">
        <v>1498</v>
      </c>
      <c r="B1437" t="s">
        <v>5763</v>
      </c>
      <c r="C1437" t="s">
        <v>11</v>
      </c>
      <c r="D1437" t="s">
        <v>21</v>
      </c>
      <c r="E1437" t="s">
        <v>5764</v>
      </c>
      <c r="F1437" t="s">
        <v>5765</v>
      </c>
      <c r="G1437" t="s">
        <v>5766</v>
      </c>
      <c r="H1437" t="s">
        <v>16</v>
      </c>
      <c r="I1437" t="s">
        <v>16</v>
      </c>
      <c r="J1437" t="s">
        <v>194</v>
      </c>
      <c r="K1437" t="s">
        <v>5767</v>
      </c>
    </row>
    <row r="1438" spans="1:11" x14ac:dyDescent="0.2">
      <c r="A1438">
        <v>1499</v>
      </c>
      <c r="B1438" t="s">
        <v>5763</v>
      </c>
      <c r="C1438" t="s">
        <v>20</v>
      </c>
      <c r="D1438" t="s">
        <v>27</v>
      </c>
      <c r="E1438" t="s">
        <v>5768</v>
      </c>
      <c r="F1438" t="s">
        <v>5769</v>
      </c>
      <c r="G1438" t="s">
        <v>5770</v>
      </c>
      <c r="H1438" t="s">
        <v>16</v>
      </c>
      <c r="I1438" t="s">
        <v>16</v>
      </c>
      <c r="J1438" t="s">
        <v>194</v>
      </c>
      <c r="K1438" t="s">
        <v>5767</v>
      </c>
    </row>
    <row r="1439" spans="1:11" x14ac:dyDescent="0.2">
      <c r="A1439">
        <v>1500</v>
      </c>
      <c r="B1439" t="s">
        <v>5763</v>
      </c>
      <c r="C1439" t="s">
        <v>26</v>
      </c>
      <c r="D1439" t="s">
        <v>33</v>
      </c>
      <c r="E1439" t="s">
        <v>5771</v>
      </c>
      <c r="F1439" t="s">
        <v>5772</v>
      </c>
      <c r="G1439" t="s">
        <v>5773</v>
      </c>
      <c r="H1439" t="s">
        <v>16</v>
      </c>
      <c r="I1439" t="s">
        <v>16</v>
      </c>
      <c r="J1439" t="s">
        <v>194</v>
      </c>
      <c r="K1439" t="s">
        <v>5767</v>
      </c>
    </row>
    <row r="1440" spans="1:11" x14ac:dyDescent="0.2">
      <c r="A1440">
        <v>1501</v>
      </c>
      <c r="B1440" t="s">
        <v>5763</v>
      </c>
      <c r="C1440" t="s">
        <v>32</v>
      </c>
      <c r="D1440" t="s">
        <v>344</v>
      </c>
      <c r="E1440" t="s">
        <v>5774</v>
      </c>
      <c r="F1440" t="s">
        <v>5775</v>
      </c>
      <c r="G1440" t="s">
        <v>5776</v>
      </c>
      <c r="H1440" t="s">
        <v>16</v>
      </c>
      <c r="I1440" t="s">
        <v>16</v>
      </c>
      <c r="J1440" t="s">
        <v>194</v>
      </c>
      <c r="K1440" t="s">
        <v>5767</v>
      </c>
    </row>
    <row r="1441" spans="1:11" x14ac:dyDescent="0.2">
      <c r="A1441">
        <v>1502</v>
      </c>
      <c r="B1441" t="s">
        <v>5777</v>
      </c>
      <c r="C1441" t="s">
        <v>11</v>
      </c>
      <c r="D1441" t="s">
        <v>12</v>
      </c>
      <c r="E1441" t="s">
        <v>5778</v>
      </c>
      <c r="F1441" t="s">
        <v>5779</v>
      </c>
      <c r="G1441" t="s">
        <v>5780</v>
      </c>
      <c r="H1441" t="s">
        <v>5781</v>
      </c>
      <c r="I1441" t="s">
        <v>16</v>
      </c>
      <c r="J1441" t="s">
        <v>61</v>
      </c>
      <c r="K1441" t="s">
        <v>148</v>
      </c>
    </row>
    <row r="1442" spans="1:11" x14ac:dyDescent="0.2">
      <c r="A1442">
        <v>1503</v>
      </c>
      <c r="B1442" t="s">
        <v>5777</v>
      </c>
      <c r="C1442" t="s">
        <v>20</v>
      </c>
      <c r="D1442" t="s">
        <v>21</v>
      </c>
      <c r="E1442" t="s">
        <v>5782</v>
      </c>
      <c r="F1442" t="s">
        <v>5783</v>
      </c>
      <c r="G1442" t="s">
        <v>455</v>
      </c>
      <c r="H1442" t="s">
        <v>5784</v>
      </c>
      <c r="I1442" t="s">
        <v>16</v>
      </c>
      <c r="J1442" t="s">
        <v>61</v>
      </c>
      <c r="K1442" t="s">
        <v>148</v>
      </c>
    </row>
    <row r="1443" spans="1:11" x14ac:dyDescent="0.2">
      <c r="A1443">
        <v>1504</v>
      </c>
      <c r="B1443" t="s">
        <v>5777</v>
      </c>
      <c r="C1443" t="s">
        <v>26</v>
      </c>
      <c r="D1443" t="s">
        <v>27</v>
      </c>
      <c r="E1443" t="s">
        <v>5785</v>
      </c>
      <c r="F1443" t="s">
        <v>5786</v>
      </c>
      <c r="G1443" t="s">
        <v>5787</v>
      </c>
      <c r="H1443" t="s">
        <v>4197</v>
      </c>
      <c r="I1443" t="s">
        <v>16</v>
      </c>
      <c r="J1443" t="s">
        <v>61</v>
      </c>
      <c r="K1443" t="s">
        <v>148</v>
      </c>
    </row>
    <row r="1444" spans="1:11" x14ac:dyDescent="0.2">
      <c r="A1444">
        <v>1505</v>
      </c>
      <c r="B1444" t="s">
        <v>5777</v>
      </c>
      <c r="C1444" t="s">
        <v>32</v>
      </c>
      <c r="D1444" t="s">
        <v>33</v>
      </c>
      <c r="E1444" t="s">
        <v>5788</v>
      </c>
      <c r="F1444" t="s">
        <v>1360</v>
      </c>
      <c r="G1444" t="s">
        <v>5789</v>
      </c>
      <c r="H1444" t="s">
        <v>2954</v>
      </c>
      <c r="I1444" t="s">
        <v>16</v>
      </c>
      <c r="J1444" t="s">
        <v>61</v>
      </c>
      <c r="K1444" t="s">
        <v>148</v>
      </c>
    </row>
    <row r="1445" spans="1:11" x14ac:dyDescent="0.2">
      <c r="A1445">
        <v>1506</v>
      </c>
      <c r="B1445" t="s">
        <v>5790</v>
      </c>
      <c r="C1445" t="s">
        <v>11</v>
      </c>
      <c r="D1445" t="s">
        <v>98</v>
      </c>
      <c r="E1445" t="s">
        <v>5791</v>
      </c>
      <c r="F1445" t="s">
        <v>5792</v>
      </c>
      <c r="G1445" t="s">
        <v>5793</v>
      </c>
      <c r="H1445" t="s">
        <v>16</v>
      </c>
      <c r="I1445" t="s">
        <v>5794</v>
      </c>
      <c r="J1445" t="s">
        <v>18</v>
      </c>
      <c r="K1445" t="s">
        <v>672</v>
      </c>
    </row>
    <row r="1446" spans="1:11" x14ac:dyDescent="0.2">
      <c r="A1446">
        <v>1507</v>
      </c>
      <c r="B1446" t="s">
        <v>5790</v>
      </c>
      <c r="C1446" t="s">
        <v>20</v>
      </c>
      <c r="D1446" t="s">
        <v>104</v>
      </c>
      <c r="E1446" t="s">
        <v>5795</v>
      </c>
      <c r="F1446" t="s">
        <v>5796</v>
      </c>
      <c r="G1446" t="s">
        <v>5797</v>
      </c>
      <c r="H1446" t="s">
        <v>16</v>
      </c>
      <c r="I1446" t="s">
        <v>5798</v>
      </c>
      <c r="J1446" t="s">
        <v>18</v>
      </c>
      <c r="K1446" t="s">
        <v>672</v>
      </c>
    </row>
    <row r="1447" spans="1:11" x14ac:dyDescent="0.2">
      <c r="A1447">
        <v>1508</v>
      </c>
      <c r="B1447" t="s">
        <v>5790</v>
      </c>
      <c r="C1447" t="s">
        <v>26</v>
      </c>
      <c r="D1447" t="s">
        <v>109</v>
      </c>
      <c r="E1447" t="s">
        <v>5799</v>
      </c>
      <c r="F1447" t="s">
        <v>5800</v>
      </c>
      <c r="G1447" t="s">
        <v>5801</v>
      </c>
      <c r="H1447" t="s">
        <v>16</v>
      </c>
      <c r="I1447" t="s">
        <v>5802</v>
      </c>
      <c r="J1447" t="s">
        <v>18</v>
      </c>
      <c r="K1447" t="s">
        <v>672</v>
      </c>
    </row>
    <row r="1448" spans="1:11" x14ac:dyDescent="0.2">
      <c r="A1448">
        <v>1509</v>
      </c>
      <c r="B1448" t="s">
        <v>5790</v>
      </c>
      <c r="C1448" t="s">
        <v>32</v>
      </c>
      <c r="D1448" t="s">
        <v>114</v>
      </c>
      <c r="E1448" t="s">
        <v>5803</v>
      </c>
      <c r="F1448" t="s">
        <v>5804</v>
      </c>
      <c r="G1448" t="s">
        <v>5805</v>
      </c>
      <c r="H1448" t="s">
        <v>16</v>
      </c>
      <c r="I1448" t="s">
        <v>5806</v>
      </c>
      <c r="J1448" t="s">
        <v>18</v>
      </c>
      <c r="K1448" t="s">
        <v>672</v>
      </c>
    </row>
    <row r="1449" spans="1:11" x14ac:dyDescent="0.2">
      <c r="A1449">
        <v>1510</v>
      </c>
      <c r="B1449" t="s">
        <v>5807</v>
      </c>
      <c r="C1449" t="s">
        <v>11</v>
      </c>
      <c r="D1449" t="s">
        <v>3529</v>
      </c>
      <c r="E1449" t="s">
        <v>5808</v>
      </c>
      <c r="F1449" t="s">
        <v>5809</v>
      </c>
      <c r="G1449" t="s">
        <v>5810</v>
      </c>
      <c r="H1449" t="s">
        <v>5811</v>
      </c>
      <c r="I1449" t="s">
        <v>16</v>
      </c>
      <c r="J1449" t="s">
        <v>61</v>
      </c>
      <c r="K1449" t="s">
        <v>5812</v>
      </c>
    </row>
    <row r="1450" spans="1:11" x14ac:dyDescent="0.2">
      <c r="A1450">
        <v>1511</v>
      </c>
      <c r="B1450" t="s">
        <v>5807</v>
      </c>
      <c r="C1450" t="s">
        <v>20</v>
      </c>
      <c r="D1450" t="s">
        <v>3533</v>
      </c>
      <c r="E1450" t="s">
        <v>5813</v>
      </c>
      <c r="F1450" t="s">
        <v>5814</v>
      </c>
      <c r="G1450" t="s">
        <v>3415</v>
      </c>
      <c r="H1450" t="s">
        <v>5815</v>
      </c>
      <c r="I1450" t="s">
        <v>16</v>
      </c>
      <c r="J1450" t="s">
        <v>61</v>
      </c>
      <c r="K1450" t="s">
        <v>5812</v>
      </c>
    </row>
    <row r="1451" spans="1:11" x14ac:dyDescent="0.2">
      <c r="A1451">
        <v>1512</v>
      </c>
      <c r="B1451" t="s">
        <v>5807</v>
      </c>
      <c r="C1451" t="s">
        <v>26</v>
      </c>
      <c r="D1451" t="s">
        <v>5816</v>
      </c>
      <c r="E1451" t="s">
        <v>5817</v>
      </c>
      <c r="F1451" t="s">
        <v>5818</v>
      </c>
      <c r="G1451" t="s">
        <v>5819</v>
      </c>
      <c r="H1451" t="s">
        <v>5820</v>
      </c>
      <c r="I1451" t="s">
        <v>16</v>
      </c>
      <c r="J1451" t="s">
        <v>61</v>
      </c>
      <c r="K1451" t="s">
        <v>5812</v>
      </c>
    </row>
    <row r="1452" spans="1:11" x14ac:dyDescent="0.2">
      <c r="A1452">
        <v>1513</v>
      </c>
      <c r="B1452" t="s">
        <v>5807</v>
      </c>
      <c r="C1452" t="s">
        <v>32</v>
      </c>
      <c r="D1452" t="s">
        <v>114</v>
      </c>
      <c r="E1452" t="s">
        <v>5821</v>
      </c>
      <c r="F1452" t="s">
        <v>5822</v>
      </c>
      <c r="G1452" t="s">
        <v>5823</v>
      </c>
      <c r="H1452" t="s">
        <v>2234</v>
      </c>
      <c r="I1452" t="s">
        <v>16</v>
      </c>
      <c r="J1452" t="s">
        <v>61</v>
      </c>
      <c r="K1452" t="s">
        <v>5812</v>
      </c>
    </row>
    <row r="1453" spans="1:11" x14ac:dyDescent="0.2">
      <c r="A1453">
        <v>1514</v>
      </c>
      <c r="B1453" t="s">
        <v>5824</v>
      </c>
      <c r="C1453" t="s">
        <v>11</v>
      </c>
      <c r="D1453" t="s">
        <v>5002</v>
      </c>
      <c r="E1453" t="s">
        <v>5825</v>
      </c>
      <c r="F1453" t="s">
        <v>5826</v>
      </c>
      <c r="G1453" t="s">
        <v>5827</v>
      </c>
      <c r="H1453" t="s">
        <v>16</v>
      </c>
      <c r="I1453" t="s">
        <v>5828</v>
      </c>
      <c r="J1453" t="s">
        <v>43</v>
      </c>
      <c r="K1453" t="s">
        <v>5829</v>
      </c>
    </row>
    <row r="1454" spans="1:11" x14ac:dyDescent="0.2">
      <c r="A1454">
        <v>1515</v>
      </c>
      <c r="B1454" t="s">
        <v>5824</v>
      </c>
      <c r="C1454" t="s">
        <v>20</v>
      </c>
      <c r="D1454" t="s">
        <v>2975</v>
      </c>
      <c r="E1454" t="s">
        <v>5830</v>
      </c>
      <c r="F1454" t="s">
        <v>5831</v>
      </c>
      <c r="G1454" t="s">
        <v>5832</v>
      </c>
      <c r="H1454" t="s">
        <v>16</v>
      </c>
      <c r="I1454" t="s">
        <v>5833</v>
      </c>
      <c r="J1454" t="s">
        <v>43</v>
      </c>
      <c r="K1454" t="s">
        <v>5829</v>
      </c>
    </row>
    <row r="1455" spans="1:11" x14ac:dyDescent="0.2">
      <c r="A1455">
        <v>1516</v>
      </c>
      <c r="B1455" t="s">
        <v>5824</v>
      </c>
      <c r="C1455" t="s">
        <v>26</v>
      </c>
      <c r="D1455" t="s">
        <v>27</v>
      </c>
      <c r="E1455" t="s">
        <v>5834</v>
      </c>
      <c r="F1455" t="s">
        <v>5835</v>
      </c>
      <c r="G1455" t="s">
        <v>5836</v>
      </c>
      <c r="H1455" t="s">
        <v>16</v>
      </c>
      <c r="I1455" t="s">
        <v>5837</v>
      </c>
      <c r="J1455" t="s">
        <v>43</v>
      </c>
      <c r="K1455" t="s">
        <v>5829</v>
      </c>
    </row>
    <row r="1456" spans="1:11" x14ac:dyDescent="0.2">
      <c r="A1456">
        <v>1517</v>
      </c>
      <c r="B1456" t="s">
        <v>5824</v>
      </c>
      <c r="C1456" t="s">
        <v>32</v>
      </c>
      <c r="D1456" t="s">
        <v>33</v>
      </c>
      <c r="E1456" t="s">
        <v>5838</v>
      </c>
      <c r="F1456" t="s">
        <v>5839</v>
      </c>
      <c r="G1456" t="s">
        <v>5840</v>
      </c>
      <c r="H1456" t="s">
        <v>16</v>
      </c>
      <c r="I1456" t="s">
        <v>5841</v>
      </c>
      <c r="J1456" t="s">
        <v>43</v>
      </c>
      <c r="K1456" t="s">
        <v>5829</v>
      </c>
    </row>
    <row r="1457" spans="1:11" x14ac:dyDescent="0.2">
      <c r="A1457">
        <v>1518</v>
      </c>
      <c r="B1457" t="s">
        <v>5842</v>
      </c>
      <c r="C1457" t="s">
        <v>11</v>
      </c>
      <c r="D1457" s="1" t="d">
        <v>2013-02-02</v>
      </c>
      <c r="E1457" t="s">
        <v>5843</v>
      </c>
      <c r="F1457" t="s">
        <v>5844</v>
      </c>
      <c r="G1457" t="s">
        <v>5845</v>
      </c>
      <c r="H1457" t="s">
        <v>16</v>
      </c>
      <c r="I1457" t="s">
        <v>761</v>
      </c>
      <c r="J1457" t="s">
        <v>43</v>
      </c>
      <c r="K1457" t="s">
        <v>1868</v>
      </c>
    </row>
    <row r="1458" spans="1:11" x14ac:dyDescent="0.2">
      <c r="A1458">
        <v>1519</v>
      </c>
      <c r="B1458" t="s">
        <v>5842</v>
      </c>
      <c r="C1458" t="s">
        <v>20</v>
      </c>
      <c r="D1458" s="1" t="d">
        <v>2014-01-02</v>
      </c>
      <c r="E1458" t="s">
        <v>5846</v>
      </c>
      <c r="F1458" t="s">
        <v>5847</v>
      </c>
      <c r="G1458" t="s">
        <v>5848</v>
      </c>
      <c r="H1458" t="s">
        <v>16</v>
      </c>
      <c r="I1458" t="s">
        <v>5849</v>
      </c>
      <c r="J1458" t="s">
        <v>43</v>
      </c>
      <c r="K1458" t="s">
        <v>1868</v>
      </c>
    </row>
    <row r="1459" spans="1:11" x14ac:dyDescent="0.2">
      <c r="A1459">
        <v>1520</v>
      </c>
      <c r="B1459" t="s">
        <v>5842</v>
      </c>
      <c r="C1459" t="s">
        <v>26</v>
      </c>
      <c r="D1459" t="s">
        <v>236</v>
      </c>
      <c r="E1459" t="s">
        <v>5850</v>
      </c>
      <c r="F1459" t="s">
        <v>5851</v>
      </c>
      <c r="G1459" t="s">
        <v>5852</v>
      </c>
      <c r="H1459" t="s">
        <v>16</v>
      </c>
      <c r="I1459" t="s">
        <v>5853</v>
      </c>
      <c r="J1459" t="s">
        <v>43</v>
      </c>
      <c r="K1459" t="s">
        <v>1868</v>
      </c>
    </row>
    <row r="1460" spans="1:11" x14ac:dyDescent="0.2">
      <c r="A1460">
        <v>1521</v>
      </c>
      <c r="B1460" t="s">
        <v>5842</v>
      </c>
      <c r="C1460" t="s">
        <v>32</v>
      </c>
      <c r="D1460" t="s">
        <v>892</v>
      </c>
      <c r="E1460" t="s">
        <v>5854</v>
      </c>
      <c r="F1460" t="s">
        <v>5855</v>
      </c>
      <c r="G1460" t="s">
        <v>5856</v>
      </c>
      <c r="H1460" t="s">
        <v>16</v>
      </c>
      <c r="I1460" t="s">
        <v>5857</v>
      </c>
      <c r="J1460" t="s">
        <v>43</v>
      </c>
      <c r="K1460" t="s">
        <v>1868</v>
      </c>
    </row>
    <row r="1461" spans="1:11" x14ac:dyDescent="0.2">
      <c r="A1461">
        <v>1522</v>
      </c>
      <c r="B1461" t="s">
        <v>5858</v>
      </c>
      <c r="C1461" t="s">
        <v>11</v>
      </c>
      <c r="D1461" t="s">
        <v>224</v>
      </c>
      <c r="E1461" t="s">
        <v>5859</v>
      </c>
      <c r="F1461" t="s">
        <v>5860</v>
      </c>
      <c r="G1461" t="s">
        <v>5861</v>
      </c>
      <c r="H1461" t="s">
        <v>16</v>
      </c>
      <c r="I1461" t="s">
        <v>16</v>
      </c>
      <c r="J1461" t="s">
        <v>43</v>
      </c>
      <c r="K1461" t="s">
        <v>3014</v>
      </c>
    </row>
    <row r="1462" spans="1:11" x14ac:dyDescent="0.2">
      <c r="A1462">
        <v>1523</v>
      </c>
      <c r="B1462" t="s">
        <v>5858</v>
      </c>
      <c r="C1462" t="s">
        <v>20</v>
      </c>
      <c r="D1462" t="s">
        <v>230</v>
      </c>
      <c r="E1462" t="s">
        <v>5862</v>
      </c>
      <c r="F1462" t="s">
        <v>5863</v>
      </c>
      <c r="G1462" t="s">
        <v>5864</v>
      </c>
      <c r="H1462" t="s">
        <v>16</v>
      </c>
      <c r="I1462" t="s">
        <v>16</v>
      </c>
      <c r="J1462" t="s">
        <v>43</v>
      </c>
      <c r="K1462" t="s">
        <v>3014</v>
      </c>
    </row>
    <row r="1463" spans="1:11" x14ac:dyDescent="0.2">
      <c r="A1463">
        <v>1524</v>
      </c>
      <c r="B1463" t="s">
        <v>5858</v>
      </c>
      <c r="C1463" t="s">
        <v>26</v>
      </c>
      <c r="D1463" t="s">
        <v>236</v>
      </c>
      <c r="E1463" t="s">
        <v>5865</v>
      </c>
      <c r="F1463" t="s">
        <v>5866</v>
      </c>
      <c r="G1463" t="s">
        <v>5867</v>
      </c>
      <c r="H1463" t="s">
        <v>16</v>
      </c>
      <c r="I1463" t="s">
        <v>16</v>
      </c>
      <c r="J1463" t="s">
        <v>43</v>
      </c>
      <c r="K1463" t="s">
        <v>3014</v>
      </c>
    </row>
    <row r="1464" spans="1:11" x14ac:dyDescent="0.2">
      <c r="A1464">
        <v>1525</v>
      </c>
      <c r="B1464" t="s">
        <v>5858</v>
      </c>
      <c r="C1464" t="s">
        <v>32</v>
      </c>
      <c r="D1464" t="s">
        <v>242</v>
      </c>
      <c r="E1464" t="s">
        <v>5868</v>
      </c>
      <c r="F1464" t="s">
        <v>5869</v>
      </c>
      <c r="G1464" t="s">
        <v>5870</v>
      </c>
      <c r="H1464" t="s">
        <v>16</v>
      </c>
      <c r="I1464" t="s">
        <v>16</v>
      </c>
      <c r="J1464" t="s">
        <v>43</v>
      </c>
      <c r="K1464" t="s">
        <v>3014</v>
      </c>
    </row>
    <row r="1465" spans="1:11" x14ac:dyDescent="0.2">
      <c r="A1465">
        <v>1526</v>
      </c>
      <c r="B1465" t="s">
        <v>5871</v>
      </c>
      <c r="C1465" t="s">
        <v>11</v>
      </c>
      <c r="D1465" s="1" t="d">
        <v>2013-02-02</v>
      </c>
      <c r="E1465" t="s">
        <v>5872</v>
      </c>
      <c r="F1465" t="s">
        <v>5873</v>
      </c>
      <c r="G1465" t="s">
        <v>5874</v>
      </c>
      <c r="H1465" t="s">
        <v>16</v>
      </c>
      <c r="I1465" t="s">
        <v>16</v>
      </c>
      <c r="J1465" t="s">
        <v>43</v>
      </c>
      <c r="K1465" t="s">
        <v>2645</v>
      </c>
    </row>
    <row r="1466" spans="1:11" x14ac:dyDescent="0.2">
      <c r="A1466">
        <v>1527</v>
      </c>
      <c r="B1466" t="s">
        <v>5871</v>
      </c>
      <c r="C1466" t="s">
        <v>20</v>
      </c>
      <c r="D1466" s="1" t="d">
        <v>2014-01-02</v>
      </c>
      <c r="E1466" t="s">
        <v>5875</v>
      </c>
      <c r="F1466" t="s">
        <v>5876</v>
      </c>
      <c r="G1466" t="s">
        <v>5877</v>
      </c>
      <c r="H1466" t="s">
        <v>16</v>
      </c>
      <c r="I1466" t="s">
        <v>16</v>
      </c>
      <c r="J1466" t="s">
        <v>43</v>
      </c>
      <c r="K1466" t="s">
        <v>2645</v>
      </c>
    </row>
    <row r="1467" spans="1:11" x14ac:dyDescent="0.2">
      <c r="A1467">
        <v>1528</v>
      </c>
      <c r="B1467" t="s">
        <v>5871</v>
      </c>
      <c r="C1467" t="s">
        <v>26</v>
      </c>
      <c r="D1467" t="s">
        <v>236</v>
      </c>
      <c r="E1467" t="s">
        <v>5878</v>
      </c>
      <c r="F1467" t="s">
        <v>5879</v>
      </c>
      <c r="G1467" t="s">
        <v>5880</v>
      </c>
      <c r="H1467" t="s">
        <v>16</v>
      </c>
      <c r="I1467" t="s">
        <v>16</v>
      </c>
      <c r="J1467" t="s">
        <v>43</v>
      </c>
      <c r="K1467" t="s">
        <v>2645</v>
      </c>
    </row>
    <row r="1468" spans="1:11" x14ac:dyDescent="0.2">
      <c r="A1468">
        <v>1529</v>
      </c>
      <c r="B1468" t="s">
        <v>5871</v>
      </c>
      <c r="C1468" t="s">
        <v>32</v>
      </c>
      <c r="D1468" t="s">
        <v>892</v>
      </c>
      <c r="E1468" t="s">
        <v>5881</v>
      </c>
      <c r="F1468" t="s">
        <v>5882</v>
      </c>
      <c r="G1468" t="s">
        <v>5883</v>
      </c>
      <c r="H1468" t="s">
        <v>16</v>
      </c>
      <c r="I1468" t="s">
        <v>16</v>
      </c>
      <c r="J1468" t="s">
        <v>43</v>
      </c>
      <c r="K1468" t="s">
        <v>2645</v>
      </c>
    </row>
    <row r="1469" spans="1:11" x14ac:dyDescent="0.2">
      <c r="A1469">
        <v>1530</v>
      </c>
      <c r="B1469" t="s">
        <v>5884</v>
      </c>
      <c r="C1469" t="s">
        <v>11</v>
      </c>
      <c r="D1469" t="s">
        <v>12</v>
      </c>
      <c r="E1469" t="s">
        <v>5885</v>
      </c>
      <c r="F1469" t="s">
        <v>5886</v>
      </c>
      <c r="G1469" t="s">
        <v>16</v>
      </c>
      <c r="H1469" t="s">
        <v>16</v>
      </c>
      <c r="I1469" t="s">
        <v>5887</v>
      </c>
      <c r="J1469" t="s">
        <v>289</v>
      </c>
      <c r="K1469" t="s">
        <v>290</v>
      </c>
    </row>
    <row r="1470" spans="1:11" x14ac:dyDescent="0.2">
      <c r="A1470">
        <v>1531</v>
      </c>
      <c r="B1470" t="s">
        <v>5884</v>
      </c>
      <c r="C1470" t="s">
        <v>20</v>
      </c>
      <c r="D1470" t="s">
        <v>21</v>
      </c>
      <c r="E1470" t="s">
        <v>5888</v>
      </c>
      <c r="F1470" t="s">
        <v>5889</v>
      </c>
      <c r="G1470" t="s">
        <v>16</v>
      </c>
      <c r="H1470" t="s">
        <v>16</v>
      </c>
      <c r="I1470" t="s">
        <v>5890</v>
      </c>
      <c r="J1470" t="s">
        <v>289</v>
      </c>
      <c r="K1470" t="s">
        <v>290</v>
      </c>
    </row>
    <row r="1471" spans="1:11" x14ac:dyDescent="0.2">
      <c r="A1471">
        <v>1532</v>
      </c>
      <c r="B1471" t="s">
        <v>5884</v>
      </c>
      <c r="C1471" t="s">
        <v>26</v>
      </c>
      <c r="D1471" t="s">
        <v>27</v>
      </c>
      <c r="E1471" t="s">
        <v>5891</v>
      </c>
      <c r="F1471" t="s">
        <v>5892</v>
      </c>
      <c r="G1471" t="s">
        <v>16</v>
      </c>
      <c r="H1471" t="s">
        <v>16</v>
      </c>
      <c r="I1471" t="s">
        <v>5893</v>
      </c>
      <c r="J1471" t="s">
        <v>289</v>
      </c>
      <c r="K1471" t="s">
        <v>290</v>
      </c>
    </row>
    <row r="1472" spans="1:11" x14ac:dyDescent="0.2">
      <c r="A1472">
        <v>1533</v>
      </c>
      <c r="B1472" t="s">
        <v>5884</v>
      </c>
      <c r="C1472" t="s">
        <v>32</v>
      </c>
      <c r="D1472" t="s">
        <v>33</v>
      </c>
      <c r="E1472" t="s">
        <v>5894</v>
      </c>
      <c r="F1472" t="s">
        <v>5895</v>
      </c>
      <c r="G1472" t="s">
        <v>16</v>
      </c>
      <c r="H1472" t="s">
        <v>16</v>
      </c>
      <c r="I1472" t="s">
        <v>5896</v>
      </c>
      <c r="J1472" t="s">
        <v>289</v>
      </c>
      <c r="K1472" t="s">
        <v>290</v>
      </c>
    </row>
    <row r="1473" spans="1:11" x14ac:dyDescent="0.2">
      <c r="A1473">
        <v>1534</v>
      </c>
      <c r="B1473" t="s">
        <v>5897</v>
      </c>
      <c r="C1473" t="s">
        <v>11</v>
      </c>
      <c r="D1473" t="s">
        <v>12</v>
      </c>
      <c r="E1473" t="s">
        <v>5898</v>
      </c>
      <c r="F1473" t="s">
        <v>5899</v>
      </c>
      <c r="G1473" t="s">
        <v>5900</v>
      </c>
      <c r="H1473" t="s">
        <v>5901</v>
      </c>
      <c r="I1473" t="s">
        <v>16</v>
      </c>
      <c r="J1473" t="s">
        <v>83</v>
      </c>
      <c r="K1473" t="s">
        <v>125</v>
      </c>
    </row>
    <row r="1474" spans="1:11" x14ac:dyDescent="0.2">
      <c r="A1474">
        <v>1535</v>
      </c>
      <c r="B1474" t="s">
        <v>5897</v>
      </c>
      <c r="C1474" t="s">
        <v>20</v>
      </c>
      <c r="D1474" t="s">
        <v>21</v>
      </c>
      <c r="E1474" t="s">
        <v>5902</v>
      </c>
      <c r="F1474" t="s">
        <v>5903</v>
      </c>
      <c r="G1474" t="s">
        <v>5904</v>
      </c>
      <c r="H1474" t="s">
        <v>5905</v>
      </c>
      <c r="I1474" t="s">
        <v>16</v>
      </c>
      <c r="J1474" t="s">
        <v>83</v>
      </c>
      <c r="K1474" t="s">
        <v>125</v>
      </c>
    </row>
    <row r="1475" spans="1:11" x14ac:dyDescent="0.2">
      <c r="A1475">
        <v>1536</v>
      </c>
      <c r="B1475" t="s">
        <v>5897</v>
      </c>
      <c r="C1475" t="s">
        <v>26</v>
      </c>
      <c r="D1475" t="s">
        <v>27</v>
      </c>
      <c r="E1475" t="s">
        <v>5906</v>
      </c>
      <c r="F1475" t="s">
        <v>5907</v>
      </c>
      <c r="G1475" t="s">
        <v>5908</v>
      </c>
      <c r="H1475" t="s">
        <v>3773</v>
      </c>
      <c r="I1475" t="s">
        <v>16</v>
      </c>
      <c r="J1475" t="s">
        <v>83</v>
      </c>
      <c r="K1475" t="s">
        <v>125</v>
      </c>
    </row>
    <row r="1476" spans="1:11" x14ac:dyDescent="0.2">
      <c r="A1476">
        <v>1537</v>
      </c>
      <c r="B1476" t="s">
        <v>5897</v>
      </c>
      <c r="C1476" t="s">
        <v>32</v>
      </c>
      <c r="D1476" t="s">
        <v>33</v>
      </c>
      <c r="E1476" t="s">
        <v>5909</v>
      </c>
      <c r="F1476" t="s">
        <v>5910</v>
      </c>
      <c r="G1476" t="s">
        <v>5911</v>
      </c>
      <c r="H1476" t="s">
        <v>5912</v>
      </c>
      <c r="I1476" t="s">
        <v>16</v>
      </c>
      <c r="J1476" t="s">
        <v>83</v>
      </c>
      <c r="K1476" t="s">
        <v>125</v>
      </c>
    </row>
    <row r="1477" spans="1:11" x14ac:dyDescent="0.2">
      <c r="A1477">
        <v>1538</v>
      </c>
      <c r="B1477" t="s">
        <v>5913</v>
      </c>
      <c r="C1477" t="s">
        <v>11</v>
      </c>
      <c r="D1477" t="s">
        <v>12</v>
      </c>
      <c r="E1477" t="s">
        <v>5914</v>
      </c>
      <c r="F1477" t="s">
        <v>5915</v>
      </c>
      <c r="G1477" t="s">
        <v>867</v>
      </c>
      <c r="H1477" t="s">
        <v>16</v>
      </c>
      <c r="I1477" t="s">
        <v>5916</v>
      </c>
      <c r="J1477" t="s">
        <v>43</v>
      </c>
      <c r="K1477" t="s">
        <v>554</v>
      </c>
    </row>
    <row r="1478" spans="1:11" x14ac:dyDescent="0.2">
      <c r="A1478">
        <v>1539</v>
      </c>
      <c r="B1478" t="s">
        <v>5913</v>
      </c>
      <c r="C1478" t="s">
        <v>20</v>
      </c>
      <c r="D1478" t="s">
        <v>21</v>
      </c>
      <c r="E1478" t="s">
        <v>4506</v>
      </c>
      <c r="F1478" t="s">
        <v>5917</v>
      </c>
      <c r="G1478" t="s">
        <v>5918</v>
      </c>
      <c r="H1478" t="s">
        <v>16</v>
      </c>
      <c r="I1478" t="s">
        <v>5919</v>
      </c>
      <c r="J1478" t="s">
        <v>43</v>
      </c>
      <c r="K1478" t="s">
        <v>554</v>
      </c>
    </row>
    <row r="1479" spans="1:11" x14ac:dyDescent="0.2">
      <c r="A1479">
        <v>1540</v>
      </c>
      <c r="B1479" t="s">
        <v>5913</v>
      </c>
      <c r="C1479" t="s">
        <v>26</v>
      </c>
      <c r="D1479" t="s">
        <v>27</v>
      </c>
      <c r="E1479" t="s">
        <v>5920</v>
      </c>
      <c r="F1479" t="s">
        <v>1384</v>
      </c>
      <c r="G1479" t="s">
        <v>5921</v>
      </c>
      <c r="H1479" t="s">
        <v>16</v>
      </c>
      <c r="I1479" t="s">
        <v>5922</v>
      </c>
      <c r="J1479" t="s">
        <v>43</v>
      </c>
      <c r="K1479" t="s">
        <v>554</v>
      </c>
    </row>
    <row r="1480" spans="1:11" x14ac:dyDescent="0.2">
      <c r="A1480">
        <v>1541</v>
      </c>
      <c r="B1480" t="s">
        <v>5913</v>
      </c>
      <c r="C1480" t="s">
        <v>32</v>
      </c>
      <c r="D1480" t="s">
        <v>33</v>
      </c>
      <c r="E1480" t="s">
        <v>2146</v>
      </c>
      <c r="F1480" t="s">
        <v>5923</v>
      </c>
      <c r="G1480" t="s">
        <v>2142</v>
      </c>
      <c r="H1480" t="s">
        <v>16</v>
      </c>
      <c r="I1480" t="s">
        <v>1974</v>
      </c>
      <c r="J1480" t="s">
        <v>43</v>
      </c>
      <c r="K1480" t="s">
        <v>554</v>
      </c>
    </row>
    <row r="1481" spans="1:11" x14ac:dyDescent="0.2">
      <c r="A1481">
        <v>1542</v>
      </c>
      <c r="B1481" t="s">
        <v>5924</v>
      </c>
      <c r="C1481" t="s">
        <v>11</v>
      </c>
      <c r="D1481" t="s">
        <v>21</v>
      </c>
      <c r="E1481" t="s">
        <v>5925</v>
      </c>
      <c r="F1481" t="s">
        <v>5926</v>
      </c>
      <c r="G1481" t="s">
        <v>5927</v>
      </c>
      <c r="H1481" t="s">
        <v>16</v>
      </c>
      <c r="I1481" t="s">
        <v>5928</v>
      </c>
      <c r="J1481" t="s">
        <v>289</v>
      </c>
      <c r="K1481" t="s">
        <v>304</v>
      </c>
    </row>
    <row r="1482" spans="1:11" x14ac:dyDescent="0.2">
      <c r="A1482">
        <v>1543</v>
      </c>
      <c r="B1482" t="s">
        <v>5924</v>
      </c>
      <c r="C1482" t="s">
        <v>20</v>
      </c>
      <c r="D1482" t="s">
        <v>27</v>
      </c>
      <c r="E1482" t="s">
        <v>5929</v>
      </c>
      <c r="F1482" t="s">
        <v>5930</v>
      </c>
      <c r="G1482" t="s">
        <v>5931</v>
      </c>
      <c r="H1482" t="s">
        <v>16</v>
      </c>
      <c r="I1482" t="s">
        <v>5932</v>
      </c>
      <c r="J1482" t="s">
        <v>289</v>
      </c>
      <c r="K1482" t="s">
        <v>304</v>
      </c>
    </row>
    <row r="1483" spans="1:11" x14ac:dyDescent="0.2">
      <c r="A1483">
        <v>1544</v>
      </c>
      <c r="B1483" t="s">
        <v>5924</v>
      </c>
      <c r="C1483" t="s">
        <v>26</v>
      </c>
      <c r="D1483" t="s">
        <v>33</v>
      </c>
      <c r="E1483" t="s">
        <v>5933</v>
      </c>
      <c r="F1483" t="s">
        <v>5934</v>
      </c>
      <c r="G1483" t="s">
        <v>5935</v>
      </c>
      <c r="H1483" t="s">
        <v>16</v>
      </c>
      <c r="I1483" t="s">
        <v>5936</v>
      </c>
      <c r="J1483" t="s">
        <v>289</v>
      </c>
      <c r="K1483" t="s">
        <v>304</v>
      </c>
    </row>
    <row r="1484" spans="1:11" x14ac:dyDescent="0.2">
      <c r="A1484">
        <v>1545</v>
      </c>
      <c r="B1484" t="s">
        <v>5924</v>
      </c>
      <c r="C1484" t="s">
        <v>32</v>
      </c>
      <c r="D1484" t="s">
        <v>344</v>
      </c>
      <c r="E1484" t="s">
        <v>5937</v>
      </c>
      <c r="F1484" t="s">
        <v>5938</v>
      </c>
      <c r="G1484" t="s">
        <v>5939</v>
      </c>
      <c r="H1484" t="s">
        <v>16</v>
      </c>
      <c r="I1484" t="s">
        <v>5940</v>
      </c>
      <c r="J1484" t="s">
        <v>289</v>
      </c>
      <c r="K1484" t="s">
        <v>304</v>
      </c>
    </row>
    <row r="1485" spans="1:11" x14ac:dyDescent="0.2">
      <c r="A1485">
        <v>1546</v>
      </c>
      <c r="B1485" t="s">
        <v>5941</v>
      </c>
      <c r="C1485" t="s">
        <v>11</v>
      </c>
      <c r="D1485" t="s">
        <v>39</v>
      </c>
      <c r="E1485" t="s">
        <v>5942</v>
      </c>
      <c r="F1485" t="s">
        <v>5943</v>
      </c>
      <c r="G1485" t="s">
        <v>5944</v>
      </c>
      <c r="H1485" t="s">
        <v>16</v>
      </c>
      <c r="I1485" t="s">
        <v>5945</v>
      </c>
      <c r="J1485" t="s">
        <v>43</v>
      </c>
      <c r="K1485" t="s">
        <v>5946</v>
      </c>
    </row>
    <row r="1486" spans="1:11" x14ac:dyDescent="0.2">
      <c r="A1486">
        <v>1547</v>
      </c>
      <c r="B1486" t="s">
        <v>5941</v>
      </c>
      <c r="C1486" t="s">
        <v>20</v>
      </c>
      <c r="D1486" t="s">
        <v>45</v>
      </c>
      <c r="E1486" t="s">
        <v>5947</v>
      </c>
      <c r="F1486" t="s">
        <v>5948</v>
      </c>
      <c r="G1486" t="s">
        <v>5949</v>
      </c>
      <c r="H1486" t="s">
        <v>16</v>
      </c>
      <c r="I1486" t="s">
        <v>5950</v>
      </c>
      <c r="J1486" t="s">
        <v>43</v>
      </c>
      <c r="K1486" t="s">
        <v>5946</v>
      </c>
    </row>
    <row r="1487" spans="1:11" x14ac:dyDescent="0.2">
      <c r="A1487">
        <v>1548</v>
      </c>
      <c r="B1487" t="s">
        <v>5941</v>
      </c>
      <c r="C1487" t="s">
        <v>26</v>
      </c>
      <c r="D1487" t="s">
        <v>2905</v>
      </c>
      <c r="E1487" t="s">
        <v>5951</v>
      </c>
      <c r="F1487" t="s">
        <v>5952</v>
      </c>
      <c r="G1487" t="s">
        <v>5953</v>
      </c>
      <c r="H1487" t="s">
        <v>16</v>
      </c>
      <c r="I1487" t="s">
        <v>5954</v>
      </c>
      <c r="J1487" t="s">
        <v>43</v>
      </c>
      <c r="K1487" t="s">
        <v>5946</v>
      </c>
    </row>
    <row r="1488" spans="1:11" x14ac:dyDescent="0.2">
      <c r="A1488">
        <v>1549</v>
      </c>
      <c r="B1488" t="s">
        <v>5941</v>
      </c>
      <c r="C1488" t="s">
        <v>32</v>
      </c>
      <c r="D1488" t="s">
        <v>2910</v>
      </c>
      <c r="E1488" t="s">
        <v>5955</v>
      </c>
      <c r="F1488" t="s">
        <v>5956</v>
      </c>
      <c r="G1488" t="s">
        <v>5957</v>
      </c>
      <c r="H1488" t="s">
        <v>16</v>
      </c>
      <c r="I1488" t="s">
        <v>5958</v>
      </c>
      <c r="J1488" t="s">
        <v>43</v>
      </c>
      <c r="K1488" t="s">
        <v>5946</v>
      </c>
    </row>
    <row r="1489" spans="1:11" x14ac:dyDescent="0.2">
      <c r="A1489">
        <v>1550</v>
      </c>
      <c r="B1489" t="s">
        <v>5959</v>
      </c>
      <c r="C1489" t="s">
        <v>11</v>
      </c>
      <c r="D1489" s="1" t="d">
        <v>2013-03-10</v>
      </c>
      <c r="E1489" t="s">
        <v>5960</v>
      </c>
      <c r="F1489" t="s">
        <v>5961</v>
      </c>
      <c r="G1489" t="s">
        <v>2151</v>
      </c>
      <c r="H1489" t="s">
        <v>16</v>
      </c>
      <c r="I1489" t="s">
        <v>16</v>
      </c>
      <c r="J1489" t="s">
        <v>194</v>
      </c>
      <c r="K1489" t="s">
        <v>1059</v>
      </c>
    </row>
    <row r="1490" spans="1:11" x14ac:dyDescent="0.2">
      <c r="A1490">
        <v>1551</v>
      </c>
      <c r="B1490" t="s">
        <v>5959</v>
      </c>
      <c r="C1490" t="s">
        <v>20</v>
      </c>
      <c r="D1490" s="1" t="d">
        <v>2014-03-10</v>
      </c>
      <c r="E1490" t="s">
        <v>5962</v>
      </c>
      <c r="F1490" t="s">
        <v>5963</v>
      </c>
      <c r="G1490" t="s">
        <v>5964</v>
      </c>
      <c r="H1490" t="s">
        <v>16</v>
      </c>
      <c r="I1490" t="s">
        <v>16</v>
      </c>
      <c r="J1490" t="s">
        <v>194</v>
      </c>
      <c r="K1490" t="s">
        <v>1059</v>
      </c>
    </row>
    <row r="1491" spans="1:11" x14ac:dyDescent="0.2">
      <c r="A1491">
        <v>1552</v>
      </c>
      <c r="B1491" t="s">
        <v>5959</v>
      </c>
      <c r="C1491" t="s">
        <v>26</v>
      </c>
      <c r="D1491" s="1" t="d">
        <v>2015-03-10</v>
      </c>
      <c r="E1491" t="s">
        <v>5965</v>
      </c>
      <c r="F1491" t="s">
        <v>5966</v>
      </c>
      <c r="G1491" t="s">
        <v>5967</v>
      </c>
      <c r="H1491" t="s">
        <v>16</v>
      </c>
      <c r="I1491" t="s">
        <v>16</v>
      </c>
      <c r="J1491" t="s">
        <v>194</v>
      </c>
      <c r="K1491" t="s">
        <v>1059</v>
      </c>
    </row>
    <row r="1492" spans="1:11" x14ac:dyDescent="0.2">
      <c r="A1492">
        <v>1553</v>
      </c>
      <c r="B1492" t="s">
        <v>5959</v>
      </c>
      <c r="C1492" t="s">
        <v>32</v>
      </c>
      <c r="D1492" s="1" t="d">
        <v>2016-01-10</v>
      </c>
      <c r="E1492" t="s">
        <v>5968</v>
      </c>
      <c r="F1492" t="s">
        <v>5969</v>
      </c>
      <c r="G1492" t="s">
        <v>5970</v>
      </c>
      <c r="H1492" t="s">
        <v>16</v>
      </c>
      <c r="I1492" t="s">
        <v>16</v>
      </c>
      <c r="J1492" t="s">
        <v>194</v>
      </c>
      <c r="K1492" t="s">
        <v>1059</v>
      </c>
    </row>
    <row r="1493" spans="1:11" x14ac:dyDescent="0.2">
      <c r="A1493">
        <v>1554</v>
      </c>
      <c r="B1493" t="s">
        <v>5971</v>
      </c>
      <c r="C1493" t="s">
        <v>11</v>
      </c>
      <c r="D1493" t="s">
        <v>12</v>
      </c>
      <c r="E1493" t="s">
        <v>5972</v>
      </c>
      <c r="F1493" t="s">
        <v>5973</v>
      </c>
      <c r="G1493" t="s">
        <v>5974</v>
      </c>
      <c r="H1493" t="s">
        <v>16</v>
      </c>
      <c r="I1493" t="s">
        <v>5975</v>
      </c>
      <c r="J1493" t="s">
        <v>604</v>
      </c>
      <c r="K1493" t="s">
        <v>3667</v>
      </c>
    </row>
    <row r="1494" spans="1:11" x14ac:dyDescent="0.2">
      <c r="A1494">
        <v>1555</v>
      </c>
      <c r="B1494" t="s">
        <v>5971</v>
      </c>
      <c r="C1494" t="s">
        <v>20</v>
      </c>
      <c r="D1494" t="s">
        <v>21</v>
      </c>
      <c r="E1494" t="s">
        <v>5976</v>
      </c>
      <c r="F1494" t="s">
        <v>5977</v>
      </c>
      <c r="G1494" t="s">
        <v>5978</v>
      </c>
      <c r="H1494" t="s">
        <v>16</v>
      </c>
      <c r="I1494" t="s">
        <v>5979</v>
      </c>
      <c r="J1494" t="s">
        <v>604</v>
      </c>
      <c r="K1494" t="s">
        <v>3667</v>
      </c>
    </row>
    <row r="1495" spans="1:11" x14ac:dyDescent="0.2">
      <c r="A1495">
        <v>1556</v>
      </c>
      <c r="B1495" t="s">
        <v>5971</v>
      </c>
      <c r="C1495" t="s">
        <v>26</v>
      </c>
      <c r="D1495" t="s">
        <v>27</v>
      </c>
      <c r="E1495" t="s">
        <v>5980</v>
      </c>
      <c r="F1495" t="s">
        <v>5981</v>
      </c>
      <c r="G1495" t="s">
        <v>5982</v>
      </c>
      <c r="H1495" t="s">
        <v>16</v>
      </c>
      <c r="I1495" t="s">
        <v>5983</v>
      </c>
      <c r="J1495" t="s">
        <v>604</v>
      </c>
      <c r="K1495" t="s">
        <v>3667</v>
      </c>
    </row>
    <row r="1496" spans="1:11" x14ac:dyDescent="0.2">
      <c r="A1496">
        <v>1557</v>
      </c>
      <c r="B1496" t="s">
        <v>5971</v>
      </c>
      <c r="C1496" t="s">
        <v>32</v>
      </c>
      <c r="D1496" t="s">
        <v>33</v>
      </c>
      <c r="E1496" t="s">
        <v>5984</v>
      </c>
      <c r="F1496" t="s">
        <v>5985</v>
      </c>
      <c r="G1496" t="s">
        <v>4608</v>
      </c>
      <c r="H1496" t="s">
        <v>16</v>
      </c>
      <c r="I1496" t="s">
        <v>5986</v>
      </c>
      <c r="J1496" t="s">
        <v>604</v>
      </c>
      <c r="K1496" t="s">
        <v>3667</v>
      </c>
    </row>
    <row r="1497" spans="1:11" x14ac:dyDescent="0.2">
      <c r="A1497">
        <v>1558</v>
      </c>
      <c r="B1497" t="s">
        <v>5987</v>
      </c>
      <c r="C1497" t="s">
        <v>11</v>
      </c>
      <c r="D1497" t="s">
        <v>12</v>
      </c>
      <c r="E1497" t="s">
        <v>5988</v>
      </c>
      <c r="F1497" t="s">
        <v>5989</v>
      </c>
      <c r="G1497" t="s">
        <v>5990</v>
      </c>
      <c r="H1497" t="s">
        <v>16</v>
      </c>
      <c r="I1497" t="s">
        <v>16</v>
      </c>
      <c r="J1497" t="s">
        <v>61</v>
      </c>
      <c r="K1497" t="s">
        <v>354</v>
      </c>
    </row>
    <row r="1498" spans="1:11" x14ac:dyDescent="0.2">
      <c r="A1498">
        <v>1559</v>
      </c>
      <c r="B1498" t="s">
        <v>5987</v>
      </c>
      <c r="C1498" t="s">
        <v>20</v>
      </c>
      <c r="D1498" t="s">
        <v>21</v>
      </c>
      <c r="E1498" t="s">
        <v>5991</v>
      </c>
      <c r="F1498" t="s">
        <v>5992</v>
      </c>
      <c r="G1498" t="s">
        <v>5993</v>
      </c>
      <c r="H1498" t="s">
        <v>16</v>
      </c>
      <c r="I1498" t="s">
        <v>16</v>
      </c>
      <c r="J1498" t="s">
        <v>61</v>
      </c>
      <c r="K1498" t="s">
        <v>354</v>
      </c>
    </row>
    <row r="1499" spans="1:11" x14ac:dyDescent="0.2">
      <c r="A1499">
        <v>1560</v>
      </c>
      <c r="B1499" t="s">
        <v>5987</v>
      </c>
      <c r="C1499" t="s">
        <v>26</v>
      </c>
      <c r="D1499" t="s">
        <v>27</v>
      </c>
      <c r="E1499" t="s">
        <v>5994</v>
      </c>
      <c r="F1499" t="s">
        <v>5995</v>
      </c>
      <c r="G1499" t="s">
        <v>5996</v>
      </c>
      <c r="H1499" t="s">
        <v>16</v>
      </c>
      <c r="I1499" t="s">
        <v>16</v>
      </c>
      <c r="J1499" t="s">
        <v>61</v>
      </c>
      <c r="K1499" t="s">
        <v>354</v>
      </c>
    </row>
    <row r="1500" spans="1:11" x14ac:dyDescent="0.2">
      <c r="A1500">
        <v>1561</v>
      </c>
      <c r="B1500" t="s">
        <v>5987</v>
      </c>
      <c r="C1500" t="s">
        <v>32</v>
      </c>
      <c r="D1500" t="s">
        <v>33</v>
      </c>
      <c r="E1500" t="s">
        <v>5997</v>
      </c>
      <c r="F1500" t="s">
        <v>5998</v>
      </c>
      <c r="G1500" t="s">
        <v>5999</v>
      </c>
      <c r="H1500" t="s">
        <v>16</v>
      </c>
      <c r="I1500" t="s">
        <v>16</v>
      </c>
      <c r="J1500" t="s">
        <v>61</v>
      </c>
      <c r="K1500" t="s">
        <v>354</v>
      </c>
    </row>
    <row r="1501" spans="1:11" x14ac:dyDescent="0.2">
      <c r="A1501">
        <v>1562</v>
      </c>
      <c r="B1501" t="s">
        <v>6000</v>
      </c>
      <c r="C1501" t="s">
        <v>11</v>
      </c>
      <c r="D1501" t="s">
        <v>12</v>
      </c>
      <c r="E1501" t="s">
        <v>6001</v>
      </c>
      <c r="F1501" t="s">
        <v>6002</v>
      </c>
      <c r="G1501" t="s">
        <v>6003</v>
      </c>
      <c r="H1501" t="s">
        <v>2179</v>
      </c>
      <c r="I1501" t="s">
        <v>16</v>
      </c>
      <c r="J1501" t="s">
        <v>61</v>
      </c>
      <c r="K1501" t="s">
        <v>172</v>
      </c>
    </row>
    <row r="1502" spans="1:11" x14ac:dyDescent="0.2">
      <c r="A1502">
        <v>1563</v>
      </c>
      <c r="B1502" t="s">
        <v>6000</v>
      </c>
      <c r="C1502" t="s">
        <v>20</v>
      </c>
      <c r="D1502" t="s">
        <v>21</v>
      </c>
      <c r="E1502" t="s">
        <v>6004</v>
      </c>
      <c r="F1502" t="s">
        <v>6005</v>
      </c>
      <c r="G1502" t="s">
        <v>6006</v>
      </c>
      <c r="H1502" t="s">
        <v>6007</v>
      </c>
      <c r="I1502" t="s">
        <v>16</v>
      </c>
      <c r="J1502" t="s">
        <v>61</v>
      </c>
      <c r="K1502" t="s">
        <v>172</v>
      </c>
    </row>
    <row r="1503" spans="1:11" x14ac:dyDescent="0.2">
      <c r="A1503">
        <v>1564</v>
      </c>
      <c r="B1503" t="s">
        <v>6000</v>
      </c>
      <c r="C1503" t="s">
        <v>26</v>
      </c>
      <c r="D1503" t="s">
        <v>27</v>
      </c>
      <c r="E1503" t="s">
        <v>6008</v>
      </c>
      <c r="F1503" t="s">
        <v>6009</v>
      </c>
      <c r="G1503" t="s">
        <v>6010</v>
      </c>
      <c r="H1503" t="s">
        <v>6011</v>
      </c>
      <c r="I1503" t="s">
        <v>16</v>
      </c>
      <c r="J1503" t="s">
        <v>61</v>
      </c>
      <c r="K1503" t="s">
        <v>172</v>
      </c>
    </row>
    <row r="1504" spans="1:11" x14ac:dyDescent="0.2">
      <c r="A1504">
        <v>1565</v>
      </c>
      <c r="B1504" t="s">
        <v>6000</v>
      </c>
      <c r="C1504" t="s">
        <v>32</v>
      </c>
      <c r="D1504" t="s">
        <v>33</v>
      </c>
      <c r="E1504" t="s">
        <v>6012</v>
      </c>
      <c r="F1504" t="s">
        <v>6013</v>
      </c>
      <c r="G1504" t="s">
        <v>5967</v>
      </c>
      <c r="H1504" t="s">
        <v>686</v>
      </c>
      <c r="I1504" t="s">
        <v>16</v>
      </c>
      <c r="J1504" t="s">
        <v>61</v>
      </c>
      <c r="K1504" t="s">
        <v>172</v>
      </c>
    </row>
    <row r="1505" spans="1:11" x14ac:dyDescent="0.2">
      <c r="A1505">
        <v>1566</v>
      </c>
      <c r="B1505" t="s">
        <v>6014</v>
      </c>
      <c r="C1505" t="s">
        <v>11</v>
      </c>
      <c r="D1505" t="s">
        <v>39</v>
      </c>
      <c r="E1505" t="s">
        <v>6015</v>
      </c>
      <c r="F1505" t="s">
        <v>6016</v>
      </c>
      <c r="G1505" t="s">
        <v>6017</v>
      </c>
      <c r="H1505" t="s">
        <v>16</v>
      </c>
      <c r="I1505" t="s">
        <v>16</v>
      </c>
      <c r="J1505" t="s">
        <v>18</v>
      </c>
      <c r="K1505" t="s">
        <v>1506</v>
      </c>
    </row>
    <row r="1506" spans="1:11" x14ac:dyDescent="0.2">
      <c r="A1506">
        <v>1567</v>
      </c>
      <c r="B1506" t="s">
        <v>6014</v>
      </c>
      <c r="C1506" t="s">
        <v>20</v>
      </c>
      <c r="D1506" t="s">
        <v>45</v>
      </c>
      <c r="E1506" t="s">
        <v>6018</v>
      </c>
      <c r="F1506" t="s">
        <v>6019</v>
      </c>
      <c r="G1506" t="s">
        <v>2826</v>
      </c>
      <c r="H1506" t="s">
        <v>16</v>
      </c>
      <c r="I1506" t="s">
        <v>16</v>
      </c>
      <c r="J1506" t="s">
        <v>18</v>
      </c>
      <c r="K1506" t="s">
        <v>1506</v>
      </c>
    </row>
    <row r="1507" spans="1:11" x14ac:dyDescent="0.2">
      <c r="A1507">
        <v>1568</v>
      </c>
      <c r="B1507" t="s">
        <v>6014</v>
      </c>
      <c r="C1507" t="s">
        <v>26</v>
      </c>
      <c r="D1507" s="1" t="d">
        <v>2015-03-01</v>
      </c>
      <c r="E1507" t="s">
        <v>6020</v>
      </c>
      <c r="F1507" t="s">
        <v>6021</v>
      </c>
      <c r="G1507" t="s">
        <v>6022</v>
      </c>
      <c r="H1507" t="s">
        <v>16</v>
      </c>
      <c r="I1507" t="s">
        <v>16</v>
      </c>
      <c r="J1507" t="s">
        <v>18</v>
      </c>
      <c r="K1507" t="s">
        <v>1506</v>
      </c>
    </row>
    <row r="1508" spans="1:11" x14ac:dyDescent="0.2">
      <c r="A1508">
        <v>1569</v>
      </c>
      <c r="B1508" t="s">
        <v>6014</v>
      </c>
      <c r="C1508" t="s">
        <v>32</v>
      </c>
      <c r="D1508" s="1" t="d">
        <v>2016-02-01</v>
      </c>
      <c r="E1508" t="s">
        <v>6023</v>
      </c>
      <c r="F1508" t="s">
        <v>6024</v>
      </c>
      <c r="G1508" t="s">
        <v>6025</v>
      </c>
      <c r="H1508" t="s">
        <v>16</v>
      </c>
      <c r="I1508" t="s">
        <v>16</v>
      </c>
      <c r="J1508" t="s">
        <v>18</v>
      </c>
      <c r="K1508" t="s">
        <v>1506</v>
      </c>
    </row>
    <row r="1509" spans="1:11" x14ac:dyDescent="0.2">
      <c r="A1509">
        <v>1570</v>
      </c>
      <c r="B1509" t="s">
        <v>6026</v>
      </c>
      <c r="C1509" t="s">
        <v>11</v>
      </c>
      <c r="D1509" t="s">
        <v>12</v>
      </c>
      <c r="E1509" t="s">
        <v>6027</v>
      </c>
      <c r="F1509" t="s">
        <v>6028</v>
      </c>
      <c r="G1509" t="s">
        <v>6029</v>
      </c>
      <c r="H1509" t="s">
        <v>16</v>
      </c>
      <c r="I1509" t="s">
        <v>16</v>
      </c>
      <c r="J1509" t="s">
        <v>43</v>
      </c>
      <c r="K1509" t="s">
        <v>3014</v>
      </c>
    </row>
    <row r="1510" spans="1:11" x14ac:dyDescent="0.2">
      <c r="A1510">
        <v>1571</v>
      </c>
      <c r="B1510" t="s">
        <v>6026</v>
      </c>
      <c r="C1510" t="s">
        <v>20</v>
      </c>
      <c r="D1510" t="s">
        <v>21</v>
      </c>
      <c r="E1510" t="s">
        <v>6030</v>
      </c>
      <c r="F1510" t="s">
        <v>6031</v>
      </c>
      <c r="G1510" t="s">
        <v>6032</v>
      </c>
      <c r="H1510" t="s">
        <v>16</v>
      </c>
      <c r="I1510" t="s">
        <v>16</v>
      </c>
      <c r="J1510" t="s">
        <v>43</v>
      </c>
      <c r="K1510" t="s">
        <v>3014</v>
      </c>
    </row>
    <row r="1511" spans="1:11" x14ac:dyDescent="0.2">
      <c r="A1511">
        <v>1572</v>
      </c>
      <c r="B1511" t="s">
        <v>6026</v>
      </c>
      <c r="C1511" t="s">
        <v>26</v>
      </c>
      <c r="D1511" t="s">
        <v>27</v>
      </c>
      <c r="E1511" t="s">
        <v>6033</v>
      </c>
      <c r="F1511" t="s">
        <v>6034</v>
      </c>
      <c r="G1511" t="s">
        <v>6035</v>
      </c>
      <c r="H1511" t="s">
        <v>16</v>
      </c>
      <c r="I1511" t="s">
        <v>16</v>
      </c>
      <c r="J1511" t="s">
        <v>43</v>
      </c>
      <c r="K1511" t="s">
        <v>3014</v>
      </c>
    </row>
    <row r="1512" spans="1:11" x14ac:dyDescent="0.2">
      <c r="A1512">
        <v>1573</v>
      </c>
      <c r="B1512" t="s">
        <v>6026</v>
      </c>
      <c r="C1512" t="s">
        <v>32</v>
      </c>
      <c r="D1512" t="s">
        <v>33</v>
      </c>
      <c r="E1512" t="s">
        <v>6036</v>
      </c>
      <c r="F1512" t="s">
        <v>6037</v>
      </c>
      <c r="G1512" t="s">
        <v>6038</v>
      </c>
      <c r="H1512" t="s">
        <v>16</v>
      </c>
      <c r="I1512" t="s">
        <v>16</v>
      </c>
      <c r="J1512" t="s">
        <v>43</v>
      </c>
      <c r="K1512" t="s">
        <v>3014</v>
      </c>
    </row>
    <row r="1513" spans="1:11" x14ac:dyDescent="0.2">
      <c r="A1513">
        <v>1574</v>
      </c>
      <c r="B1513" t="s">
        <v>6039</v>
      </c>
      <c r="C1513" t="s">
        <v>11</v>
      </c>
      <c r="D1513" t="s">
        <v>12</v>
      </c>
      <c r="E1513" t="s">
        <v>6027</v>
      </c>
      <c r="F1513" t="s">
        <v>6028</v>
      </c>
      <c r="G1513" t="s">
        <v>6029</v>
      </c>
      <c r="H1513" t="s">
        <v>16</v>
      </c>
      <c r="I1513" t="s">
        <v>16</v>
      </c>
      <c r="J1513" t="s">
        <v>43</v>
      </c>
      <c r="K1513" t="s">
        <v>3014</v>
      </c>
    </row>
    <row r="1514" spans="1:11" x14ac:dyDescent="0.2">
      <c r="A1514">
        <v>1575</v>
      </c>
      <c r="B1514" t="s">
        <v>6039</v>
      </c>
      <c r="C1514" t="s">
        <v>20</v>
      </c>
      <c r="D1514" t="s">
        <v>21</v>
      </c>
      <c r="E1514" t="s">
        <v>6030</v>
      </c>
      <c r="F1514" t="s">
        <v>6031</v>
      </c>
      <c r="G1514" t="s">
        <v>6032</v>
      </c>
      <c r="H1514" t="s">
        <v>16</v>
      </c>
      <c r="I1514" t="s">
        <v>16</v>
      </c>
      <c r="J1514" t="s">
        <v>43</v>
      </c>
      <c r="K1514" t="s">
        <v>3014</v>
      </c>
    </row>
    <row r="1515" spans="1:11" x14ac:dyDescent="0.2">
      <c r="A1515">
        <v>1576</v>
      </c>
      <c r="B1515" t="s">
        <v>6039</v>
      </c>
      <c r="C1515" t="s">
        <v>26</v>
      </c>
      <c r="D1515" t="s">
        <v>27</v>
      </c>
      <c r="E1515" t="s">
        <v>6033</v>
      </c>
      <c r="F1515" t="s">
        <v>6034</v>
      </c>
      <c r="G1515" t="s">
        <v>6035</v>
      </c>
      <c r="H1515" t="s">
        <v>16</v>
      </c>
      <c r="I1515" t="s">
        <v>16</v>
      </c>
      <c r="J1515" t="s">
        <v>43</v>
      </c>
      <c r="K1515" t="s">
        <v>3014</v>
      </c>
    </row>
    <row r="1516" spans="1:11" x14ac:dyDescent="0.2">
      <c r="A1516">
        <v>1577</v>
      </c>
      <c r="B1516" t="s">
        <v>6039</v>
      </c>
      <c r="C1516" t="s">
        <v>32</v>
      </c>
      <c r="D1516" t="s">
        <v>33</v>
      </c>
      <c r="E1516" t="s">
        <v>6036</v>
      </c>
      <c r="F1516" t="s">
        <v>6037</v>
      </c>
      <c r="G1516" t="s">
        <v>6038</v>
      </c>
      <c r="H1516" t="s">
        <v>16</v>
      </c>
      <c r="I1516" t="s">
        <v>16</v>
      </c>
      <c r="J1516" t="s">
        <v>43</v>
      </c>
      <c r="K1516" t="s">
        <v>3014</v>
      </c>
    </row>
    <row r="1517" spans="1:11" x14ac:dyDescent="0.2">
      <c r="A1517">
        <v>1578</v>
      </c>
      <c r="B1517" t="s">
        <v>6040</v>
      </c>
      <c r="C1517" t="s">
        <v>11</v>
      </c>
      <c r="D1517" t="s">
        <v>12</v>
      </c>
      <c r="E1517" t="s">
        <v>6041</v>
      </c>
      <c r="F1517" t="s">
        <v>6042</v>
      </c>
      <c r="G1517" t="s">
        <v>2565</v>
      </c>
      <c r="H1517" t="s">
        <v>16</v>
      </c>
      <c r="I1517" t="s">
        <v>6007</v>
      </c>
      <c r="J1517" t="s">
        <v>18</v>
      </c>
      <c r="K1517" t="s">
        <v>19</v>
      </c>
    </row>
    <row r="1518" spans="1:11" x14ac:dyDescent="0.2">
      <c r="A1518">
        <v>1579</v>
      </c>
      <c r="B1518" t="s">
        <v>6040</v>
      </c>
      <c r="C1518" t="s">
        <v>20</v>
      </c>
      <c r="D1518" t="s">
        <v>21</v>
      </c>
      <c r="E1518" t="s">
        <v>6043</v>
      </c>
      <c r="F1518" t="s">
        <v>6044</v>
      </c>
      <c r="G1518" t="s">
        <v>6045</v>
      </c>
      <c r="H1518" t="s">
        <v>16</v>
      </c>
      <c r="I1518" t="s">
        <v>1948</v>
      </c>
      <c r="J1518" t="s">
        <v>18</v>
      </c>
      <c r="K1518" t="s">
        <v>19</v>
      </c>
    </row>
    <row r="1519" spans="1:11" x14ac:dyDescent="0.2">
      <c r="A1519">
        <v>1580</v>
      </c>
      <c r="B1519" t="s">
        <v>6040</v>
      </c>
      <c r="C1519" t="s">
        <v>26</v>
      </c>
      <c r="D1519" t="s">
        <v>27</v>
      </c>
      <c r="E1519" t="s">
        <v>6046</v>
      </c>
      <c r="F1519" t="s">
        <v>6047</v>
      </c>
      <c r="G1519" t="s">
        <v>6048</v>
      </c>
      <c r="H1519" t="s">
        <v>16</v>
      </c>
      <c r="I1519" t="s">
        <v>3028</v>
      </c>
      <c r="J1519" t="s">
        <v>18</v>
      </c>
      <c r="K1519" t="s">
        <v>19</v>
      </c>
    </row>
    <row r="1520" spans="1:11" x14ac:dyDescent="0.2">
      <c r="A1520">
        <v>1581</v>
      </c>
      <c r="B1520" t="s">
        <v>6040</v>
      </c>
      <c r="C1520" t="s">
        <v>32</v>
      </c>
      <c r="D1520" t="s">
        <v>33</v>
      </c>
      <c r="E1520" t="s">
        <v>6049</v>
      </c>
      <c r="F1520" t="s">
        <v>6050</v>
      </c>
      <c r="G1520" t="s">
        <v>6051</v>
      </c>
      <c r="H1520" t="s">
        <v>16</v>
      </c>
      <c r="I1520" t="s">
        <v>6052</v>
      </c>
      <c r="J1520" t="s">
        <v>18</v>
      </c>
      <c r="K1520" t="s">
        <v>19</v>
      </c>
    </row>
    <row r="1521" spans="1:11" x14ac:dyDescent="0.2">
      <c r="A1521">
        <v>1582</v>
      </c>
      <c r="B1521" t="s">
        <v>6053</v>
      </c>
      <c r="C1521" t="s">
        <v>11</v>
      </c>
      <c r="D1521" t="s">
        <v>12</v>
      </c>
      <c r="E1521" t="s">
        <v>6054</v>
      </c>
      <c r="F1521" t="s">
        <v>6055</v>
      </c>
      <c r="G1521" t="s">
        <v>6056</v>
      </c>
      <c r="H1521" t="s">
        <v>16</v>
      </c>
      <c r="I1521" t="s">
        <v>6057</v>
      </c>
      <c r="J1521" t="s">
        <v>319</v>
      </c>
      <c r="K1521" t="s">
        <v>2345</v>
      </c>
    </row>
    <row r="1522" spans="1:11" x14ac:dyDescent="0.2">
      <c r="A1522">
        <v>1583</v>
      </c>
      <c r="B1522" t="s">
        <v>6053</v>
      </c>
      <c r="C1522" t="s">
        <v>20</v>
      </c>
      <c r="D1522" t="s">
        <v>21</v>
      </c>
      <c r="E1522" t="s">
        <v>6058</v>
      </c>
      <c r="F1522" t="s">
        <v>6059</v>
      </c>
      <c r="G1522" t="s">
        <v>6060</v>
      </c>
      <c r="H1522" t="s">
        <v>16</v>
      </c>
      <c r="I1522" t="s">
        <v>6061</v>
      </c>
      <c r="J1522" t="s">
        <v>319</v>
      </c>
      <c r="K1522" t="s">
        <v>2345</v>
      </c>
    </row>
    <row r="1523" spans="1:11" x14ac:dyDescent="0.2">
      <c r="A1523">
        <v>1584</v>
      </c>
      <c r="B1523" t="s">
        <v>6053</v>
      </c>
      <c r="C1523" t="s">
        <v>26</v>
      </c>
      <c r="D1523" t="s">
        <v>27</v>
      </c>
      <c r="E1523" t="s">
        <v>6062</v>
      </c>
      <c r="F1523" t="s">
        <v>6063</v>
      </c>
      <c r="G1523" t="s">
        <v>6064</v>
      </c>
      <c r="H1523" t="s">
        <v>16</v>
      </c>
      <c r="I1523" t="s">
        <v>6065</v>
      </c>
      <c r="J1523" t="s">
        <v>319</v>
      </c>
      <c r="K1523" t="s">
        <v>2345</v>
      </c>
    </row>
    <row r="1524" spans="1:11" x14ac:dyDescent="0.2">
      <c r="A1524">
        <v>1585</v>
      </c>
      <c r="B1524" t="s">
        <v>6053</v>
      </c>
      <c r="C1524" t="s">
        <v>32</v>
      </c>
      <c r="D1524" t="s">
        <v>33</v>
      </c>
      <c r="E1524" t="s">
        <v>6066</v>
      </c>
      <c r="F1524" t="s">
        <v>6067</v>
      </c>
      <c r="G1524" t="s">
        <v>6068</v>
      </c>
      <c r="H1524" t="s">
        <v>16</v>
      </c>
      <c r="I1524" t="s">
        <v>6069</v>
      </c>
      <c r="J1524" t="s">
        <v>319</v>
      </c>
      <c r="K1524" t="s">
        <v>2345</v>
      </c>
    </row>
    <row r="1525" spans="1:11" x14ac:dyDescent="0.2">
      <c r="A1525">
        <v>1590</v>
      </c>
      <c r="B1525" t="s">
        <v>6070</v>
      </c>
      <c r="C1525" t="s">
        <v>11</v>
      </c>
      <c r="D1525" s="1" t="d">
        <v>2013-02-02</v>
      </c>
      <c r="E1525" t="s">
        <v>6071</v>
      </c>
      <c r="F1525" t="s">
        <v>6072</v>
      </c>
      <c r="G1525" t="s">
        <v>6073</v>
      </c>
      <c r="H1525" t="s">
        <v>16</v>
      </c>
      <c r="I1525" t="s">
        <v>16</v>
      </c>
      <c r="J1525" t="s">
        <v>43</v>
      </c>
      <c r="K1525" t="s">
        <v>569</v>
      </c>
    </row>
    <row r="1526" spans="1:11" x14ac:dyDescent="0.2">
      <c r="A1526">
        <v>1591</v>
      </c>
      <c r="B1526" t="s">
        <v>6070</v>
      </c>
      <c r="C1526" t="s">
        <v>20</v>
      </c>
      <c r="D1526" s="1" t="d">
        <v>2014-02-02</v>
      </c>
      <c r="E1526" t="s">
        <v>6074</v>
      </c>
      <c r="F1526" t="s">
        <v>6075</v>
      </c>
      <c r="G1526" t="s">
        <v>6076</v>
      </c>
      <c r="H1526" t="s">
        <v>16</v>
      </c>
      <c r="I1526" t="s">
        <v>16</v>
      </c>
      <c r="J1526" t="s">
        <v>43</v>
      </c>
      <c r="K1526" t="s">
        <v>569</v>
      </c>
    </row>
    <row r="1527" spans="1:11" x14ac:dyDescent="0.2">
      <c r="A1527">
        <v>1592</v>
      </c>
      <c r="B1527" t="s">
        <v>6070</v>
      </c>
      <c r="C1527" t="s">
        <v>26</v>
      </c>
      <c r="D1527" t="s">
        <v>236</v>
      </c>
      <c r="E1527" t="s">
        <v>6077</v>
      </c>
      <c r="F1527" t="s">
        <v>6078</v>
      </c>
      <c r="G1527" t="s">
        <v>6079</v>
      </c>
      <c r="H1527" t="s">
        <v>16</v>
      </c>
      <c r="I1527" t="s">
        <v>16</v>
      </c>
      <c r="J1527" t="s">
        <v>43</v>
      </c>
      <c r="K1527" t="s">
        <v>569</v>
      </c>
    </row>
    <row r="1528" spans="1:11" x14ac:dyDescent="0.2">
      <c r="A1528">
        <v>1593</v>
      </c>
      <c r="B1528" t="s">
        <v>6070</v>
      </c>
      <c r="C1528" t="s">
        <v>32</v>
      </c>
      <c r="D1528" t="s">
        <v>242</v>
      </c>
      <c r="E1528" t="s">
        <v>6080</v>
      </c>
      <c r="F1528" t="s">
        <v>6081</v>
      </c>
      <c r="G1528" t="s">
        <v>6082</v>
      </c>
      <c r="H1528" t="s">
        <v>16</v>
      </c>
      <c r="I1528" t="s">
        <v>16</v>
      </c>
      <c r="J1528" t="s">
        <v>43</v>
      </c>
      <c r="K1528" t="s">
        <v>569</v>
      </c>
    </row>
    <row r="1529" spans="1:11" x14ac:dyDescent="0.2">
      <c r="A1529">
        <v>1594</v>
      </c>
      <c r="B1529" t="s">
        <v>6083</v>
      </c>
      <c r="C1529" t="s">
        <v>11</v>
      </c>
      <c r="D1529" t="s">
        <v>21</v>
      </c>
      <c r="E1529" t="s">
        <v>6084</v>
      </c>
      <c r="F1529" t="s">
        <v>6085</v>
      </c>
      <c r="G1529" t="s">
        <v>16</v>
      </c>
      <c r="H1529" t="s">
        <v>16</v>
      </c>
      <c r="I1529" t="s">
        <v>6086</v>
      </c>
      <c r="J1529" t="s">
        <v>83</v>
      </c>
      <c r="K1529" t="s">
        <v>586</v>
      </c>
    </row>
    <row r="1530" spans="1:11" x14ac:dyDescent="0.2">
      <c r="A1530">
        <v>1595</v>
      </c>
      <c r="B1530" t="s">
        <v>6083</v>
      </c>
      <c r="C1530" t="s">
        <v>20</v>
      </c>
      <c r="D1530" t="s">
        <v>27</v>
      </c>
      <c r="E1530" t="s">
        <v>6087</v>
      </c>
      <c r="F1530" t="s">
        <v>6088</v>
      </c>
      <c r="G1530" t="s">
        <v>16</v>
      </c>
      <c r="H1530" t="s">
        <v>16</v>
      </c>
      <c r="I1530" t="s">
        <v>6089</v>
      </c>
      <c r="J1530" t="s">
        <v>83</v>
      </c>
      <c r="K1530" t="s">
        <v>586</v>
      </c>
    </row>
    <row r="1531" spans="1:11" x14ac:dyDescent="0.2">
      <c r="A1531">
        <v>1596</v>
      </c>
      <c r="B1531" t="s">
        <v>6083</v>
      </c>
      <c r="C1531" t="s">
        <v>26</v>
      </c>
      <c r="D1531" t="s">
        <v>33</v>
      </c>
      <c r="E1531" t="s">
        <v>6090</v>
      </c>
      <c r="F1531" t="s">
        <v>6091</v>
      </c>
      <c r="G1531" t="s">
        <v>16</v>
      </c>
      <c r="H1531" t="s">
        <v>16</v>
      </c>
      <c r="I1531" t="s">
        <v>6092</v>
      </c>
      <c r="J1531" t="s">
        <v>83</v>
      </c>
      <c r="K1531" t="s">
        <v>586</v>
      </c>
    </row>
    <row r="1532" spans="1:11" x14ac:dyDescent="0.2">
      <c r="A1532">
        <v>1597</v>
      </c>
      <c r="B1532" t="s">
        <v>6083</v>
      </c>
      <c r="C1532" t="s">
        <v>32</v>
      </c>
      <c r="D1532" t="s">
        <v>344</v>
      </c>
      <c r="E1532" t="s">
        <v>6093</v>
      </c>
      <c r="F1532" t="s">
        <v>6094</v>
      </c>
      <c r="G1532" t="s">
        <v>16</v>
      </c>
      <c r="H1532" t="s">
        <v>16</v>
      </c>
      <c r="I1532" t="s">
        <v>6095</v>
      </c>
      <c r="J1532" t="s">
        <v>83</v>
      </c>
      <c r="K1532" t="s">
        <v>586</v>
      </c>
    </row>
    <row r="1533" spans="1:11" x14ac:dyDescent="0.2">
      <c r="A1533">
        <v>1598</v>
      </c>
      <c r="B1533" t="s">
        <v>6096</v>
      </c>
      <c r="C1533" t="s">
        <v>11</v>
      </c>
      <c r="D1533" t="s">
        <v>12</v>
      </c>
      <c r="E1533" t="s">
        <v>6097</v>
      </c>
      <c r="F1533" t="s">
        <v>6098</v>
      </c>
      <c r="G1533" t="s">
        <v>6099</v>
      </c>
      <c r="H1533" t="s">
        <v>16</v>
      </c>
      <c r="I1533" t="s">
        <v>6100</v>
      </c>
      <c r="J1533" t="s">
        <v>289</v>
      </c>
      <c r="K1533" t="s">
        <v>4173</v>
      </c>
    </row>
    <row r="1534" spans="1:11" x14ac:dyDescent="0.2">
      <c r="A1534">
        <v>1599</v>
      </c>
      <c r="B1534" t="s">
        <v>6096</v>
      </c>
      <c r="C1534" t="s">
        <v>20</v>
      </c>
      <c r="D1534" t="s">
        <v>21</v>
      </c>
      <c r="E1534" t="s">
        <v>6101</v>
      </c>
      <c r="F1534" t="s">
        <v>6102</v>
      </c>
      <c r="G1534" t="s">
        <v>6103</v>
      </c>
      <c r="H1534" t="s">
        <v>16</v>
      </c>
      <c r="I1534" t="s">
        <v>6104</v>
      </c>
      <c r="J1534" t="s">
        <v>289</v>
      </c>
      <c r="K1534" t="s">
        <v>4173</v>
      </c>
    </row>
    <row r="1535" spans="1:11" x14ac:dyDescent="0.2">
      <c r="A1535">
        <v>1600</v>
      </c>
      <c r="B1535" t="s">
        <v>6096</v>
      </c>
      <c r="C1535" t="s">
        <v>26</v>
      </c>
      <c r="D1535" t="s">
        <v>27</v>
      </c>
      <c r="E1535" t="s">
        <v>6105</v>
      </c>
      <c r="F1535" t="s">
        <v>6106</v>
      </c>
      <c r="G1535" t="s">
        <v>6107</v>
      </c>
      <c r="H1535" t="s">
        <v>16</v>
      </c>
      <c r="I1535" t="s">
        <v>6108</v>
      </c>
      <c r="J1535" t="s">
        <v>289</v>
      </c>
      <c r="K1535" t="s">
        <v>4173</v>
      </c>
    </row>
    <row r="1536" spans="1:11" x14ac:dyDescent="0.2">
      <c r="A1536">
        <v>1601</v>
      </c>
      <c r="B1536" t="s">
        <v>6096</v>
      </c>
      <c r="C1536" t="s">
        <v>32</v>
      </c>
      <c r="D1536" t="s">
        <v>33</v>
      </c>
      <c r="E1536" t="s">
        <v>6109</v>
      </c>
      <c r="F1536" t="s">
        <v>6110</v>
      </c>
      <c r="G1536" t="s">
        <v>6111</v>
      </c>
      <c r="H1536" t="s">
        <v>16</v>
      </c>
      <c r="I1536" t="s">
        <v>6112</v>
      </c>
      <c r="J1536" t="s">
        <v>289</v>
      </c>
      <c r="K1536" t="s">
        <v>4173</v>
      </c>
    </row>
    <row r="1537" spans="1:11" x14ac:dyDescent="0.2">
      <c r="A1537">
        <v>1602</v>
      </c>
      <c r="B1537" t="s">
        <v>6113</v>
      </c>
      <c r="C1537" t="s">
        <v>11</v>
      </c>
      <c r="D1537" t="s">
        <v>21</v>
      </c>
      <c r="E1537" t="s">
        <v>6114</v>
      </c>
      <c r="F1537" t="s">
        <v>6115</v>
      </c>
      <c r="G1537" t="s">
        <v>6116</v>
      </c>
      <c r="H1537" t="s">
        <v>16</v>
      </c>
      <c r="I1537" t="s">
        <v>6117</v>
      </c>
      <c r="J1537" t="s">
        <v>18</v>
      </c>
      <c r="K1537" t="s">
        <v>1651</v>
      </c>
    </row>
    <row r="1538" spans="1:11" x14ac:dyDescent="0.2">
      <c r="A1538">
        <v>1603</v>
      </c>
      <c r="B1538" t="s">
        <v>6113</v>
      </c>
      <c r="C1538" t="s">
        <v>20</v>
      </c>
      <c r="D1538" t="s">
        <v>27</v>
      </c>
      <c r="E1538" t="s">
        <v>6118</v>
      </c>
      <c r="F1538" t="s">
        <v>6119</v>
      </c>
      <c r="G1538" t="s">
        <v>6120</v>
      </c>
      <c r="H1538" t="s">
        <v>16</v>
      </c>
      <c r="I1538" t="s">
        <v>3040</v>
      </c>
      <c r="J1538" t="s">
        <v>18</v>
      </c>
      <c r="K1538" t="s">
        <v>1651</v>
      </c>
    </row>
    <row r="1539" spans="1:11" x14ac:dyDescent="0.2">
      <c r="A1539">
        <v>1604</v>
      </c>
      <c r="B1539" t="s">
        <v>6113</v>
      </c>
      <c r="C1539" t="s">
        <v>26</v>
      </c>
      <c r="D1539" t="s">
        <v>33</v>
      </c>
      <c r="E1539" t="s">
        <v>6121</v>
      </c>
      <c r="F1539" t="s">
        <v>6122</v>
      </c>
      <c r="G1539" t="s">
        <v>6123</v>
      </c>
      <c r="H1539" t="s">
        <v>16</v>
      </c>
      <c r="I1539" t="s">
        <v>1448</v>
      </c>
      <c r="J1539" t="s">
        <v>18</v>
      </c>
      <c r="K1539" t="s">
        <v>1651</v>
      </c>
    </row>
    <row r="1540" spans="1:11" x14ac:dyDescent="0.2">
      <c r="A1540">
        <v>1605</v>
      </c>
      <c r="B1540" t="s">
        <v>6113</v>
      </c>
      <c r="C1540" t="s">
        <v>32</v>
      </c>
      <c r="D1540" t="s">
        <v>344</v>
      </c>
      <c r="E1540" t="s">
        <v>6124</v>
      </c>
      <c r="F1540" t="s">
        <v>6125</v>
      </c>
      <c r="G1540" t="s">
        <v>6126</v>
      </c>
      <c r="H1540" t="s">
        <v>16</v>
      </c>
      <c r="I1540" t="s">
        <v>6127</v>
      </c>
      <c r="J1540" t="s">
        <v>18</v>
      </c>
      <c r="K1540" t="s">
        <v>1651</v>
      </c>
    </row>
    <row r="1541" spans="1:11" x14ac:dyDescent="0.2">
      <c r="A1541">
        <v>1606</v>
      </c>
      <c r="B1541" t="s">
        <v>6128</v>
      </c>
      <c r="C1541" t="s">
        <v>11</v>
      </c>
      <c r="D1541" t="s">
        <v>12</v>
      </c>
      <c r="E1541" t="s">
        <v>6129</v>
      </c>
      <c r="F1541" t="s">
        <v>6130</v>
      </c>
      <c r="G1541" t="s">
        <v>6131</v>
      </c>
      <c r="H1541" t="s">
        <v>16</v>
      </c>
      <c r="I1541" t="s">
        <v>6006</v>
      </c>
      <c r="J1541" t="s">
        <v>18</v>
      </c>
      <c r="K1541" t="s">
        <v>1290</v>
      </c>
    </row>
    <row r="1542" spans="1:11" x14ac:dyDescent="0.2">
      <c r="A1542">
        <v>1607</v>
      </c>
      <c r="B1542" t="s">
        <v>6128</v>
      </c>
      <c r="C1542" t="s">
        <v>20</v>
      </c>
      <c r="D1542" t="s">
        <v>21</v>
      </c>
      <c r="E1542" t="s">
        <v>6132</v>
      </c>
      <c r="F1542" t="s">
        <v>6133</v>
      </c>
      <c r="G1542" t="s">
        <v>6134</v>
      </c>
      <c r="H1542" t="s">
        <v>16</v>
      </c>
      <c r="I1542" t="s">
        <v>6135</v>
      </c>
      <c r="J1542" t="s">
        <v>18</v>
      </c>
      <c r="K1542" t="s">
        <v>1290</v>
      </c>
    </row>
    <row r="1543" spans="1:11" x14ac:dyDescent="0.2">
      <c r="A1543">
        <v>1608</v>
      </c>
      <c r="B1543" t="s">
        <v>6128</v>
      </c>
      <c r="C1543" t="s">
        <v>26</v>
      </c>
      <c r="D1543" t="s">
        <v>27</v>
      </c>
      <c r="E1543" t="s">
        <v>6136</v>
      </c>
      <c r="F1543" t="s">
        <v>6137</v>
      </c>
      <c r="G1543" t="s">
        <v>6138</v>
      </c>
      <c r="H1543" t="s">
        <v>16</v>
      </c>
      <c r="I1543" t="s">
        <v>6139</v>
      </c>
      <c r="J1543" t="s">
        <v>18</v>
      </c>
      <c r="K1543" t="s">
        <v>1290</v>
      </c>
    </row>
    <row r="1544" spans="1:11" x14ac:dyDescent="0.2">
      <c r="A1544">
        <v>1609</v>
      </c>
      <c r="B1544" t="s">
        <v>6128</v>
      </c>
      <c r="C1544" t="s">
        <v>32</v>
      </c>
      <c r="D1544" t="s">
        <v>33</v>
      </c>
      <c r="E1544" t="s">
        <v>6140</v>
      </c>
      <c r="F1544" t="s">
        <v>6141</v>
      </c>
      <c r="G1544" t="s">
        <v>6142</v>
      </c>
      <c r="H1544" t="s">
        <v>16</v>
      </c>
      <c r="I1544" t="s">
        <v>6143</v>
      </c>
      <c r="J1544" t="s">
        <v>18</v>
      </c>
      <c r="K1544" t="s">
        <v>1290</v>
      </c>
    </row>
    <row r="1545" spans="1:11" x14ac:dyDescent="0.2">
      <c r="A1545">
        <v>1610</v>
      </c>
      <c r="B1545" t="s">
        <v>6144</v>
      </c>
      <c r="C1545" t="s">
        <v>11</v>
      </c>
      <c r="D1545" t="s">
        <v>224</v>
      </c>
      <c r="E1545" t="s">
        <v>6145</v>
      </c>
      <c r="F1545" t="s">
        <v>6146</v>
      </c>
      <c r="G1545" t="s">
        <v>6147</v>
      </c>
      <c r="H1545" t="s">
        <v>16</v>
      </c>
      <c r="I1545" t="s">
        <v>16</v>
      </c>
      <c r="J1545" t="s">
        <v>43</v>
      </c>
      <c r="K1545" t="s">
        <v>2645</v>
      </c>
    </row>
    <row r="1546" spans="1:11" x14ac:dyDescent="0.2">
      <c r="A1546">
        <v>1611</v>
      </c>
      <c r="B1546" t="s">
        <v>6144</v>
      </c>
      <c r="C1546" t="s">
        <v>20</v>
      </c>
      <c r="D1546" t="s">
        <v>230</v>
      </c>
      <c r="E1546" t="s">
        <v>6148</v>
      </c>
      <c r="F1546" t="s">
        <v>6149</v>
      </c>
      <c r="G1546" t="s">
        <v>6150</v>
      </c>
      <c r="H1546" t="s">
        <v>16</v>
      </c>
      <c r="I1546" t="s">
        <v>16</v>
      </c>
      <c r="J1546" t="s">
        <v>43</v>
      </c>
      <c r="K1546" t="s">
        <v>2645</v>
      </c>
    </row>
    <row r="1547" spans="1:11" x14ac:dyDescent="0.2">
      <c r="A1547">
        <v>1612</v>
      </c>
      <c r="B1547" t="s">
        <v>6144</v>
      </c>
      <c r="C1547" t="s">
        <v>26</v>
      </c>
      <c r="D1547" t="s">
        <v>236</v>
      </c>
      <c r="E1547" t="s">
        <v>6151</v>
      </c>
      <c r="F1547" t="s">
        <v>6152</v>
      </c>
      <c r="G1547" t="s">
        <v>6153</v>
      </c>
      <c r="H1547" t="s">
        <v>16</v>
      </c>
      <c r="I1547" t="s">
        <v>16</v>
      </c>
      <c r="J1547" t="s">
        <v>43</v>
      </c>
      <c r="K1547" t="s">
        <v>2645</v>
      </c>
    </row>
    <row r="1548" spans="1:11" x14ac:dyDescent="0.2">
      <c r="A1548">
        <v>1613</v>
      </c>
      <c r="B1548" t="s">
        <v>6144</v>
      </c>
      <c r="C1548" t="s">
        <v>32</v>
      </c>
      <c r="D1548" t="s">
        <v>242</v>
      </c>
      <c r="E1548" t="s">
        <v>6154</v>
      </c>
      <c r="F1548" t="s">
        <v>6155</v>
      </c>
      <c r="G1548" t="s">
        <v>6156</v>
      </c>
      <c r="H1548" t="s">
        <v>16</v>
      </c>
      <c r="I1548" t="s">
        <v>16</v>
      </c>
      <c r="J1548" t="s">
        <v>43</v>
      </c>
      <c r="K1548" t="s">
        <v>2645</v>
      </c>
    </row>
    <row r="1549" spans="1:11" x14ac:dyDescent="0.2">
      <c r="A1549">
        <v>1614</v>
      </c>
      <c r="B1549" t="s">
        <v>6157</v>
      </c>
      <c r="C1549" t="s">
        <v>11</v>
      </c>
      <c r="D1549" t="s">
        <v>3412</v>
      </c>
      <c r="E1549" t="s">
        <v>6158</v>
      </c>
      <c r="F1549" t="s">
        <v>6159</v>
      </c>
      <c r="G1549" t="s">
        <v>6160</v>
      </c>
      <c r="H1549" t="s">
        <v>6161</v>
      </c>
      <c r="I1549" t="s">
        <v>16</v>
      </c>
      <c r="J1549" t="s">
        <v>289</v>
      </c>
      <c r="K1549" t="s">
        <v>821</v>
      </c>
    </row>
    <row r="1550" spans="1:11" x14ac:dyDescent="0.2">
      <c r="A1550">
        <v>1615</v>
      </c>
      <c r="B1550" t="s">
        <v>6157</v>
      </c>
      <c r="C1550" t="s">
        <v>20</v>
      </c>
      <c r="D1550" t="s">
        <v>3416</v>
      </c>
      <c r="E1550" t="s">
        <v>6162</v>
      </c>
      <c r="F1550" t="s">
        <v>6163</v>
      </c>
      <c r="G1550" t="s">
        <v>6164</v>
      </c>
      <c r="H1550" t="s">
        <v>6165</v>
      </c>
      <c r="I1550" t="s">
        <v>16</v>
      </c>
      <c r="J1550" t="s">
        <v>289</v>
      </c>
      <c r="K1550" t="s">
        <v>821</v>
      </c>
    </row>
    <row r="1551" spans="1:11" x14ac:dyDescent="0.2">
      <c r="A1551">
        <v>1616</v>
      </c>
      <c r="B1551" t="s">
        <v>6157</v>
      </c>
      <c r="C1551" t="s">
        <v>26</v>
      </c>
      <c r="D1551" t="s">
        <v>3421</v>
      </c>
      <c r="E1551" t="s">
        <v>6166</v>
      </c>
      <c r="F1551" t="s">
        <v>6167</v>
      </c>
      <c r="G1551" t="s">
        <v>6168</v>
      </c>
      <c r="H1551" t="s">
        <v>6169</v>
      </c>
      <c r="I1551" t="s">
        <v>16</v>
      </c>
      <c r="J1551" t="s">
        <v>289</v>
      </c>
      <c r="K1551" t="s">
        <v>821</v>
      </c>
    </row>
    <row r="1552" spans="1:11" x14ac:dyDescent="0.2">
      <c r="A1552">
        <v>1617</v>
      </c>
      <c r="B1552" t="s">
        <v>6157</v>
      </c>
      <c r="C1552" t="s">
        <v>32</v>
      </c>
      <c r="D1552" t="s">
        <v>1590</v>
      </c>
      <c r="E1552" t="s">
        <v>6170</v>
      </c>
      <c r="F1552" t="s">
        <v>6171</v>
      </c>
      <c r="G1552" t="s">
        <v>6172</v>
      </c>
      <c r="H1552" t="s">
        <v>6173</v>
      </c>
      <c r="I1552" t="s">
        <v>16</v>
      </c>
      <c r="J1552" t="s">
        <v>289</v>
      </c>
      <c r="K1552" t="s">
        <v>821</v>
      </c>
    </row>
    <row r="1553" spans="1:11" x14ac:dyDescent="0.2">
      <c r="A1553">
        <v>1618</v>
      </c>
      <c r="B1553" t="s">
        <v>6174</v>
      </c>
      <c r="C1553" t="s">
        <v>11</v>
      </c>
      <c r="D1553" t="s">
        <v>21</v>
      </c>
      <c r="E1553" t="s">
        <v>6175</v>
      </c>
      <c r="F1553" t="s">
        <v>6176</v>
      </c>
      <c r="G1553" t="s">
        <v>6177</v>
      </c>
      <c r="H1553" t="s">
        <v>6178</v>
      </c>
      <c r="I1553" t="s">
        <v>16</v>
      </c>
      <c r="J1553" t="s">
        <v>18</v>
      </c>
      <c r="K1553" t="s">
        <v>1506</v>
      </c>
    </row>
    <row r="1554" spans="1:11" x14ac:dyDescent="0.2">
      <c r="A1554">
        <v>1619</v>
      </c>
      <c r="B1554" t="s">
        <v>6174</v>
      </c>
      <c r="C1554" t="s">
        <v>20</v>
      </c>
      <c r="D1554" t="s">
        <v>27</v>
      </c>
      <c r="E1554" t="s">
        <v>6179</v>
      </c>
      <c r="F1554" t="s">
        <v>6180</v>
      </c>
      <c r="G1554" t="s">
        <v>6181</v>
      </c>
      <c r="H1554" t="s">
        <v>6182</v>
      </c>
      <c r="I1554" t="s">
        <v>16</v>
      </c>
      <c r="J1554" t="s">
        <v>18</v>
      </c>
      <c r="K1554" t="s">
        <v>1506</v>
      </c>
    </row>
    <row r="1555" spans="1:11" x14ac:dyDescent="0.2">
      <c r="A1555">
        <v>1620</v>
      </c>
      <c r="B1555" t="s">
        <v>6174</v>
      </c>
      <c r="C1555" t="s">
        <v>26</v>
      </c>
      <c r="D1555" t="s">
        <v>33</v>
      </c>
      <c r="E1555" t="s">
        <v>6183</v>
      </c>
      <c r="F1555" t="s">
        <v>6184</v>
      </c>
      <c r="G1555" t="s">
        <v>6119</v>
      </c>
      <c r="H1555" t="s">
        <v>6185</v>
      </c>
      <c r="I1555" t="s">
        <v>16</v>
      </c>
      <c r="J1555" t="s">
        <v>18</v>
      </c>
      <c r="K1555" t="s">
        <v>1506</v>
      </c>
    </row>
    <row r="1556" spans="1:11" x14ac:dyDescent="0.2">
      <c r="A1556">
        <v>1621</v>
      </c>
      <c r="B1556" t="s">
        <v>6174</v>
      </c>
      <c r="C1556" t="s">
        <v>32</v>
      </c>
      <c r="D1556" t="s">
        <v>344</v>
      </c>
      <c r="E1556" t="s">
        <v>6186</v>
      </c>
      <c r="F1556" t="s">
        <v>6187</v>
      </c>
      <c r="G1556" t="s">
        <v>6188</v>
      </c>
      <c r="H1556" t="s">
        <v>2039</v>
      </c>
      <c r="I1556" t="s">
        <v>16</v>
      </c>
      <c r="J1556" t="s">
        <v>18</v>
      </c>
      <c r="K1556" t="s">
        <v>1506</v>
      </c>
    </row>
    <row r="1557" spans="1:11" x14ac:dyDescent="0.2">
      <c r="A1557">
        <v>1622</v>
      </c>
      <c r="B1557" t="s">
        <v>6189</v>
      </c>
      <c r="C1557" t="s">
        <v>11</v>
      </c>
      <c r="D1557" t="s">
        <v>98</v>
      </c>
      <c r="E1557" t="s">
        <v>6190</v>
      </c>
      <c r="F1557" t="s">
        <v>6191</v>
      </c>
      <c r="G1557" t="s">
        <v>6192</v>
      </c>
      <c r="H1557" t="s">
        <v>16</v>
      </c>
      <c r="I1557" t="s">
        <v>5597</v>
      </c>
      <c r="J1557" t="s">
        <v>61</v>
      </c>
      <c r="K1557" t="s">
        <v>354</v>
      </c>
    </row>
    <row r="1558" spans="1:11" x14ac:dyDescent="0.2">
      <c r="A1558">
        <v>1623</v>
      </c>
      <c r="B1558" t="s">
        <v>6189</v>
      </c>
      <c r="C1558" t="s">
        <v>20</v>
      </c>
      <c r="D1558" t="s">
        <v>104</v>
      </c>
      <c r="E1558" t="s">
        <v>1805</v>
      </c>
      <c r="F1558" t="s">
        <v>2515</v>
      </c>
      <c r="G1558" t="s">
        <v>6193</v>
      </c>
      <c r="H1558" t="s">
        <v>16</v>
      </c>
      <c r="I1558" t="s">
        <v>6194</v>
      </c>
      <c r="J1558" t="s">
        <v>61</v>
      </c>
      <c r="K1558" t="s">
        <v>354</v>
      </c>
    </row>
    <row r="1559" spans="1:11" x14ac:dyDescent="0.2">
      <c r="A1559">
        <v>1624</v>
      </c>
      <c r="B1559" t="s">
        <v>6189</v>
      </c>
      <c r="C1559" t="s">
        <v>26</v>
      </c>
      <c r="D1559" t="s">
        <v>109</v>
      </c>
      <c r="E1559" t="s">
        <v>6195</v>
      </c>
      <c r="F1559" t="s">
        <v>4390</v>
      </c>
      <c r="G1559" t="s">
        <v>1285</v>
      </c>
      <c r="H1559" t="s">
        <v>16</v>
      </c>
      <c r="I1559" t="s">
        <v>917</v>
      </c>
      <c r="J1559" t="s">
        <v>61</v>
      </c>
      <c r="K1559" t="s">
        <v>354</v>
      </c>
    </row>
    <row r="1560" spans="1:11" x14ac:dyDescent="0.2">
      <c r="A1560">
        <v>1625</v>
      </c>
      <c r="B1560" t="s">
        <v>6189</v>
      </c>
      <c r="C1560" t="s">
        <v>32</v>
      </c>
      <c r="D1560" t="s">
        <v>114</v>
      </c>
      <c r="E1560" t="s">
        <v>6196</v>
      </c>
      <c r="F1560" t="s">
        <v>6197</v>
      </c>
      <c r="G1560" t="s">
        <v>6198</v>
      </c>
      <c r="H1560" t="s">
        <v>16</v>
      </c>
      <c r="I1560" t="s">
        <v>6199</v>
      </c>
      <c r="J1560" t="s">
        <v>61</v>
      </c>
      <c r="K1560" t="s">
        <v>354</v>
      </c>
    </row>
    <row r="1561" spans="1:11" x14ac:dyDescent="0.2">
      <c r="A1561">
        <v>1626</v>
      </c>
      <c r="B1561" t="s">
        <v>6200</v>
      </c>
      <c r="C1561" t="s">
        <v>11</v>
      </c>
      <c r="D1561" t="s">
        <v>3529</v>
      </c>
      <c r="E1561" t="s">
        <v>6201</v>
      </c>
      <c r="F1561" t="s">
        <v>6202</v>
      </c>
      <c r="G1561" t="s">
        <v>6203</v>
      </c>
      <c r="H1561" t="s">
        <v>6204</v>
      </c>
      <c r="I1561" t="s">
        <v>16</v>
      </c>
      <c r="J1561" t="s">
        <v>83</v>
      </c>
      <c r="K1561" t="s">
        <v>125</v>
      </c>
    </row>
    <row r="1562" spans="1:11" x14ac:dyDescent="0.2">
      <c r="A1562">
        <v>1627</v>
      </c>
      <c r="B1562" t="s">
        <v>6200</v>
      </c>
      <c r="C1562" t="s">
        <v>20</v>
      </c>
      <c r="D1562" t="s">
        <v>3533</v>
      </c>
      <c r="E1562" t="s">
        <v>6205</v>
      </c>
      <c r="F1562" t="s">
        <v>6206</v>
      </c>
      <c r="G1562" t="s">
        <v>6207</v>
      </c>
      <c r="H1562" t="s">
        <v>6208</v>
      </c>
      <c r="I1562" t="s">
        <v>16</v>
      </c>
      <c r="J1562" t="s">
        <v>83</v>
      </c>
      <c r="K1562" t="s">
        <v>125</v>
      </c>
    </row>
    <row r="1563" spans="1:11" x14ac:dyDescent="0.2">
      <c r="A1563">
        <v>1628</v>
      </c>
      <c r="B1563" t="s">
        <v>6200</v>
      </c>
      <c r="C1563" t="s">
        <v>26</v>
      </c>
      <c r="D1563" s="1" t="d">
        <v>2015-02-10</v>
      </c>
      <c r="E1563" t="s">
        <v>6209</v>
      </c>
      <c r="F1563" t="s">
        <v>6210</v>
      </c>
      <c r="G1563" t="s">
        <v>6211</v>
      </c>
      <c r="H1563" t="s">
        <v>6212</v>
      </c>
      <c r="I1563" t="s">
        <v>16</v>
      </c>
      <c r="J1563" t="s">
        <v>83</v>
      </c>
      <c r="K1563" t="s">
        <v>125</v>
      </c>
    </row>
    <row r="1564" spans="1:11" x14ac:dyDescent="0.2">
      <c r="A1564">
        <v>1629</v>
      </c>
      <c r="B1564" t="s">
        <v>6200</v>
      </c>
      <c r="C1564" t="s">
        <v>32</v>
      </c>
      <c r="D1564" t="s">
        <v>114</v>
      </c>
      <c r="E1564" t="s">
        <v>6213</v>
      </c>
      <c r="F1564" t="s">
        <v>6214</v>
      </c>
      <c r="G1564" t="s">
        <v>6215</v>
      </c>
      <c r="H1564" t="s">
        <v>6216</v>
      </c>
      <c r="I1564" t="s">
        <v>16</v>
      </c>
      <c r="J1564" t="s">
        <v>83</v>
      </c>
      <c r="K1564" t="s">
        <v>125</v>
      </c>
    </row>
    <row r="1565" spans="1:11" x14ac:dyDescent="0.2">
      <c r="A1565">
        <v>1630</v>
      </c>
      <c r="B1565" t="s">
        <v>6217</v>
      </c>
      <c r="C1565" t="s">
        <v>11</v>
      </c>
      <c r="D1565" t="s">
        <v>12</v>
      </c>
      <c r="E1565" t="s">
        <v>6218</v>
      </c>
      <c r="F1565" t="s">
        <v>6219</v>
      </c>
      <c r="G1565" t="s">
        <v>6220</v>
      </c>
      <c r="H1565" t="s">
        <v>16</v>
      </c>
      <c r="I1565" t="s">
        <v>16</v>
      </c>
      <c r="J1565" t="s">
        <v>43</v>
      </c>
      <c r="K1565" t="s">
        <v>3014</v>
      </c>
    </row>
    <row r="1566" spans="1:11" x14ac:dyDescent="0.2">
      <c r="A1566">
        <v>1631</v>
      </c>
      <c r="B1566" t="s">
        <v>6217</v>
      </c>
      <c r="C1566" t="s">
        <v>20</v>
      </c>
      <c r="D1566" t="s">
        <v>21</v>
      </c>
      <c r="E1566" t="s">
        <v>6221</v>
      </c>
      <c r="F1566" t="s">
        <v>6222</v>
      </c>
      <c r="G1566" t="s">
        <v>6223</v>
      </c>
      <c r="H1566" t="s">
        <v>16</v>
      </c>
      <c r="I1566" t="s">
        <v>16</v>
      </c>
      <c r="J1566" t="s">
        <v>43</v>
      </c>
      <c r="K1566" t="s">
        <v>3014</v>
      </c>
    </row>
    <row r="1567" spans="1:11" x14ac:dyDescent="0.2">
      <c r="A1567">
        <v>1632</v>
      </c>
      <c r="B1567" t="s">
        <v>6217</v>
      </c>
      <c r="C1567" t="s">
        <v>26</v>
      </c>
      <c r="D1567" s="1" t="d">
        <v>2015-03-01</v>
      </c>
      <c r="E1567" t="s">
        <v>6224</v>
      </c>
      <c r="F1567" t="s">
        <v>6225</v>
      </c>
      <c r="G1567" t="s">
        <v>6226</v>
      </c>
      <c r="H1567" t="s">
        <v>16</v>
      </c>
      <c r="I1567" t="s">
        <v>16</v>
      </c>
      <c r="J1567" t="s">
        <v>43</v>
      </c>
      <c r="K1567" t="s">
        <v>3014</v>
      </c>
    </row>
    <row r="1568" spans="1:11" x14ac:dyDescent="0.2">
      <c r="A1568">
        <v>1633</v>
      </c>
      <c r="B1568" t="s">
        <v>6217</v>
      </c>
      <c r="C1568" t="s">
        <v>32</v>
      </c>
      <c r="D1568" s="1" t="d">
        <v>2016-02-01</v>
      </c>
      <c r="E1568" t="s">
        <v>6227</v>
      </c>
      <c r="F1568" t="s">
        <v>6228</v>
      </c>
      <c r="G1568" t="s">
        <v>6229</v>
      </c>
      <c r="H1568" t="s">
        <v>16</v>
      </c>
      <c r="I1568" t="s">
        <v>16</v>
      </c>
      <c r="J1568" t="s">
        <v>43</v>
      </c>
      <c r="K1568" t="s">
        <v>3014</v>
      </c>
    </row>
    <row r="1569" spans="1:11" x14ac:dyDescent="0.2">
      <c r="A1569">
        <v>1634</v>
      </c>
      <c r="B1569" t="s">
        <v>6230</v>
      </c>
      <c r="C1569" t="s">
        <v>11</v>
      </c>
      <c r="D1569" t="s">
        <v>98</v>
      </c>
      <c r="E1569" t="s">
        <v>6231</v>
      </c>
      <c r="F1569" t="s">
        <v>6232</v>
      </c>
      <c r="G1569" t="s">
        <v>6233</v>
      </c>
      <c r="H1569" t="s">
        <v>16</v>
      </c>
      <c r="I1569" t="s">
        <v>1251</v>
      </c>
      <c r="J1569" t="s">
        <v>43</v>
      </c>
      <c r="K1569" t="s">
        <v>1933</v>
      </c>
    </row>
    <row r="1570" spans="1:11" x14ac:dyDescent="0.2">
      <c r="A1570">
        <v>1635</v>
      </c>
      <c r="B1570" t="s">
        <v>6230</v>
      </c>
      <c r="C1570" t="s">
        <v>20</v>
      </c>
      <c r="D1570" t="s">
        <v>104</v>
      </c>
      <c r="E1570" t="s">
        <v>6234</v>
      </c>
      <c r="F1570" t="s">
        <v>6235</v>
      </c>
      <c r="G1570" t="s">
        <v>6236</v>
      </c>
      <c r="H1570" t="s">
        <v>16</v>
      </c>
      <c r="I1570" t="s">
        <v>4190</v>
      </c>
      <c r="J1570" t="s">
        <v>43</v>
      </c>
      <c r="K1570" t="s">
        <v>1933</v>
      </c>
    </row>
    <row r="1571" spans="1:11" x14ac:dyDescent="0.2">
      <c r="A1571">
        <v>1636</v>
      </c>
      <c r="B1571" t="s">
        <v>6230</v>
      </c>
      <c r="C1571" t="s">
        <v>26</v>
      </c>
      <c r="D1571" t="s">
        <v>109</v>
      </c>
      <c r="E1571" t="s">
        <v>6237</v>
      </c>
      <c r="F1571" t="s">
        <v>6238</v>
      </c>
      <c r="G1571" t="s">
        <v>6239</v>
      </c>
      <c r="H1571" t="s">
        <v>16</v>
      </c>
      <c r="I1571" t="s">
        <v>6240</v>
      </c>
      <c r="J1571" t="s">
        <v>43</v>
      </c>
      <c r="K1571" t="s">
        <v>1933</v>
      </c>
    </row>
    <row r="1572" spans="1:11" x14ac:dyDescent="0.2">
      <c r="A1572">
        <v>1637</v>
      </c>
      <c r="B1572" t="s">
        <v>6230</v>
      </c>
      <c r="C1572" t="s">
        <v>32</v>
      </c>
      <c r="D1572" t="s">
        <v>114</v>
      </c>
      <c r="E1572" t="s">
        <v>6241</v>
      </c>
      <c r="F1572" t="s">
        <v>6242</v>
      </c>
      <c r="G1572" t="s">
        <v>6243</v>
      </c>
      <c r="H1572" t="s">
        <v>16</v>
      </c>
      <c r="I1572" t="s">
        <v>6244</v>
      </c>
      <c r="J1572" t="s">
        <v>43</v>
      </c>
      <c r="K1572" t="s">
        <v>1933</v>
      </c>
    </row>
    <row r="1573" spans="1:11" x14ac:dyDescent="0.2">
      <c r="A1573">
        <v>1638</v>
      </c>
      <c r="B1573" t="s">
        <v>6245</v>
      </c>
      <c r="C1573" t="s">
        <v>11</v>
      </c>
      <c r="D1573" t="s">
        <v>12</v>
      </c>
      <c r="E1573" t="s">
        <v>6246</v>
      </c>
      <c r="F1573" t="s">
        <v>6247</v>
      </c>
      <c r="G1573" t="s">
        <v>466</v>
      </c>
      <c r="H1573" t="s">
        <v>16</v>
      </c>
      <c r="I1573" t="s">
        <v>6248</v>
      </c>
      <c r="J1573" t="s">
        <v>604</v>
      </c>
      <c r="K1573" t="s">
        <v>3667</v>
      </c>
    </row>
    <row r="1574" spans="1:11" x14ac:dyDescent="0.2">
      <c r="A1574">
        <v>1639</v>
      </c>
      <c r="B1574" t="s">
        <v>6245</v>
      </c>
      <c r="C1574" t="s">
        <v>20</v>
      </c>
      <c r="D1574" t="s">
        <v>21</v>
      </c>
      <c r="E1574" t="s">
        <v>6249</v>
      </c>
      <c r="F1574" t="s">
        <v>6250</v>
      </c>
      <c r="G1574" t="s">
        <v>6251</v>
      </c>
      <c r="H1574" t="s">
        <v>16</v>
      </c>
      <c r="I1574" t="s">
        <v>2213</v>
      </c>
      <c r="J1574" t="s">
        <v>604</v>
      </c>
      <c r="K1574" t="s">
        <v>3667</v>
      </c>
    </row>
    <row r="1575" spans="1:11" x14ac:dyDescent="0.2">
      <c r="A1575">
        <v>1640</v>
      </c>
      <c r="B1575" t="s">
        <v>6245</v>
      </c>
      <c r="C1575" t="s">
        <v>26</v>
      </c>
      <c r="D1575" t="s">
        <v>27</v>
      </c>
      <c r="E1575" t="s">
        <v>6252</v>
      </c>
      <c r="F1575" t="s">
        <v>6253</v>
      </c>
      <c r="G1575" t="s">
        <v>6254</v>
      </c>
      <c r="H1575" t="s">
        <v>16</v>
      </c>
      <c r="I1575" t="s">
        <v>1961</v>
      </c>
      <c r="J1575" t="s">
        <v>604</v>
      </c>
      <c r="K1575" t="s">
        <v>3667</v>
      </c>
    </row>
    <row r="1576" spans="1:11" x14ac:dyDescent="0.2">
      <c r="A1576">
        <v>1641</v>
      </c>
      <c r="B1576" t="s">
        <v>6245</v>
      </c>
      <c r="C1576" t="s">
        <v>32</v>
      </c>
      <c r="D1576" t="s">
        <v>33</v>
      </c>
      <c r="E1576" t="s">
        <v>6255</v>
      </c>
      <c r="F1576" t="s">
        <v>6256</v>
      </c>
      <c r="G1576" t="s">
        <v>6257</v>
      </c>
      <c r="H1576" t="s">
        <v>16</v>
      </c>
      <c r="I1576" t="s">
        <v>6258</v>
      </c>
      <c r="J1576" t="s">
        <v>604</v>
      </c>
      <c r="K1576" t="s">
        <v>3667</v>
      </c>
    </row>
    <row r="1577" spans="1:11" x14ac:dyDescent="0.2">
      <c r="A1577">
        <v>1642</v>
      </c>
      <c r="B1577" t="s">
        <v>6259</v>
      </c>
      <c r="C1577" t="s">
        <v>11</v>
      </c>
      <c r="D1577" t="s">
        <v>12</v>
      </c>
      <c r="E1577" t="s">
        <v>6260</v>
      </c>
      <c r="F1577" t="s">
        <v>6261</v>
      </c>
      <c r="G1577" t="s">
        <v>6262</v>
      </c>
      <c r="H1577" t="s">
        <v>16</v>
      </c>
      <c r="I1577" t="s">
        <v>16</v>
      </c>
      <c r="J1577" t="s">
        <v>375</v>
      </c>
      <c r="K1577" t="s">
        <v>4266</v>
      </c>
    </row>
    <row r="1578" spans="1:11" x14ac:dyDescent="0.2">
      <c r="A1578">
        <v>1643</v>
      </c>
      <c r="B1578" t="s">
        <v>6259</v>
      </c>
      <c r="C1578" t="s">
        <v>20</v>
      </c>
      <c r="D1578" t="s">
        <v>21</v>
      </c>
      <c r="E1578" t="s">
        <v>6263</v>
      </c>
      <c r="F1578" t="s">
        <v>6264</v>
      </c>
      <c r="G1578" t="s">
        <v>6265</v>
      </c>
      <c r="H1578" t="s">
        <v>16</v>
      </c>
      <c r="I1578" t="s">
        <v>16</v>
      </c>
      <c r="J1578" t="s">
        <v>375</v>
      </c>
      <c r="K1578" t="s">
        <v>4266</v>
      </c>
    </row>
    <row r="1579" spans="1:11" x14ac:dyDescent="0.2">
      <c r="A1579">
        <v>1644</v>
      </c>
      <c r="B1579" t="s">
        <v>6259</v>
      </c>
      <c r="C1579" t="s">
        <v>26</v>
      </c>
      <c r="D1579" t="s">
        <v>27</v>
      </c>
      <c r="E1579" t="s">
        <v>6266</v>
      </c>
      <c r="F1579" t="s">
        <v>6267</v>
      </c>
      <c r="G1579" t="s">
        <v>6268</v>
      </c>
      <c r="H1579" t="s">
        <v>16</v>
      </c>
      <c r="I1579" t="s">
        <v>16</v>
      </c>
      <c r="J1579" t="s">
        <v>375</v>
      </c>
      <c r="K1579" t="s">
        <v>4266</v>
      </c>
    </row>
    <row r="1580" spans="1:11" x14ac:dyDescent="0.2">
      <c r="A1580">
        <v>1645</v>
      </c>
      <c r="B1580" t="s">
        <v>6259</v>
      </c>
      <c r="C1580" t="s">
        <v>32</v>
      </c>
      <c r="D1580" t="s">
        <v>33</v>
      </c>
      <c r="E1580" t="s">
        <v>6269</v>
      </c>
      <c r="F1580" t="s">
        <v>6270</v>
      </c>
      <c r="G1580" t="s">
        <v>6271</v>
      </c>
      <c r="H1580" t="s">
        <v>16</v>
      </c>
      <c r="I1580" t="s">
        <v>16</v>
      </c>
      <c r="J1580" t="s">
        <v>375</v>
      </c>
      <c r="K1580" t="s">
        <v>4266</v>
      </c>
    </row>
    <row r="1581" spans="1:11" x14ac:dyDescent="0.2">
      <c r="A1581">
        <v>1646</v>
      </c>
      <c r="B1581" t="s">
        <v>6272</v>
      </c>
      <c r="C1581" t="s">
        <v>11</v>
      </c>
      <c r="D1581" t="s">
        <v>21</v>
      </c>
      <c r="E1581" t="s">
        <v>6273</v>
      </c>
      <c r="F1581" t="s">
        <v>6274</v>
      </c>
      <c r="G1581" t="s">
        <v>6275</v>
      </c>
      <c r="H1581" t="s">
        <v>6276</v>
      </c>
      <c r="I1581" t="s">
        <v>6277</v>
      </c>
      <c r="J1581" t="s">
        <v>319</v>
      </c>
      <c r="K1581" t="s">
        <v>320</v>
      </c>
    </row>
    <row r="1582" spans="1:11" x14ac:dyDescent="0.2">
      <c r="A1582">
        <v>1647</v>
      </c>
      <c r="B1582" t="s">
        <v>6272</v>
      </c>
      <c r="C1582" t="s">
        <v>20</v>
      </c>
      <c r="D1582" t="s">
        <v>27</v>
      </c>
      <c r="E1582" t="s">
        <v>6278</v>
      </c>
      <c r="F1582" t="s">
        <v>6279</v>
      </c>
      <c r="G1582" t="s">
        <v>6280</v>
      </c>
      <c r="H1582" t="s">
        <v>16</v>
      </c>
      <c r="I1582" t="s">
        <v>6281</v>
      </c>
      <c r="J1582" t="s">
        <v>319</v>
      </c>
      <c r="K1582" t="s">
        <v>320</v>
      </c>
    </row>
    <row r="1583" spans="1:11" x14ac:dyDescent="0.2">
      <c r="A1583">
        <v>1648</v>
      </c>
      <c r="B1583" t="s">
        <v>6272</v>
      </c>
      <c r="C1583" t="s">
        <v>26</v>
      </c>
      <c r="D1583" t="s">
        <v>33</v>
      </c>
      <c r="E1583" t="s">
        <v>6282</v>
      </c>
      <c r="F1583" t="s">
        <v>6283</v>
      </c>
      <c r="G1583" t="s">
        <v>6284</v>
      </c>
      <c r="H1583" t="s">
        <v>16</v>
      </c>
      <c r="I1583" t="s">
        <v>6285</v>
      </c>
      <c r="J1583" t="s">
        <v>319</v>
      </c>
      <c r="K1583" t="s">
        <v>320</v>
      </c>
    </row>
    <row r="1584" spans="1:11" x14ac:dyDescent="0.2">
      <c r="A1584">
        <v>1649</v>
      </c>
      <c r="B1584" t="s">
        <v>6272</v>
      </c>
      <c r="C1584" t="s">
        <v>32</v>
      </c>
      <c r="D1584" t="s">
        <v>344</v>
      </c>
      <c r="E1584" t="s">
        <v>6286</v>
      </c>
      <c r="F1584" t="s">
        <v>6287</v>
      </c>
      <c r="G1584" t="s">
        <v>6288</v>
      </c>
      <c r="H1584" t="s">
        <v>16</v>
      </c>
      <c r="I1584" t="s">
        <v>6289</v>
      </c>
      <c r="J1584" t="s">
        <v>319</v>
      </c>
      <c r="K1584" t="s">
        <v>320</v>
      </c>
    </row>
    <row r="1585" spans="1:11" x14ac:dyDescent="0.2">
      <c r="A1585">
        <v>1650</v>
      </c>
      <c r="B1585" t="s">
        <v>6290</v>
      </c>
      <c r="C1585" t="s">
        <v>11</v>
      </c>
      <c r="D1585" t="s">
        <v>12</v>
      </c>
      <c r="E1585" t="s">
        <v>6291</v>
      </c>
      <c r="F1585" t="s">
        <v>6292</v>
      </c>
      <c r="G1585" t="s">
        <v>6293</v>
      </c>
      <c r="H1585" t="s">
        <v>16</v>
      </c>
      <c r="I1585" t="s">
        <v>6294</v>
      </c>
      <c r="J1585" t="s">
        <v>18</v>
      </c>
      <c r="K1585" t="s">
        <v>2013</v>
      </c>
    </row>
    <row r="1586" spans="1:11" x14ac:dyDescent="0.2">
      <c r="A1586">
        <v>1651</v>
      </c>
      <c r="B1586" t="s">
        <v>6290</v>
      </c>
      <c r="C1586" t="s">
        <v>20</v>
      </c>
      <c r="D1586" t="s">
        <v>21</v>
      </c>
      <c r="E1586" t="s">
        <v>6295</v>
      </c>
      <c r="F1586" t="s">
        <v>6296</v>
      </c>
      <c r="G1586" t="s">
        <v>6297</v>
      </c>
      <c r="H1586" t="s">
        <v>16</v>
      </c>
      <c r="I1586" t="s">
        <v>6298</v>
      </c>
      <c r="J1586" t="s">
        <v>18</v>
      </c>
      <c r="K1586" t="s">
        <v>2013</v>
      </c>
    </row>
    <row r="1587" spans="1:11" x14ac:dyDescent="0.2">
      <c r="A1587">
        <v>1652</v>
      </c>
      <c r="B1587" t="s">
        <v>6290</v>
      </c>
      <c r="C1587" t="s">
        <v>26</v>
      </c>
      <c r="D1587" t="s">
        <v>27</v>
      </c>
      <c r="E1587" t="s">
        <v>6299</v>
      </c>
      <c r="F1587" t="s">
        <v>6300</v>
      </c>
      <c r="G1587" t="s">
        <v>6301</v>
      </c>
      <c r="H1587" t="s">
        <v>16</v>
      </c>
      <c r="I1587" t="s">
        <v>6302</v>
      </c>
      <c r="J1587" t="s">
        <v>18</v>
      </c>
      <c r="K1587" t="s">
        <v>2013</v>
      </c>
    </row>
    <row r="1588" spans="1:11" x14ac:dyDescent="0.2">
      <c r="A1588">
        <v>1653</v>
      </c>
      <c r="B1588" t="s">
        <v>6290</v>
      </c>
      <c r="C1588" t="s">
        <v>32</v>
      </c>
      <c r="D1588" t="s">
        <v>33</v>
      </c>
      <c r="E1588" t="s">
        <v>6303</v>
      </c>
      <c r="F1588" t="s">
        <v>6304</v>
      </c>
      <c r="G1588" t="s">
        <v>6305</v>
      </c>
      <c r="H1588" t="s">
        <v>16</v>
      </c>
      <c r="I1588" t="s">
        <v>6306</v>
      </c>
      <c r="J1588" t="s">
        <v>18</v>
      </c>
      <c r="K1588" t="s">
        <v>2013</v>
      </c>
    </row>
    <row r="1589" spans="1:11" x14ac:dyDescent="0.2">
      <c r="A1589">
        <v>1654</v>
      </c>
      <c r="B1589" t="s">
        <v>6307</v>
      </c>
      <c r="C1589" t="s">
        <v>11</v>
      </c>
      <c r="D1589" t="s">
        <v>12</v>
      </c>
      <c r="E1589" t="s">
        <v>6308</v>
      </c>
      <c r="F1589" t="s">
        <v>6309</v>
      </c>
      <c r="G1589" t="s">
        <v>6310</v>
      </c>
      <c r="H1589" t="s">
        <v>6311</v>
      </c>
      <c r="I1589" t="s">
        <v>16</v>
      </c>
      <c r="J1589" t="s">
        <v>61</v>
      </c>
      <c r="K1589" t="s">
        <v>354</v>
      </c>
    </row>
    <row r="1590" spans="1:11" x14ac:dyDescent="0.2">
      <c r="A1590">
        <v>1655</v>
      </c>
      <c r="B1590" t="s">
        <v>6307</v>
      </c>
      <c r="C1590" t="s">
        <v>20</v>
      </c>
      <c r="D1590" t="s">
        <v>21</v>
      </c>
      <c r="E1590" t="s">
        <v>6312</v>
      </c>
      <c r="F1590" t="s">
        <v>6313</v>
      </c>
      <c r="G1590" t="s">
        <v>6314</v>
      </c>
      <c r="H1590" t="s">
        <v>6315</v>
      </c>
      <c r="I1590" t="s">
        <v>16</v>
      </c>
      <c r="J1590" t="s">
        <v>61</v>
      </c>
      <c r="K1590" t="s">
        <v>354</v>
      </c>
    </row>
    <row r="1591" spans="1:11" x14ac:dyDescent="0.2">
      <c r="A1591">
        <v>1656</v>
      </c>
      <c r="B1591" t="s">
        <v>6307</v>
      </c>
      <c r="C1591" t="s">
        <v>26</v>
      </c>
      <c r="D1591" t="s">
        <v>27</v>
      </c>
      <c r="E1591" t="s">
        <v>6316</v>
      </c>
      <c r="F1591" t="s">
        <v>6317</v>
      </c>
      <c r="G1591" t="s">
        <v>6318</v>
      </c>
      <c r="H1591" t="s">
        <v>6319</v>
      </c>
      <c r="I1591" t="s">
        <v>16</v>
      </c>
      <c r="J1591" t="s">
        <v>61</v>
      </c>
      <c r="K1591" t="s">
        <v>354</v>
      </c>
    </row>
    <row r="1592" spans="1:11" x14ac:dyDescent="0.2">
      <c r="A1592">
        <v>1657</v>
      </c>
      <c r="B1592" t="s">
        <v>6307</v>
      </c>
      <c r="C1592" t="s">
        <v>32</v>
      </c>
      <c r="D1592" t="s">
        <v>33</v>
      </c>
      <c r="E1592" t="s">
        <v>6320</v>
      </c>
      <c r="F1592" t="s">
        <v>6321</v>
      </c>
      <c r="G1592" t="s">
        <v>6322</v>
      </c>
      <c r="H1592" t="s">
        <v>6323</v>
      </c>
      <c r="I1592" t="s">
        <v>16</v>
      </c>
      <c r="J1592" t="s">
        <v>61</v>
      </c>
      <c r="K1592" t="s">
        <v>354</v>
      </c>
    </row>
    <row r="1593" spans="1:11" x14ac:dyDescent="0.2">
      <c r="A1593">
        <v>1658</v>
      </c>
      <c r="B1593" t="s">
        <v>6324</v>
      </c>
      <c r="C1593" t="s">
        <v>11</v>
      </c>
      <c r="D1593" t="s">
        <v>12</v>
      </c>
      <c r="E1593" t="s">
        <v>6325</v>
      </c>
      <c r="F1593" t="s">
        <v>6326</v>
      </c>
      <c r="G1593" t="s">
        <v>6327</v>
      </c>
      <c r="H1593" t="s">
        <v>6328</v>
      </c>
      <c r="I1593" t="s">
        <v>16</v>
      </c>
      <c r="J1593" t="s">
        <v>83</v>
      </c>
      <c r="K1593" t="s">
        <v>442</v>
      </c>
    </row>
    <row r="1594" spans="1:11" x14ac:dyDescent="0.2">
      <c r="A1594">
        <v>1659</v>
      </c>
      <c r="B1594" t="s">
        <v>6324</v>
      </c>
      <c r="C1594" t="s">
        <v>20</v>
      </c>
      <c r="D1594" t="s">
        <v>21</v>
      </c>
      <c r="E1594" t="s">
        <v>6329</v>
      </c>
      <c r="F1594" t="s">
        <v>6330</v>
      </c>
      <c r="G1594" t="s">
        <v>6331</v>
      </c>
      <c r="H1594" t="s">
        <v>6332</v>
      </c>
      <c r="I1594" t="s">
        <v>16</v>
      </c>
      <c r="J1594" t="s">
        <v>83</v>
      </c>
      <c r="K1594" t="s">
        <v>442</v>
      </c>
    </row>
    <row r="1595" spans="1:11" x14ac:dyDescent="0.2">
      <c r="A1595">
        <v>1660</v>
      </c>
      <c r="B1595" t="s">
        <v>6324</v>
      </c>
      <c r="C1595" t="s">
        <v>26</v>
      </c>
      <c r="D1595" t="s">
        <v>27</v>
      </c>
      <c r="E1595" t="s">
        <v>6333</v>
      </c>
      <c r="F1595" t="s">
        <v>6334</v>
      </c>
      <c r="G1595" t="s">
        <v>6335</v>
      </c>
      <c r="H1595" t="s">
        <v>6336</v>
      </c>
      <c r="I1595" t="s">
        <v>16</v>
      </c>
      <c r="J1595" t="s">
        <v>83</v>
      </c>
      <c r="K1595" t="s">
        <v>442</v>
      </c>
    </row>
    <row r="1596" spans="1:11" x14ac:dyDescent="0.2">
      <c r="A1596">
        <v>1661</v>
      </c>
      <c r="B1596" t="s">
        <v>6324</v>
      </c>
      <c r="C1596" t="s">
        <v>32</v>
      </c>
      <c r="D1596" t="s">
        <v>33</v>
      </c>
      <c r="E1596" t="s">
        <v>6337</v>
      </c>
      <c r="F1596" t="s">
        <v>6338</v>
      </c>
      <c r="G1596" t="s">
        <v>6339</v>
      </c>
      <c r="H1596" t="s">
        <v>6340</v>
      </c>
      <c r="I1596" t="s">
        <v>16</v>
      </c>
      <c r="J1596" t="s">
        <v>83</v>
      </c>
      <c r="K1596" t="s">
        <v>442</v>
      </c>
    </row>
    <row r="1597" spans="1:11" x14ac:dyDescent="0.2">
      <c r="A1597">
        <v>1662</v>
      </c>
      <c r="B1597" t="s">
        <v>6341</v>
      </c>
      <c r="C1597" t="s">
        <v>11</v>
      </c>
      <c r="D1597" t="s">
        <v>21</v>
      </c>
      <c r="E1597" t="s">
        <v>6342</v>
      </c>
      <c r="F1597" t="s">
        <v>6343</v>
      </c>
      <c r="G1597" t="s">
        <v>6344</v>
      </c>
      <c r="H1597" t="s">
        <v>16</v>
      </c>
      <c r="I1597" t="s">
        <v>6345</v>
      </c>
      <c r="J1597" t="s">
        <v>319</v>
      </c>
      <c r="K1597" t="s">
        <v>320</v>
      </c>
    </row>
    <row r="1598" spans="1:11" x14ac:dyDescent="0.2">
      <c r="A1598">
        <v>1663</v>
      </c>
      <c r="B1598" t="s">
        <v>6341</v>
      </c>
      <c r="C1598" t="s">
        <v>20</v>
      </c>
      <c r="D1598" t="s">
        <v>27</v>
      </c>
      <c r="E1598" t="s">
        <v>6346</v>
      </c>
      <c r="F1598" t="s">
        <v>6347</v>
      </c>
      <c r="G1598" t="s">
        <v>6348</v>
      </c>
      <c r="H1598" t="s">
        <v>16</v>
      </c>
      <c r="I1598" t="s">
        <v>6349</v>
      </c>
      <c r="J1598" t="s">
        <v>319</v>
      </c>
      <c r="K1598" t="s">
        <v>320</v>
      </c>
    </row>
    <row r="1599" spans="1:11" x14ac:dyDescent="0.2">
      <c r="A1599">
        <v>1664</v>
      </c>
      <c r="B1599" t="s">
        <v>6341</v>
      </c>
      <c r="C1599" t="s">
        <v>26</v>
      </c>
      <c r="D1599" t="s">
        <v>33</v>
      </c>
      <c r="E1599" t="s">
        <v>6350</v>
      </c>
      <c r="F1599" t="s">
        <v>6351</v>
      </c>
      <c r="G1599" t="s">
        <v>6352</v>
      </c>
      <c r="H1599" t="s">
        <v>16</v>
      </c>
      <c r="I1599" t="s">
        <v>6353</v>
      </c>
      <c r="J1599" t="s">
        <v>319</v>
      </c>
      <c r="K1599" t="s">
        <v>320</v>
      </c>
    </row>
    <row r="1600" spans="1:11" x14ac:dyDescent="0.2">
      <c r="A1600">
        <v>1665</v>
      </c>
      <c r="B1600" t="s">
        <v>6341</v>
      </c>
      <c r="C1600" t="s">
        <v>32</v>
      </c>
      <c r="D1600" t="s">
        <v>344</v>
      </c>
      <c r="E1600" t="s">
        <v>6354</v>
      </c>
      <c r="F1600" t="s">
        <v>6355</v>
      </c>
      <c r="G1600" t="s">
        <v>6356</v>
      </c>
      <c r="H1600" t="s">
        <v>16</v>
      </c>
      <c r="I1600" t="s">
        <v>6357</v>
      </c>
      <c r="J1600" t="s">
        <v>319</v>
      </c>
      <c r="K1600" t="s">
        <v>320</v>
      </c>
    </row>
    <row r="1601" spans="1:11" x14ac:dyDescent="0.2">
      <c r="A1601">
        <v>1666</v>
      </c>
      <c r="B1601" t="s">
        <v>6358</v>
      </c>
      <c r="C1601" t="s">
        <v>11</v>
      </c>
      <c r="D1601" t="s">
        <v>12</v>
      </c>
      <c r="E1601" t="s">
        <v>6359</v>
      </c>
      <c r="F1601" t="s">
        <v>6360</v>
      </c>
      <c r="G1601" t="s">
        <v>6361</v>
      </c>
      <c r="H1601" t="s">
        <v>16</v>
      </c>
      <c r="I1601" t="s">
        <v>6362</v>
      </c>
      <c r="J1601" t="s">
        <v>1689</v>
      </c>
      <c r="K1601" t="s">
        <v>1690</v>
      </c>
    </row>
    <row r="1602" spans="1:11" x14ac:dyDescent="0.2">
      <c r="A1602">
        <v>1667</v>
      </c>
      <c r="B1602" t="s">
        <v>6358</v>
      </c>
      <c r="C1602" t="s">
        <v>20</v>
      </c>
      <c r="D1602" t="s">
        <v>21</v>
      </c>
      <c r="E1602" t="s">
        <v>6363</v>
      </c>
      <c r="F1602" t="s">
        <v>6364</v>
      </c>
      <c r="G1602" t="s">
        <v>6365</v>
      </c>
      <c r="H1602" t="s">
        <v>16</v>
      </c>
      <c r="I1602" t="s">
        <v>5034</v>
      </c>
      <c r="J1602" t="s">
        <v>1689</v>
      </c>
      <c r="K1602" t="s">
        <v>1690</v>
      </c>
    </row>
    <row r="1603" spans="1:11" x14ac:dyDescent="0.2">
      <c r="A1603">
        <v>1668</v>
      </c>
      <c r="B1603" t="s">
        <v>6358</v>
      </c>
      <c r="C1603" t="s">
        <v>26</v>
      </c>
      <c r="D1603" t="s">
        <v>27</v>
      </c>
      <c r="E1603" t="s">
        <v>6366</v>
      </c>
      <c r="F1603" t="s">
        <v>6367</v>
      </c>
      <c r="G1603" t="s">
        <v>6368</v>
      </c>
      <c r="H1603" t="s">
        <v>16</v>
      </c>
      <c r="I1603" t="s">
        <v>6369</v>
      </c>
      <c r="J1603" t="s">
        <v>1689</v>
      </c>
      <c r="K1603" t="s">
        <v>1690</v>
      </c>
    </row>
    <row r="1604" spans="1:11" x14ac:dyDescent="0.2">
      <c r="A1604">
        <v>1669</v>
      </c>
      <c r="B1604" t="s">
        <v>6358</v>
      </c>
      <c r="C1604" t="s">
        <v>32</v>
      </c>
      <c r="D1604" t="s">
        <v>33</v>
      </c>
      <c r="E1604" t="s">
        <v>6370</v>
      </c>
      <c r="F1604" t="s">
        <v>6371</v>
      </c>
      <c r="G1604" t="s">
        <v>6372</v>
      </c>
      <c r="H1604" t="s">
        <v>16</v>
      </c>
      <c r="I1604" t="s">
        <v>6373</v>
      </c>
      <c r="J1604" t="s">
        <v>1689</v>
      </c>
      <c r="K1604" t="s">
        <v>1690</v>
      </c>
    </row>
    <row r="1605" spans="1:11" x14ac:dyDescent="0.2">
      <c r="A1605">
        <v>1670</v>
      </c>
      <c r="B1605" t="s">
        <v>6374</v>
      </c>
      <c r="C1605" t="s">
        <v>11</v>
      </c>
      <c r="D1605" t="s">
        <v>12</v>
      </c>
      <c r="E1605" t="s">
        <v>6375</v>
      </c>
      <c r="F1605" t="s">
        <v>6376</v>
      </c>
      <c r="G1605" t="s">
        <v>6377</v>
      </c>
      <c r="H1605" t="s">
        <v>6378</v>
      </c>
      <c r="I1605" t="s">
        <v>6379</v>
      </c>
      <c r="J1605" t="s">
        <v>83</v>
      </c>
      <c r="K1605" t="s">
        <v>103</v>
      </c>
    </row>
    <row r="1606" spans="1:11" x14ac:dyDescent="0.2">
      <c r="A1606">
        <v>1671</v>
      </c>
      <c r="B1606" t="s">
        <v>6374</v>
      </c>
      <c r="C1606" t="s">
        <v>20</v>
      </c>
      <c r="D1606" t="s">
        <v>21</v>
      </c>
      <c r="E1606" t="s">
        <v>6380</v>
      </c>
      <c r="F1606" t="s">
        <v>6381</v>
      </c>
      <c r="G1606" t="s">
        <v>6382</v>
      </c>
      <c r="H1606" t="s">
        <v>6383</v>
      </c>
      <c r="I1606" t="s">
        <v>6384</v>
      </c>
      <c r="J1606" t="s">
        <v>83</v>
      </c>
      <c r="K1606" t="s">
        <v>103</v>
      </c>
    </row>
    <row r="1607" spans="1:11" x14ac:dyDescent="0.2">
      <c r="A1607">
        <v>1672</v>
      </c>
      <c r="B1607" t="s">
        <v>6374</v>
      </c>
      <c r="C1607" t="s">
        <v>26</v>
      </c>
      <c r="D1607" t="s">
        <v>27</v>
      </c>
      <c r="E1607" t="s">
        <v>6385</v>
      </c>
      <c r="F1607" t="s">
        <v>6386</v>
      </c>
      <c r="G1607" t="s">
        <v>6387</v>
      </c>
      <c r="H1607" t="s">
        <v>6388</v>
      </c>
      <c r="I1607" t="s">
        <v>6389</v>
      </c>
      <c r="J1607" t="s">
        <v>83</v>
      </c>
      <c r="K1607" t="s">
        <v>103</v>
      </c>
    </row>
    <row r="1608" spans="1:11" x14ac:dyDescent="0.2">
      <c r="A1608">
        <v>1673</v>
      </c>
      <c r="B1608" t="s">
        <v>6374</v>
      </c>
      <c r="C1608" t="s">
        <v>32</v>
      </c>
      <c r="D1608" t="s">
        <v>33</v>
      </c>
      <c r="E1608" t="s">
        <v>6390</v>
      </c>
      <c r="F1608" t="s">
        <v>6391</v>
      </c>
      <c r="G1608" t="s">
        <v>6392</v>
      </c>
      <c r="H1608" t="s">
        <v>6393</v>
      </c>
      <c r="I1608" t="s">
        <v>6394</v>
      </c>
      <c r="J1608" t="s">
        <v>83</v>
      </c>
      <c r="K1608" t="s">
        <v>103</v>
      </c>
    </row>
    <row r="1609" spans="1:11" x14ac:dyDescent="0.2">
      <c r="A1609">
        <v>1674</v>
      </c>
      <c r="B1609" t="s">
        <v>6395</v>
      </c>
      <c r="C1609" t="s">
        <v>11</v>
      </c>
      <c r="D1609" t="s">
        <v>3253</v>
      </c>
      <c r="E1609" t="s">
        <v>6396</v>
      </c>
      <c r="F1609" t="s">
        <v>6397</v>
      </c>
      <c r="G1609" t="s">
        <v>698</v>
      </c>
      <c r="H1609" t="s">
        <v>6398</v>
      </c>
      <c r="I1609" t="s">
        <v>16</v>
      </c>
      <c r="J1609" t="s">
        <v>61</v>
      </c>
      <c r="K1609" t="s">
        <v>5616</v>
      </c>
    </row>
    <row r="1610" spans="1:11" x14ac:dyDescent="0.2">
      <c r="A1610">
        <v>1675</v>
      </c>
      <c r="B1610" t="s">
        <v>6395</v>
      </c>
      <c r="C1610" t="s">
        <v>20</v>
      </c>
      <c r="D1610" t="s">
        <v>3258</v>
      </c>
      <c r="E1610" t="s">
        <v>6399</v>
      </c>
      <c r="F1610" t="s">
        <v>6400</v>
      </c>
      <c r="G1610" t="s">
        <v>6401</v>
      </c>
      <c r="H1610" t="s">
        <v>6402</v>
      </c>
      <c r="I1610" t="s">
        <v>16</v>
      </c>
      <c r="J1610" t="s">
        <v>61</v>
      </c>
      <c r="K1610" t="s">
        <v>5616</v>
      </c>
    </row>
    <row r="1611" spans="1:11" x14ac:dyDescent="0.2">
      <c r="A1611">
        <v>1676</v>
      </c>
      <c r="B1611" t="s">
        <v>6395</v>
      </c>
      <c r="C1611" t="s">
        <v>26</v>
      </c>
      <c r="D1611" s="1" t="d">
        <v>2015-03-07</v>
      </c>
      <c r="E1611" t="s">
        <v>6403</v>
      </c>
      <c r="F1611" t="s">
        <v>6404</v>
      </c>
      <c r="G1611" t="s">
        <v>6405</v>
      </c>
      <c r="H1611" t="s">
        <v>4370</v>
      </c>
      <c r="I1611" t="s">
        <v>16</v>
      </c>
      <c r="J1611" t="s">
        <v>61</v>
      </c>
      <c r="K1611" t="s">
        <v>5616</v>
      </c>
    </row>
    <row r="1612" spans="1:11" x14ac:dyDescent="0.2">
      <c r="A1612">
        <v>1677</v>
      </c>
      <c r="B1612" t="s">
        <v>6395</v>
      </c>
      <c r="C1612" t="s">
        <v>32</v>
      </c>
      <c r="D1612" s="1" t="d">
        <v>2016-01-07</v>
      </c>
      <c r="E1612" t="s">
        <v>6406</v>
      </c>
      <c r="F1612" t="s">
        <v>6407</v>
      </c>
      <c r="G1612" t="s">
        <v>6408</v>
      </c>
      <c r="H1612" t="s">
        <v>3080</v>
      </c>
      <c r="I1612" t="s">
        <v>16</v>
      </c>
      <c r="J1612" t="s">
        <v>61</v>
      </c>
      <c r="K1612" t="s">
        <v>5616</v>
      </c>
    </row>
    <row r="1613" spans="1:11" x14ac:dyDescent="0.2">
      <c r="A1613">
        <v>1678</v>
      </c>
      <c r="B1613" t="s">
        <v>6409</v>
      </c>
      <c r="C1613" t="s">
        <v>11</v>
      </c>
      <c r="D1613" t="s">
        <v>12</v>
      </c>
      <c r="E1613" t="s">
        <v>6410</v>
      </c>
      <c r="F1613" t="s">
        <v>6411</v>
      </c>
      <c r="G1613" t="s">
        <v>6412</v>
      </c>
      <c r="H1613" t="s">
        <v>16</v>
      </c>
      <c r="I1613" t="s">
        <v>6413</v>
      </c>
      <c r="J1613" t="s">
        <v>253</v>
      </c>
      <c r="K1613" t="s">
        <v>272</v>
      </c>
    </row>
    <row r="1614" spans="1:11" x14ac:dyDescent="0.2">
      <c r="A1614">
        <v>1679</v>
      </c>
      <c r="B1614" t="s">
        <v>6409</v>
      </c>
      <c r="C1614" t="s">
        <v>20</v>
      </c>
      <c r="D1614" t="s">
        <v>21</v>
      </c>
      <c r="E1614" t="s">
        <v>6414</v>
      </c>
      <c r="F1614" t="s">
        <v>6415</v>
      </c>
      <c r="G1614" t="s">
        <v>6416</v>
      </c>
      <c r="H1614" t="s">
        <v>16</v>
      </c>
      <c r="I1614" t="s">
        <v>6417</v>
      </c>
      <c r="J1614" t="s">
        <v>253</v>
      </c>
      <c r="K1614" t="s">
        <v>272</v>
      </c>
    </row>
    <row r="1615" spans="1:11" x14ac:dyDescent="0.2">
      <c r="A1615">
        <v>1680</v>
      </c>
      <c r="B1615" t="s">
        <v>6409</v>
      </c>
      <c r="C1615" t="s">
        <v>26</v>
      </c>
      <c r="D1615" t="s">
        <v>27</v>
      </c>
      <c r="E1615" t="s">
        <v>6418</v>
      </c>
      <c r="F1615" t="s">
        <v>6419</v>
      </c>
      <c r="G1615" t="s">
        <v>6420</v>
      </c>
      <c r="H1615" t="s">
        <v>16</v>
      </c>
      <c r="I1615" t="s">
        <v>6421</v>
      </c>
      <c r="J1615" t="s">
        <v>253</v>
      </c>
      <c r="K1615" t="s">
        <v>272</v>
      </c>
    </row>
    <row r="1616" spans="1:11" x14ac:dyDescent="0.2">
      <c r="A1616">
        <v>1681</v>
      </c>
      <c r="B1616" t="s">
        <v>6409</v>
      </c>
      <c r="C1616" t="s">
        <v>32</v>
      </c>
      <c r="D1616" t="s">
        <v>33</v>
      </c>
      <c r="E1616" t="s">
        <v>6422</v>
      </c>
      <c r="F1616" t="s">
        <v>6423</v>
      </c>
      <c r="G1616" t="s">
        <v>6424</v>
      </c>
      <c r="H1616" t="s">
        <v>16</v>
      </c>
      <c r="I1616" t="s">
        <v>6425</v>
      </c>
      <c r="J1616" t="s">
        <v>253</v>
      </c>
      <c r="K1616" t="s">
        <v>272</v>
      </c>
    </row>
    <row r="1617" spans="1:11" x14ac:dyDescent="0.2">
      <c r="A1617">
        <v>1682</v>
      </c>
      <c r="B1617" t="s">
        <v>6426</v>
      </c>
      <c r="C1617" t="s">
        <v>11</v>
      </c>
      <c r="D1617" t="s">
        <v>12</v>
      </c>
      <c r="E1617" t="s">
        <v>6427</v>
      </c>
      <c r="F1617" t="s">
        <v>6428</v>
      </c>
      <c r="G1617" t="s">
        <v>6429</v>
      </c>
      <c r="H1617" t="s">
        <v>16</v>
      </c>
      <c r="I1617" t="s">
        <v>6430</v>
      </c>
      <c r="J1617" t="s">
        <v>289</v>
      </c>
      <c r="K1617" t="s">
        <v>821</v>
      </c>
    </row>
    <row r="1618" spans="1:11" x14ac:dyDescent="0.2">
      <c r="A1618">
        <v>1683</v>
      </c>
      <c r="B1618" t="s">
        <v>6426</v>
      </c>
      <c r="C1618" t="s">
        <v>20</v>
      </c>
      <c r="D1618" t="s">
        <v>21</v>
      </c>
      <c r="E1618" t="s">
        <v>6431</v>
      </c>
      <c r="F1618" t="s">
        <v>6432</v>
      </c>
      <c r="G1618" t="s">
        <v>6433</v>
      </c>
      <c r="H1618" t="s">
        <v>16</v>
      </c>
      <c r="I1618" t="s">
        <v>6434</v>
      </c>
      <c r="J1618" t="s">
        <v>289</v>
      </c>
      <c r="K1618" t="s">
        <v>821</v>
      </c>
    </row>
    <row r="1619" spans="1:11" x14ac:dyDescent="0.2">
      <c r="A1619">
        <v>1684</v>
      </c>
      <c r="B1619" t="s">
        <v>6426</v>
      </c>
      <c r="C1619" t="s">
        <v>26</v>
      </c>
      <c r="D1619" t="s">
        <v>27</v>
      </c>
      <c r="E1619" t="s">
        <v>6435</v>
      </c>
      <c r="F1619" t="s">
        <v>695</v>
      </c>
      <c r="G1619" t="s">
        <v>6436</v>
      </c>
      <c r="H1619" t="s">
        <v>16</v>
      </c>
      <c r="I1619" t="s">
        <v>6437</v>
      </c>
      <c r="J1619" t="s">
        <v>289</v>
      </c>
      <c r="K1619" t="s">
        <v>821</v>
      </c>
    </row>
    <row r="1620" spans="1:11" x14ac:dyDescent="0.2">
      <c r="A1620">
        <v>1685</v>
      </c>
      <c r="B1620" t="s">
        <v>6426</v>
      </c>
      <c r="C1620" t="s">
        <v>32</v>
      </c>
      <c r="D1620" t="s">
        <v>33</v>
      </c>
      <c r="E1620" t="s">
        <v>6438</v>
      </c>
      <c r="F1620" t="s">
        <v>6439</v>
      </c>
      <c r="G1620" t="s">
        <v>6440</v>
      </c>
      <c r="H1620" t="s">
        <v>16</v>
      </c>
      <c r="I1620" t="s">
        <v>6441</v>
      </c>
      <c r="J1620" t="s">
        <v>289</v>
      </c>
      <c r="K1620" t="s">
        <v>821</v>
      </c>
    </row>
    <row r="1621" spans="1:11" x14ac:dyDescent="0.2">
      <c r="A1621">
        <v>1686</v>
      </c>
      <c r="B1621" t="s">
        <v>6442</v>
      </c>
      <c r="C1621" t="s">
        <v>11</v>
      </c>
      <c r="D1621" t="s">
        <v>5189</v>
      </c>
      <c r="E1621" t="s">
        <v>6443</v>
      </c>
      <c r="F1621" t="s">
        <v>6444</v>
      </c>
      <c r="G1621" t="s">
        <v>6445</v>
      </c>
      <c r="H1621" t="s">
        <v>16</v>
      </c>
      <c r="I1621" t="s">
        <v>16</v>
      </c>
      <c r="J1621" t="s">
        <v>194</v>
      </c>
      <c r="K1621" t="s">
        <v>3731</v>
      </c>
    </row>
    <row r="1622" spans="1:11" x14ac:dyDescent="0.2">
      <c r="A1622">
        <v>1687</v>
      </c>
      <c r="B1622" t="s">
        <v>6442</v>
      </c>
      <c r="C1622" t="s">
        <v>20</v>
      </c>
      <c r="D1622" t="s">
        <v>5194</v>
      </c>
      <c r="E1622" t="s">
        <v>76</v>
      </c>
      <c r="F1622" t="s">
        <v>6446</v>
      </c>
      <c r="G1622" t="s">
        <v>6447</v>
      </c>
      <c r="H1622" t="s">
        <v>16</v>
      </c>
      <c r="I1622" t="s">
        <v>16</v>
      </c>
      <c r="J1622" t="s">
        <v>194</v>
      </c>
      <c r="K1622" t="s">
        <v>3731</v>
      </c>
    </row>
    <row r="1623" spans="1:11" x14ac:dyDescent="0.2">
      <c r="A1623">
        <v>1688</v>
      </c>
      <c r="B1623" t="s">
        <v>6442</v>
      </c>
      <c r="C1623" t="s">
        <v>26</v>
      </c>
      <c r="D1623" t="s">
        <v>5198</v>
      </c>
      <c r="E1623" t="s">
        <v>6448</v>
      </c>
      <c r="F1623" t="s">
        <v>944</v>
      </c>
      <c r="G1623" t="s">
        <v>6449</v>
      </c>
      <c r="H1623" t="s">
        <v>16</v>
      </c>
      <c r="I1623" t="s">
        <v>16</v>
      </c>
      <c r="J1623" t="s">
        <v>194</v>
      </c>
      <c r="K1623" t="s">
        <v>3731</v>
      </c>
    </row>
    <row r="1624" spans="1:11" x14ac:dyDescent="0.2">
      <c r="A1624">
        <v>1689</v>
      </c>
      <c r="B1624" t="s">
        <v>6442</v>
      </c>
      <c r="C1624" t="s">
        <v>32</v>
      </c>
      <c r="D1624" t="s">
        <v>5203</v>
      </c>
      <c r="E1624" t="s">
        <v>6450</v>
      </c>
      <c r="F1624" t="s">
        <v>4386</v>
      </c>
      <c r="G1624" t="s">
        <v>6451</v>
      </c>
      <c r="H1624" t="s">
        <v>16</v>
      </c>
      <c r="I1624" t="s">
        <v>16</v>
      </c>
      <c r="J1624" t="s">
        <v>194</v>
      </c>
      <c r="K1624" t="s">
        <v>3731</v>
      </c>
    </row>
    <row r="1625" spans="1:11" x14ac:dyDescent="0.2">
      <c r="A1625">
        <v>1690</v>
      </c>
      <c r="B1625" t="s">
        <v>6452</v>
      </c>
      <c r="C1625" t="s">
        <v>11</v>
      </c>
      <c r="D1625" t="s">
        <v>21</v>
      </c>
      <c r="E1625" t="s">
        <v>6453</v>
      </c>
      <c r="F1625" t="s">
        <v>6454</v>
      </c>
      <c r="G1625" t="s">
        <v>6455</v>
      </c>
      <c r="H1625" t="s">
        <v>16</v>
      </c>
      <c r="I1625" t="s">
        <v>3420</v>
      </c>
      <c r="J1625" t="s">
        <v>43</v>
      </c>
      <c r="K1625" t="s">
        <v>5496</v>
      </c>
    </row>
    <row r="1626" spans="1:11" x14ac:dyDescent="0.2">
      <c r="A1626">
        <v>1691</v>
      </c>
      <c r="B1626" t="s">
        <v>6452</v>
      </c>
      <c r="C1626" t="s">
        <v>20</v>
      </c>
      <c r="D1626" t="s">
        <v>27</v>
      </c>
      <c r="E1626" t="s">
        <v>6456</v>
      </c>
      <c r="F1626" t="s">
        <v>6457</v>
      </c>
      <c r="G1626" t="s">
        <v>6127</v>
      </c>
      <c r="H1626" t="s">
        <v>16</v>
      </c>
      <c r="I1626" t="s">
        <v>2832</v>
      </c>
      <c r="J1626" t="s">
        <v>43</v>
      </c>
      <c r="K1626" t="s">
        <v>5496</v>
      </c>
    </row>
    <row r="1627" spans="1:11" x14ac:dyDescent="0.2">
      <c r="A1627">
        <v>1692</v>
      </c>
      <c r="B1627" t="s">
        <v>6452</v>
      </c>
      <c r="C1627" t="s">
        <v>26</v>
      </c>
      <c r="D1627" t="s">
        <v>33</v>
      </c>
      <c r="E1627" t="s">
        <v>6458</v>
      </c>
      <c r="F1627" t="s">
        <v>6459</v>
      </c>
      <c r="G1627" t="s">
        <v>6460</v>
      </c>
      <c r="H1627" t="s">
        <v>16</v>
      </c>
      <c r="I1627" t="s">
        <v>5032</v>
      </c>
      <c r="J1627" t="s">
        <v>43</v>
      </c>
      <c r="K1627" t="s">
        <v>5496</v>
      </c>
    </row>
    <row r="1628" spans="1:11" x14ac:dyDescent="0.2">
      <c r="A1628">
        <v>1693</v>
      </c>
      <c r="B1628" t="s">
        <v>6452</v>
      </c>
      <c r="C1628" t="s">
        <v>32</v>
      </c>
      <c r="D1628" t="s">
        <v>344</v>
      </c>
      <c r="E1628" t="s">
        <v>6461</v>
      </c>
      <c r="F1628" t="s">
        <v>6462</v>
      </c>
      <c r="G1628" t="s">
        <v>6143</v>
      </c>
      <c r="H1628" t="s">
        <v>16</v>
      </c>
      <c r="I1628" t="s">
        <v>6463</v>
      </c>
      <c r="J1628" t="s">
        <v>43</v>
      </c>
      <c r="K1628" t="s">
        <v>5496</v>
      </c>
    </row>
    <row r="1629" spans="1:11" x14ac:dyDescent="0.2">
      <c r="A1629">
        <v>1698</v>
      </c>
      <c r="B1629" t="s">
        <v>6464</v>
      </c>
      <c r="C1629" t="s">
        <v>11</v>
      </c>
      <c r="D1629" t="s">
        <v>21</v>
      </c>
      <c r="E1629" t="s">
        <v>6465</v>
      </c>
      <c r="F1629" t="s">
        <v>6466</v>
      </c>
      <c r="G1629" t="s">
        <v>6467</v>
      </c>
      <c r="H1629" t="s">
        <v>16</v>
      </c>
      <c r="I1629" t="s">
        <v>602</v>
      </c>
      <c r="J1629" t="s">
        <v>18</v>
      </c>
      <c r="K1629" t="s">
        <v>6468</v>
      </c>
    </row>
    <row r="1630" spans="1:11" x14ac:dyDescent="0.2">
      <c r="A1630">
        <v>1699</v>
      </c>
      <c r="B1630" t="s">
        <v>6464</v>
      </c>
      <c r="C1630" t="s">
        <v>20</v>
      </c>
      <c r="D1630" t="s">
        <v>27</v>
      </c>
      <c r="E1630" t="s">
        <v>6469</v>
      </c>
      <c r="F1630" t="s">
        <v>6470</v>
      </c>
      <c r="G1630" t="s">
        <v>6471</v>
      </c>
      <c r="H1630" t="s">
        <v>16</v>
      </c>
      <c r="I1630" t="s">
        <v>1793</v>
      </c>
      <c r="J1630" t="s">
        <v>18</v>
      </c>
      <c r="K1630" t="s">
        <v>6468</v>
      </c>
    </row>
    <row r="1631" spans="1:11" x14ac:dyDescent="0.2">
      <c r="A1631">
        <v>1700</v>
      </c>
      <c r="B1631" t="s">
        <v>6464</v>
      </c>
      <c r="C1631" t="s">
        <v>26</v>
      </c>
      <c r="D1631" t="s">
        <v>33</v>
      </c>
      <c r="E1631" t="s">
        <v>6472</v>
      </c>
      <c r="F1631" t="s">
        <v>6473</v>
      </c>
      <c r="G1631" t="s">
        <v>6474</v>
      </c>
      <c r="H1631" t="s">
        <v>16</v>
      </c>
      <c r="I1631" t="s">
        <v>6475</v>
      </c>
      <c r="J1631" t="s">
        <v>18</v>
      </c>
      <c r="K1631" t="s">
        <v>6468</v>
      </c>
    </row>
    <row r="1632" spans="1:11" x14ac:dyDescent="0.2">
      <c r="A1632">
        <v>1701</v>
      </c>
      <c r="B1632" t="s">
        <v>6464</v>
      </c>
      <c r="C1632" t="s">
        <v>32</v>
      </c>
      <c r="D1632" t="s">
        <v>344</v>
      </c>
      <c r="E1632" t="s">
        <v>6476</v>
      </c>
      <c r="F1632" t="s">
        <v>6477</v>
      </c>
      <c r="G1632" t="s">
        <v>6478</v>
      </c>
      <c r="H1632" t="s">
        <v>16</v>
      </c>
      <c r="I1632" t="s">
        <v>1666</v>
      </c>
      <c r="J1632" t="s">
        <v>18</v>
      </c>
      <c r="K1632" t="s">
        <v>6468</v>
      </c>
    </row>
    <row r="1633" spans="1:11" x14ac:dyDescent="0.2">
      <c r="A1633">
        <v>1702</v>
      </c>
      <c r="B1633" t="s">
        <v>6479</v>
      </c>
      <c r="C1633" t="s">
        <v>11</v>
      </c>
      <c r="D1633" t="s">
        <v>12</v>
      </c>
      <c r="E1633" t="s">
        <v>6480</v>
      </c>
      <c r="F1633" t="s">
        <v>6481</v>
      </c>
      <c r="G1633" t="s">
        <v>124</v>
      </c>
      <c r="H1633" t="s">
        <v>16</v>
      </c>
      <c r="I1633" t="s">
        <v>5986</v>
      </c>
      <c r="J1633" t="s">
        <v>604</v>
      </c>
      <c r="K1633" t="s">
        <v>605</v>
      </c>
    </row>
    <row r="1634" spans="1:11" x14ac:dyDescent="0.2">
      <c r="A1634">
        <v>1703</v>
      </c>
      <c r="B1634" t="s">
        <v>6479</v>
      </c>
      <c r="C1634" t="s">
        <v>20</v>
      </c>
      <c r="D1634" t="s">
        <v>21</v>
      </c>
      <c r="E1634" t="s">
        <v>6482</v>
      </c>
      <c r="F1634" t="s">
        <v>1477</v>
      </c>
      <c r="G1634" t="s">
        <v>6483</v>
      </c>
      <c r="H1634" t="s">
        <v>16</v>
      </c>
      <c r="I1634" t="s">
        <v>945</v>
      </c>
      <c r="J1634" t="s">
        <v>604</v>
      </c>
      <c r="K1634" t="s">
        <v>605</v>
      </c>
    </row>
    <row r="1635" spans="1:11" x14ac:dyDescent="0.2">
      <c r="A1635">
        <v>1704</v>
      </c>
      <c r="B1635" t="s">
        <v>6479</v>
      </c>
      <c r="C1635" t="s">
        <v>26</v>
      </c>
      <c r="D1635" t="s">
        <v>27</v>
      </c>
      <c r="E1635" t="s">
        <v>6484</v>
      </c>
      <c r="F1635" t="s">
        <v>80</v>
      </c>
      <c r="G1635" t="s">
        <v>946</v>
      </c>
      <c r="H1635" t="s">
        <v>16</v>
      </c>
      <c r="I1635" t="s">
        <v>6485</v>
      </c>
      <c r="J1635" t="s">
        <v>604</v>
      </c>
      <c r="K1635" t="s">
        <v>605</v>
      </c>
    </row>
    <row r="1636" spans="1:11" x14ac:dyDescent="0.2">
      <c r="A1636">
        <v>1705</v>
      </c>
      <c r="B1636" t="s">
        <v>6479</v>
      </c>
      <c r="C1636" t="s">
        <v>32</v>
      </c>
      <c r="D1636" t="s">
        <v>33</v>
      </c>
      <c r="E1636" t="s">
        <v>6486</v>
      </c>
      <c r="F1636" t="s">
        <v>6487</v>
      </c>
      <c r="G1636" t="s">
        <v>6488</v>
      </c>
      <c r="H1636" t="s">
        <v>16</v>
      </c>
      <c r="I1636" t="s">
        <v>1180</v>
      </c>
      <c r="J1636" t="s">
        <v>604</v>
      </c>
      <c r="K1636" t="s">
        <v>605</v>
      </c>
    </row>
    <row r="1637" spans="1:11" x14ac:dyDescent="0.2">
      <c r="A1637">
        <v>1706</v>
      </c>
      <c r="B1637" t="s">
        <v>6489</v>
      </c>
      <c r="C1637" t="s">
        <v>11</v>
      </c>
      <c r="D1637" t="s">
        <v>224</v>
      </c>
      <c r="E1637" t="s">
        <v>6490</v>
      </c>
      <c r="F1637" t="s">
        <v>6491</v>
      </c>
      <c r="G1637" t="s">
        <v>6492</v>
      </c>
      <c r="H1637" t="s">
        <v>16</v>
      </c>
      <c r="I1637" t="s">
        <v>16</v>
      </c>
      <c r="J1637" t="s">
        <v>194</v>
      </c>
      <c r="K1637" t="s">
        <v>1544</v>
      </c>
    </row>
    <row r="1638" spans="1:11" x14ac:dyDescent="0.2">
      <c r="A1638">
        <v>1707</v>
      </c>
      <c r="B1638" t="s">
        <v>6489</v>
      </c>
      <c r="C1638" t="s">
        <v>20</v>
      </c>
      <c r="D1638" t="s">
        <v>230</v>
      </c>
      <c r="E1638" t="s">
        <v>6493</v>
      </c>
      <c r="F1638" t="s">
        <v>6494</v>
      </c>
      <c r="G1638" t="s">
        <v>6495</v>
      </c>
      <c r="H1638" t="s">
        <v>16</v>
      </c>
      <c r="I1638" t="s">
        <v>16</v>
      </c>
      <c r="J1638" t="s">
        <v>194</v>
      </c>
      <c r="K1638" t="s">
        <v>1544</v>
      </c>
    </row>
    <row r="1639" spans="1:11" x14ac:dyDescent="0.2">
      <c r="A1639">
        <v>1708</v>
      </c>
      <c r="B1639" t="s">
        <v>6489</v>
      </c>
      <c r="C1639" t="s">
        <v>26</v>
      </c>
      <c r="D1639" t="s">
        <v>236</v>
      </c>
      <c r="E1639" t="s">
        <v>6496</v>
      </c>
      <c r="F1639" t="s">
        <v>6497</v>
      </c>
      <c r="G1639" t="s">
        <v>6498</v>
      </c>
      <c r="H1639" t="s">
        <v>16</v>
      </c>
      <c r="I1639" t="s">
        <v>16</v>
      </c>
      <c r="J1639" t="s">
        <v>194</v>
      </c>
      <c r="K1639" t="s">
        <v>1544</v>
      </c>
    </row>
    <row r="1640" spans="1:11" x14ac:dyDescent="0.2">
      <c r="A1640">
        <v>1709</v>
      </c>
      <c r="B1640" t="s">
        <v>6489</v>
      </c>
      <c r="C1640" t="s">
        <v>32</v>
      </c>
      <c r="D1640" t="s">
        <v>242</v>
      </c>
      <c r="E1640" t="s">
        <v>6499</v>
      </c>
      <c r="F1640" t="s">
        <v>6500</v>
      </c>
      <c r="G1640" t="s">
        <v>6501</v>
      </c>
      <c r="H1640" t="s">
        <v>16</v>
      </c>
      <c r="I1640" t="s">
        <v>16</v>
      </c>
      <c r="J1640" t="s">
        <v>194</v>
      </c>
      <c r="K1640" t="s">
        <v>1544</v>
      </c>
    </row>
    <row r="1641" spans="1:11" x14ac:dyDescent="0.2">
      <c r="A1641">
        <v>1710</v>
      </c>
      <c r="B1641" t="s">
        <v>6502</v>
      </c>
      <c r="C1641" t="s">
        <v>11</v>
      </c>
      <c r="D1641" t="s">
        <v>104</v>
      </c>
      <c r="E1641" t="s">
        <v>6503</v>
      </c>
      <c r="F1641" t="s">
        <v>6504</v>
      </c>
      <c r="G1641" t="s">
        <v>6505</v>
      </c>
      <c r="H1641" t="s">
        <v>16</v>
      </c>
      <c r="I1641" t="s">
        <v>1316</v>
      </c>
      <c r="J1641" t="s">
        <v>375</v>
      </c>
      <c r="K1641" t="s">
        <v>720</v>
      </c>
    </row>
    <row r="1642" spans="1:11" x14ac:dyDescent="0.2">
      <c r="A1642">
        <v>1711</v>
      </c>
      <c r="B1642" t="s">
        <v>6502</v>
      </c>
      <c r="C1642" t="s">
        <v>20</v>
      </c>
      <c r="D1642" t="s">
        <v>109</v>
      </c>
      <c r="E1642" t="s">
        <v>6506</v>
      </c>
      <c r="F1642" t="s">
        <v>6507</v>
      </c>
      <c r="G1642" t="s">
        <v>6508</v>
      </c>
      <c r="H1642" t="s">
        <v>16</v>
      </c>
      <c r="I1642" t="s">
        <v>5422</v>
      </c>
      <c r="J1642" t="s">
        <v>375</v>
      </c>
      <c r="K1642" t="s">
        <v>720</v>
      </c>
    </row>
    <row r="1643" spans="1:11" x14ac:dyDescent="0.2">
      <c r="A1643">
        <v>1712</v>
      </c>
      <c r="B1643" t="s">
        <v>6502</v>
      </c>
      <c r="C1643" t="s">
        <v>26</v>
      </c>
      <c r="D1643" t="s">
        <v>114</v>
      </c>
      <c r="E1643" t="s">
        <v>6509</v>
      </c>
      <c r="F1643" t="s">
        <v>6510</v>
      </c>
      <c r="G1643" t="s">
        <v>6511</v>
      </c>
      <c r="H1643" t="s">
        <v>16</v>
      </c>
      <c r="I1643" t="s">
        <v>6512</v>
      </c>
      <c r="J1643" t="s">
        <v>375</v>
      </c>
      <c r="K1643" t="s">
        <v>720</v>
      </c>
    </row>
    <row r="1644" spans="1:11" x14ac:dyDescent="0.2">
      <c r="A1644">
        <v>1713</v>
      </c>
      <c r="B1644" t="s">
        <v>6513</v>
      </c>
      <c r="C1644" t="s">
        <v>11</v>
      </c>
      <c r="D1644" t="s">
        <v>12</v>
      </c>
      <c r="E1644" t="s">
        <v>6514</v>
      </c>
      <c r="F1644" t="s">
        <v>6515</v>
      </c>
      <c r="G1644" t="s">
        <v>6516</v>
      </c>
      <c r="H1644" t="s">
        <v>16</v>
      </c>
      <c r="I1644" t="s">
        <v>16</v>
      </c>
      <c r="J1644" t="s">
        <v>61</v>
      </c>
      <c r="K1644" t="s">
        <v>354</v>
      </c>
    </row>
    <row r="1645" spans="1:11" x14ac:dyDescent="0.2">
      <c r="A1645">
        <v>1714</v>
      </c>
      <c r="B1645" t="s">
        <v>6513</v>
      </c>
      <c r="C1645" t="s">
        <v>20</v>
      </c>
      <c r="D1645" t="s">
        <v>21</v>
      </c>
      <c r="E1645" t="s">
        <v>6517</v>
      </c>
      <c r="F1645" t="s">
        <v>6518</v>
      </c>
      <c r="G1645" t="s">
        <v>6519</v>
      </c>
      <c r="H1645" t="s">
        <v>16</v>
      </c>
      <c r="I1645" t="s">
        <v>16</v>
      </c>
      <c r="J1645" t="s">
        <v>61</v>
      </c>
      <c r="K1645" t="s">
        <v>354</v>
      </c>
    </row>
    <row r="1646" spans="1:11" x14ac:dyDescent="0.2">
      <c r="A1646">
        <v>1715</v>
      </c>
      <c r="B1646" t="s">
        <v>6513</v>
      </c>
      <c r="C1646" t="s">
        <v>26</v>
      </c>
      <c r="D1646" t="s">
        <v>27</v>
      </c>
      <c r="E1646" t="s">
        <v>6520</v>
      </c>
      <c r="F1646" t="s">
        <v>6521</v>
      </c>
      <c r="G1646" t="s">
        <v>6522</v>
      </c>
      <c r="H1646" t="s">
        <v>16</v>
      </c>
      <c r="I1646" t="s">
        <v>16</v>
      </c>
      <c r="J1646" t="s">
        <v>61</v>
      </c>
      <c r="K1646" t="s">
        <v>354</v>
      </c>
    </row>
    <row r="1647" spans="1:11" x14ac:dyDescent="0.2">
      <c r="A1647">
        <v>1716</v>
      </c>
      <c r="B1647" t="s">
        <v>6513</v>
      </c>
      <c r="C1647" t="s">
        <v>32</v>
      </c>
      <c r="D1647" t="s">
        <v>33</v>
      </c>
      <c r="E1647" t="s">
        <v>6523</v>
      </c>
      <c r="F1647" t="s">
        <v>6524</v>
      </c>
      <c r="G1647" t="s">
        <v>6525</v>
      </c>
      <c r="H1647" t="s">
        <v>16</v>
      </c>
      <c r="I1647" t="s">
        <v>16</v>
      </c>
      <c r="J1647" t="s">
        <v>61</v>
      </c>
      <c r="K1647" t="s">
        <v>354</v>
      </c>
    </row>
    <row r="1648" spans="1:11" x14ac:dyDescent="0.2">
      <c r="A1648">
        <v>1717</v>
      </c>
      <c r="B1648" t="s">
        <v>6526</v>
      </c>
      <c r="C1648" t="s">
        <v>11</v>
      </c>
      <c r="D1648" t="s">
        <v>12</v>
      </c>
      <c r="E1648" t="s">
        <v>6527</v>
      </c>
      <c r="F1648" t="s">
        <v>6528</v>
      </c>
      <c r="G1648" t="s">
        <v>405</v>
      </c>
      <c r="H1648" t="s">
        <v>6529</v>
      </c>
      <c r="I1648" t="s">
        <v>16</v>
      </c>
      <c r="J1648" t="s">
        <v>319</v>
      </c>
      <c r="K1648" t="s">
        <v>320</v>
      </c>
    </row>
    <row r="1649" spans="1:11" x14ac:dyDescent="0.2">
      <c r="A1649">
        <v>1718</v>
      </c>
      <c r="B1649" t="s">
        <v>6526</v>
      </c>
      <c r="C1649" t="s">
        <v>20</v>
      </c>
      <c r="D1649" t="s">
        <v>21</v>
      </c>
      <c r="E1649" t="s">
        <v>6530</v>
      </c>
      <c r="F1649" t="s">
        <v>6531</v>
      </c>
      <c r="G1649" t="s">
        <v>917</v>
      </c>
      <c r="H1649" t="s">
        <v>2832</v>
      </c>
      <c r="I1649" t="s">
        <v>16</v>
      </c>
      <c r="J1649" t="s">
        <v>319</v>
      </c>
      <c r="K1649" t="s">
        <v>320</v>
      </c>
    </row>
    <row r="1650" spans="1:11" x14ac:dyDescent="0.2">
      <c r="A1650">
        <v>1719</v>
      </c>
      <c r="B1650" t="s">
        <v>6526</v>
      </c>
      <c r="C1650" t="s">
        <v>26</v>
      </c>
      <c r="D1650" t="s">
        <v>27</v>
      </c>
      <c r="E1650" t="s">
        <v>6532</v>
      </c>
      <c r="F1650" t="s">
        <v>6533</v>
      </c>
      <c r="G1650" t="s">
        <v>710</v>
      </c>
      <c r="H1650" t="s">
        <v>1378</v>
      </c>
      <c r="I1650" t="s">
        <v>16</v>
      </c>
      <c r="J1650" t="s">
        <v>319</v>
      </c>
      <c r="K1650" t="s">
        <v>320</v>
      </c>
    </row>
    <row r="1651" spans="1:11" x14ac:dyDescent="0.2">
      <c r="A1651">
        <v>1720</v>
      </c>
      <c r="B1651" t="s">
        <v>6526</v>
      </c>
      <c r="C1651" t="s">
        <v>32</v>
      </c>
      <c r="D1651" t="s">
        <v>33</v>
      </c>
      <c r="E1651" t="s">
        <v>6534</v>
      </c>
      <c r="F1651" t="s">
        <v>6535</v>
      </c>
      <c r="G1651" t="s">
        <v>6536</v>
      </c>
      <c r="H1651" t="s">
        <v>5299</v>
      </c>
      <c r="I1651" t="s">
        <v>16</v>
      </c>
      <c r="J1651" t="s">
        <v>319</v>
      </c>
      <c r="K1651" t="s">
        <v>320</v>
      </c>
    </row>
    <row r="1652" spans="1:11" x14ac:dyDescent="0.2">
      <c r="A1652">
        <v>1721</v>
      </c>
      <c r="B1652" t="s">
        <v>6537</v>
      </c>
      <c r="C1652" t="s">
        <v>11</v>
      </c>
      <c r="D1652" t="s">
        <v>12</v>
      </c>
      <c r="E1652" t="s">
        <v>997</v>
      </c>
      <c r="F1652" t="s">
        <v>6538</v>
      </c>
      <c r="G1652" t="s">
        <v>6539</v>
      </c>
      <c r="H1652" t="s">
        <v>16</v>
      </c>
      <c r="I1652" t="s">
        <v>6540</v>
      </c>
      <c r="J1652" t="s">
        <v>43</v>
      </c>
      <c r="K1652" t="s">
        <v>1165</v>
      </c>
    </row>
    <row r="1653" spans="1:11" x14ac:dyDescent="0.2">
      <c r="A1653">
        <v>1722</v>
      </c>
      <c r="B1653" t="s">
        <v>6537</v>
      </c>
      <c r="C1653" t="s">
        <v>20</v>
      </c>
      <c r="D1653" t="s">
        <v>21</v>
      </c>
      <c r="E1653" t="s">
        <v>6541</v>
      </c>
      <c r="F1653" t="s">
        <v>6542</v>
      </c>
      <c r="G1653" t="s">
        <v>6543</v>
      </c>
      <c r="H1653" t="s">
        <v>16</v>
      </c>
      <c r="I1653" t="s">
        <v>1243</v>
      </c>
      <c r="J1653" t="s">
        <v>43</v>
      </c>
      <c r="K1653" t="s">
        <v>1165</v>
      </c>
    </row>
    <row r="1654" spans="1:11" x14ac:dyDescent="0.2">
      <c r="A1654">
        <v>1723</v>
      </c>
      <c r="B1654" t="s">
        <v>6537</v>
      </c>
      <c r="C1654" t="s">
        <v>26</v>
      </c>
      <c r="D1654" t="s">
        <v>27</v>
      </c>
      <c r="E1654" t="s">
        <v>6544</v>
      </c>
      <c r="F1654" t="s">
        <v>6545</v>
      </c>
      <c r="G1654" t="s">
        <v>4585</v>
      </c>
      <c r="H1654" t="s">
        <v>16</v>
      </c>
      <c r="I1654" t="s">
        <v>448</v>
      </c>
      <c r="J1654" t="s">
        <v>43</v>
      </c>
      <c r="K1654" t="s">
        <v>1165</v>
      </c>
    </row>
    <row r="1655" spans="1:11" x14ac:dyDescent="0.2">
      <c r="A1655">
        <v>1724</v>
      </c>
      <c r="B1655" t="s">
        <v>6537</v>
      </c>
      <c r="C1655" t="s">
        <v>32</v>
      </c>
      <c r="D1655" t="s">
        <v>33</v>
      </c>
      <c r="E1655" t="s">
        <v>1821</v>
      </c>
      <c r="F1655" t="s">
        <v>6546</v>
      </c>
      <c r="G1655" t="s">
        <v>6547</v>
      </c>
      <c r="H1655" t="s">
        <v>16</v>
      </c>
      <c r="I1655" t="s">
        <v>738</v>
      </c>
      <c r="J1655" t="s">
        <v>43</v>
      </c>
      <c r="K1655" t="s">
        <v>1165</v>
      </c>
    </row>
    <row r="1656" spans="1:11" x14ac:dyDescent="0.2">
      <c r="A1656">
        <v>1725</v>
      </c>
      <c r="B1656" t="s">
        <v>6548</v>
      </c>
      <c r="C1656" t="s">
        <v>11</v>
      </c>
      <c r="D1656" t="s">
        <v>12</v>
      </c>
      <c r="E1656" t="s">
        <v>6549</v>
      </c>
      <c r="F1656" t="s">
        <v>6550</v>
      </c>
      <c r="G1656" t="s">
        <v>6551</v>
      </c>
      <c r="H1656" t="s">
        <v>16</v>
      </c>
      <c r="I1656" t="s">
        <v>6552</v>
      </c>
      <c r="J1656" t="s">
        <v>43</v>
      </c>
      <c r="K1656" t="s">
        <v>6553</v>
      </c>
    </row>
    <row r="1657" spans="1:11" x14ac:dyDescent="0.2">
      <c r="A1657">
        <v>1726</v>
      </c>
      <c r="B1657" t="s">
        <v>6548</v>
      </c>
      <c r="C1657" t="s">
        <v>20</v>
      </c>
      <c r="D1657" t="s">
        <v>21</v>
      </c>
      <c r="E1657" t="s">
        <v>6554</v>
      </c>
      <c r="F1657" t="s">
        <v>6555</v>
      </c>
      <c r="G1657" t="s">
        <v>6556</v>
      </c>
      <c r="H1657" t="s">
        <v>16</v>
      </c>
      <c r="I1657" t="s">
        <v>6557</v>
      </c>
      <c r="J1657" t="s">
        <v>43</v>
      </c>
      <c r="K1657" t="s">
        <v>6553</v>
      </c>
    </row>
    <row r="1658" spans="1:11" x14ac:dyDescent="0.2">
      <c r="A1658">
        <v>1727</v>
      </c>
      <c r="B1658" t="s">
        <v>6548</v>
      </c>
      <c r="C1658" t="s">
        <v>26</v>
      </c>
      <c r="D1658" t="s">
        <v>27</v>
      </c>
      <c r="E1658" t="s">
        <v>6558</v>
      </c>
      <c r="F1658" t="s">
        <v>6559</v>
      </c>
      <c r="G1658" t="s">
        <v>6560</v>
      </c>
      <c r="H1658" t="s">
        <v>16</v>
      </c>
      <c r="I1658" t="s">
        <v>6561</v>
      </c>
      <c r="J1658" t="s">
        <v>43</v>
      </c>
      <c r="K1658" t="s">
        <v>6553</v>
      </c>
    </row>
    <row r="1659" spans="1:11" x14ac:dyDescent="0.2">
      <c r="A1659">
        <v>1728</v>
      </c>
      <c r="B1659" t="s">
        <v>6548</v>
      </c>
      <c r="C1659" t="s">
        <v>32</v>
      </c>
      <c r="D1659" t="s">
        <v>33</v>
      </c>
      <c r="E1659" t="s">
        <v>6562</v>
      </c>
      <c r="F1659" t="s">
        <v>6563</v>
      </c>
      <c r="G1659" t="s">
        <v>6564</v>
      </c>
      <c r="H1659" t="s">
        <v>16</v>
      </c>
      <c r="I1659" t="s">
        <v>6565</v>
      </c>
      <c r="J1659" t="s">
        <v>43</v>
      </c>
      <c r="K1659" t="s">
        <v>6553</v>
      </c>
    </row>
    <row r="1660" spans="1:11" x14ac:dyDescent="0.2">
      <c r="A1660">
        <v>1729</v>
      </c>
      <c r="B1660" t="s">
        <v>6566</v>
      </c>
      <c r="C1660" t="s">
        <v>11</v>
      </c>
      <c r="D1660" t="s">
        <v>12</v>
      </c>
      <c r="E1660" t="s">
        <v>6567</v>
      </c>
      <c r="F1660" t="s">
        <v>6568</v>
      </c>
      <c r="G1660" t="s">
        <v>6569</v>
      </c>
      <c r="H1660" t="s">
        <v>16</v>
      </c>
      <c r="I1660" t="s">
        <v>6570</v>
      </c>
      <c r="J1660" t="s">
        <v>604</v>
      </c>
      <c r="K1660" t="s">
        <v>605</v>
      </c>
    </row>
    <row r="1661" spans="1:11" x14ac:dyDescent="0.2">
      <c r="A1661">
        <v>1730</v>
      </c>
      <c r="B1661" t="s">
        <v>6566</v>
      </c>
      <c r="C1661" t="s">
        <v>20</v>
      </c>
      <c r="D1661" t="s">
        <v>21</v>
      </c>
      <c r="E1661" t="s">
        <v>6571</v>
      </c>
      <c r="F1661" t="s">
        <v>6572</v>
      </c>
      <c r="G1661" t="s">
        <v>6573</v>
      </c>
      <c r="H1661" t="s">
        <v>16</v>
      </c>
      <c r="I1661" t="s">
        <v>6574</v>
      </c>
      <c r="J1661" t="s">
        <v>604</v>
      </c>
      <c r="K1661" t="s">
        <v>605</v>
      </c>
    </row>
    <row r="1662" spans="1:11" x14ac:dyDescent="0.2">
      <c r="A1662">
        <v>1731</v>
      </c>
      <c r="B1662" t="s">
        <v>6566</v>
      </c>
      <c r="C1662" t="s">
        <v>26</v>
      </c>
      <c r="D1662" t="s">
        <v>27</v>
      </c>
      <c r="E1662" t="s">
        <v>6575</v>
      </c>
      <c r="F1662" t="s">
        <v>6576</v>
      </c>
      <c r="G1662" t="s">
        <v>6577</v>
      </c>
      <c r="H1662" t="s">
        <v>16</v>
      </c>
      <c r="I1662" t="s">
        <v>6578</v>
      </c>
      <c r="J1662" t="s">
        <v>604</v>
      </c>
      <c r="K1662" t="s">
        <v>605</v>
      </c>
    </row>
    <row r="1663" spans="1:11" x14ac:dyDescent="0.2">
      <c r="A1663">
        <v>1732</v>
      </c>
      <c r="B1663" t="s">
        <v>6566</v>
      </c>
      <c r="C1663" t="s">
        <v>32</v>
      </c>
      <c r="D1663" t="s">
        <v>33</v>
      </c>
      <c r="E1663" t="s">
        <v>6579</v>
      </c>
      <c r="F1663" t="s">
        <v>6580</v>
      </c>
      <c r="G1663" t="s">
        <v>6581</v>
      </c>
      <c r="H1663" t="s">
        <v>16</v>
      </c>
      <c r="I1663" t="s">
        <v>6582</v>
      </c>
      <c r="J1663" t="s">
        <v>604</v>
      </c>
      <c r="K1663" t="s">
        <v>605</v>
      </c>
    </row>
    <row r="1664" spans="1:11" x14ac:dyDescent="0.2">
      <c r="A1664">
        <v>1733</v>
      </c>
      <c r="B1664" t="s">
        <v>6583</v>
      </c>
      <c r="C1664" t="s">
        <v>11</v>
      </c>
      <c r="D1664" t="s">
        <v>12</v>
      </c>
      <c r="E1664" t="s">
        <v>6584</v>
      </c>
      <c r="F1664" t="s">
        <v>6585</v>
      </c>
      <c r="G1664" t="s">
        <v>6586</v>
      </c>
      <c r="H1664" t="s">
        <v>16</v>
      </c>
      <c r="I1664" t="s">
        <v>6587</v>
      </c>
      <c r="J1664" t="s">
        <v>253</v>
      </c>
      <c r="K1664" t="s">
        <v>254</v>
      </c>
    </row>
    <row r="1665" spans="1:11" x14ac:dyDescent="0.2">
      <c r="A1665">
        <v>1734</v>
      </c>
      <c r="B1665" t="s">
        <v>6583</v>
      </c>
      <c r="C1665" t="s">
        <v>20</v>
      </c>
      <c r="D1665" t="s">
        <v>21</v>
      </c>
      <c r="E1665" t="s">
        <v>6588</v>
      </c>
      <c r="F1665" t="s">
        <v>6589</v>
      </c>
      <c r="G1665" t="s">
        <v>6590</v>
      </c>
      <c r="H1665" t="s">
        <v>16</v>
      </c>
      <c r="I1665" t="s">
        <v>6591</v>
      </c>
      <c r="J1665" t="s">
        <v>253</v>
      </c>
      <c r="K1665" t="s">
        <v>254</v>
      </c>
    </row>
    <row r="1666" spans="1:11" x14ac:dyDescent="0.2">
      <c r="A1666">
        <v>1735</v>
      </c>
      <c r="B1666" t="s">
        <v>6583</v>
      </c>
      <c r="C1666" t="s">
        <v>26</v>
      </c>
      <c r="D1666" t="s">
        <v>27</v>
      </c>
      <c r="E1666" t="s">
        <v>6592</v>
      </c>
      <c r="F1666" t="s">
        <v>6593</v>
      </c>
      <c r="G1666" t="s">
        <v>6594</v>
      </c>
      <c r="H1666" t="s">
        <v>16</v>
      </c>
      <c r="I1666" t="s">
        <v>6595</v>
      </c>
      <c r="J1666" t="s">
        <v>253</v>
      </c>
      <c r="K1666" t="s">
        <v>254</v>
      </c>
    </row>
    <row r="1667" spans="1:11" x14ac:dyDescent="0.2">
      <c r="A1667">
        <v>1736</v>
      </c>
      <c r="B1667" t="s">
        <v>6583</v>
      </c>
      <c r="C1667" t="s">
        <v>32</v>
      </c>
      <c r="D1667" t="s">
        <v>33</v>
      </c>
      <c r="E1667" t="s">
        <v>6596</v>
      </c>
      <c r="F1667" t="s">
        <v>6597</v>
      </c>
      <c r="G1667" t="s">
        <v>6598</v>
      </c>
      <c r="H1667" t="s">
        <v>16</v>
      </c>
      <c r="I1667" t="s">
        <v>6599</v>
      </c>
      <c r="J1667" t="s">
        <v>253</v>
      </c>
      <c r="K1667" t="s">
        <v>254</v>
      </c>
    </row>
    <row r="1668" spans="1:11" x14ac:dyDescent="0.2">
      <c r="A1668">
        <v>1737</v>
      </c>
      <c r="B1668" t="s">
        <v>6600</v>
      </c>
      <c r="C1668" t="s">
        <v>11</v>
      </c>
      <c r="D1668" t="s">
        <v>12</v>
      </c>
      <c r="E1668" t="s">
        <v>6601</v>
      </c>
      <c r="F1668" t="s">
        <v>6602</v>
      </c>
      <c r="G1668" t="s">
        <v>16</v>
      </c>
      <c r="H1668" t="s">
        <v>16</v>
      </c>
      <c r="I1668" t="s">
        <v>6603</v>
      </c>
      <c r="J1668" t="s">
        <v>289</v>
      </c>
      <c r="K1668" t="s">
        <v>304</v>
      </c>
    </row>
    <row r="1669" spans="1:11" x14ac:dyDescent="0.2">
      <c r="A1669">
        <v>1738</v>
      </c>
      <c r="B1669" t="s">
        <v>6600</v>
      </c>
      <c r="C1669" t="s">
        <v>20</v>
      </c>
      <c r="D1669" t="s">
        <v>21</v>
      </c>
      <c r="E1669" t="s">
        <v>6604</v>
      </c>
      <c r="F1669" t="s">
        <v>6605</v>
      </c>
      <c r="G1669" t="s">
        <v>16</v>
      </c>
      <c r="H1669" t="s">
        <v>16</v>
      </c>
      <c r="I1669" t="s">
        <v>6606</v>
      </c>
      <c r="J1669" t="s">
        <v>289</v>
      </c>
      <c r="K1669" t="s">
        <v>304</v>
      </c>
    </row>
    <row r="1670" spans="1:11" x14ac:dyDescent="0.2">
      <c r="A1670">
        <v>1739</v>
      </c>
      <c r="B1670" t="s">
        <v>6600</v>
      </c>
      <c r="C1670" t="s">
        <v>26</v>
      </c>
      <c r="D1670" t="s">
        <v>27</v>
      </c>
      <c r="E1670" t="s">
        <v>6607</v>
      </c>
      <c r="F1670" t="s">
        <v>6608</v>
      </c>
      <c r="G1670" t="s">
        <v>16</v>
      </c>
      <c r="H1670" t="s">
        <v>16</v>
      </c>
      <c r="I1670" t="s">
        <v>6609</v>
      </c>
      <c r="J1670" t="s">
        <v>289</v>
      </c>
      <c r="K1670" t="s">
        <v>304</v>
      </c>
    </row>
    <row r="1671" spans="1:11" x14ac:dyDescent="0.2">
      <c r="A1671">
        <v>1740</v>
      </c>
      <c r="B1671" t="s">
        <v>6600</v>
      </c>
      <c r="C1671" t="s">
        <v>32</v>
      </c>
      <c r="D1671" t="s">
        <v>33</v>
      </c>
      <c r="E1671" t="s">
        <v>6610</v>
      </c>
      <c r="F1671" t="s">
        <v>6611</v>
      </c>
      <c r="G1671" t="s">
        <v>16</v>
      </c>
      <c r="H1671" t="s">
        <v>16</v>
      </c>
      <c r="I1671" t="s">
        <v>6612</v>
      </c>
      <c r="J1671" t="s">
        <v>289</v>
      </c>
      <c r="K1671" t="s">
        <v>304</v>
      </c>
    </row>
    <row r="1672" spans="1:11" x14ac:dyDescent="0.2">
      <c r="A1672">
        <v>1741</v>
      </c>
      <c r="B1672" t="s">
        <v>6613</v>
      </c>
      <c r="C1672" t="s">
        <v>11</v>
      </c>
      <c r="D1672" t="s">
        <v>3709</v>
      </c>
      <c r="E1672" t="s">
        <v>6614</v>
      </c>
      <c r="F1672" t="s">
        <v>6615</v>
      </c>
      <c r="G1672" t="s">
        <v>6616</v>
      </c>
      <c r="H1672" t="s">
        <v>6617</v>
      </c>
      <c r="I1672" t="s">
        <v>6618</v>
      </c>
      <c r="J1672" t="s">
        <v>61</v>
      </c>
      <c r="K1672" t="s">
        <v>172</v>
      </c>
    </row>
    <row r="1673" spans="1:11" x14ac:dyDescent="0.2">
      <c r="A1673">
        <v>1742</v>
      </c>
      <c r="B1673" t="s">
        <v>6613</v>
      </c>
      <c r="C1673" t="s">
        <v>20</v>
      </c>
      <c r="D1673" t="s">
        <v>3714</v>
      </c>
      <c r="E1673" t="s">
        <v>6619</v>
      </c>
      <c r="F1673" t="s">
        <v>6620</v>
      </c>
      <c r="G1673" t="s">
        <v>6621</v>
      </c>
      <c r="H1673" t="s">
        <v>6622</v>
      </c>
      <c r="I1673" t="s">
        <v>6623</v>
      </c>
      <c r="J1673" t="s">
        <v>61</v>
      </c>
      <c r="K1673" t="s">
        <v>172</v>
      </c>
    </row>
    <row r="1674" spans="1:11" x14ac:dyDescent="0.2">
      <c r="A1674">
        <v>1743</v>
      </c>
      <c r="B1674" t="s">
        <v>6613</v>
      </c>
      <c r="C1674" t="s">
        <v>26</v>
      </c>
      <c r="D1674" t="s">
        <v>3719</v>
      </c>
      <c r="E1674" t="s">
        <v>6624</v>
      </c>
      <c r="F1674" t="s">
        <v>6625</v>
      </c>
      <c r="G1674" t="s">
        <v>6626</v>
      </c>
      <c r="H1674" t="s">
        <v>6627</v>
      </c>
      <c r="I1674" t="s">
        <v>6628</v>
      </c>
      <c r="J1674" t="s">
        <v>61</v>
      </c>
      <c r="K1674" t="s">
        <v>172</v>
      </c>
    </row>
    <row r="1675" spans="1:11" x14ac:dyDescent="0.2">
      <c r="A1675">
        <v>1744</v>
      </c>
      <c r="B1675" t="s">
        <v>6613</v>
      </c>
      <c r="C1675" t="s">
        <v>32</v>
      </c>
      <c r="D1675" s="1" t="d">
        <v>2016-02-04</v>
      </c>
      <c r="E1675" t="s">
        <v>6629</v>
      </c>
      <c r="F1675" t="s">
        <v>6630</v>
      </c>
      <c r="G1675" t="s">
        <v>6631</v>
      </c>
      <c r="H1675" t="s">
        <v>6632</v>
      </c>
      <c r="I1675" t="s">
        <v>6633</v>
      </c>
      <c r="J1675" t="s">
        <v>61</v>
      </c>
      <c r="K1675" t="s">
        <v>172</v>
      </c>
    </row>
    <row r="1676" spans="1:11" x14ac:dyDescent="0.2">
      <c r="A1676">
        <v>1745</v>
      </c>
      <c r="B1676" t="s">
        <v>6634</v>
      </c>
      <c r="C1676" t="s">
        <v>11</v>
      </c>
      <c r="D1676" t="s">
        <v>12</v>
      </c>
      <c r="E1676" t="s">
        <v>6635</v>
      </c>
      <c r="F1676" t="s">
        <v>6636</v>
      </c>
      <c r="G1676" t="s">
        <v>6637</v>
      </c>
      <c r="H1676" t="s">
        <v>16</v>
      </c>
      <c r="I1676" t="s">
        <v>6638</v>
      </c>
      <c r="J1676" t="s">
        <v>604</v>
      </c>
      <c r="K1676" t="s">
        <v>1273</v>
      </c>
    </row>
    <row r="1677" spans="1:11" x14ac:dyDescent="0.2">
      <c r="A1677">
        <v>1746</v>
      </c>
      <c r="B1677" t="s">
        <v>6634</v>
      </c>
      <c r="C1677" t="s">
        <v>20</v>
      </c>
      <c r="D1677" t="s">
        <v>21</v>
      </c>
      <c r="E1677" t="s">
        <v>6639</v>
      </c>
      <c r="F1677" t="s">
        <v>6640</v>
      </c>
      <c r="G1677" t="s">
        <v>6641</v>
      </c>
      <c r="H1677" t="s">
        <v>16</v>
      </c>
      <c r="I1677" t="s">
        <v>6642</v>
      </c>
      <c r="J1677" t="s">
        <v>604</v>
      </c>
      <c r="K1677" t="s">
        <v>1273</v>
      </c>
    </row>
    <row r="1678" spans="1:11" x14ac:dyDescent="0.2">
      <c r="A1678">
        <v>1747</v>
      </c>
      <c r="B1678" t="s">
        <v>6634</v>
      </c>
      <c r="C1678" t="s">
        <v>26</v>
      </c>
      <c r="D1678" t="s">
        <v>27</v>
      </c>
      <c r="E1678" t="s">
        <v>6643</v>
      </c>
      <c r="F1678" t="s">
        <v>6644</v>
      </c>
      <c r="G1678" t="s">
        <v>6645</v>
      </c>
      <c r="H1678" t="s">
        <v>16</v>
      </c>
      <c r="I1678" t="s">
        <v>6646</v>
      </c>
      <c r="J1678" t="s">
        <v>604</v>
      </c>
      <c r="K1678" t="s">
        <v>1273</v>
      </c>
    </row>
    <row r="1679" spans="1:11" x14ac:dyDescent="0.2">
      <c r="A1679">
        <v>1748</v>
      </c>
      <c r="B1679" t="s">
        <v>6634</v>
      </c>
      <c r="C1679" t="s">
        <v>32</v>
      </c>
      <c r="D1679" t="s">
        <v>33</v>
      </c>
      <c r="E1679" t="s">
        <v>6647</v>
      </c>
      <c r="F1679" t="s">
        <v>6648</v>
      </c>
      <c r="G1679" t="s">
        <v>6649</v>
      </c>
      <c r="H1679" t="s">
        <v>16</v>
      </c>
      <c r="I1679" t="s">
        <v>6650</v>
      </c>
      <c r="J1679" t="s">
        <v>604</v>
      </c>
      <c r="K1679" t="s">
        <v>1273</v>
      </c>
    </row>
    <row r="1680" spans="1:11" x14ac:dyDescent="0.2">
      <c r="A1680">
        <v>1749</v>
      </c>
      <c r="B1680" t="s">
        <v>6651</v>
      </c>
      <c r="C1680" t="s">
        <v>11</v>
      </c>
      <c r="D1680" t="s">
        <v>12</v>
      </c>
      <c r="E1680" t="s">
        <v>6652</v>
      </c>
      <c r="F1680" t="s">
        <v>6653</v>
      </c>
      <c r="G1680" t="s">
        <v>6654</v>
      </c>
      <c r="H1680" t="s">
        <v>16</v>
      </c>
      <c r="I1680" t="s">
        <v>16</v>
      </c>
      <c r="J1680" t="s">
        <v>83</v>
      </c>
      <c r="K1680" t="s">
        <v>1522</v>
      </c>
    </row>
    <row r="1681" spans="1:11" x14ac:dyDescent="0.2">
      <c r="A1681">
        <v>1750</v>
      </c>
      <c r="B1681" t="s">
        <v>6651</v>
      </c>
      <c r="C1681" t="s">
        <v>20</v>
      </c>
      <c r="D1681" t="s">
        <v>21</v>
      </c>
      <c r="E1681" t="s">
        <v>6655</v>
      </c>
      <c r="F1681" t="s">
        <v>6656</v>
      </c>
      <c r="G1681" t="s">
        <v>6657</v>
      </c>
      <c r="H1681" t="s">
        <v>16</v>
      </c>
      <c r="I1681" t="s">
        <v>16</v>
      </c>
      <c r="J1681" t="s">
        <v>83</v>
      </c>
      <c r="K1681" t="s">
        <v>1522</v>
      </c>
    </row>
    <row r="1682" spans="1:11" x14ac:dyDescent="0.2">
      <c r="A1682">
        <v>1751</v>
      </c>
      <c r="B1682" t="s">
        <v>6651</v>
      </c>
      <c r="C1682" t="s">
        <v>26</v>
      </c>
      <c r="D1682" t="s">
        <v>27</v>
      </c>
      <c r="E1682" t="s">
        <v>6658</v>
      </c>
      <c r="F1682" t="s">
        <v>6659</v>
      </c>
      <c r="G1682" t="s">
        <v>6660</v>
      </c>
      <c r="H1682" t="s">
        <v>16</v>
      </c>
      <c r="I1682" t="s">
        <v>16</v>
      </c>
      <c r="J1682" t="s">
        <v>83</v>
      </c>
      <c r="K1682" t="s">
        <v>1522</v>
      </c>
    </row>
    <row r="1683" spans="1:11" x14ac:dyDescent="0.2">
      <c r="A1683">
        <v>1752</v>
      </c>
      <c r="B1683" t="s">
        <v>6651</v>
      </c>
      <c r="C1683" t="s">
        <v>32</v>
      </c>
      <c r="D1683" t="s">
        <v>33</v>
      </c>
      <c r="E1683" t="s">
        <v>6661</v>
      </c>
      <c r="F1683" t="s">
        <v>6662</v>
      </c>
      <c r="G1683" t="s">
        <v>6663</v>
      </c>
      <c r="H1683" t="s">
        <v>16</v>
      </c>
      <c r="I1683" t="s">
        <v>16</v>
      </c>
      <c r="J1683" t="s">
        <v>83</v>
      </c>
      <c r="K1683" t="s">
        <v>1522</v>
      </c>
    </row>
    <row r="1684" spans="1:11" x14ac:dyDescent="0.2">
      <c r="A1684">
        <v>1753</v>
      </c>
      <c r="B1684" t="s">
        <v>6664</v>
      </c>
      <c r="C1684" t="s">
        <v>11</v>
      </c>
      <c r="D1684" t="s">
        <v>12</v>
      </c>
      <c r="E1684" t="s">
        <v>6665</v>
      </c>
      <c r="F1684" t="s">
        <v>6666</v>
      </c>
      <c r="G1684" t="s">
        <v>6667</v>
      </c>
      <c r="H1684" t="s">
        <v>6668</v>
      </c>
      <c r="I1684" t="s">
        <v>871</v>
      </c>
      <c r="J1684" t="s">
        <v>61</v>
      </c>
      <c r="K1684" t="s">
        <v>1641</v>
      </c>
    </row>
    <row r="1685" spans="1:11" x14ac:dyDescent="0.2">
      <c r="A1685">
        <v>1754</v>
      </c>
      <c r="B1685" t="s">
        <v>6664</v>
      </c>
      <c r="C1685" t="s">
        <v>20</v>
      </c>
      <c r="D1685" t="s">
        <v>21</v>
      </c>
      <c r="E1685" t="s">
        <v>6669</v>
      </c>
      <c r="F1685" t="s">
        <v>6670</v>
      </c>
      <c r="G1685" t="s">
        <v>6671</v>
      </c>
      <c r="H1685" t="s">
        <v>849</v>
      </c>
      <c r="I1685" t="s">
        <v>3775</v>
      </c>
      <c r="J1685" t="s">
        <v>61</v>
      </c>
      <c r="K1685" t="s">
        <v>1641</v>
      </c>
    </row>
    <row r="1686" spans="1:11" x14ac:dyDescent="0.2">
      <c r="A1686">
        <v>1755</v>
      </c>
      <c r="B1686" t="s">
        <v>6664</v>
      </c>
      <c r="C1686" t="s">
        <v>26</v>
      </c>
      <c r="D1686" t="s">
        <v>27</v>
      </c>
      <c r="E1686" t="s">
        <v>2916</v>
      </c>
      <c r="F1686" t="s">
        <v>6672</v>
      </c>
      <c r="G1686" t="s">
        <v>2522</v>
      </c>
      <c r="H1686" t="s">
        <v>6673</v>
      </c>
      <c r="I1686" t="s">
        <v>6674</v>
      </c>
      <c r="J1686" t="s">
        <v>61</v>
      </c>
      <c r="K1686" t="s">
        <v>1641</v>
      </c>
    </row>
    <row r="1687" spans="1:11" x14ac:dyDescent="0.2">
      <c r="A1687">
        <v>1756</v>
      </c>
      <c r="B1687" t="s">
        <v>6664</v>
      </c>
      <c r="C1687" t="s">
        <v>32</v>
      </c>
      <c r="D1687" t="s">
        <v>33</v>
      </c>
      <c r="E1687" t="s">
        <v>6675</v>
      </c>
      <c r="F1687" t="s">
        <v>6676</v>
      </c>
      <c r="G1687" t="s">
        <v>6677</v>
      </c>
      <c r="H1687" t="s">
        <v>1790</v>
      </c>
      <c r="I1687" t="s">
        <v>6678</v>
      </c>
      <c r="J1687" t="s">
        <v>61</v>
      </c>
      <c r="K1687" t="s">
        <v>1641</v>
      </c>
    </row>
    <row r="1688" spans="1:11" x14ac:dyDescent="0.2">
      <c r="A1688">
        <v>1757</v>
      </c>
      <c r="B1688" t="s">
        <v>6679</v>
      </c>
      <c r="C1688" t="s">
        <v>11</v>
      </c>
      <c r="D1688" t="s">
        <v>12</v>
      </c>
      <c r="E1688" t="s">
        <v>6680</v>
      </c>
      <c r="F1688" t="s">
        <v>6681</v>
      </c>
      <c r="G1688" t="s">
        <v>6682</v>
      </c>
      <c r="H1688" t="s">
        <v>6683</v>
      </c>
      <c r="I1688" t="s">
        <v>16</v>
      </c>
      <c r="J1688" t="s">
        <v>18</v>
      </c>
      <c r="K1688" t="s">
        <v>1506</v>
      </c>
    </row>
    <row r="1689" spans="1:11" x14ac:dyDescent="0.2">
      <c r="A1689">
        <v>1758</v>
      </c>
      <c r="B1689" t="s">
        <v>6679</v>
      </c>
      <c r="C1689" t="s">
        <v>20</v>
      </c>
      <c r="D1689" t="s">
        <v>21</v>
      </c>
      <c r="E1689" t="s">
        <v>6684</v>
      </c>
      <c r="F1689" t="s">
        <v>3192</v>
      </c>
      <c r="G1689" t="s">
        <v>454</v>
      </c>
      <c r="H1689" t="s">
        <v>4516</v>
      </c>
      <c r="I1689" t="s">
        <v>16</v>
      </c>
      <c r="J1689" t="s">
        <v>18</v>
      </c>
      <c r="K1689" t="s">
        <v>1506</v>
      </c>
    </row>
    <row r="1690" spans="1:11" x14ac:dyDescent="0.2">
      <c r="A1690">
        <v>1759</v>
      </c>
      <c r="B1690" t="s">
        <v>6679</v>
      </c>
      <c r="C1690" t="s">
        <v>26</v>
      </c>
      <c r="D1690" t="s">
        <v>27</v>
      </c>
      <c r="E1690" t="s">
        <v>6685</v>
      </c>
      <c r="F1690" t="s">
        <v>6686</v>
      </c>
      <c r="G1690" t="s">
        <v>4655</v>
      </c>
      <c r="H1690" t="s">
        <v>4516</v>
      </c>
      <c r="I1690" t="s">
        <v>16</v>
      </c>
      <c r="J1690" t="s">
        <v>18</v>
      </c>
      <c r="K1690" t="s">
        <v>1506</v>
      </c>
    </row>
    <row r="1691" spans="1:11" x14ac:dyDescent="0.2">
      <c r="A1691">
        <v>1760</v>
      </c>
      <c r="B1691" t="s">
        <v>6679</v>
      </c>
      <c r="C1691" t="s">
        <v>32</v>
      </c>
      <c r="D1691" t="s">
        <v>33</v>
      </c>
      <c r="E1691" t="s">
        <v>6687</v>
      </c>
      <c r="F1691" t="s">
        <v>4317</v>
      </c>
      <c r="G1691" t="s">
        <v>6688</v>
      </c>
      <c r="H1691" t="s">
        <v>6689</v>
      </c>
      <c r="I1691" t="s">
        <v>16</v>
      </c>
      <c r="J1691" t="s">
        <v>18</v>
      </c>
      <c r="K1691" t="s">
        <v>1506</v>
      </c>
    </row>
    <row r="1692" spans="1:11" x14ac:dyDescent="0.2">
      <c r="A1692">
        <v>1761</v>
      </c>
      <c r="B1692" t="s">
        <v>6690</v>
      </c>
      <c r="C1692" t="s">
        <v>11</v>
      </c>
      <c r="D1692" t="s">
        <v>12</v>
      </c>
      <c r="E1692" t="s">
        <v>6691</v>
      </c>
      <c r="F1692" t="s">
        <v>6692</v>
      </c>
      <c r="G1692" t="s">
        <v>6693</v>
      </c>
      <c r="H1692" t="s">
        <v>6694</v>
      </c>
      <c r="I1692" t="s">
        <v>6695</v>
      </c>
      <c r="J1692" t="s">
        <v>61</v>
      </c>
      <c r="K1692" t="s">
        <v>354</v>
      </c>
    </row>
    <row r="1693" spans="1:11" x14ac:dyDescent="0.2">
      <c r="A1693">
        <v>1762</v>
      </c>
      <c r="B1693" t="s">
        <v>6690</v>
      </c>
      <c r="C1693" t="s">
        <v>20</v>
      </c>
      <c r="D1693" t="s">
        <v>21</v>
      </c>
      <c r="E1693" t="s">
        <v>6696</v>
      </c>
      <c r="F1693" t="s">
        <v>6697</v>
      </c>
      <c r="G1693" t="s">
        <v>6698</v>
      </c>
      <c r="H1693" t="s">
        <v>6699</v>
      </c>
      <c r="I1693" t="s">
        <v>6700</v>
      </c>
      <c r="J1693" t="s">
        <v>61</v>
      </c>
      <c r="K1693" t="s">
        <v>354</v>
      </c>
    </row>
    <row r="1694" spans="1:11" x14ac:dyDescent="0.2">
      <c r="A1694">
        <v>1763</v>
      </c>
      <c r="B1694" t="s">
        <v>6690</v>
      </c>
      <c r="C1694" t="s">
        <v>26</v>
      </c>
      <c r="D1694" t="s">
        <v>27</v>
      </c>
      <c r="E1694" t="s">
        <v>6701</v>
      </c>
      <c r="F1694" t="s">
        <v>6702</v>
      </c>
      <c r="G1694" t="s">
        <v>6703</v>
      </c>
      <c r="H1694" t="s">
        <v>6704</v>
      </c>
      <c r="I1694" t="s">
        <v>6705</v>
      </c>
      <c r="J1694" t="s">
        <v>61</v>
      </c>
      <c r="K1694" t="s">
        <v>354</v>
      </c>
    </row>
    <row r="1695" spans="1:11" x14ac:dyDescent="0.2">
      <c r="A1695">
        <v>1764</v>
      </c>
      <c r="B1695" t="s">
        <v>6690</v>
      </c>
      <c r="C1695" t="s">
        <v>32</v>
      </c>
      <c r="D1695" t="s">
        <v>33</v>
      </c>
      <c r="E1695" t="s">
        <v>6706</v>
      </c>
      <c r="F1695" t="s">
        <v>6707</v>
      </c>
      <c r="G1695" t="s">
        <v>6708</v>
      </c>
      <c r="H1695" t="s">
        <v>6709</v>
      </c>
      <c r="I1695" t="s">
        <v>6710</v>
      </c>
      <c r="J1695" t="s">
        <v>61</v>
      </c>
      <c r="K1695" t="s">
        <v>354</v>
      </c>
    </row>
    <row r="1696" spans="1:11" x14ac:dyDescent="0.2">
      <c r="A1696">
        <v>1765</v>
      </c>
      <c r="B1696" t="s">
        <v>6711</v>
      </c>
      <c r="C1696" t="s">
        <v>11</v>
      </c>
      <c r="D1696" t="s">
        <v>39</v>
      </c>
      <c r="E1696" t="s">
        <v>6712</v>
      </c>
      <c r="F1696" t="s">
        <v>6713</v>
      </c>
      <c r="G1696" t="s">
        <v>6714</v>
      </c>
      <c r="H1696" t="s">
        <v>16</v>
      </c>
      <c r="I1696" t="s">
        <v>16</v>
      </c>
      <c r="J1696" t="s">
        <v>43</v>
      </c>
      <c r="K1696" t="s">
        <v>1392</v>
      </c>
    </row>
    <row r="1697" spans="1:11" x14ac:dyDescent="0.2">
      <c r="A1697">
        <v>1766</v>
      </c>
      <c r="B1697" t="s">
        <v>6711</v>
      </c>
      <c r="C1697" t="s">
        <v>20</v>
      </c>
      <c r="D1697" t="s">
        <v>45</v>
      </c>
      <c r="E1697" t="s">
        <v>6715</v>
      </c>
      <c r="F1697" t="s">
        <v>6716</v>
      </c>
      <c r="G1697" t="s">
        <v>6717</v>
      </c>
      <c r="H1697" t="s">
        <v>16</v>
      </c>
      <c r="I1697" t="s">
        <v>16</v>
      </c>
      <c r="J1697" t="s">
        <v>43</v>
      </c>
      <c r="K1697" t="s">
        <v>1392</v>
      </c>
    </row>
    <row r="1698" spans="1:11" x14ac:dyDescent="0.2">
      <c r="A1698">
        <v>1767</v>
      </c>
      <c r="B1698" t="s">
        <v>6711</v>
      </c>
      <c r="C1698" t="s">
        <v>26</v>
      </c>
      <c r="D1698" t="s">
        <v>2905</v>
      </c>
      <c r="E1698" t="s">
        <v>6718</v>
      </c>
      <c r="F1698" t="s">
        <v>6719</v>
      </c>
      <c r="G1698" t="s">
        <v>6720</v>
      </c>
      <c r="H1698" t="s">
        <v>16</v>
      </c>
      <c r="I1698" t="s">
        <v>16</v>
      </c>
      <c r="J1698" t="s">
        <v>43</v>
      </c>
      <c r="K1698" t="s">
        <v>1392</v>
      </c>
    </row>
    <row r="1699" spans="1:11" x14ac:dyDescent="0.2">
      <c r="A1699">
        <v>1768</v>
      </c>
      <c r="B1699" t="s">
        <v>6711</v>
      </c>
      <c r="C1699" t="s">
        <v>32</v>
      </c>
      <c r="D1699" t="s">
        <v>2910</v>
      </c>
      <c r="E1699" t="s">
        <v>6721</v>
      </c>
      <c r="F1699" t="s">
        <v>6722</v>
      </c>
      <c r="G1699" t="s">
        <v>6723</v>
      </c>
      <c r="H1699" t="s">
        <v>16</v>
      </c>
      <c r="I1699" t="s">
        <v>16</v>
      </c>
      <c r="J1699" t="s">
        <v>43</v>
      </c>
      <c r="K1699" t="s">
        <v>1392</v>
      </c>
    </row>
    <row r="1700" spans="1:11" x14ac:dyDescent="0.2">
      <c r="A1700">
        <v>1769</v>
      </c>
      <c r="B1700" t="s">
        <v>6724</v>
      </c>
      <c r="C1700" t="s">
        <v>11</v>
      </c>
      <c r="D1700" t="s">
        <v>12</v>
      </c>
      <c r="E1700" t="s">
        <v>6725</v>
      </c>
      <c r="F1700" t="s">
        <v>6726</v>
      </c>
      <c r="G1700" t="s">
        <v>6727</v>
      </c>
      <c r="H1700" t="s">
        <v>6728</v>
      </c>
      <c r="I1700" t="s">
        <v>16</v>
      </c>
      <c r="J1700" t="s">
        <v>83</v>
      </c>
      <c r="K1700" t="s">
        <v>125</v>
      </c>
    </row>
    <row r="1701" spans="1:11" x14ac:dyDescent="0.2">
      <c r="A1701">
        <v>1770</v>
      </c>
      <c r="B1701" t="s">
        <v>6724</v>
      </c>
      <c r="C1701" t="s">
        <v>20</v>
      </c>
      <c r="D1701" t="s">
        <v>21</v>
      </c>
      <c r="E1701" t="s">
        <v>6729</v>
      </c>
      <c r="F1701" t="s">
        <v>6730</v>
      </c>
      <c r="G1701" t="s">
        <v>6731</v>
      </c>
      <c r="H1701" t="s">
        <v>6732</v>
      </c>
      <c r="I1701" t="s">
        <v>6733</v>
      </c>
      <c r="J1701" t="s">
        <v>83</v>
      </c>
      <c r="K1701" t="s">
        <v>125</v>
      </c>
    </row>
    <row r="1702" spans="1:11" x14ac:dyDescent="0.2">
      <c r="A1702">
        <v>1771</v>
      </c>
      <c r="B1702" t="s">
        <v>6724</v>
      </c>
      <c r="C1702" t="s">
        <v>26</v>
      </c>
      <c r="D1702" t="s">
        <v>27</v>
      </c>
      <c r="E1702" t="s">
        <v>6734</v>
      </c>
      <c r="F1702" t="s">
        <v>6735</v>
      </c>
      <c r="G1702" t="s">
        <v>6736</v>
      </c>
      <c r="H1702" t="s">
        <v>6737</v>
      </c>
      <c r="I1702" t="s">
        <v>6738</v>
      </c>
      <c r="J1702" t="s">
        <v>83</v>
      </c>
      <c r="K1702" t="s">
        <v>125</v>
      </c>
    </row>
    <row r="1703" spans="1:11" x14ac:dyDescent="0.2">
      <c r="A1703">
        <v>1772</v>
      </c>
      <c r="B1703" t="s">
        <v>6724</v>
      </c>
      <c r="C1703" t="s">
        <v>32</v>
      </c>
      <c r="D1703" t="s">
        <v>33</v>
      </c>
      <c r="E1703" t="s">
        <v>6739</v>
      </c>
      <c r="F1703" t="s">
        <v>6740</v>
      </c>
      <c r="G1703" t="s">
        <v>6741</v>
      </c>
      <c r="H1703" t="s">
        <v>6742</v>
      </c>
      <c r="I1703" t="s">
        <v>6743</v>
      </c>
      <c r="J1703" t="s">
        <v>83</v>
      </c>
      <c r="K1703" t="s">
        <v>125</v>
      </c>
    </row>
    <row r="1704" spans="1:11" x14ac:dyDescent="0.2">
      <c r="A1704">
        <v>1773</v>
      </c>
      <c r="B1704" t="s">
        <v>6744</v>
      </c>
      <c r="C1704" t="s">
        <v>11</v>
      </c>
      <c r="D1704" t="s">
        <v>12</v>
      </c>
      <c r="E1704" t="s">
        <v>6745</v>
      </c>
      <c r="F1704" t="s">
        <v>6746</v>
      </c>
      <c r="G1704" t="s">
        <v>6747</v>
      </c>
      <c r="H1704" t="s">
        <v>16</v>
      </c>
      <c r="I1704" t="s">
        <v>6748</v>
      </c>
      <c r="J1704" t="s">
        <v>289</v>
      </c>
      <c r="K1704" t="s">
        <v>1241</v>
      </c>
    </row>
    <row r="1705" spans="1:11" x14ac:dyDescent="0.2">
      <c r="A1705">
        <v>1774</v>
      </c>
      <c r="B1705" t="s">
        <v>6744</v>
      </c>
      <c r="C1705" t="s">
        <v>20</v>
      </c>
      <c r="D1705" t="s">
        <v>21</v>
      </c>
      <c r="E1705" t="s">
        <v>6749</v>
      </c>
      <c r="F1705" t="s">
        <v>6750</v>
      </c>
      <c r="G1705" t="s">
        <v>6751</v>
      </c>
      <c r="H1705" t="s">
        <v>16</v>
      </c>
      <c r="I1705" t="s">
        <v>6752</v>
      </c>
      <c r="J1705" t="s">
        <v>289</v>
      </c>
      <c r="K1705" t="s">
        <v>1241</v>
      </c>
    </row>
    <row r="1706" spans="1:11" x14ac:dyDescent="0.2">
      <c r="A1706">
        <v>1775</v>
      </c>
      <c r="B1706" t="s">
        <v>6744</v>
      </c>
      <c r="C1706" t="s">
        <v>26</v>
      </c>
      <c r="D1706" t="s">
        <v>27</v>
      </c>
      <c r="E1706" t="s">
        <v>6753</v>
      </c>
      <c r="F1706" t="s">
        <v>6754</v>
      </c>
      <c r="G1706" t="s">
        <v>6755</v>
      </c>
      <c r="H1706" t="s">
        <v>16</v>
      </c>
      <c r="I1706" t="s">
        <v>6756</v>
      </c>
      <c r="J1706" t="s">
        <v>289</v>
      </c>
      <c r="K1706" t="s">
        <v>1241</v>
      </c>
    </row>
    <row r="1707" spans="1:11" x14ac:dyDescent="0.2">
      <c r="A1707">
        <v>1776</v>
      </c>
      <c r="B1707" t="s">
        <v>6744</v>
      </c>
      <c r="C1707" t="s">
        <v>32</v>
      </c>
      <c r="D1707" t="s">
        <v>33</v>
      </c>
      <c r="E1707" t="s">
        <v>6757</v>
      </c>
      <c r="F1707" t="s">
        <v>6758</v>
      </c>
      <c r="G1707" t="s">
        <v>6759</v>
      </c>
      <c r="H1707" t="s">
        <v>16</v>
      </c>
      <c r="I1707" t="s">
        <v>6760</v>
      </c>
      <c r="J1707" t="s">
        <v>289</v>
      </c>
      <c r="K1707" t="s">
        <v>1241</v>
      </c>
    </row>
    <row r="1708" spans="1:11" x14ac:dyDescent="0.2">
      <c r="A1708">
        <v>1777</v>
      </c>
      <c r="B1708" t="s">
        <v>6761</v>
      </c>
      <c r="C1708" t="s">
        <v>11</v>
      </c>
      <c r="D1708" t="s">
        <v>21</v>
      </c>
      <c r="E1708" t="s">
        <v>6762</v>
      </c>
      <c r="F1708" t="s">
        <v>1957</v>
      </c>
      <c r="G1708" t="s">
        <v>4777</v>
      </c>
      <c r="H1708" t="s">
        <v>6763</v>
      </c>
      <c r="I1708" t="s">
        <v>6764</v>
      </c>
      <c r="J1708" t="s">
        <v>83</v>
      </c>
      <c r="K1708" t="s">
        <v>84</v>
      </c>
    </row>
    <row r="1709" spans="1:11" x14ac:dyDescent="0.2">
      <c r="A1709">
        <v>1778</v>
      </c>
      <c r="B1709" t="s">
        <v>6761</v>
      </c>
      <c r="C1709" t="s">
        <v>20</v>
      </c>
      <c r="D1709" t="s">
        <v>27</v>
      </c>
      <c r="E1709" t="s">
        <v>6765</v>
      </c>
      <c r="F1709" t="s">
        <v>6766</v>
      </c>
      <c r="G1709" t="s">
        <v>6767</v>
      </c>
      <c r="H1709" t="s">
        <v>6768</v>
      </c>
      <c r="I1709" t="s">
        <v>6764</v>
      </c>
      <c r="J1709" t="s">
        <v>83</v>
      </c>
      <c r="K1709" t="s">
        <v>84</v>
      </c>
    </row>
    <row r="1710" spans="1:11" x14ac:dyDescent="0.2">
      <c r="A1710">
        <v>1779</v>
      </c>
      <c r="B1710" t="s">
        <v>6761</v>
      </c>
      <c r="C1710" t="s">
        <v>26</v>
      </c>
      <c r="D1710" t="s">
        <v>33</v>
      </c>
      <c r="E1710" t="s">
        <v>6769</v>
      </c>
      <c r="F1710" t="s">
        <v>1180</v>
      </c>
      <c r="G1710" t="s">
        <v>6770</v>
      </c>
      <c r="H1710" t="s">
        <v>6771</v>
      </c>
      <c r="I1710" t="s">
        <v>2368</v>
      </c>
      <c r="J1710" t="s">
        <v>83</v>
      </c>
      <c r="K1710" t="s">
        <v>84</v>
      </c>
    </row>
    <row r="1711" spans="1:11" x14ac:dyDescent="0.2">
      <c r="A1711">
        <v>1780</v>
      </c>
      <c r="B1711" t="s">
        <v>6761</v>
      </c>
      <c r="C1711" t="s">
        <v>32</v>
      </c>
      <c r="D1711" t="s">
        <v>344</v>
      </c>
      <c r="E1711" t="s">
        <v>6772</v>
      </c>
      <c r="F1711" t="s">
        <v>6773</v>
      </c>
      <c r="G1711" t="s">
        <v>37</v>
      </c>
      <c r="H1711" t="s">
        <v>6774</v>
      </c>
      <c r="I1711" t="s">
        <v>6775</v>
      </c>
      <c r="J1711" t="s">
        <v>83</v>
      </c>
      <c r="K1711" t="s">
        <v>84</v>
      </c>
    </row>
    <row r="1712" spans="1:11" x14ac:dyDescent="0.2">
      <c r="A1712">
        <v>1777</v>
      </c>
      <c r="B1712" t="s">
        <v>6761</v>
      </c>
      <c r="C1712" t="s">
        <v>11</v>
      </c>
      <c r="D1712" t="s">
        <v>21</v>
      </c>
      <c r="E1712" t="s">
        <v>6762</v>
      </c>
      <c r="F1712" t="s">
        <v>1957</v>
      </c>
      <c r="G1712" t="s">
        <v>4777</v>
      </c>
      <c r="H1712" t="s">
        <v>6763</v>
      </c>
      <c r="I1712" t="s">
        <v>6764</v>
      </c>
      <c r="J1712" t="s">
        <v>83</v>
      </c>
      <c r="K1712" t="s">
        <v>84</v>
      </c>
    </row>
    <row r="1713" spans="1:11" x14ac:dyDescent="0.2">
      <c r="A1713">
        <v>1778</v>
      </c>
      <c r="B1713" t="s">
        <v>6761</v>
      </c>
      <c r="C1713" t="s">
        <v>20</v>
      </c>
      <c r="D1713" t="s">
        <v>27</v>
      </c>
      <c r="E1713" t="s">
        <v>6765</v>
      </c>
      <c r="F1713" t="s">
        <v>6766</v>
      </c>
      <c r="G1713" t="s">
        <v>6767</v>
      </c>
      <c r="H1713" t="s">
        <v>6768</v>
      </c>
      <c r="I1713" t="s">
        <v>6764</v>
      </c>
      <c r="J1713" t="s">
        <v>83</v>
      </c>
      <c r="K1713" t="s">
        <v>84</v>
      </c>
    </row>
    <row r="1714" spans="1:11" x14ac:dyDescent="0.2">
      <c r="A1714">
        <v>1779</v>
      </c>
      <c r="B1714" t="s">
        <v>6761</v>
      </c>
      <c r="C1714" t="s">
        <v>26</v>
      </c>
      <c r="D1714" t="s">
        <v>33</v>
      </c>
      <c r="E1714" t="s">
        <v>6769</v>
      </c>
      <c r="F1714" t="s">
        <v>1180</v>
      </c>
      <c r="G1714" t="s">
        <v>6770</v>
      </c>
      <c r="H1714" t="s">
        <v>6771</v>
      </c>
      <c r="I1714" t="s">
        <v>2368</v>
      </c>
      <c r="J1714" t="s">
        <v>83</v>
      </c>
      <c r="K1714" t="s">
        <v>84</v>
      </c>
    </row>
    <row r="1715" spans="1:11" x14ac:dyDescent="0.2">
      <c r="A1715">
        <v>1780</v>
      </c>
      <c r="B1715" t="s">
        <v>6761</v>
      </c>
      <c r="C1715" t="s">
        <v>32</v>
      </c>
      <c r="D1715" t="s">
        <v>344</v>
      </c>
      <c r="E1715" t="s">
        <v>6772</v>
      </c>
      <c r="F1715" t="s">
        <v>6773</v>
      </c>
      <c r="G1715" t="s">
        <v>37</v>
      </c>
      <c r="H1715" t="s">
        <v>6774</v>
      </c>
      <c r="I1715" t="s">
        <v>6775</v>
      </c>
      <c r="J1715" t="s">
        <v>83</v>
      </c>
      <c r="K1715" t="s">
        <v>84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69D80-B7AD-5448-BBAA-71D406450465}">
  <dimension ref="A1:N49"/>
  <sheetViews>
    <sheetView tabSelected="1" zoomScaleNormal="100" workbookViewId="0">
      <selection activeCell="H41" sqref="H40:H41"/>
    </sheetView>
  </sheetViews>
  <sheetFormatPr baseColWidth="10" defaultRowHeight="16" x14ac:dyDescent="0.2"/>
  <cols>
    <col min="1" max="1" width="18.6640625" bestFit="1" customWidth="1"/>
    <col min="2" max="2" width="12.5" bestFit="1" customWidth="1"/>
    <col min="3" max="3" width="6.33203125" bestFit="1" customWidth="1"/>
    <col min="4" max="4" width="12.33203125" bestFit="1" customWidth="1"/>
    <col min="5" max="5" width="15.1640625" style="3" bestFit="1" customWidth="1"/>
    <col min="6" max="6" width="17.6640625" style="3" bestFit="1" customWidth="1"/>
    <col min="7" max="7" width="24.1640625" style="3" bestFit="1" customWidth="1"/>
    <col min="8" max="8" width="24.83203125" style="3" customWidth="1"/>
    <col min="9" max="9" width="20.83203125" style="3" bestFit="1" customWidth="1"/>
    <col min="10" max="10" width="10.6640625" bestFit="1" customWidth="1"/>
    <col min="11" max="11" width="20.1640625" bestFit="1" customWidth="1"/>
    <col min="12" max="12" width="14.6640625" bestFit="1" customWidth="1"/>
    <col min="13" max="13" width="12.1640625" bestFit="1" customWidth="1"/>
  </cols>
  <sheetData>
    <row r="1" spans="1:14" x14ac:dyDescent="0.2">
      <c r="A1" t="s">
        <v>6776</v>
      </c>
      <c r="B1" t="s">
        <v>0</v>
      </c>
      <c r="C1" t="s">
        <v>1</v>
      </c>
      <c r="D1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t="s">
        <v>8</v>
      </c>
      <c r="K1" t="s">
        <v>9</v>
      </c>
      <c r="L1" s="3" t="s">
        <v>6790</v>
      </c>
      <c r="M1" s="3" t="s">
        <v>6791</v>
      </c>
      <c r="N1" s="3" t="s">
        <v>6792</v>
      </c>
    </row>
    <row r="2" spans="1:14" x14ac:dyDescent="0.2">
      <c r="A2" s="5" t="s">
        <v>6777</v>
      </c>
      <c r="B2" s="5" t="s">
        <v>119</v>
      </c>
      <c r="C2" s="5" t="s">
        <v>11</v>
      </c>
      <c r="D2" s="5" t="s">
        <v>12</v>
      </c>
      <c r="E2" s="6">
        <v>19050000000</v>
      </c>
      <c r="F2" s="6">
        <v>8899000000</v>
      </c>
      <c r="G2" s="6">
        <v>6735000000</v>
      </c>
      <c r="H2" s="6">
        <v>1461000000</v>
      </c>
      <c r="I2" s="6">
        <v>595000000</v>
      </c>
      <c r="J2" s="5" t="s">
        <v>83</v>
      </c>
      <c r="K2" s="5" t="s">
        <v>125</v>
      </c>
      <c r="L2" s="6">
        <f>E2-(SUM(F2:I2))</f>
        <v>1360000000</v>
      </c>
      <c r="M2" s="5"/>
      <c r="N2" s="5"/>
    </row>
    <row r="3" spans="1:14" x14ac:dyDescent="0.2">
      <c r="A3" s="5" t="s">
        <v>6777</v>
      </c>
      <c r="B3" s="5" t="s">
        <v>119</v>
      </c>
      <c r="C3" s="5" t="s">
        <v>20</v>
      </c>
      <c r="D3" s="5" t="s">
        <v>21</v>
      </c>
      <c r="E3" s="6">
        <v>19657000000</v>
      </c>
      <c r="F3" s="6">
        <v>9193000000</v>
      </c>
      <c r="G3" s="6">
        <v>6372000000</v>
      </c>
      <c r="H3" s="6">
        <v>1371000000</v>
      </c>
      <c r="I3" s="6">
        <v>588000000</v>
      </c>
      <c r="J3" s="5" t="s">
        <v>83</v>
      </c>
      <c r="K3" s="5" t="s">
        <v>125</v>
      </c>
      <c r="L3" s="6">
        <f t="shared" ref="L3:L49" si="0">E3-(SUM(F3:I3))</f>
        <v>2133000000</v>
      </c>
      <c r="M3" s="9">
        <f>((L3-L2)/L2)*100</f>
        <v>56.838235294117645</v>
      </c>
      <c r="N3" s="5"/>
    </row>
    <row r="4" spans="1:14" x14ac:dyDescent="0.2">
      <c r="A4" s="5" t="s">
        <v>6777</v>
      </c>
      <c r="B4" s="5" t="s">
        <v>119</v>
      </c>
      <c r="C4" s="5" t="s">
        <v>26</v>
      </c>
      <c r="D4" s="5" t="s">
        <v>27</v>
      </c>
      <c r="E4" s="6">
        <v>20247000000</v>
      </c>
      <c r="F4" s="6">
        <v>9218000000</v>
      </c>
      <c r="G4" s="6">
        <v>6530000000</v>
      </c>
      <c r="H4" s="6">
        <v>1345000000</v>
      </c>
      <c r="I4" s="6">
        <v>555000000</v>
      </c>
      <c r="J4" s="5" t="s">
        <v>83</v>
      </c>
      <c r="K4" s="5" t="s">
        <v>125</v>
      </c>
      <c r="L4" s="6">
        <f t="shared" si="0"/>
        <v>2599000000</v>
      </c>
      <c r="M4" s="9">
        <f t="shared" ref="M4:M5" si="1">((L4-L3)/L3)*100</f>
        <v>21.84716361931552</v>
      </c>
      <c r="N4" s="5"/>
    </row>
    <row r="5" spans="1:14" x14ac:dyDescent="0.2">
      <c r="A5" s="5" t="s">
        <v>6777</v>
      </c>
      <c r="B5" s="5" t="s">
        <v>119</v>
      </c>
      <c r="C5" s="5" t="s">
        <v>32</v>
      </c>
      <c r="D5" s="5" t="s">
        <v>33</v>
      </c>
      <c r="E5" s="6">
        <v>20405000000</v>
      </c>
      <c r="F5" s="6">
        <v>8747000000</v>
      </c>
      <c r="G5" s="6">
        <v>6785000000</v>
      </c>
      <c r="H5" s="6">
        <v>1405000000</v>
      </c>
      <c r="I5" s="6">
        <v>601000000</v>
      </c>
      <c r="J5" s="5" t="s">
        <v>83</v>
      </c>
      <c r="K5" s="5" t="s">
        <v>125</v>
      </c>
      <c r="L5" s="6">
        <f t="shared" si="0"/>
        <v>2867000000</v>
      </c>
      <c r="M5" s="9">
        <f t="shared" si="1"/>
        <v>10.311658330126971</v>
      </c>
      <c r="N5" s="9">
        <f>AVERAGE(M3:M5)</f>
        <v>29.665685747853377</v>
      </c>
    </row>
    <row r="6" spans="1:14" x14ac:dyDescent="0.2">
      <c r="A6" t="s">
        <v>6778</v>
      </c>
      <c r="B6" t="s">
        <v>834</v>
      </c>
      <c r="C6" t="s">
        <v>11</v>
      </c>
      <c r="D6" t="s">
        <v>12</v>
      </c>
      <c r="E6" s="3">
        <v>13936000000</v>
      </c>
      <c r="F6" s="3">
        <v>6802000000</v>
      </c>
      <c r="G6" s="4">
        <v>3283000000</v>
      </c>
      <c r="H6" s="3">
        <v>1081000000</v>
      </c>
      <c r="I6" s="3" t="s">
        <v>6789</v>
      </c>
      <c r="J6" t="s">
        <v>83</v>
      </c>
      <c r="K6" t="s">
        <v>125</v>
      </c>
      <c r="L6" s="3">
        <f t="shared" si="0"/>
        <v>2770000000</v>
      </c>
      <c r="M6" s="2"/>
    </row>
    <row r="7" spans="1:14" x14ac:dyDescent="0.2">
      <c r="A7" t="s">
        <v>6778</v>
      </c>
      <c r="B7" t="s">
        <v>834</v>
      </c>
      <c r="C7" t="s">
        <v>20</v>
      </c>
      <c r="D7" t="s">
        <v>21</v>
      </c>
      <c r="E7" s="3">
        <v>9413000000</v>
      </c>
      <c r="F7" s="3">
        <v>5251000000</v>
      </c>
      <c r="G7" s="4">
        <v>3084000000</v>
      </c>
      <c r="H7" s="3">
        <v>582000000</v>
      </c>
      <c r="I7" s="3" t="s">
        <v>6789</v>
      </c>
      <c r="J7" t="s">
        <v>83</v>
      </c>
      <c r="K7" t="s">
        <v>125</v>
      </c>
      <c r="L7" s="3">
        <f t="shared" si="0"/>
        <v>496000000</v>
      </c>
      <c r="M7" s="2">
        <f>((L7-L6)/L6)*100</f>
        <v>-82.093862815884478</v>
      </c>
    </row>
    <row r="8" spans="1:14" x14ac:dyDescent="0.2">
      <c r="A8" t="s">
        <v>6778</v>
      </c>
      <c r="B8" t="s">
        <v>834</v>
      </c>
      <c r="C8" t="s">
        <v>26</v>
      </c>
      <c r="D8" t="s">
        <v>27</v>
      </c>
      <c r="E8" s="3">
        <v>10719000000</v>
      </c>
      <c r="F8" s="3">
        <v>6138000000</v>
      </c>
      <c r="G8" s="4">
        <v>3315000000</v>
      </c>
      <c r="H8" s="3">
        <v>610000000</v>
      </c>
      <c r="I8" s="3" t="s">
        <v>6789</v>
      </c>
      <c r="J8" t="s">
        <v>83</v>
      </c>
      <c r="K8" t="s">
        <v>125</v>
      </c>
      <c r="L8" s="3">
        <f t="shared" si="0"/>
        <v>656000000</v>
      </c>
      <c r="M8" s="2">
        <f t="shared" ref="M8:M9" si="2">((L8-L7)/L7)*100</f>
        <v>32.258064516129032</v>
      </c>
    </row>
    <row r="9" spans="1:14" x14ac:dyDescent="0.2">
      <c r="A9" t="s">
        <v>6778</v>
      </c>
      <c r="B9" t="s">
        <v>834</v>
      </c>
      <c r="C9" t="s">
        <v>32</v>
      </c>
      <c r="D9" t="s">
        <v>33</v>
      </c>
      <c r="E9" s="3">
        <v>9968000000</v>
      </c>
      <c r="F9" s="3">
        <v>5822000000</v>
      </c>
      <c r="G9" s="4">
        <v>3094000000</v>
      </c>
      <c r="H9" s="3">
        <v>603000000</v>
      </c>
      <c r="I9" s="3" t="s">
        <v>6789</v>
      </c>
      <c r="J9" t="s">
        <v>83</v>
      </c>
      <c r="K9" t="s">
        <v>125</v>
      </c>
      <c r="L9" s="3">
        <f t="shared" si="0"/>
        <v>449000000</v>
      </c>
      <c r="M9" s="2">
        <f t="shared" si="2"/>
        <v>-31.554878048780488</v>
      </c>
      <c r="N9" s="2">
        <f>AVERAGE(M7:M9)</f>
        <v>-27.130225449511979</v>
      </c>
    </row>
    <row r="10" spans="1:14" x14ac:dyDescent="0.2">
      <c r="A10" s="5" t="s">
        <v>6779</v>
      </c>
      <c r="B10" s="5" t="s">
        <v>913</v>
      </c>
      <c r="C10" s="5" t="s">
        <v>11</v>
      </c>
      <c r="D10" s="5" t="s">
        <v>98</v>
      </c>
      <c r="E10" s="6">
        <v>8054000000</v>
      </c>
      <c r="F10" s="6">
        <v>3883000000</v>
      </c>
      <c r="G10" s="7">
        <v>2422000000</v>
      </c>
      <c r="H10" s="6">
        <v>494000000</v>
      </c>
      <c r="I10" s="6" t="s">
        <v>6789</v>
      </c>
      <c r="J10" s="5" t="s">
        <v>83</v>
      </c>
      <c r="K10" s="5" t="s">
        <v>125</v>
      </c>
      <c r="L10" s="6">
        <f t="shared" si="0"/>
        <v>1255000000</v>
      </c>
      <c r="M10" s="5"/>
      <c r="N10" s="5"/>
    </row>
    <row r="11" spans="1:14" x14ac:dyDescent="0.2">
      <c r="A11" s="5" t="s">
        <v>6779</v>
      </c>
      <c r="B11" s="5" t="s">
        <v>913</v>
      </c>
      <c r="C11" s="5" t="s">
        <v>20</v>
      </c>
      <c r="D11" s="5" t="s">
        <v>104</v>
      </c>
      <c r="E11" s="6">
        <v>8446000000</v>
      </c>
      <c r="F11" s="6">
        <v>4145000000</v>
      </c>
      <c r="G11" s="7">
        <v>2145000000</v>
      </c>
      <c r="H11" s="6">
        <v>550000000</v>
      </c>
      <c r="I11" s="6" t="s">
        <v>6789</v>
      </c>
      <c r="J11" s="5" t="s">
        <v>83</v>
      </c>
      <c r="K11" s="5" t="s">
        <v>125</v>
      </c>
      <c r="L11" s="6">
        <f t="shared" si="0"/>
        <v>1606000000</v>
      </c>
      <c r="M11" s="9">
        <f>((L11-L10)/L10)*100</f>
        <v>27.968127490039841</v>
      </c>
      <c r="N11" s="5"/>
    </row>
    <row r="12" spans="1:14" x14ac:dyDescent="0.2">
      <c r="A12" s="5" t="s">
        <v>6779</v>
      </c>
      <c r="B12" s="5" t="s">
        <v>913</v>
      </c>
      <c r="C12" s="5" t="s">
        <v>26</v>
      </c>
      <c r="D12" s="5" t="s">
        <v>109</v>
      </c>
      <c r="E12" s="6">
        <v>10282000000</v>
      </c>
      <c r="F12" s="6">
        <v>5587000000</v>
      </c>
      <c r="G12" s="7">
        <v>2563000000</v>
      </c>
      <c r="H12" s="6">
        <v>632000000</v>
      </c>
      <c r="I12" s="6" t="s">
        <v>6789</v>
      </c>
      <c r="J12" s="5" t="s">
        <v>83</v>
      </c>
      <c r="K12" s="5" t="s">
        <v>125</v>
      </c>
      <c r="L12" s="6">
        <f t="shared" si="0"/>
        <v>1500000000</v>
      </c>
      <c r="M12" s="9">
        <f t="shared" ref="M12:M13" si="3">((L12-L11)/L11)*100</f>
        <v>-6.6002490660024904</v>
      </c>
      <c r="N12" s="5"/>
    </row>
    <row r="13" spans="1:14" x14ac:dyDescent="0.2">
      <c r="A13" s="5" t="s">
        <v>6779</v>
      </c>
      <c r="B13" s="5" t="s">
        <v>913</v>
      </c>
      <c r="C13" s="5" t="s">
        <v>32</v>
      </c>
      <c r="D13" s="5" t="s">
        <v>114</v>
      </c>
      <c r="E13" s="6">
        <v>12483000000</v>
      </c>
      <c r="F13" s="6">
        <v>6492000000</v>
      </c>
      <c r="G13" s="7">
        <v>3005000000</v>
      </c>
      <c r="H13" s="6">
        <v>828000000</v>
      </c>
      <c r="I13" s="6" t="s">
        <v>6789</v>
      </c>
      <c r="J13" s="5" t="s">
        <v>83</v>
      </c>
      <c r="K13" s="5" t="s">
        <v>125</v>
      </c>
      <c r="L13" s="6">
        <f t="shared" si="0"/>
        <v>2158000000</v>
      </c>
      <c r="M13" s="9">
        <f t="shared" si="3"/>
        <v>43.866666666666667</v>
      </c>
      <c r="N13" s="9">
        <f>AVERAGE(M11:M13)</f>
        <v>21.744848363568007</v>
      </c>
    </row>
    <row r="14" spans="1:14" x14ac:dyDescent="0.2">
      <c r="A14" t="s">
        <v>6780</v>
      </c>
      <c r="B14" t="s">
        <v>1002</v>
      </c>
      <c r="C14" t="s">
        <v>11</v>
      </c>
      <c r="D14" t="s">
        <v>12</v>
      </c>
      <c r="E14" s="3">
        <v>7249000000</v>
      </c>
      <c r="F14" s="3">
        <v>2349000000</v>
      </c>
      <c r="G14" s="3">
        <v>2529000000</v>
      </c>
      <c r="H14" s="3">
        <v>886000000</v>
      </c>
      <c r="I14" s="3">
        <v>395000000</v>
      </c>
      <c r="J14" t="s">
        <v>83</v>
      </c>
      <c r="K14" t="s">
        <v>125</v>
      </c>
      <c r="L14" s="3">
        <f t="shared" si="0"/>
        <v>1090000000</v>
      </c>
      <c r="M14" s="2"/>
    </row>
    <row r="15" spans="1:14" x14ac:dyDescent="0.2">
      <c r="A15" t="s">
        <v>6780</v>
      </c>
      <c r="B15" t="s">
        <v>1002</v>
      </c>
      <c r="C15" t="s">
        <v>20</v>
      </c>
      <c r="D15" t="s">
        <v>21</v>
      </c>
      <c r="E15" s="3">
        <v>7143000000</v>
      </c>
      <c r="F15" s="3">
        <v>2174000000</v>
      </c>
      <c r="G15" s="3">
        <v>2678000000</v>
      </c>
      <c r="H15" s="3">
        <v>861000000</v>
      </c>
      <c r="I15" s="3">
        <v>410000000</v>
      </c>
      <c r="J15" t="s">
        <v>83</v>
      </c>
      <c r="K15" t="s">
        <v>125</v>
      </c>
      <c r="L15" s="3">
        <f t="shared" si="0"/>
        <v>1020000000</v>
      </c>
      <c r="M15" s="2">
        <f>((L15-L14)/L14)*100</f>
        <v>-6.4220183486238538</v>
      </c>
    </row>
    <row r="16" spans="1:14" x14ac:dyDescent="0.2">
      <c r="A16" t="s">
        <v>6780</v>
      </c>
      <c r="B16" t="s">
        <v>1002</v>
      </c>
      <c r="C16" t="s">
        <v>26</v>
      </c>
      <c r="D16" t="s">
        <v>27</v>
      </c>
      <c r="E16" s="3">
        <v>7380000000</v>
      </c>
      <c r="F16" s="3">
        <v>2210000000</v>
      </c>
      <c r="G16" s="3">
        <v>2817000000</v>
      </c>
      <c r="H16" s="3">
        <v>817000000</v>
      </c>
      <c r="I16" s="3">
        <v>438000000</v>
      </c>
      <c r="J16" t="s">
        <v>83</v>
      </c>
      <c r="K16" t="s">
        <v>125</v>
      </c>
      <c r="L16" s="3">
        <f t="shared" si="0"/>
        <v>1098000000</v>
      </c>
      <c r="M16" s="2">
        <f t="shared" ref="M16:M17" si="4">((L16-L15)/L15)*100</f>
        <v>7.6470588235294121</v>
      </c>
    </row>
    <row r="17" spans="1:14" x14ac:dyDescent="0.2">
      <c r="A17" t="s">
        <v>6780</v>
      </c>
      <c r="B17" t="s">
        <v>1002</v>
      </c>
      <c r="C17" t="s">
        <v>32</v>
      </c>
      <c r="D17" t="s">
        <v>33</v>
      </c>
      <c r="E17" s="3">
        <v>7477000000</v>
      </c>
      <c r="F17" s="3">
        <v>2173000000</v>
      </c>
      <c r="G17" s="3">
        <v>2996000000</v>
      </c>
      <c r="H17" s="3">
        <v>876000000</v>
      </c>
      <c r="I17" s="3">
        <v>495000000</v>
      </c>
      <c r="J17" t="s">
        <v>83</v>
      </c>
      <c r="K17" t="s">
        <v>125</v>
      </c>
      <c r="L17" s="3">
        <f t="shared" si="0"/>
        <v>937000000</v>
      </c>
      <c r="M17" s="2">
        <f t="shared" si="4"/>
        <v>-14.663023679417122</v>
      </c>
      <c r="N17" s="2">
        <f>AVERAGE(M15:M17)</f>
        <v>-4.479327734837188</v>
      </c>
    </row>
    <row r="18" spans="1:14" x14ac:dyDescent="0.2">
      <c r="A18" s="5" t="s">
        <v>6781</v>
      </c>
      <c r="B18" s="5" t="s">
        <v>2402</v>
      </c>
      <c r="C18" s="5" t="s">
        <v>11</v>
      </c>
      <c r="D18" s="5" t="s">
        <v>12</v>
      </c>
      <c r="E18" s="6">
        <v>1899600000</v>
      </c>
      <c r="F18" s="6">
        <v>491000000</v>
      </c>
      <c r="G18" s="6">
        <v>697400000</v>
      </c>
      <c r="H18" s="6">
        <v>291300000</v>
      </c>
      <c r="I18" s="6" t="s">
        <v>6789</v>
      </c>
      <c r="J18" s="5" t="s">
        <v>83</v>
      </c>
      <c r="K18" s="5" t="s">
        <v>125</v>
      </c>
      <c r="L18" s="6">
        <f t="shared" si="0"/>
        <v>419900000</v>
      </c>
      <c r="M18" s="9"/>
      <c r="N18" s="5"/>
    </row>
    <row r="19" spans="1:14" x14ac:dyDescent="0.2">
      <c r="A19" s="5" t="s">
        <v>6781</v>
      </c>
      <c r="B19" s="5" t="s">
        <v>2402</v>
      </c>
      <c r="C19" s="5" t="s">
        <v>20</v>
      </c>
      <c r="D19" s="5" t="s">
        <v>21</v>
      </c>
      <c r="E19" s="6">
        <v>2045500000</v>
      </c>
      <c r="F19" s="6">
        <v>516600000</v>
      </c>
      <c r="G19" s="6">
        <v>749700000</v>
      </c>
      <c r="H19" s="6">
        <v>323000000</v>
      </c>
      <c r="I19" s="6" t="s">
        <v>6789</v>
      </c>
      <c r="J19" s="5" t="s">
        <v>83</v>
      </c>
      <c r="K19" s="5" t="s">
        <v>125</v>
      </c>
      <c r="L19" s="6">
        <f t="shared" si="0"/>
        <v>456200000</v>
      </c>
      <c r="M19" s="9">
        <f>((L19-L18)/L18)*100</f>
        <v>8.6449154560609678</v>
      </c>
      <c r="N19" s="5"/>
    </row>
    <row r="20" spans="1:14" x14ac:dyDescent="0.2">
      <c r="A20" s="5" t="s">
        <v>6781</v>
      </c>
      <c r="B20" s="5" t="s">
        <v>2402</v>
      </c>
      <c r="C20" s="5" t="s">
        <v>26</v>
      </c>
      <c r="D20" s="5" t="s">
        <v>27</v>
      </c>
      <c r="E20" s="6">
        <v>2322900000</v>
      </c>
      <c r="F20" s="6">
        <v>625600000</v>
      </c>
      <c r="G20" s="6">
        <v>928700000</v>
      </c>
      <c r="H20" s="6">
        <v>346500000</v>
      </c>
      <c r="I20" s="6" t="s">
        <v>6789</v>
      </c>
      <c r="J20" s="5" t="s">
        <v>83</v>
      </c>
      <c r="K20" s="5" t="s">
        <v>125</v>
      </c>
      <c r="L20" s="6">
        <f t="shared" si="0"/>
        <v>422100000</v>
      </c>
      <c r="M20" s="9">
        <f t="shared" ref="M20:M21" si="5">((L20-L19)/L19)*100</f>
        <v>-7.4747917580008778</v>
      </c>
      <c r="N20" s="5"/>
    </row>
    <row r="21" spans="1:14" x14ac:dyDescent="0.2">
      <c r="A21" s="5" t="s">
        <v>6781</v>
      </c>
      <c r="B21" s="5" t="s">
        <v>2402</v>
      </c>
      <c r="C21" s="5" t="s">
        <v>32</v>
      </c>
      <c r="D21" s="5" t="s">
        <v>33</v>
      </c>
      <c r="E21" s="6">
        <v>2493700000</v>
      </c>
      <c r="F21" s="6">
        <v>617200000</v>
      </c>
      <c r="G21" s="6">
        <v>850700000</v>
      </c>
      <c r="H21" s="6">
        <v>383100000</v>
      </c>
      <c r="I21" s="6" t="s">
        <v>6789</v>
      </c>
      <c r="J21" s="5" t="s">
        <v>83</v>
      </c>
      <c r="K21" s="5" t="s">
        <v>125</v>
      </c>
      <c r="L21" s="6">
        <f t="shared" si="0"/>
        <v>642700000</v>
      </c>
      <c r="M21" s="9">
        <f t="shared" si="5"/>
        <v>52.262497038616438</v>
      </c>
      <c r="N21" s="9">
        <f>AVERAGE(M19:M21)</f>
        <v>17.810873578892174</v>
      </c>
    </row>
    <row r="22" spans="1:14" x14ac:dyDescent="0.2">
      <c r="A22" t="s">
        <v>6782</v>
      </c>
      <c r="B22" t="s">
        <v>3128</v>
      </c>
      <c r="C22" t="s">
        <v>11</v>
      </c>
      <c r="D22" t="s">
        <v>56</v>
      </c>
      <c r="E22" s="3">
        <v>2492300000</v>
      </c>
      <c r="F22" s="3">
        <v>1330900000</v>
      </c>
      <c r="G22" s="3">
        <v>661100000</v>
      </c>
      <c r="H22" s="3">
        <v>197600000</v>
      </c>
      <c r="I22" s="3">
        <v>112600000</v>
      </c>
      <c r="J22" t="s">
        <v>83</v>
      </c>
      <c r="K22" t="s">
        <v>125</v>
      </c>
      <c r="L22" s="3">
        <f t="shared" si="0"/>
        <v>190100000</v>
      </c>
      <c r="M22" s="2"/>
    </row>
    <row r="23" spans="1:14" x14ac:dyDescent="0.2">
      <c r="A23" t="s">
        <v>6782</v>
      </c>
      <c r="B23" t="s">
        <v>3128</v>
      </c>
      <c r="C23" t="s">
        <v>20</v>
      </c>
      <c r="D23" t="s">
        <v>63</v>
      </c>
      <c r="E23" s="3">
        <v>2530700000</v>
      </c>
      <c r="F23" s="3">
        <v>1285200000</v>
      </c>
      <c r="G23" s="3">
        <v>591500000</v>
      </c>
      <c r="H23" s="3">
        <v>203200000</v>
      </c>
      <c r="I23" s="3">
        <v>113800000</v>
      </c>
      <c r="J23" t="s">
        <v>83</v>
      </c>
      <c r="K23" t="s">
        <v>125</v>
      </c>
      <c r="L23" s="3">
        <f t="shared" si="0"/>
        <v>337000000</v>
      </c>
      <c r="M23" s="2">
        <f>((L23-L22)/L22)*100</f>
        <v>77.275118358758547</v>
      </c>
    </row>
    <row r="24" spans="1:14" x14ac:dyDescent="0.2">
      <c r="A24" t="s">
        <v>6782</v>
      </c>
      <c r="B24" t="s">
        <v>3128</v>
      </c>
      <c r="C24" t="s">
        <v>26</v>
      </c>
      <c r="D24" t="s">
        <v>68</v>
      </c>
      <c r="E24" s="3">
        <v>2705000000</v>
      </c>
      <c r="F24" s="3">
        <v>1272300000</v>
      </c>
      <c r="G24" s="3">
        <v>624000000</v>
      </c>
      <c r="H24" s="3">
        <v>214900000</v>
      </c>
      <c r="I24" s="3">
        <v>110200000</v>
      </c>
      <c r="J24" t="s">
        <v>83</v>
      </c>
      <c r="K24" t="s">
        <v>125</v>
      </c>
      <c r="L24" s="3">
        <f t="shared" si="0"/>
        <v>483600000</v>
      </c>
      <c r="M24" s="2">
        <f t="shared" ref="M24:M25" si="6">((L24-L23)/L23)*100</f>
        <v>43.501483679525222</v>
      </c>
    </row>
    <row r="25" spans="1:14" x14ac:dyDescent="0.2">
      <c r="A25" t="s">
        <v>6782</v>
      </c>
      <c r="B25" t="s">
        <v>3128</v>
      </c>
      <c r="C25" t="s">
        <v>32</v>
      </c>
      <c r="D25" t="s">
        <v>73</v>
      </c>
      <c r="E25" s="3">
        <v>2832700000</v>
      </c>
      <c r="F25" s="3">
        <v>1269400000</v>
      </c>
      <c r="G25" s="3">
        <v>682400000</v>
      </c>
      <c r="H25" s="3">
        <v>232100000</v>
      </c>
      <c r="I25" s="3">
        <v>89700000</v>
      </c>
      <c r="J25" t="s">
        <v>83</v>
      </c>
      <c r="K25" t="s">
        <v>125</v>
      </c>
      <c r="L25" s="3">
        <f t="shared" si="0"/>
        <v>559100000</v>
      </c>
      <c r="M25" s="2">
        <f t="shared" si="6"/>
        <v>15.612076095947064</v>
      </c>
      <c r="N25" s="2">
        <f>AVERAGE(M23:M25)</f>
        <v>45.462892711410284</v>
      </c>
    </row>
    <row r="26" spans="1:14" x14ac:dyDescent="0.2">
      <c r="A26" s="5" t="s">
        <v>6783</v>
      </c>
      <c r="B26" s="5" t="s">
        <v>3340</v>
      </c>
      <c r="C26" s="5" t="s">
        <v>11</v>
      </c>
      <c r="D26" s="5" t="s">
        <v>12</v>
      </c>
      <c r="E26" s="6">
        <v>1293338000</v>
      </c>
      <c r="F26" s="6">
        <v>594190000</v>
      </c>
      <c r="G26" s="6">
        <v>354571000</v>
      </c>
      <c r="H26" s="6">
        <v>82014000</v>
      </c>
      <c r="I26" s="6" t="s">
        <v>6789</v>
      </c>
      <c r="J26" s="5" t="s">
        <v>83</v>
      </c>
      <c r="K26" s="5" t="s">
        <v>125</v>
      </c>
      <c r="L26" s="6">
        <f t="shared" si="0"/>
        <v>262563000</v>
      </c>
      <c r="M26" s="9"/>
      <c r="N26" s="5"/>
    </row>
    <row r="27" spans="1:14" x14ac:dyDescent="0.2">
      <c r="A27" s="5" t="s">
        <v>6783</v>
      </c>
      <c r="B27" s="5" t="s">
        <v>3340</v>
      </c>
      <c r="C27" s="5" t="s">
        <v>20</v>
      </c>
      <c r="D27" s="5" t="s">
        <v>21</v>
      </c>
      <c r="E27" s="6">
        <v>1377058000</v>
      </c>
      <c r="F27" s="6">
        <v>620940000</v>
      </c>
      <c r="G27" s="6">
        <v>401353000</v>
      </c>
      <c r="H27" s="6">
        <v>88003000</v>
      </c>
      <c r="I27" s="6" t="s">
        <v>6789</v>
      </c>
      <c r="J27" s="5" t="s">
        <v>83</v>
      </c>
      <c r="K27" s="5" t="s">
        <v>125</v>
      </c>
      <c r="L27" s="6">
        <f t="shared" si="0"/>
        <v>266762000</v>
      </c>
      <c r="M27" s="9">
        <f>((L27-L26)/L26)*100</f>
        <v>1.5992352311635685</v>
      </c>
      <c r="N27" s="5"/>
    </row>
    <row r="28" spans="1:14" x14ac:dyDescent="0.2">
      <c r="A28" s="5" t="s">
        <v>6783</v>
      </c>
      <c r="B28" s="5" t="s">
        <v>3340</v>
      </c>
      <c r="C28" s="5" t="s">
        <v>26</v>
      </c>
      <c r="D28" s="5" t="s">
        <v>27</v>
      </c>
      <c r="E28" s="6">
        <v>1485807000</v>
      </c>
      <c r="F28" s="6">
        <v>669691000</v>
      </c>
      <c r="G28" s="6">
        <v>457598000</v>
      </c>
      <c r="H28" s="6">
        <v>98263000</v>
      </c>
      <c r="I28" s="6" t="s">
        <v>6789</v>
      </c>
      <c r="J28" s="5" t="s">
        <v>83</v>
      </c>
      <c r="K28" s="5" t="s">
        <v>125</v>
      </c>
      <c r="L28" s="6">
        <f t="shared" si="0"/>
        <v>260255000</v>
      </c>
      <c r="M28" s="9">
        <f t="shared" ref="M28:M29" si="7">((L28-L27)/L27)*100</f>
        <v>-2.4392529670642746</v>
      </c>
      <c r="N28" s="5"/>
    </row>
    <row r="29" spans="1:14" x14ac:dyDescent="0.2">
      <c r="A29" s="5" t="s">
        <v>6783</v>
      </c>
      <c r="B29" s="5" t="s">
        <v>3340</v>
      </c>
      <c r="C29" s="5" t="s">
        <v>32</v>
      </c>
      <c r="D29" s="5" t="s">
        <v>33</v>
      </c>
      <c r="E29" s="6">
        <v>1601892000</v>
      </c>
      <c r="F29" s="6">
        <v>711622000</v>
      </c>
      <c r="G29" s="6">
        <v>482465000</v>
      </c>
      <c r="H29" s="6">
        <v>99681000</v>
      </c>
      <c r="I29" s="6" t="s">
        <v>6789</v>
      </c>
      <c r="J29" s="5" t="s">
        <v>83</v>
      </c>
      <c r="K29" s="5" t="s">
        <v>125</v>
      </c>
      <c r="L29" s="6">
        <f t="shared" si="0"/>
        <v>308124000</v>
      </c>
      <c r="M29" s="9">
        <f t="shared" si="7"/>
        <v>18.393114445447733</v>
      </c>
      <c r="N29" s="9">
        <f>AVERAGE(M27:M29)</f>
        <v>5.8510322365156755</v>
      </c>
    </row>
    <row r="30" spans="1:14" x14ac:dyDescent="0.2">
      <c r="A30" t="s">
        <v>6784</v>
      </c>
      <c r="B30" t="s">
        <v>3471</v>
      </c>
      <c r="C30" t="s">
        <v>11</v>
      </c>
      <c r="D30" t="s">
        <v>21</v>
      </c>
      <c r="E30" s="3">
        <v>2265100000</v>
      </c>
      <c r="F30" s="3">
        <v>670900000</v>
      </c>
      <c r="G30" s="3">
        <v>574000000</v>
      </c>
      <c r="H30" s="3">
        <v>167700000</v>
      </c>
      <c r="I30" s="3" t="s">
        <v>6789</v>
      </c>
      <c r="J30" t="s">
        <v>83</v>
      </c>
      <c r="K30" t="s">
        <v>125</v>
      </c>
      <c r="L30" s="3">
        <f t="shared" si="0"/>
        <v>852500000</v>
      </c>
      <c r="M30" s="2"/>
    </row>
    <row r="31" spans="1:14" x14ac:dyDescent="0.2">
      <c r="A31" t="s">
        <v>6784</v>
      </c>
      <c r="B31" t="s">
        <v>3471</v>
      </c>
      <c r="C31" t="s">
        <v>20</v>
      </c>
      <c r="D31" t="s">
        <v>27</v>
      </c>
      <c r="E31" s="3">
        <v>2131700000</v>
      </c>
      <c r="F31" s="3">
        <v>717900000</v>
      </c>
      <c r="G31" s="3">
        <v>691000000</v>
      </c>
      <c r="H31" s="3">
        <v>178000000</v>
      </c>
      <c r="I31" s="3" t="s">
        <v>6789</v>
      </c>
      <c r="J31" t="s">
        <v>83</v>
      </c>
      <c r="K31" t="s">
        <v>125</v>
      </c>
      <c r="L31" s="3">
        <f t="shared" si="0"/>
        <v>544800000</v>
      </c>
      <c r="M31" s="2">
        <f>((L31-L30)/L30)*100</f>
        <v>-36.093841642228739</v>
      </c>
    </row>
    <row r="32" spans="1:14" x14ac:dyDescent="0.2">
      <c r="A32" t="s">
        <v>6784</v>
      </c>
      <c r="B32" t="s">
        <v>3471</v>
      </c>
      <c r="C32" t="s">
        <v>26</v>
      </c>
      <c r="D32" t="s">
        <v>33</v>
      </c>
      <c r="E32" s="3">
        <v>2384400000</v>
      </c>
      <c r="F32" s="3">
        <v>806500000</v>
      </c>
      <c r="G32" s="3">
        <v>640500000</v>
      </c>
      <c r="H32" s="3">
        <v>197400000</v>
      </c>
      <c r="I32" s="3" t="s">
        <v>6789</v>
      </c>
      <c r="J32" t="s">
        <v>83</v>
      </c>
      <c r="K32" t="s">
        <v>125</v>
      </c>
      <c r="L32" s="3">
        <f t="shared" si="0"/>
        <v>740000000</v>
      </c>
      <c r="M32" s="2">
        <f t="shared" ref="M32:M33" si="8">((L32-L31)/L31)*100</f>
        <v>35.829662261380321</v>
      </c>
    </row>
    <row r="33" spans="1:14" x14ac:dyDescent="0.2">
      <c r="A33" t="s">
        <v>6784</v>
      </c>
      <c r="B33" t="s">
        <v>3471</v>
      </c>
      <c r="C33" t="s">
        <v>32</v>
      </c>
      <c r="D33" t="s">
        <v>344</v>
      </c>
      <c r="E33" s="3">
        <v>2704400000</v>
      </c>
      <c r="F33" s="3">
        <v>814300000</v>
      </c>
      <c r="G33" s="3">
        <v>705300000</v>
      </c>
      <c r="H33" s="3">
        <v>239600000</v>
      </c>
      <c r="I33" s="3" t="s">
        <v>6789</v>
      </c>
      <c r="J33" t="s">
        <v>83</v>
      </c>
      <c r="K33" t="s">
        <v>125</v>
      </c>
      <c r="L33" s="3">
        <f t="shared" si="0"/>
        <v>945200000</v>
      </c>
      <c r="M33" s="2">
        <f t="shared" si="8"/>
        <v>27.72972972972973</v>
      </c>
      <c r="N33" s="2">
        <f>AVERAGE(M31:M33)</f>
        <v>9.1551834496271045</v>
      </c>
    </row>
    <row r="34" spans="1:14" x14ac:dyDescent="0.2">
      <c r="A34" s="5" t="s">
        <v>6785</v>
      </c>
      <c r="B34" s="5" t="s">
        <v>5001</v>
      </c>
      <c r="C34" s="5" t="s">
        <v>11</v>
      </c>
      <c r="D34" s="5" t="s">
        <v>5002</v>
      </c>
      <c r="E34" s="6">
        <v>2105188000</v>
      </c>
      <c r="F34" s="6">
        <v>1143659000</v>
      </c>
      <c r="G34" s="6">
        <v>627370000</v>
      </c>
      <c r="H34" s="6">
        <v>131835000</v>
      </c>
      <c r="I34" s="6" t="s">
        <v>6789</v>
      </c>
      <c r="J34" s="5" t="s">
        <v>83</v>
      </c>
      <c r="K34" s="5" t="s">
        <v>125</v>
      </c>
      <c r="L34" s="6">
        <f t="shared" si="0"/>
        <v>202324000</v>
      </c>
      <c r="M34" s="9"/>
      <c r="N34" s="5"/>
    </row>
    <row r="35" spans="1:14" x14ac:dyDescent="0.2">
      <c r="A35" s="5" t="s">
        <v>6785</v>
      </c>
      <c r="B35" s="5" t="s">
        <v>5001</v>
      </c>
      <c r="C35" s="5" t="s">
        <v>20</v>
      </c>
      <c r="D35" s="5" t="s">
        <v>2975</v>
      </c>
      <c r="E35" s="6">
        <v>2157586000</v>
      </c>
      <c r="F35" s="6">
        <v>1181444000</v>
      </c>
      <c r="G35" s="6">
        <v>581898000</v>
      </c>
      <c r="H35" s="6">
        <v>132400000</v>
      </c>
      <c r="I35" s="6" t="s">
        <v>6789</v>
      </c>
      <c r="J35" s="5" t="s">
        <v>83</v>
      </c>
      <c r="K35" s="5" t="s">
        <v>125</v>
      </c>
      <c r="L35" s="6">
        <f t="shared" si="0"/>
        <v>261844000</v>
      </c>
      <c r="M35" s="9">
        <f>((L35-L34)/L34)*100</f>
        <v>29.418160969534014</v>
      </c>
      <c r="N35" s="5"/>
    </row>
    <row r="36" spans="1:14" x14ac:dyDescent="0.2">
      <c r="A36" s="5" t="s">
        <v>6785</v>
      </c>
      <c r="B36" s="5" t="s">
        <v>5001</v>
      </c>
      <c r="C36" s="5" t="s">
        <v>26</v>
      </c>
      <c r="D36" s="5" t="s">
        <v>2981</v>
      </c>
      <c r="E36" s="6">
        <v>2237219000</v>
      </c>
      <c r="F36" s="6">
        <v>1232611000</v>
      </c>
      <c r="G36" s="6">
        <v>659335000</v>
      </c>
      <c r="H36" s="6">
        <v>121141000</v>
      </c>
      <c r="I36" s="6" t="s">
        <v>6789</v>
      </c>
      <c r="J36" s="5" t="s">
        <v>83</v>
      </c>
      <c r="K36" s="5" t="s">
        <v>125</v>
      </c>
      <c r="L36" s="6">
        <f t="shared" si="0"/>
        <v>224132000</v>
      </c>
      <c r="M36" s="9">
        <f t="shared" ref="M36:M37" si="9">((L36-L35)/L35)*100</f>
        <v>-14.402468645453018</v>
      </c>
      <c r="N36" s="5"/>
    </row>
    <row r="37" spans="1:14" x14ac:dyDescent="0.2">
      <c r="A37" s="5" t="s">
        <v>6785</v>
      </c>
      <c r="B37" s="5" t="s">
        <v>5001</v>
      </c>
      <c r="C37" s="5" t="s">
        <v>32</v>
      </c>
      <c r="D37" s="8" t="d">
        <v>2016-03-01</v>
      </c>
      <c r="E37" s="6">
        <v>2262359000</v>
      </c>
      <c r="F37" s="6">
        <v>1237859000</v>
      </c>
      <c r="G37" s="6">
        <v>598848000</v>
      </c>
      <c r="H37" s="6">
        <v>125928000</v>
      </c>
      <c r="I37" s="6" t="s">
        <v>6789</v>
      </c>
      <c r="J37" s="5" t="s">
        <v>83</v>
      </c>
      <c r="K37" s="5" t="s">
        <v>125</v>
      </c>
      <c r="L37" s="6">
        <f t="shared" si="0"/>
        <v>299724000</v>
      </c>
      <c r="M37" s="9">
        <f t="shared" si="9"/>
        <v>33.726553994967254</v>
      </c>
      <c r="N37" s="9">
        <f>AVERAGE(M35:M37)</f>
        <v>16.247415439682751</v>
      </c>
    </row>
    <row r="38" spans="1:14" x14ac:dyDescent="0.2">
      <c r="A38" t="s">
        <v>6786</v>
      </c>
      <c r="B38" t="s">
        <v>5702</v>
      </c>
      <c r="C38" t="s">
        <v>11</v>
      </c>
      <c r="D38" t="s">
        <v>21</v>
      </c>
      <c r="E38" s="3">
        <v>9021000000</v>
      </c>
      <c r="F38" s="3">
        <v>3002000000</v>
      </c>
      <c r="G38" s="3">
        <v>4089000000</v>
      </c>
      <c r="H38" s="3">
        <v>536000000</v>
      </c>
      <c r="I38" s="3">
        <v>138000000</v>
      </c>
      <c r="J38" t="s">
        <v>83</v>
      </c>
      <c r="K38" t="s">
        <v>125</v>
      </c>
      <c r="L38" s="3">
        <f t="shared" si="0"/>
        <v>1256000000</v>
      </c>
      <c r="M38" s="2"/>
    </row>
    <row r="39" spans="1:14" x14ac:dyDescent="0.2">
      <c r="A39" t="s">
        <v>6786</v>
      </c>
      <c r="B39" t="s">
        <v>5702</v>
      </c>
      <c r="C39" t="s">
        <v>20</v>
      </c>
      <c r="D39" t="s">
        <v>27</v>
      </c>
      <c r="E39" s="3">
        <v>9675000000</v>
      </c>
      <c r="F39" s="3">
        <v>3319000000</v>
      </c>
      <c r="G39" s="3">
        <v>4308000000</v>
      </c>
      <c r="H39" s="3">
        <v>614000000</v>
      </c>
      <c r="I39" s="3">
        <v>188000000</v>
      </c>
      <c r="J39" t="s">
        <v>83</v>
      </c>
      <c r="K39" t="s">
        <v>125</v>
      </c>
      <c r="L39" s="3">
        <f t="shared" si="0"/>
        <v>1246000000</v>
      </c>
      <c r="M39" s="2">
        <f>((L39-L38)/L38)*100</f>
        <v>-0.79617834394904463</v>
      </c>
    </row>
    <row r="40" spans="1:14" x14ac:dyDescent="0.2">
      <c r="A40" t="s">
        <v>6786</v>
      </c>
      <c r="B40" t="s">
        <v>5702</v>
      </c>
      <c r="C40" t="s">
        <v>26</v>
      </c>
      <c r="D40" t="s">
        <v>33</v>
      </c>
      <c r="E40" s="3">
        <v>9946000000</v>
      </c>
      <c r="F40" s="3">
        <v>3344000000</v>
      </c>
      <c r="G40" s="3">
        <v>3906000000</v>
      </c>
      <c r="H40" s="3">
        <v>625000000</v>
      </c>
      <c r="I40" s="3">
        <v>210000000</v>
      </c>
      <c r="J40" t="s">
        <v>83</v>
      </c>
      <c r="K40" t="s">
        <v>125</v>
      </c>
      <c r="L40" s="3">
        <f t="shared" si="0"/>
        <v>1861000000</v>
      </c>
      <c r="M40" s="2">
        <f t="shared" ref="M40:M41" si="10">((L40-L39)/L39)*100</f>
        <v>49.357945425361152</v>
      </c>
    </row>
    <row r="41" spans="1:14" x14ac:dyDescent="0.2">
      <c r="A41" t="s">
        <v>6786</v>
      </c>
      <c r="B41" t="s">
        <v>5702</v>
      </c>
      <c r="C41" t="s">
        <v>32</v>
      </c>
      <c r="D41" t="s">
        <v>344</v>
      </c>
      <c r="E41" s="3">
        <v>11325000000</v>
      </c>
      <c r="F41" s="3">
        <v>3830000000</v>
      </c>
      <c r="G41" s="3">
        <v>4295000000</v>
      </c>
      <c r="H41" s="3">
        <v>715000000</v>
      </c>
      <c r="I41" s="3">
        <v>319000000</v>
      </c>
      <c r="J41" t="s">
        <v>83</v>
      </c>
      <c r="K41" t="s">
        <v>125</v>
      </c>
      <c r="L41" s="3">
        <f t="shared" si="0"/>
        <v>2166000000</v>
      </c>
      <c r="M41" s="2">
        <f t="shared" si="10"/>
        <v>16.389038151531434</v>
      </c>
      <c r="N41" s="2">
        <f>AVERAGE(M39:M41)</f>
        <v>21.65026841098118</v>
      </c>
    </row>
    <row r="42" spans="1:14" x14ac:dyDescent="0.2">
      <c r="A42" s="5" t="s">
        <v>6787</v>
      </c>
      <c r="B42" s="5" t="s">
        <v>5897</v>
      </c>
      <c r="C42" s="5" t="s">
        <v>11</v>
      </c>
      <c r="D42" s="5" t="s">
        <v>12</v>
      </c>
      <c r="E42" s="6">
        <v>12509900000</v>
      </c>
      <c r="F42" s="6">
        <v>7214400000</v>
      </c>
      <c r="G42" s="6">
        <v>3354900000</v>
      </c>
      <c r="H42" s="6">
        <v>376400000</v>
      </c>
      <c r="I42" s="6" t="s">
        <v>6789</v>
      </c>
      <c r="J42" s="5" t="s">
        <v>83</v>
      </c>
      <c r="K42" s="5" t="s">
        <v>125</v>
      </c>
      <c r="L42" s="6">
        <f t="shared" si="0"/>
        <v>1564200000</v>
      </c>
      <c r="M42" s="9"/>
      <c r="N42" s="5"/>
    </row>
    <row r="43" spans="1:14" x14ac:dyDescent="0.2">
      <c r="A43" s="5" t="s">
        <v>6787</v>
      </c>
      <c r="B43" s="5" t="s">
        <v>5897</v>
      </c>
      <c r="C43" s="5" t="s">
        <v>20</v>
      </c>
      <c r="D43" s="5" t="s">
        <v>21</v>
      </c>
      <c r="E43" s="6">
        <v>13090300000</v>
      </c>
      <c r="F43" s="6">
        <v>7561200000</v>
      </c>
      <c r="G43" s="6">
        <v>3446300000</v>
      </c>
      <c r="H43" s="6">
        <v>395500000</v>
      </c>
      <c r="I43" s="6" t="s">
        <v>6789</v>
      </c>
      <c r="J43" s="5" t="s">
        <v>83</v>
      </c>
      <c r="K43" s="5" t="s">
        <v>125</v>
      </c>
      <c r="L43" s="6">
        <f t="shared" si="0"/>
        <v>1687300000</v>
      </c>
      <c r="M43" s="9">
        <f>((L43-L42)/L42)*100</f>
        <v>7.8698376166730606</v>
      </c>
      <c r="N43" s="5"/>
    </row>
    <row r="44" spans="1:14" x14ac:dyDescent="0.2">
      <c r="A44" s="5" t="s">
        <v>6787</v>
      </c>
      <c r="B44" s="5" t="s">
        <v>5897</v>
      </c>
      <c r="C44" s="5" t="s">
        <v>26</v>
      </c>
      <c r="D44" s="5" t="s">
        <v>27</v>
      </c>
      <c r="E44" s="6">
        <v>16889600000</v>
      </c>
      <c r="F44" s="6">
        <v>9397600000</v>
      </c>
      <c r="G44" s="6">
        <v>4896100000</v>
      </c>
      <c r="H44" s="6">
        <v>691100000</v>
      </c>
      <c r="I44" s="6" t="s">
        <v>6789</v>
      </c>
      <c r="J44" s="5" t="s">
        <v>83</v>
      </c>
      <c r="K44" s="5" t="s">
        <v>125</v>
      </c>
      <c r="L44" s="6">
        <f t="shared" si="0"/>
        <v>1904800000</v>
      </c>
      <c r="M44" s="9">
        <f t="shared" ref="M44:M45" si="11">((L44-L43)/L43)*100</f>
        <v>12.890416641972383</v>
      </c>
      <c r="N44" s="5"/>
    </row>
    <row r="45" spans="1:14" x14ac:dyDescent="0.2">
      <c r="A45" s="5" t="s">
        <v>6787</v>
      </c>
      <c r="B45" s="5" t="s">
        <v>5897</v>
      </c>
      <c r="C45" s="5" t="s">
        <v>32</v>
      </c>
      <c r="D45" s="5" t="s">
        <v>33</v>
      </c>
      <c r="E45" s="6">
        <v>16965400000</v>
      </c>
      <c r="F45" s="6">
        <v>9209500000</v>
      </c>
      <c r="G45" s="6">
        <v>4612100000</v>
      </c>
      <c r="H45" s="6">
        <v>692300000</v>
      </c>
      <c r="I45" s="6" t="s">
        <v>6789</v>
      </c>
      <c r="J45" s="5" t="s">
        <v>83</v>
      </c>
      <c r="K45" s="5" t="s">
        <v>125</v>
      </c>
      <c r="L45" s="6">
        <f t="shared" si="0"/>
        <v>2451500000</v>
      </c>
      <c r="M45" s="9">
        <f t="shared" si="11"/>
        <v>28.701175976480471</v>
      </c>
      <c r="N45" s="9">
        <f>AVERAGE(M43:M45)</f>
        <v>16.48714341170864</v>
      </c>
    </row>
    <row r="46" spans="1:14" x14ac:dyDescent="0.2">
      <c r="A46" t="s">
        <v>6788</v>
      </c>
      <c r="B46" t="s">
        <v>6724</v>
      </c>
      <c r="C46" t="s">
        <v>11</v>
      </c>
      <c r="D46" t="s">
        <v>12</v>
      </c>
      <c r="E46" s="3">
        <v>4471700000</v>
      </c>
      <c r="F46" s="3">
        <v>1125200000</v>
      </c>
      <c r="G46" s="3">
        <v>1822100000</v>
      </c>
      <c r="H46" s="3">
        <v>225600000</v>
      </c>
      <c r="I46" s="3" t="s">
        <v>6789</v>
      </c>
      <c r="J46" t="s">
        <v>83</v>
      </c>
      <c r="K46" t="s">
        <v>125</v>
      </c>
      <c r="L46" s="3">
        <f t="shared" si="0"/>
        <v>1298800000</v>
      </c>
      <c r="M46" s="2"/>
    </row>
    <row r="47" spans="1:14" x14ac:dyDescent="0.2">
      <c r="A47" t="s">
        <v>6788</v>
      </c>
      <c r="B47" t="s">
        <v>6724</v>
      </c>
      <c r="C47" t="s">
        <v>20</v>
      </c>
      <c r="D47" t="s">
        <v>21</v>
      </c>
      <c r="E47" s="3">
        <v>4623400000</v>
      </c>
      <c r="F47" s="3">
        <v>1266700000</v>
      </c>
      <c r="G47" s="3">
        <v>1796300000</v>
      </c>
      <c r="H47" s="3">
        <v>203000000</v>
      </c>
      <c r="I47" s="3">
        <v>78500000</v>
      </c>
      <c r="J47" t="s">
        <v>83</v>
      </c>
      <c r="K47" t="s">
        <v>125</v>
      </c>
      <c r="L47" s="3">
        <f t="shared" si="0"/>
        <v>1278900000</v>
      </c>
      <c r="M47" s="2">
        <f>((L47-L46)/L46)*100</f>
        <v>-1.5321835540498923</v>
      </c>
    </row>
    <row r="48" spans="1:14" x14ac:dyDescent="0.2">
      <c r="A48" t="s">
        <v>6788</v>
      </c>
      <c r="B48" t="s">
        <v>6724</v>
      </c>
      <c r="C48" t="s">
        <v>26</v>
      </c>
      <c r="D48" t="s">
        <v>27</v>
      </c>
      <c r="E48" s="3">
        <v>4673300000</v>
      </c>
      <c r="F48" s="3">
        <v>1242800000</v>
      </c>
      <c r="G48" s="3">
        <v>1772200000</v>
      </c>
      <c r="H48" s="3">
        <v>187400000</v>
      </c>
      <c r="I48" s="3">
        <v>92500000</v>
      </c>
      <c r="J48" t="s">
        <v>83</v>
      </c>
      <c r="K48" t="s">
        <v>125</v>
      </c>
      <c r="L48" s="3">
        <f t="shared" si="0"/>
        <v>1378400000</v>
      </c>
      <c r="M48" s="2">
        <f t="shared" ref="M48:M49" si="12">((L48-L47)/L47)*100</f>
        <v>7.7801235436703422</v>
      </c>
    </row>
    <row r="49" spans="1:14" x14ac:dyDescent="0.2">
      <c r="A49" t="s">
        <v>6788</v>
      </c>
      <c r="B49" t="s">
        <v>6724</v>
      </c>
      <c r="C49" t="s">
        <v>32</v>
      </c>
      <c r="D49" t="s">
        <v>33</v>
      </c>
      <c r="E49" s="3">
        <v>5997800000</v>
      </c>
      <c r="F49" s="3">
        <v>1800600000</v>
      </c>
      <c r="G49" s="3">
        <v>2291900000</v>
      </c>
      <c r="H49" s="3">
        <v>268800000</v>
      </c>
      <c r="I49" s="3">
        <v>337400000</v>
      </c>
      <c r="J49" t="s">
        <v>83</v>
      </c>
      <c r="K49" t="s">
        <v>125</v>
      </c>
      <c r="L49" s="3">
        <f t="shared" si="0"/>
        <v>1299100000</v>
      </c>
      <c r="M49" s="2">
        <f t="shared" si="12"/>
        <v>-5.7530470110272773</v>
      </c>
      <c r="N49" s="2">
        <f>AVERAGE(M47:M49)</f>
        <v>0.16496432619772428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project_workdata-nyse</vt:lpstr>
      <vt:lpstr>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Afiq Othman</dc:creator>
  <cp:lastModifiedBy>Afiq Othman</cp:lastModifiedBy>
  <dcterms:created xsi:type="dcterms:W3CDTF">2022-12-07T03:19:46Z</dcterms:created>
  <dcterms:modified xsi:type="dcterms:W3CDTF">2022-12-07T04:53:33Z</dcterms:modified>
</cp:coreProperties>
</file>