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"/>
    </mc:Choice>
  </mc:AlternateContent>
  <xr:revisionPtr revIDLastSave="0" documentId="13_ncr:1_{B5C3C147-43DF-4077-930B-9B8169EAF8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yers" sheetId="2" r:id="rId1"/>
  </sheets>
  <definedNames>
    <definedName name="ExternalData_1" localSheetId="0" hidden="1">players!$A$1:$AU$400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2" l="1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layers" description="Connection to the 'players' query in the workbook." type="5" refreshedVersion="8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<sst xmlns="http://schemas.openxmlformats.org/spreadsheetml/2006/main" count="846" uniqueCount="477">
  <si>
    <t>#</t>
  </si>
  <si>
    <t>Name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</si>
  <si>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</si>
  <si>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</si>
  <si>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</si>
  <si>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</si>
  <si>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</si>
  <si>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</si>
  <si>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</si>
  <si>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</si>
  <si>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</si>
  <si>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</si>
  <si>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</si>
  <si>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</si>
  <si>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</si>
  <si>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</si>
  <si>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</si>
  <si>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wRC+</t>
  </si>
  <si>
    <t>BsR</t>
  </si>
  <si>
    <t>Off</t>
  </si>
  <si>
    <t>Def</t>
  </si>
  <si>
    <t>WAR</t>
  </si>
  <si>
    <t>GS</t>
  </si>
  <si>
    <t>G_1</t>
  </si>
  <si>
    <t>IP</t>
  </si>
  <si>
    <t>W</t>
  </si>
  <si>
    <t>L</t>
  </si>
  <si>
    <t>QS</t>
  </si>
  <si>
    <t>SV</t>
  </si>
  <si>
    <t>HLD</t>
  </si>
  <si>
    <t>H</t>
  </si>
  <si>
    <t>ER</t>
  </si>
  <si>
    <t>HR_2</t>
  </si>
  <si>
    <t>SO</t>
  </si>
  <si>
    <t>BB</t>
  </si>
  <si>
    <t>K/9</t>
  </si>
  <si>
    <t>BB/9</t>
  </si>
  <si>
    <t>K/BB</t>
  </si>
  <si>
    <t>HR/9</t>
  </si>
  <si>
    <t>AVG_3</t>
  </si>
  <si>
    <t>WHIP</t>
  </si>
  <si>
    <t>BABIP_4</t>
  </si>
  <si>
    <t>LOB%</t>
  </si>
  <si>
    <t>ERA</t>
  </si>
  <si>
    <t>FIP</t>
  </si>
  <si>
    <t>ADP</t>
  </si>
  <si>
    <t>SV+H</t>
  </si>
  <si>
    <t>Aaron Judge</t>
  </si>
  <si>
    <t>NYY</t>
  </si>
  <si>
    <t>Juan Soto</t>
  </si>
  <si>
    <t>SDP</t>
  </si>
  <si>
    <t>Ronald Acuña Jr.</t>
  </si>
  <si>
    <t>ATL</t>
  </si>
  <si>
    <t>Mike Trout</t>
  </si>
  <si>
    <t>LAA</t>
  </si>
  <si>
    <t>Fernando Tatis Jr.</t>
  </si>
  <si>
    <t>Yordan Alvarez</t>
  </si>
  <si>
    <t>HOU</t>
  </si>
  <si>
    <t>José Ramírez</t>
  </si>
  <si>
    <t>CLE</t>
  </si>
  <si>
    <t>Mookie Betts</t>
  </si>
  <si>
    <t>LAD</t>
  </si>
  <si>
    <t>Wander Franco</t>
  </si>
  <si>
    <t>TBR</t>
  </si>
  <si>
    <t>Alex Bregman</t>
  </si>
  <si>
    <t>Marcus Semien</t>
  </si>
  <si>
    <t>TEX</t>
  </si>
  <si>
    <t>Adley Rutschman</t>
  </si>
  <si>
    <t>BAL</t>
  </si>
  <si>
    <t>Freddie Freeman</t>
  </si>
  <si>
    <t>Julio Rodríguez</t>
  </si>
  <si>
    <t>SEA</t>
  </si>
  <si>
    <t>Francisco Lindor</t>
  </si>
  <si>
    <t>NYM</t>
  </si>
  <si>
    <t>Nolan Arenado</t>
  </si>
  <si>
    <t>STL</t>
  </si>
  <si>
    <t>Matt Chapman</t>
  </si>
  <si>
    <t>TOR</t>
  </si>
  <si>
    <t>Kyle Tucker</t>
  </si>
  <si>
    <t>Corey Seager</t>
  </si>
  <si>
    <t>Xander Bogaerts</t>
  </si>
  <si>
    <t>Carlos Correa</t>
  </si>
  <si>
    <t>MIN</t>
  </si>
  <si>
    <t>Will Smith</t>
  </si>
  <si>
    <t>Paul Goldschmidt</t>
  </si>
  <si>
    <t>Trea Turner</t>
  </si>
  <si>
    <t>PHI</t>
  </si>
  <si>
    <t>Rafael Devers</t>
  </si>
  <si>
    <t>BOS</t>
  </si>
  <si>
    <t>Brandon Nimmo</t>
  </si>
  <si>
    <t>Bo Bichette</t>
  </si>
  <si>
    <t>Sean Murphy</t>
  </si>
  <si>
    <t>Dansby Swanson</t>
  </si>
  <si>
    <t>CHC</t>
  </si>
  <si>
    <t>Vladimir Guerrero Jr.</t>
  </si>
  <si>
    <t>Jose Altuve</t>
  </si>
  <si>
    <t>J.T. Realmuto</t>
  </si>
  <si>
    <t>Pete Alonso</t>
  </si>
  <si>
    <t>Luis Robert Jr.</t>
  </si>
  <si>
    <t>CHW</t>
  </si>
  <si>
    <t>Matt Olson</t>
  </si>
  <si>
    <t>Austin Riley</t>
  </si>
  <si>
    <t>Harrison Bader</t>
  </si>
  <si>
    <t>Cedric Mullins</t>
  </si>
  <si>
    <t>George Springer</t>
  </si>
  <si>
    <t>Luis Arraez</t>
  </si>
  <si>
    <t>MIA</t>
  </si>
  <si>
    <t>Andrés Giménez</t>
  </si>
  <si>
    <t>Manny Machado</t>
  </si>
  <si>
    <t>Yandy Díaz</t>
  </si>
  <si>
    <t>Masataka Yoshida</t>
  </si>
  <si>
    <t>Randy Arozarena</t>
  </si>
  <si>
    <t>Bryce Harper</t>
  </si>
  <si>
    <t>Willy Adames</t>
  </si>
  <si>
    <t>MIL</t>
  </si>
  <si>
    <t>Byron Buxton</t>
  </si>
  <si>
    <t>Nico Hoerner</t>
  </si>
  <si>
    <t>Michael Harris II</t>
  </si>
  <si>
    <t>Jeff McNeil</t>
  </si>
  <si>
    <t>Jonah Heim</t>
  </si>
  <si>
    <t>Bryan Reynolds</t>
  </si>
  <si>
    <t>PIT</t>
  </si>
  <si>
    <t>Brandon Lowe</t>
  </si>
  <si>
    <t>Shohei Ohtani</t>
  </si>
  <si>
    <t>Corbin Carroll</t>
  </si>
  <si>
    <t>ARI</t>
  </si>
  <si>
    <t>Ozzie Albies</t>
  </si>
  <si>
    <t>Alejandro Kirk</t>
  </si>
  <si>
    <t>Max Muncy</t>
  </si>
  <si>
    <t>Lars Nootbaar</t>
  </si>
  <si>
    <t>Steven Kwan</t>
  </si>
  <si>
    <t>J.P. Crawford</t>
  </si>
  <si>
    <t>Tommy Edman</t>
  </si>
  <si>
    <t>Daulton Varsho</t>
  </si>
  <si>
    <t>Bobby Witt Jr.</t>
  </si>
  <si>
    <t>KCR</t>
  </si>
  <si>
    <t>Gleyber Torres</t>
  </si>
  <si>
    <t>Gunnar Henderson</t>
  </si>
  <si>
    <t>Seiya Suzuki</t>
  </si>
  <si>
    <t>Anthony Rendon</t>
  </si>
  <si>
    <t>Brett Baty</t>
  </si>
  <si>
    <t>Ian Happ</t>
  </si>
  <si>
    <t>Cal Raleigh</t>
  </si>
  <si>
    <t>Christian Walker</t>
  </si>
  <si>
    <t>Ketel Marte</t>
  </si>
  <si>
    <t>Ty France</t>
  </si>
  <si>
    <t>Riley Greene</t>
  </si>
  <si>
    <t>DET</t>
  </si>
  <si>
    <t>Thairo Estrada</t>
  </si>
  <si>
    <t>SFG</t>
  </si>
  <si>
    <t>Nathaniel Lowe</t>
  </si>
  <si>
    <t>Alex Verdugo</t>
  </si>
  <si>
    <t>Miguel Vargas</t>
  </si>
  <si>
    <t>Yoán Moncada</t>
  </si>
  <si>
    <t>Isaac Paredes</t>
  </si>
  <si>
    <t>Ke'Bryan Hayes</t>
  </si>
  <si>
    <t>Christian Yelich</t>
  </si>
  <si>
    <t>Anthony Volpe</t>
  </si>
  <si>
    <t>Javier Báez</t>
  </si>
  <si>
    <t>Anthony Rizzo</t>
  </si>
  <si>
    <t>Jake Cronenworth</t>
  </si>
  <si>
    <t>Jeremy Peña</t>
  </si>
  <si>
    <t>Hunter Renfroe</t>
  </si>
  <si>
    <t>DJ LeMahieu</t>
  </si>
  <si>
    <t>Jose Siri</t>
  </si>
  <si>
    <t>Ha-Seong Kim</t>
  </si>
  <si>
    <t>Vinnie Pasquantino</t>
  </si>
  <si>
    <t>Jorge Polanco</t>
  </si>
  <si>
    <t>James Outman</t>
  </si>
  <si>
    <t>Adolis García</t>
  </si>
  <si>
    <t>Trent Grisham</t>
  </si>
  <si>
    <t>Tim Anderson</t>
  </si>
  <si>
    <t>Orlando Arcia</t>
  </si>
  <si>
    <t>Matt McLain</t>
  </si>
  <si>
    <t>CIN</t>
  </si>
  <si>
    <t>Mike Yastrzemski</t>
  </si>
  <si>
    <t>Willson Contreras</t>
  </si>
  <si>
    <t>Yasmani Grandal</t>
  </si>
  <si>
    <t>Eugenio Suárez</t>
  </si>
  <si>
    <t>Cody Bellinger</t>
  </si>
  <si>
    <t>Amed Rosario</t>
  </si>
  <si>
    <t>Salvador Perez</t>
  </si>
  <si>
    <t>Andrew Benintendi</t>
  </si>
  <si>
    <t>Danny Jansen</t>
  </si>
  <si>
    <t>William Contreras</t>
  </si>
  <si>
    <t>Nolan Gorman</t>
  </si>
  <si>
    <t>Joey Gallo</t>
  </si>
  <si>
    <t>Josh Jung</t>
  </si>
  <si>
    <t>Jonathan India</t>
  </si>
  <si>
    <t>Paul DeJong</t>
  </si>
  <si>
    <t>Austin Hays</t>
  </si>
  <si>
    <t>Anthony Santander</t>
  </si>
  <si>
    <t>Gabriel Moreno</t>
  </si>
  <si>
    <t>Kyle Schwarber</t>
  </si>
  <si>
    <t>Starling Marte</t>
  </si>
  <si>
    <t>Max Kepler</t>
  </si>
  <si>
    <t>Jazz Chisholm Jr.</t>
  </si>
  <si>
    <t>Rowdy Tellez</t>
  </si>
  <si>
    <t>Esteury Ruiz</t>
  </si>
  <si>
    <t>OAK</t>
  </si>
  <si>
    <t>Taylor Walls</t>
  </si>
  <si>
    <t>Jeimer Candelario</t>
  </si>
  <si>
    <t>WSN</t>
  </si>
  <si>
    <t>Andrew Vaughn</t>
  </si>
  <si>
    <t>Jorge Mateo</t>
  </si>
  <si>
    <t>Josh Rojas</t>
  </si>
  <si>
    <t>Kevin Kiermaier</t>
  </si>
  <si>
    <t>Michael Conforto</t>
  </si>
  <si>
    <t>Ryan Mountcastle</t>
  </si>
  <si>
    <t>Ramón Laureano</t>
  </si>
  <si>
    <t>Leody Taveras</t>
  </si>
  <si>
    <t>J.D. Davis</t>
  </si>
  <si>
    <t>Taylor Ward</t>
  </si>
  <si>
    <t>Jose Trevino</t>
  </si>
  <si>
    <t>Giancarlo Stanton</t>
  </si>
  <si>
    <t>Enrique Hernández</t>
  </si>
  <si>
    <t>Mitch Garver</t>
  </si>
  <si>
    <t>Jarred Kelenic</t>
  </si>
  <si>
    <t>Lourdes Gurriel Jr.</t>
  </si>
  <si>
    <t>Tyler O'Neill</t>
  </si>
  <si>
    <t>Teoscar Hernández</t>
  </si>
  <si>
    <t>Keibert Ruiz</t>
  </si>
  <si>
    <t>Zach Neto</t>
  </si>
  <si>
    <t>Mitch Haniger</t>
  </si>
  <si>
    <t>Kris Bryant</t>
  </si>
  <si>
    <t>COL</t>
  </si>
  <si>
    <t>Ramón Urías</t>
  </si>
  <si>
    <t>Josh Lowe</t>
  </si>
  <si>
    <t>Luis Urías</t>
  </si>
  <si>
    <t>Travis d'Arnaud</t>
  </si>
  <si>
    <t>Ryan McMahon</t>
  </si>
  <si>
    <t>Royce Lewis</t>
  </si>
  <si>
    <t>Jean Segura</t>
  </si>
  <si>
    <t>Bryson Stott</t>
  </si>
  <si>
    <t>Manuel Margot</t>
  </si>
  <si>
    <t>Brandon Crawford</t>
  </si>
  <si>
    <t>Eloy Jiménez</t>
  </si>
  <si>
    <t>Myles Straw</t>
  </si>
  <si>
    <t>Justin Turner</t>
  </si>
  <si>
    <t>Jake Rogers</t>
  </si>
  <si>
    <t>Santiago Espinal</t>
  </si>
  <si>
    <t>Jorge Soler</t>
  </si>
  <si>
    <t>Christian Vázquez</t>
  </si>
  <si>
    <t>Chris Taylor</t>
  </si>
  <si>
    <t>Adam Frazier</t>
  </si>
  <si>
    <t>Christian Bethancourt</t>
  </si>
  <si>
    <t>Dylan Carlson</t>
  </si>
  <si>
    <t>Jack Suwinski</t>
  </si>
  <si>
    <t>Christopher Morel</t>
  </si>
  <si>
    <t>Seth Brown</t>
  </si>
  <si>
    <t>Joc Pederson</t>
  </si>
  <si>
    <t>José Abreu</t>
  </si>
  <si>
    <t>Mike Zunino</t>
  </si>
  <si>
    <t>Brendan Donovan</t>
  </si>
  <si>
    <t>Jake Meyers</t>
  </si>
  <si>
    <t>Connor Joe</t>
  </si>
  <si>
    <t>Joey Wendle</t>
  </si>
  <si>
    <t>Mark Canha</t>
  </si>
  <si>
    <t>Miguel Rojas</t>
  </si>
  <si>
    <t>Nick Fortes</t>
  </si>
  <si>
    <t>Ryan Jeffers</t>
  </si>
  <si>
    <t>Josh Naylor</t>
  </si>
  <si>
    <t>Triston Casas</t>
  </si>
  <si>
    <t>Josh Bell</t>
  </si>
  <si>
    <t>Tony Kemp</t>
  </si>
  <si>
    <t>Yan Gomes</t>
  </si>
  <si>
    <t>Brent Rooker</t>
  </si>
  <si>
    <t>Brandon Marsh</t>
  </si>
  <si>
    <t>Kolten Wong</t>
  </si>
  <si>
    <t>TJ Friedl</t>
  </si>
  <si>
    <t>Patrick Wisdom</t>
  </si>
  <si>
    <t>Jon Berti</t>
  </si>
  <si>
    <t>Jesse Winker</t>
  </si>
  <si>
    <t>Ezequiel Tovar</t>
  </si>
  <si>
    <t>Chas McCormick</t>
  </si>
  <si>
    <t>Kyle Higashioka</t>
  </si>
  <si>
    <t>Brian Anderson</t>
  </si>
  <si>
    <t>Framber Valdez</t>
  </si>
  <si>
    <t>Spencer Strider</t>
  </si>
  <si>
    <t>Jacob deGrom</t>
  </si>
  <si>
    <t>Kevin Gausman</t>
  </si>
  <si>
    <t>Zack Wheeler</t>
  </si>
  <si>
    <t>Shane McClanahan</t>
  </si>
  <si>
    <t>Aaron Nola</t>
  </si>
  <si>
    <t>Gerrit Cole</t>
  </si>
  <si>
    <t>Clayton Kershaw</t>
  </si>
  <si>
    <t>Chris Sale</t>
  </si>
  <si>
    <t>Sandy Alcantara</t>
  </si>
  <si>
    <t>Zac Gallen</t>
  </si>
  <si>
    <t>Justin Verlander</t>
  </si>
  <si>
    <t>Corbin Burnes</t>
  </si>
  <si>
    <t>Luis Castillo</t>
  </si>
  <si>
    <t>Logan Webb</t>
  </si>
  <si>
    <t>Tyler Glasnow</t>
  </si>
  <si>
    <t>Max Scherzer</t>
  </si>
  <si>
    <t>Hunter Greene</t>
  </si>
  <si>
    <t>Shane Bieber</t>
  </si>
  <si>
    <t>Nathan Eovaldi</t>
  </si>
  <si>
    <t>Alex Cobb</t>
  </si>
  <si>
    <t>Pablo López</t>
  </si>
  <si>
    <t>Joe Ryan</t>
  </si>
  <si>
    <t>Lance Lynn</t>
  </si>
  <si>
    <t>Yu Darvish</t>
  </si>
  <si>
    <t>Sonny Gray</t>
  </si>
  <si>
    <t>Charlie Morton</t>
  </si>
  <si>
    <t>Joe Musgrove</t>
  </si>
  <si>
    <t>Eduardo Rodriguez</t>
  </si>
  <si>
    <t>George Kirby</t>
  </si>
  <si>
    <t>Logan Gilbert</t>
  </si>
  <si>
    <t>Jordan Montgomery</t>
  </si>
  <si>
    <t>Dylan Cease</t>
  </si>
  <si>
    <t>Hunter Brown</t>
  </si>
  <si>
    <t>Kodai Senga</t>
  </si>
  <si>
    <t>Blake Snell</t>
  </si>
  <si>
    <t>Merrill Kelly</t>
  </si>
  <si>
    <t>Mitch Keller</t>
  </si>
  <si>
    <t>Marcus Stroman</t>
  </si>
  <si>
    <t>James Paxton</t>
  </si>
  <si>
    <t>Brady Singer</t>
  </si>
  <si>
    <t>Luis Severino</t>
  </si>
  <si>
    <t>Freddy Peralta</t>
  </si>
  <si>
    <t>Lucas Giolito</t>
  </si>
  <si>
    <t>Carlos Rodón</t>
  </si>
  <si>
    <t>Zach Eflin</t>
  </si>
  <si>
    <t>Cristian Javier</t>
  </si>
  <si>
    <t>Jesús Luzardo</t>
  </si>
  <si>
    <t>Julio Urías</t>
  </si>
  <si>
    <t>José Berríos</t>
  </si>
  <si>
    <t>Brandon Woodruff</t>
  </si>
  <si>
    <t>Reid Detmers</t>
  </si>
  <si>
    <t>Andrew Heaney</t>
  </si>
  <si>
    <t>Justin Steele</t>
  </si>
  <si>
    <t>Ranger Suárez</t>
  </si>
  <si>
    <t>Nestor Cortes</t>
  </si>
  <si>
    <t>MacKenzie Gore</t>
  </si>
  <si>
    <t>Graham Ashcraft</t>
  </si>
  <si>
    <t>Miles Mikolas</t>
  </si>
  <si>
    <t>Chris Bassitt</t>
  </si>
  <si>
    <t>Max Fried</t>
  </si>
  <si>
    <t>Patrick Sandoval</t>
  </si>
  <si>
    <t>Jon Gray</t>
  </si>
  <si>
    <t>Alex Wood</t>
  </si>
  <si>
    <t>Brayan Bello</t>
  </si>
  <si>
    <t>Tanner Houck</t>
  </si>
  <si>
    <t>Nick Lodolo</t>
  </si>
  <si>
    <t>JP Sears</t>
  </si>
  <si>
    <t>Bryce Elder</t>
  </si>
  <si>
    <t>Grayson Rodriguez</t>
  </si>
  <si>
    <t>Edward Cabrera</t>
  </si>
  <si>
    <t>Sean Manaea</t>
  </si>
  <si>
    <t>Patrick Corbin</t>
  </si>
  <si>
    <t>Taijuan Walker</t>
  </si>
  <si>
    <t>Alek Manoah</t>
  </si>
  <si>
    <t>Garrett Whitlock</t>
  </si>
  <si>
    <t>Martín Pérez</t>
  </si>
  <si>
    <t>Jameson Taillon</t>
  </si>
  <si>
    <t>Zack Greinke</t>
  </si>
  <si>
    <t>Kyle Gibson</t>
  </si>
  <si>
    <t>Drew Smyly</t>
  </si>
  <si>
    <t>Bailey Ober</t>
  </si>
  <si>
    <t>Tony Gonsolin</t>
  </si>
  <si>
    <t>Aaron Civale</t>
  </si>
  <si>
    <t>Lance McCullers Jr.</t>
  </si>
  <si>
    <t>Michael Wacha</t>
  </si>
  <si>
    <t>Triston McKenzie</t>
  </si>
  <si>
    <t>Kyle Bradish</t>
  </si>
  <si>
    <t>Rich Hill</t>
  </si>
  <si>
    <t>Domingo Germán</t>
  </si>
  <si>
    <t>Kyle Freeland</t>
  </si>
  <si>
    <t>Yusei Kikuchi</t>
  </si>
  <si>
    <t>Luke Weaver</t>
  </si>
  <si>
    <t>Matthew Boyd</t>
  </si>
  <si>
    <t>Taj Bradley</t>
  </si>
  <si>
    <t>Louie Varland</t>
  </si>
  <si>
    <t>Steven Matz</t>
  </si>
  <si>
    <t>Roansy Contreras</t>
  </si>
  <si>
    <t>Eury Pérez</t>
  </si>
  <si>
    <t>Michael Kopech</t>
  </si>
  <si>
    <t>Bryce Miller</t>
  </si>
  <si>
    <t>David Peterson</t>
  </si>
  <si>
    <t>Paul Blackburn</t>
  </si>
  <si>
    <t>Jack Flaherty</t>
  </si>
  <si>
    <t>Jhoan Duran</t>
  </si>
  <si>
    <t>Johan Oviedo</t>
  </si>
  <si>
    <t>Tarik Skubal</t>
  </si>
  <si>
    <t>Michael Lorenzen</t>
  </si>
  <si>
    <t>Daniel Lynch</t>
  </si>
  <si>
    <t>Matt Strahm</t>
  </si>
  <si>
    <t>Griffin Canning</t>
  </si>
  <si>
    <t>Luis L. Ortiz</t>
  </si>
  <si>
    <t>Seth Lugo</t>
  </si>
  <si>
    <t>Anthony DeSclafani</t>
  </si>
  <si>
    <t>Logan Allen</t>
  </si>
  <si>
    <t>Trevor Rogers</t>
  </si>
  <si>
    <t>Carlos Carrasco</t>
  </si>
  <si>
    <t>Drew Rasmussen</t>
  </si>
  <si>
    <t>Mike Clevinger</t>
  </si>
  <si>
    <t>José Quintana</t>
  </si>
  <si>
    <t>Dean Kremer</t>
  </si>
  <si>
    <t>Tyler Anderson</t>
  </si>
  <si>
    <t>Matthew Liberatore</t>
  </si>
  <si>
    <t>Josiah Gray</t>
  </si>
  <si>
    <t>Brandon Pfaadt</t>
  </si>
  <si>
    <t>Adam Wainwright</t>
  </si>
  <si>
    <t>Tyler Wells</t>
  </si>
  <si>
    <t>Corey Kluber</t>
  </si>
  <si>
    <t>Cal Quantrill</t>
  </si>
  <si>
    <t>Dustin May</t>
  </si>
  <si>
    <t>Braxton Garrett</t>
  </si>
  <si>
    <t>Tanner Bibee</t>
  </si>
  <si>
    <t>Félix Bautista</t>
  </si>
  <si>
    <t>Noah Syndergaard</t>
  </si>
  <si>
    <t>Kyle Wright</t>
  </si>
  <si>
    <t>Josh Hader</t>
  </si>
  <si>
    <t>Kenta Maeda</t>
  </si>
  <si>
    <t>Clarke Schmidt</t>
  </si>
  <si>
    <t>Ryan Helsley</t>
  </si>
  <si>
    <t>Nick Martinez</t>
  </si>
  <si>
    <t>Spencer Turnbull</t>
  </si>
  <si>
    <t>Austin Gomber</t>
  </si>
  <si>
    <t>José Urquidy</t>
  </si>
  <si>
    <t>Mason Miller</t>
  </si>
  <si>
    <t>Adrian Houser</t>
  </si>
  <si>
    <t>Ken Waldichuk</t>
  </si>
  <si>
    <t>Trevor Williams</t>
  </si>
  <si>
    <t>Michael Soroka</t>
  </si>
  <si>
    <t>Marco Gonzales</t>
  </si>
  <si>
    <t>David Bednar</t>
  </si>
  <si>
    <t>Bryan Abreu</t>
  </si>
  <si>
    <t>Liam Hendriks</t>
  </si>
  <si>
    <t>Jordan Lyles</t>
  </si>
  <si>
    <t>Ryne Nelson</t>
  </si>
  <si>
    <t>Emmanuel Clase</t>
  </si>
  <si>
    <t>Aroldis Chapman</t>
  </si>
  <si>
    <t>Nick Pivetta</t>
  </si>
  <si>
    <t>Kyle Hendricks</t>
  </si>
  <si>
    <t>Vince Velasquez</t>
  </si>
  <si>
    <t>Joe Kelly</t>
  </si>
  <si>
    <t>José Alvarado</t>
  </si>
  <si>
    <t>Andrew Abbott</t>
  </si>
  <si>
    <t>Ryan Pressly</t>
  </si>
  <si>
    <t>Kyle Harrison</t>
  </si>
  <si>
    <t>Devin Williams</t>
  </si>
  <si>
    <t>A.J. Minter</t>
  </si>
  <si>
    <t>Bailey Falter</t>
  </si>
  <si>
    <t>Drew Rucinski</t>
  </si>
  <si>
    <t>Tylor Megill</t>
  </si>
  <si>
    <t>Matt Brash</t>
  </si>
  <si>
    <t>Wade Miley</t>
  </si>
  <si>
    <t>Reynaldo López</t>
  </si>
  <si>
    <t>Evan Phillips</t>
  </si>
  <si>
    <t>José Suarez</t>
  </si>
  <si>
    <t>Bobby Miller</t>
  </si>
  <si>
    <t>Hunter Harvey</t>
  </si>
  <si>
    <t>Aaron Bummer</t>
  </si>
  <si>
    <t>Adbert Alzolay</t>
  </si>
  <si>
    <t>DL Hall</t>
  </si>
  <si>
    <t>Hayden Wesneski</t>
  </si>
  <si>
    <t>Drey Jameson</t>
  </si>
  <si>
    <t>Dane Dunning</t>
  </si>
  <si>
    <t>Kyle Muller</t>
  </si>
  <si>
    <t>Gavin Stone</t>
  </si>
  <si>
    <t>Raisel Iglesias</t>
  </si>
  <si>
    <t>Colin Rea</t>
  </si>
  <si>
    <t>Ross Stripling</t>
  </si>
  <si>
    <t>Chris Martin</t>
  </si>
  <si>
    <t>Craig Kimbrel</t>
  </si>
  <si>
    <t>Zach Davies</t>
  </si>
  <si>
    <t>Camilo Doval</t>
  </si>
  <si>
    <t>Josh Fleming</t>
  </si>
  <si>
    <t>J.P. France</t>
  </si>
  <si>
    <t>Jordan Romano</t>
  </si>
  <si>
    <t>Alexis Díaz</t>
  </si>
  <si>
    <t>Pete Fairbanks</t>
  </si>
  <si>
    <t>Andrés Muñoz</t>
  </si>
  <si>
    <t>Cole Irvin</t>
  </si>
  <si>
    <t>QS_1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</si>
</sst>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9" unboundColumnsRight="1">
    <queryTableFields count="48">
      <queryTableField id="1" name="#" tableColumnId="1"/>
      <queryTableField id="2" name="Name" tableColumnId="2"/>
      <queryTableField id="3" name="Team" tableColumnId="3"/>
      <queryTableField id="4" name="G" tableColumnId="4"/>
      <queryTableField id="5" name="PA" tableColumnId="5"/>
      <queryTableField id="6" name="HR" tableColumnId="6"/>
      <queryTableField id="7" name="R" tableColumnId="7"/>
      <queryTableField id="8" name="RBI" tableColumnId="8"/>
      <queryTableField id="9" name="SB" tableColumnId="9"/>
      <queryTableField id="10" name="BB%" tableColumnId="10"/>
      <queryTableField id="11" name="K%" tableColumnId="11"/>
      <queryTableField id="12" name="ISO" tableColumnId="12"/>
      <queryTableField id="13" name="BABIP" tableColumnId="13"/>
      <queryTableField id="14" name="AVG" tableColumnId="14"/>
      <queryTableField id="15" name="OBP" tableColumnId="15"/>
      <queryTableField id="16" name="SLG" tableColumnId="16"/>
      <queryTableField id="17" name="wOBA" tableColumnId="17"/>
      <queryTableField id="18" name="wRC+" tableColumnId="18"/>
      <queryTableField id="19" name="BsR" tableColumnId="19"/>
      <queryTableField id="20" name="Off" tableColumnId="20"/>
      <queryTableField id="21" name="Def" tableColumnId="21"/>
      <queryTableField id="22" name="WAR" tableColumnId="22"/>
      <queryTableField id="23" name="GS" tableColumnId="23"/>
      <queryTableField id="24" name="G_1" tableColumnId="24"/>
      <queryTableField id="25" name="IP" tableColumnId="25"/>
      <queryTableField id="26" name="W" tableColumnId="26"/>
      <queryTableField id="27" name="L" tableColumnId="27"/>
      <queryTableField id="28" name="QS" tableColumnId="28"/>
      <queryTableField id="29" name="SV" tableColumnId="29"/>
      <queryTableField id="30" name="HLD" tableColumnId="30"/>
      <queryTableField id="31" name="H" tableColumnId="31"/>
      <queryTableField id="32" name="ER" tableColumnId="32"/>
      <queryTableField id="33" name="HR_2" tableColumnId="33"/>
      <queryTableField id="34" name="SO" tableColumnId="34"/>
      <queryTableField id="35" name="BB" tableColumnId="35"/>
      <queryTableField id="36" name="K/9" tableColumnId="36"/>
      <queryTableField id="37" name="BB/9" tableColumnId="37"/>
      <queryTableField id="38" name="K/BB" tableColumnId="38"/>
      <queryTableField id="39" name="HR/9" tableColumnId="39"/>
      <queryTableField id="40" name="AVG_3" tableColumnId="40"/>
      <queryTableField id="41" name="WHIP" tableColumnId="41"/>
      <queryTableField id="42" name="BABIP_4" tableColumnId="42"/>
      <queryTableField id="43" name="LOB%" tableColumnId="43"/>
      <queryTableField id="44" name="ERA" tableColumnId="44"/>
      <queryTableField id="45" name="FIP" tableColumnId="45"/>
      <queryTableField id="46" name="ADP" tableColumnId="46"/>
      <queryTableField id="47" name="SV+H" tableColumnId="47"/>
      <queryTableField id="48" dataBound="0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players" displayName="Table_players" ref="A1:AV400" tableType="queryTable" totalsRowShown="0">
  <autoFilter ref="A1:AV400" xr:uid="{00000000-0009-0000-0100-000001000000}"/>
  <tableColumns count="48">
    <tableColumn id="1" xr3:uid="{00000000-0010-0000-0000-000001000000}" uniqueName="1" name="#" queryTableFieldId="1"/>
    <tableColumn id="2" xr3:uid="{00000000-0010-0000-0000-000002000000}" uniqueName="2" name="Name" queryTableFieldId="2" dataDxfId="2"/>
    <tableColumn id="3" xr3:uid="{00000000-0010-0000-0000-000003000000}" uniqueName="3" name="Team" queryTableFieldId="3" dataDxfId="1"/>
    <tableColumn id="4" xr3:uid="{00000000-0010-0000-0000-000004000000}" uniqueName="4" name="G" queryTableFieldId="4"/>
    <tableColumn id="5" xr3:uid="{00000000-0010-0000-0000-000005000000}" uniqueName="5" name="PA" queryTableFieldId="5"/>
    <tableColumn id="6" xr3:uid="{00000000-0010-0000-0000-000006000000}" uniqueName="6" name="HR" queryTableFieldId="6"/>
    <tableColumn id="7" xr3:uid="{00000000-0010-0000-0000-000007000000}" uniqueName="7" name="R" queryTableFieldId="7"/>
    <tableColumn id="8" xr3:uid="{00000000-0010-0000-0000-000008000000}" uniqueName="8" name="RBI" queryTableFieldId="8"/>
    <tableColumn id="9" xr3:uid="{00000000-0010-0000-0000-000009000000}" uniqueName="9" name="SB" queryTableFieldId="9"/>
    <tableColumn id="10" xr3:uid="{00000000-0010-0000-0000-00000A000000}" uniqueName="10" name="BB%" queryTableFieldId="10"/>
    <tableColumn id="11" xr3:uid="{00000000-0010-0000-0000-00000B000000}" uniqueName="11" name="K%" queryTableFieldId="11"/>
    <tableColumn id="12" xr3:uid="{00000000-0010-0000-0000-00000C000000}" uniqueName="12" name="ISO" queryTableFieldId="12"/>
    <tableColumn id="13" xr3:uid="{00000000-0010-0000-0000-00000D000000}" uniqueName="13" name="BABIP" queryTableFieldId="13"/>
    <tableColumn id="14" xr3:uid="{00000000-0010-0000-0000-00000E000000}" uniqueName="14" name="AVG" queryTableFieldId="14"/>
    <tableColumn id="15" xr3:uid="{00000000-0010-0000-0000-00000F000000}" uniqueName="15" name="OBP" queryTableFieldId="15"/>
    <tableColumn id="16" xr3:uid="{00000000-0010-0000-0000-000010000000}" uniqueName="16" name="SLG" queryTableFieldId="16"/>
    <tableColumn id="17" xr3:uid="{00000000-0010-0000-0000-000011000000}" uniqueName="17" name="wOBA" queryTableFieldId="17"/>
    <tableColumn id="18" xr3:uid="{00000000-0010-0000-0000-000012000000}" uniqueName="18" name="wRC+" queryTableFieldId="18"/>
    <tableColumn id="19" xr3:uid="{00000000-0010-0000-0000-000013000000}" uniqueName="19" name="BsR" queryTableFieldId="19"/>
    <tableColumn id="20" xr3:uid="{00000000-0010-0000-0000-000014000000}" uniqueName="20" name="Off" queryTableFieldId="20"/>
    <tableColumn id="21" xr3:uid="{00000000-0010-0000-0000-000015000000}" uniqueName="21" name="Def" queryTableFieldId="21"/>
    <tableColumn id="22" xr3:uid="{00000000-0010-0000-0000-000016000000}" uniqueName="22" name="WAR" queryTableFieldId="22"/>
    <tableColumn id="23" xr3:uid="{00000000-0010-0000-0000-000017000000}" uniqueName="23" name="GS" queryTableFieldId="23"/>
    <tableColumn id="24" xr3:uid="{00000000-0010-0000-0000-000018000000}" uniqueName="24" name="G_1" queryTableFieldId="24"/>
    <tableColumn id="25" xr3:uid="{00000000-0010-0000-0000-000019000000}" uniqueName="25" name="IP" queryTableFieldId="25"/>
    <tableColumn id="26" xr3:uid="{00000000-0010-0000-0000-00001A000000}" uniqueName="26" name="W" queryTableFieldId="26"/>
    <tableColumn id="27" xr3:uid="{00000000-0010-0000-0000-00001B000000}" uniqueName="27" name="L" queryTableFieldId="27"/>
    <tableColumn id="28" xr3:uid="{00000000-0010-0000-0000-00001C000000}" uniqueName="28" name="QS" queryTableFieldId="28"/>
    <tableColumn id="29" xr3:uid="{00000000-0010-0000-0000-00001D000000}" uniqueName="29" name="SV" queryTableFieldId="29"/>
    <tableColumn id="30" xr3:uid="{00000000-0010-0000-0000-00001E000000}" uniqueName="30" name="HLD" queryTableFieldId="30"/>
    <tableColumn id="31" xr3:uid="{00000000-0010-0000-0000-00001F000000}" uniqueName="31" name="H" queryTableFieldId="31"/>
    <tableColumn id="32" xr3:uid="{00000000-0010-0000-0000-000020000000}" uniqueName="32" name="ER" queryTableFieldId="32"/>
    <tableColumn id="33" xr3:uid="{00000000-0010-0000-0000-000021000000}" uniqueName="33" name="HR_2" queryTableFieldId="33"/>
    <tableColumn id="34" xr3:uid="{00000000-0010-0000-0000-000022000000}" uniqueName="34" name="SO" queryTableFieldId="34"/>
    <tableColumn id="35" xr3:uid="{00000000-0010-0000-0000-000023000000}" uniqueName="35" name="BB" queryTableFieldId="35"/>
    <tableColumn id="36" xr3:uid="{00000000-0010-0000-0000-000024000000}" uniqueName="36" name="K/9" queryTableFieldId="36"/>
    <tableColumn id="37" xr3:uid="{00000000-0010-0000-0000-000025000000}" uniqueName="37" name="BB/9" queryTableFieldId="37"/>
    <tableColumn id="38" xr3:uid="{00000000-0010-0000-0000-000026000000}" uniqueName="38" name="K/BB" queryTableFieldId="38"/>
    <tableColumn id="39" xr3:uid="{00000000-0010-0000-0000-000027000000}" uniqueName="39" name="HR/9" queryTableFieldId="39"/>
    <tableColumn id="40" xr3:uid="{00000000-0010-0000-0000-000028000000}" uniqueName="40" name="AVG_3" queryTableFieldId="40"/>
    <tableColumn id="41" xr3:uid="{00000000-0010-0000-0000-000029000000}" uniqueName="41" name="WHIP" queryTableFieldId="41"/>
    <tableColumn id="42" xr3:uid="{00000000-0010-0000-0000-00002A000000}" uniqueName="42" name="BABIP_4" queryTableFieldId="42"/>
    <tableColumn id="43" xr3:uid="{00000000-0010-0000-0000-00002B000000}" uniqueName="43" name="LOB%" queryTableFieldId="43"/>
    <tableColumn id="44" xr3:uid="{00000000-0010-0000-0000-00002C000000}" uniqueName="44" name="ERA" queryTableFieldId="44"/>
    <tableColumn id="45" xr3:uid="{00000000-0010-0000-0000-00002D000000}" uniqueName="45" name="FIP" queryTableFieldId="45"/>
    <tableColumn id="46" xr3:uid="{00000000-0010-0000-0000-00002E000000}" uniqueName="46" name="ADP" queryTableFieldId="46"/>
    <tableColumn id="47" xr3:uid="{00000000-0010-0000-0000-00002F000000}" uniqueName="47" name="SV+H" queryTableFieldId="47"/>
    <tableColumn id="48" xr3:uid="{68607C46-5917-4AA2-9441-CC8AD695506C}" uniqueName="48" name="QS_1" queryTableFieldId="48" dataDxfId="0">
      <calculatedColumnFormula>IF(AB2&lt;1,"",AB2)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0"/>
  <sheetViews>
    <sheetView tabSelected="1" topLeftCell="X183" workbookViewId="0">
      <selection activeCell="AU190" sqref="AU190"/>
    </sheetView>
  </sheetViews>
  <sheetFormatPr defaultRowHeight="15" x14ac:dyDescent="0.25"/>
  <cols>
    <col min="1" max="1" width="4.28515625" bestFit="1" customWidth="1"/>
    <col min="2" max="2" width="20.42578125" bestFit="1" customWidth="1"/>
    <col min="3" max="3" width="8.140625" bestFit="1" customWidth="1"/>
    <col min="4" max="4" width="4.7109375" bestFit="1" customWidth="1"/>
    <col min="5" max="6" width="5.7109375" bestFit="1" customWidth="1"/>
    <col min="7" max="7" width="4.42578125" bestFit="1" customWidth="1"/>
    <col min="8" max="8" width="6.140625" bestFit="1" customWidth="1"/>
    <col min="9" max="9" width="5.42578125" bestFit="1" customWidth="1"/>
    <col min="10" max="10" width="7.140625" bestFit="1" customWidth="1"/>
    <col min="11" max="11" width="6" bestFit="1" customWidth="1"/>
    <col min="12" max="12" width="6.28515625" bestFit="1" customWidth="1"/>
    <col min="13" max="13" width="8.5703125" bestFit="1" customWidth="1"/>
    <col min="14" max="14" width="7.28515625" bestFit="1" customWidth="1"/>
    <col min="15" max="15" width="7" bestFit="1" customWidth="1"/>
    <col min="16" max="16" width="6.5703125" bestFit="1" customWidth="1"/>
    <col min="17" max="17" width="8.7109375" bestFit="1" customWidth="1"/>
    <col min="18" max="18" width="8.140625" bestFit="1" customWidth="1"/>
    <col min="19" max="19" width="6.42578125" bestFit="1" customWidth="1"/>
    <col min="20" max="20" width="6.140625" bestFit="1" customWidth="1"/>
    <col min="21" max="21" width="6.42578125" bestFit="1" customWidth="1"/>
    <col min="22" max="22" width="7.7109375" bestFit="1" customWidth="1"/>
    <col min="23" max="23" width="5.7109375" bestFit="1" customWidth="1"/>
    <col min="24" max="24" width="6.7109375" bestFit="1" customWidth="1"/>
    <col min="25" max="25" width="5" bestFit="1" customWidth="1"/>
    <col min="26" max="26" width="5.28515625" bestFit="1" customWidth="1"/>
    <col min="27" max="27" width="9" customWidth="1"/>
    <col min="28" max="28" width="8.5703125" customWidth="1"/>
    <col min="29" max="29" width="5.5703125" bestFit="1" customWidth="1"/>
    <col min="30" max="30" width="6.7109375" bestFit="1" customWidth="1"/>
    <col min="31" max="31" width="4.5703125" bestFit="1" customWidth="1"/>
    <col min="32" max="32" width="5.42578125" bestFit="1" customWidth="1"/>
    <col min="33" max="33" width="7.7109375" bestFit="1" customWidth="1"/>
    <col min="34" max="34" width="5.7109375" bestFit="1" customWidth="1"/>
    <col min="35" max="35" width="5.5703125" bestFit="1" customWidth="1"/>
    <col min="36" max="36" width="6.28515625" bestFit="1" customWidth="1"/>
    <col min="37" max="37" width="7.42578125" bestFit="1" customWidth="1"/>
    <col min="38" max="39" width="7.5703125" bestFit="1" customWidth="1"/>
    <col min="40" max="40" width="9.28515625" bestFit="1" customWidth="1"/>
    <col min="41" max="41" width="8.28515625" bestFit="1" customWidth="1"/>
    <col min="42" max="42" width="10.5703125" bestFit="1" customWidth="1"/>
    <col min="43" max="43" width="8.28515625" bestFit="1" customWidth="1"/>
    <col min="44" max="44" width="6.7109375" bestFit="1" customWidth="1"/>
    <col min="45" max="45" width="6" bestFit="1" customWidth="1"/>
    <col min="46" max="46" width="7" bestFit="1" customWidth="1"/>
    <col min="47" max="47" width="7.8554687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476</v>
      </c>
    </row>
    <row r="2" spans="1:48" x14ac:dyDescent="0.25">
      <c r="A2">
        <v>1</v>
      </c>
      <c r="B2" t="s">
        <v>47</v>
      </c>
      <c r="C2" t="s">
        <v>48</v>
      </c>
      <c r="D2">
        <v>99</v>
      </c>
      <c r="E2">
        <v>426</v>
      </c>
      <c r="F2">
        <v>30</v>
      </c>
      <c r="G2">
        <v>72</v>
      </c>
      <c r="H2">
        <v>74</v>
      </c>
      <c r="I2">
        <v>7</v>
      </c>
      <c r="J2">
        <v>0.14399999999999999</v>
      </c>
      <c r="K2">
        <v>0.26200000000000001</v>
      </c>
      <c r="L2">
        <v>0.29599999999999999</v>
      </c>
      <c r="M2">
        <v>0.32300000000000001</v>
      </c>
      <c r="N2">
        <v>0.28100000000000003</v>
      </c>
      <c r="O2">
        <v>0.38800000000000001</v>
      </c>
      <c r="P2">
        <v>0.57599999999999996</v>
      </c>
      <c r="Q2">
        <v>0.40400000000000003</v>
      </c>
      <c r="R2">
        <v>162</v>
      </c>
      <c r="S2">
        <v>-0.2</v>
      </c>
      <c r="T2">
        <v>31.1</v>
      </c>
      <c r="U2">
        <v>-0.9</v>
      </c>
      <c r="V2">
        <v>4.5</v>
      </c>
      <c r="AU2" t="str">
        <f t="shared" ref="AU2:AU65" si="0">IF(SUM(AC2,AD2)&lt;1,"",SUM(AC2,AD2))</f>
        <v/>
      </c>
      <c r="AV2" t="str">
        <f t="shared" ref="AV2:AV65" si="1">IF(AB2&lt;1,"",AB2)</f>
        <v/>
      </c>
    </row>
    <row r="3" spans="1:48" x14ac:dyDescent="0.25">
      <c r="A3">
        <v>2</v>
      </c>
      <c r="B3" t="s">
        <v>49</v>
      </c>
      <c r="C3" t="s">
        <v>50</v>
      </c>
      <c r="D3">
        <v>107</v>
      </c>
      <c r="E3">
        <v>463</v>
      </c>
      <c r="F3">
        <v>21</v>
      </c>
      <c r="G3">
        <v>73</v>
      </c>
      <c r="H3">
        <v>63</v>
      </c>
      <c r="I3">
        <v>8</v>
      </c>
      <c r="J3">
        <v>0.20799999999999999</v>
      </c>
      <c r="K3">
        <v>0.16200000000000001</v>
      </c>
      <c r="L3">
        <v>0.23599999999999999</v>
      </c>
      <c r="M3">
        <v>0.29199999999999998</v>
      </c>
      <c r="N3">
        <v>0.27600000000000002</v>
      </c>
      <c r="O3">
        <v>0.42799999999999999</v>
      </c>
      <c r="P3">
        <v>0.51200000000000001</v>
      </c>
      <c r="Q3">
        <v>0.40400000000000003</v>
      </c>
      <c r="R3">
        <v>160</v>
      </c>
      <c r="S3">
        <v>-0.9</v>
      </c>
      <c r="T3">
        <v>33.4</v>
      </c>
      <c r="U3">
        <v>-6.5</v>
      </c>
      <c r="V3">
        <v>4.3</v>
      </c>
      <c r="AU3" t="str">
        <f t="shared" si="0"/>
        <v/>
      </c>
      <c r="AV3" t="str">
        <f t="shared" si="1"/>
        <v/>
      </c>
    </row>
    <row r="4" spans="1:48" x14ac:dyDescent="0.25">
      <c r="A4">
        <v>3</v>
      </c>
      <c r="B4" t="s">
        <v>51</v>
      </c>
      <c r="C4" t="s">
        <v>52</v>
      </c>
      <c r="D4">
        <v>106</v>
      </c>
      <c r="E4">
        <v>458</v>
      </c>
      <c r="F4">
        <v>23</v>
      </c>
      <c r="G4">
        <v>82</v>
      </c>
      <c r="H4">
        <v>60</v>
      </c>
      <c r="I4">
        <v>29</v>
      </c>
      <c r="J4">
        <v>0.122</v>
      </c>
      <c r="K4">
        <v>0.20799999999999999</v>
      </c>
      <c r="L4">
        <v>0.23400000000000001</v>
      </c>
      <c r="M4">
        <v>0.33</v>
      </c>
      <c r="N4">
        <v>0.29099999999999998</v>
      </c>
      <c r="O4">
        <v>0.38700000000000001</v>
      </c>
      <c r="P4">
        <v>0.52400000000000002</v>
      </c>
      <c r="Q4">
        <v>0.39</v>
      </c>
      <c r="R4">
        <v>145</v>
      </c>
      <c r="S4">
        <v>3.1</v>
      </c>
      <c r="T4">
        <v>28.3</v>
      </c>
      <c r="U4">
        <v>-3.4</v>
      </c>
      <c r="V4">
        <v>4.0999999999999996</v>
      </c>
      <c r="AU4" t="str">
        <f t="shared" si="0"/>
        <v/>
      </c>
      <c r="AV4" t="str">
        <f t="shared" si="1"/>
        <v/>
      </c>
    </row>
    <row r="5" spans="1:48" x14ac:dyDescent="0.25">
      <c r="A5">
        <v>4</v>
      </c>
      <c r="B5" t="s">
        <v>53</v>
      </c>
      <c r="C5" t="s">
        <v>54</v>
      </c>
      <c r="D5">
        <v>105</v>
      </c>
      <c r="E5">
        <v>455</v>
      </c>
      <c r="F5">
        <v>28</v>
      </c>
      <c r="G5">
        <v>73</v>
      </c>
      <c r="H5">
        <v>66</v>
      </c>
      <c r="I5">
        <v>2</v>
      </c>
      <c r="J5">
        <v>0.127</v>
      </c>
      <c r="K5">
        <v>0.26700000000000002</v>
      </c>
      <c r="L5">
        <v>0.27900000000000003</v>
      </c>
      <c r="M5">
        <v>0.316</v>
      </c>
      <c r="N5">
        <v>0.26800000000000002</v>
      </c>
      <c r="O5">
        <v>0.372</v>
      </c>
      <c r="P5">
        <v>0.54700000000000004</v>
      </c>
      <c r="Q5">
        <v>0.38800000000000001</v>
      </c>
      <c r="R5">
        <v>148</v>
      </c>
      <c r="S5">
        <v>-0.3</v>
      </c>
      <c r="T5">
        <v>25.7</v>
      </c>
      <c r="U5">
        <v>-1.3</v>
      </c>
      <c r="V5">
        <v>4</v>
      </c>
      <c r="AU5" t="str">
        <f t="shared" si="0"/>
        <v/>
      </c>
      <c r="AV5" t="str">
        <f t="shared" si="1"/>
        <v/>
      </c>
    </row>
    <row r="6" spans="1:48" x14ac:dyDescent="0.25">
      <c r="A6">
        <v>5</v>
      </c>
      <c r="B6" t="s">
        <v>55</v>
      </c>
      <c r="C6" t="s">
        <v>50</v>
      </c>
      <c r="D6">
        <v>106</v>
      </c>
      <c r="E6">
        <v>458</v>
      </c>
      <c r="F6">
        <v>30</v>
      </c>
      <c r="G6">
        <v>78</v>
      </c>
      <c r="H6">
        <v>72</v>
      </c>
      <c r="I6">
        <v>18</v>
      </c>
      <c r="J6">
        <v>9.8000000000000004E-2</v>
      </c>
      <c r="K6">
        <v>0.23100000000000001</v>
      </c>
      <c r="L6">
        <v>0.28100000000000003</v>
      </c>
      <c r="M6">
        <v>0.29899999999999999</v>
      </c>
      <c r="N6">
        <v>0.27600000000000002</v>
      </c>
      <c r="O6">
        <v>0.35099999999999998</v>
      </c>
      <c r="P6">
        <v>0.55700000000000005</v>
      </c>
      <c r="Q6">
        <v>0.38400000000000001</v>
      </c>
      <c r="R6">
        <v>147</v>
      </c>
      <c r="S6">
        <v>2</v>
      </c>
      <c r="T6">
        <v>28.2</v>
      </c>
      <c r="U6">
        <v>-4.0999999999999996</v>
      </c>
      <c r="V6">
        <v>4</v>
      </c>
      <c r="AU6" t="str">
        <f t="shared" si="0"/>
        <v/>
      </c>
      <c r="AV6" t="str">
        <f t="shared" si="1"/>
        <v/>
      </c>
    </row>
    <row r="7" spans="1:48" x14ac:dyDescent="0.25">
      <c r="A7">
        <v>6</v>
      </c>
      <c r="B7" t="s">
        <v>56</v>
      </c>
      <c r="C7" t="s">
        <v>57</v>
      </c>
      <c r="D7">
        <v>93</v>
      </c>
      <c r="E7">
        <v>404</v>
      </c>
      <c r="F7">
        <v>25</v>
      </c>
      <c r="G7">
        <v>65</v>
      </c>
      <c r="H7">
        <v>77</v>
      </c>
      <c r="I7">
        <v>1</v>
      </c>
      <c r="J7">
        <v>0.123</v>
      </c>
      <c r="K7">
        <v>0.21</v>
      </c>
      <c r="L7">
        <v>0.28899999999999998</v>
      </c>
      <c r="M7">
        <v>0.32400000000000001</v>
      </c>
      <c r="N7">
        <v>0.29699999999999999</v>
      </c>
      <c r="O7">
        <v>0.39</v>
      </c>
      <c r="P7">
        <v>0.58599999999999997</v>
      </c>
      <c r="Q7">
        <v>0.41099999999999998</v>
      </c>
      <c r="R7">
        <v>166</v>
      </c>
      <c r="S7">
        <v>-0.6</v>
      </c>
      <c r="T7">
        <v>31.2</v>
      </c>
      <c r="U7">
        <v>-6</v>
      </c>
      <c r="V7">
        <v>3.9</v>
      </c>
      <c r="AU7" t="str">
        <f t="shared" si="0"/>
        <v/>
      </c>
      <c r="AV7" t="str">
        <f t="shared" si="1"/>
        <v/>
      </c>
    </row>
    <row r="8" spans="1:48" x14ac:dyDescent="0.25">
      <c r="A8">
        <v>7</v>
      </c>
      <c r="B8" t="s">
        <v>58</v>
      </c>
      <c r="C8" t="s">
        <v>59</v>
      </c>
      <c r="D8">
        <v>106</v>
      </c>
      <c r="E8">
        <v>458</v>
      </c>
      <c r="F8">
        <v>20</v>
      </c>
      <c r="G8">
        <v>65</v>
      </c>
      <c r="H8">
        <v>71</v>
      </c>
      <c r="I8">
        <v>15</v>
      </c>
      <c r="J8">
        <v>0.112</v>
      </c>
      <c r="K8">
        <v>0.121</v>
      </c>
      <c r="L8">
        <v>0.23200000000000001</v>
      </c>
      <c r="M8">
        <v>0.27300000000000002</v>
      </c>
      <c r="N8">
        <v>0.27400000000000002</v>
      </c>
      <c r="O8">
        <v>0.36</v>
      </c>
      <c r="P8">
        <v>0.50600000000000001</v>
      </c>
      <c r="Q8">
        <v>0.36299999999999999</v>
      </c>
      <c r="R8">
        <v>132</v>
      </c>
      <c r="S8">
        <v>1.4</v>
      </c>
      <c r="T8">
        <v>19</v>
      </c>
      <c r="U8">
        <v>3</v>
      </c>
      <c r="V8">
        <v>3.8</v>
      </c>
      <c r="AU8" t="str">
        <f t="shared" si="0"/>
        <v/>
      </c>
      <c r="AV8" t="str">
        <f t="shared" si="1"/>
        <v/>
      </c>
    </row>
    <row r="9" spans="1:48" x14ac:dyDescent="0.25">
      <c r="A9">
        <v>8</v>
      </c>
      <c r="B9" t="s">
        <v>60</v>
      </c>
      <c r="C9" t="s">
        <v>61</v>
      </c>
      <c r="D9">
        <v>104</v>
      </c>
      <c r="E9">
        <v>450</v>
      </c>
      <c r="F9">
        <v>21</v>
      </c>
      <c r="G9">
        <v>76</v>
      </c>
      <c r="H9">
        <v>60</v>
      </c>
      <c r="I9">
        <v>8</v>
      </c>
      <c r="J9">
        <v>0.113</v>
      </c>
      <c r="K9">
        <v>0.16400000000000001</v>
      </c>
      <c r="L9">
        <v>0.23300000000000001</v>
      </c>
      <c r="M9">
        <v>0.28100000000000003</v>
      </c>
      <c r="N9">
        <v>0.26800000000000002</v>
      </c>
      <c r="O9">
        <v>0.35799999999999998</v>
      </c>
      <c r="P9">
        <v>0.501</v>
      </c>
      <c r="Q9">
        <v>0.36899999999999999</v>
      </c>
      <c r="R9">
        <v>135</v>
      </c>
      <c r="S9">
        <v>0.7</v>
      </c>
      <c r="T9">
        <v>20.2</v>
      </c>
      <c r="U9">
        <v>1.2</v>
      </c>
      <c r="V9">
        <v>3.7</v>
      </c>
      <c r="AU9" t="str">
        <f t="shared" si="0"/>
        <v/>
      </c>
      <c r="AV9" t="str">
        <f t="shared" si="1"/>
        <v/>
      </c>
    </row>
    <row r="10" spans="1:48" x14ac:dyDescent="0.25">
      <c r="A10">
        <v>9</v>
      </c>
      <c r="B10" t="s">
        <v>62</v>
      </c>
      <c r="C10" t="s">
        <v>63</v>
      </c>
      <c r="D10">
        <v>100</v>
      </c>
      <c r="E10">
        <v>431</v>
      </c>
      <c r="F10">
        <v>12</v>
      </c>
      <c r="G10">
        <v>59</v>
      </c>
      <c r="H10">
        <v>52</v>
      </c>
      <c r="I10">
        <v>15</v>
      </c>
      <c r="J10">
        <v>0.08</v>
      </c>
      <c r="K10">
        <v>0.11600000000000001</v>
      </c>
      <c r="L10">
        <v>0.17799999999999999</v>
      </c>
      <c r="M10">
        <v>0.29699999999999999</v>
      </c>
      <c r="N10">
        <v>0.28199999999999997</v>
      </c>
      <c r="O10">
        <v>0.34200000000000003</v>
      </c>
      <c r="P10">
        <v>0.46100000000000002</v>
      </c>
      <c r="Q10">
        <v>0.34699999999999998</v>
      </c>
      <c r="R10">
        <v>126</v>
      </c>
      <c r="S10">
        <v>0.6</v>
      </c>
      <c r="T10">
        <v>14.1</v>
      </c>
      <c r="U10">
        <v>5.6</v>
      </c>
      <c r="V10">
        <v>3.4</v>
      </c>
      <c r="AU10" t="str">
        <f t="shared" si="0"/>
        <v/>
      </c>
      <c r="AV10" t="str">
        <f t="shared" si="1"/>
        <v/>
      </c>
    </row>
    <row r="11" spans="1:48" x14ac:dyDescent="0.25">
      <c r="A11">
        <v>10</v>
      </c>
      <c r="B11" t="s">
        <v>64</v>
      </c>
      <c r="C11" t="s">
        <v>57</v>
      </c>
      <c r="D11">
        <v>108</v>
      </c>
      <c r="E11">
        <v>468</v>
      </c>
      <c r="F11">
        <v>17</v>
      </c>
      <c r="G11">
        <v>67</v>
      </c>
      <c r="H11">
        <v>63</v>
      </c>
      <c r="I11">
        <v>2</v>
      </c>
      <c r="J11">
        <v>0.13600000000000001</v>
      </c>
      <c r="K11">
        <v>0.11899999999999999</v>
      </c>
      <c r="L11">
        <v>0.191</v>
      </c>
      <c r="M11">
        <v>0.26800000000000002</v>
      </c>
      <c r="N11">
        <v>0.26300000000000001</v>
      </c>
      <c r="O11">
        <v>0.372</v>
      </c>
      <c r="P11">
        <v>0.45400000000000001</v>
      </c>
      <c r="Q11">
        <v>0.36099999999999999</v>
      </c>
      <c r="R11">
        <v>132</v>
      </c>
      <c r="S11">
        <v>-1.1000000000000001</v>
      </c>
      <c r="T11">
        <v>16.600000000000001</v>
      </c>
      <c r="U11">
        <v>1.7</v>
      </c>
      <c r="V11">
        <v>3.4</v>
      </c>
      <c r="AU11" t="str">
        <f t="shared" si="0"/>
        <v/>
      </c>
      <c r="AV11" t="str">
        <f t="shared" si="1"/>
        <v/>
      </c>
    </row>
    <row r="12" spans="1:48" x14ac:dyDescent="0.25">
      <c r="A12">
        <v>11</v>
      </c>
      <c r="B12" t="s">
        <v>65</v>
      </c>
      <c r="C12" t="s">
        <v>66</v>
      </c>
      <c r="D12">
        <v>109</v>
      </c>
      <c r="E12">
        <v>473</v>
      </c>
      <c r="F12">
        <v>18</v>
      </c>
      <c r="G12">
        <v>71</v>
      </c>
      <c r="H12">
        <v>56</v>
      </c>
      <c r="I12">
        <v>13</v>
      </c>
      <c r="J12">
        <v>9.2999999999999999E-2</v>
      </c>
      <c r="K12">
        <v>0.17100000000000001</v>
      </c>
      <c r="L12">
        <v>0.19600000000000001</v>
      </c>
      <c r="M12">
        <v>0.28799999999999998</v>
      </c>
      <c r="N12">
        <v>0.26500000000000001</v>
      </c>
      <c r="O12">
        <v>0.33600000000000002</v>
      </c>
      <c r="P12">
        <v>0.46100000000000002</v>
      </c>
      <c r="Q12">
        <v>0.34499999999999997</v>
      </c>
      <c r="R12">
        <v>120</v>
      </c>
      <c r="S12">
        <v>1.1000000000000001</v>
      </c>
      <c r="T12">
        <v>12.3</v>
      </c>
      <c r="U12">
        <v>5.7</v>
      </c>
      <c r="V12">
        <v>3.4</v>
      </c>
      <c r="AU12" t="str">
        <f t="shared" si="0"/>
        <v/>
      </c>
      <c r="AV12" t="str">
        <f t="shared" si="1"/>
        <v/>
      </c>
    </row>
    <row r="13" spans="1:48" x14ac:dyDescent="0.25">
      <c r="A13">
        <v>12</v>
      </c>
      <c r="B13" t="s">
        <v>67</v>
      </c>
      <c r="C13" t="s">
        <v>68</v>
      </c>
      <c r="D13">
        <v>99</v>
      </c>
      <c r="E13">
        <v>402</v>
      </c>
      <c r="F13">
        <v>13</v>
      </c>
      <c r="G13">
        <v>56</v>
      </c>
      <c r="H13">
        <v>45</v>
      </c>
      <c r="I13">
        <v>2</v>
      </c>
      <c r="J13">
        <v>0.14199999999999999</v>
      </c>
      <c r="K13">
        <v>0.16300000000000001</v>
      </c>
      <c r="L13">
        <v>0.182</v>
      </c>
      <c r="M13">
        <v>0.28899999999999998</v>
      </c>
      <c r="N13">
        <v>0.26200000000000001</v>
      </c>
      <c r="O13">
        <v>0.372</v>
      </c>
      <c r="P13">
        <v>0.443</v>
      </c>
      <c r="Q13">
        <v>0.35699999999999998</v>
      </c>
      <c r="R13">
        <v>129</v>
      </c>
      <c r="S13">
        <v>-0.2</v>
      </c>
      <c r="T13">
        <v>13.4</v>
      </c>
      <c r="U13">
        <v>3.5</v>
      </c>
      <c r="V13">
        <v>3.3</v>
      </c>
      <c r="AU13" t="str">
        <f t="shared" si="0"/>
        <v/>
      </c>
      <c r="AV13" t="str">
        <f t="shared" si="1"/>
        <v/>
      </c>
    </row>
    <row r="14" spans="1:48" x14ac:dyDescent="0.25">
      <c r="A14">
        <v>13</v>
      </c>
      <c r="B14" t="s">
        <v>69</v>
      </c>
      <c r="C14" t="s">
        <v>61</v>
      </c>
      <c r="D14">
        <v>108</v>
      </c>
      <c r="E14">
        <v>465</v>
      </c>
      <c r="F14">
        <v>18</v>
      </c>
      <c r="G14">
        <v>75</v>
      </c>
      <c r="H14">
        <v>68</v>
      </c>
      <c r="I14">
        <v>8</v>
      </c>
      <c r="J14">
        <v>0.11700000000000001</v>
      </c>
      <c r="K14">
        <v>0.156</v>
      </c>
      <c r="L14">
        <v>0.20699999999999999</v>
      </c>
      <c r="M14">
        <v>0.32800000000000001</v>
      </c>
      <c r="N14">
        <v>0.30199999999999999</v>
      </c>
      <c r="O14">
        <v>0.38900000000000001</v>
      </c>
      <c r="P14">
        <v>0.50900000000000001</v>
      </c>
      <c r="Q14">
        <v>0.38300000000000001</v>
      </c>
      <c r="R14">
        <v>144</v>
      </c>
      <c r="S14">
        <v>0.1</v>
      </c>
      <c r="T14">
        <v>25.1</v>
      </c>
      <c r="U14">
        <v>-8.3000000000000007</v>
      </c>
      <c r="V14">
        <v>3.3</v>
      </c>
      <c r="AU14" t="str">
        <f t="shared" si="0"/>
        <v/>
      </c>
      <c r="AV14" t="str">
        <f t="shared" si="1"/>
        <v/>
      </c>
    </row>
    <row r="15" spans="1:48" x14ac:dyDescent="0.25">
      <c r="A15">
        <v>14</v>
      </c>
      <c r="B15" t="s">
        <v>70</v>
      </c>
      <c r="C15" t="s">
        <v>71</v>
      </c>
      <c r="D15">
        <v>105</v>
      </c>
      <c r="E15">
        <v>453</v>
      </c>
      <c r="F15">
        <v>20</v>
      </c>
      <c r="G15">
        <v>65</v>
      </c>
      <c r="H15">
        <v>62</v>
      </c>
      <c r="I15">
        <v>20</v>
      </c>
      <c r="J15">
        <v>0.08</v>
      </c>
      <c r="K15">
        <v>0.252</v>
      </c>
      <c r="L15">
        <v>0.20499999999999999</v>
      </c>
      <c r="M15">
        <v>0.313</v>
      </c>
      <c r="N15">
        <v>0.26100000000000001</v>
      </c>
      <c r="O15">
        <v>0.32900000000000001</v>
      </c>
      <c r="P15">
        <v>0.46600000000000003</v>
      </c>
      <c r="Q15">
        <v>0.34200000000000003</v>
      </c>
      <c r="R15">
        <v>123</v>
      </c>
      <c r="S15">
        <v>1</v>
      </c>
      <c r="T15">
        <v>13.2</v>
      </c>
      <c r="U15">
        <v>3.4</v>
      </c>
      <c r="V15">
        <v>3.2</v>
      </c>
      <c r="AU15" t="str">
        <f t="shared" si="0"/>
        <v/>
      </c>
      <c r="AV15" t="str">
        <f t="shared" si="1"/>
        <v/>
      </c>
    </row>
    <row r="16" spans="1:48" x14ac:dyDescent="0.25">
      <c r="A16">
        <v>15</v>
      </c>
      <c r="B16" t="s">
        <v>72</v>
      </c>
      <c r="C16" t="s">
        <v>73</v>
      </c>
      <c r="D16">
        <v>108</v>
      </c>
      <c r="E16">
        <v>469</v>
      </c>
      <c r="F16">
        <v>17</v>
      </c>
      <c r="G16">
        <v>63</v>
      </c>
      <c r="H16">
        <v>62</v>
      </c>
      <c r="I16">
        <v>10</v>
      </c>
      <c r="J16">
        <v>8.7999999999999995E-2</v>
      </c>
      <c r="K16">
        <v>0.192</v>
      </c>
      <c r="L16">
        <v>0.182</v>
      </c>
      <c r="M16">
        <v>0.27800000000000002</v>
      </c>
      <c r="N16">
        <v>0.25</v>
      </c>
      <c r="O16">
        <v>0.32400000000000001</v>
      </c>
      <c r="P16">
        <v>0.43099999999999999</v>
      </c>
      <c r="Q16">
        <v>0.32800000000000001</v>
      </c>
      <c r="R16">
        <v>112</v>
      </c>
      <c r="S16">
        <v>-0.2</v>
      </c>
      <c r="T16">
        <v>6.4</v>
      </c>
      <c r="U16">
        <v>9.6</v>
      </c>
      <c r="V16">
        <v>3.2</v>
      </c>
      <c r="AU16" t="str">
        <f t="shared" si="0"/>
        <v/>
      </c>
      <c r="AV16" t="str">
        <f t="shared" si="1"/>
        <v/>
      </c>
    </row>
    <row r="17" spans="1:48" x14ac:dyDescent="0.25">
      <c r="A17">
        <v>16</v>
      </c>
      <c r="B17" t="s">
        <v>74</v>
      </c>
      <c r="C17" t="s">
        <v>75</v>
      </c>
      <c r="D17">
        <v>108</v>
      </c>
      <c r="E17">
        <v>465</v>
      </c>
      <c r="F17">
        <v>20</v>
      </c>
      <c r="G17">
        <v>56</v>
      </c>
      <c r="H17">
        <v>71</v>
      </c>
      <c r="I17">
        <v>4</v>
      </c>
      <c r="J17">
        <v>0.08</v>
      </c>
      <c r="K17">
        <v>0.14599999999999999</v>
      </c>
      <c r="L17">
        <v>0.20200000000000001</v>
      </c>
      <c r="M17">
        <v>0.27700000000000002</v>
      </c>
      <c r="N17">
        <v>0.26900000000000002</v>
      </c>
      <c r="O17">
        <v>0.33</v>
      </c>
      <c r="P17">
        <v>0.47099999999999997</v>
      </c>
      <c r="Q17">
        <v>0.34300000000000003</v>
      </c>
      <c r="R17">
        <v>119</v>
      </c>
      <c r="S17">
        <v>-0.6</v>
      </c>
      <c r="T17">
        <v>10.3</v>
      </c>
      <c r="U17">
        <v>5.6</v>
      </c>
      <c r="V17">
        <v>3.2</v>
      </c>
      <c r="AU17" t="str">
        <f t="shared" si="0"/>
        <v/>
      </c>
      <c r="AV17" t="str">
        <f t="shared" si="1"/>
        <v/>
      </c>
    </row>
    <row r="18" spans="1:48" x14ac:dyDescent="0.25">
      <c r="A18">
        <v>17</v>
      </c>
      <c r="B18" t="s">
        <v>76</v>
      </c>
      <c r="C18" t="s">
        <v>77</v>
      </c>
      <c r="D18">
        <v>107</v>
      </c>
      <c r="E18">
        <v>464</v>
      </c>
      <c r="F18">
        <v>21</v>
      </c>
      <c r="G18">
        <v>61</v>
      </c>
      <c r="H18">
        <v>63</v>
      </c>
      <c r="I18">
        <v>3</v>
      </c>
      <c r="J18">
        <v>0.113</v>
      </c>
      <c r="K18">
        <v>0.28199999999999997</v>
      </c>
      <c r="L18">
        <v>0.216</v>
      </c>
      <c r="M18">
        <v>0.3</v>
      </c>
      <c r="N18">
        <v>0.24099999999999999</v>
      </c>
      <c r="O18">
        <v>0.33400000000000002</v>
      </c>
      <c r="P18">
        <v>0.45700000000000002</v>
      </c>
      <c r="Q18">
        <v>0.34300000000000003</v>
      </c>
      <c r="R18">
        <v>119</v>
      </c>
      <c r="S18">
        <v>-0.4</v>
      </c>
      <c r="T18">
        <v>10.199999999999999</v>
      </c>
      <c r="U18">
        <v>5.7</v>
      </c>
      <c r="V18">
        <v>3.2</v>
      </c>
      <c r="AU18" t="str">
        <f t="shared" si="0"/>
        <v/>
      </c>
      <c r="AV18" t="str">
        <f t="shared" si="1"/>
        <v/>
      </c>
    </row>
    <row r="19" spans="1:48" x14ac:dyDescent="0.25">
      <c r="A19">
        <v>18</v>
      </c>
      <c r="B19" t="s">
        <v>78</v>
      </c>
      <c r="C19" t="s">
        <v>57</v>
      </c>
      <c r="D19">
        <v>107</v>
      </c>
      <c r="E19">
        <v>463</v>
      </c>
      <c r="F19">
        <v>22</v>
      </c>
      <c r="G19">
        <v>64</v>
      </c>
      <c r="H19">
        <v>78</v>
      </c>
      <c r="I19">
        <v>17</v>
      </c>
      <c r="J19">
        <v>0.10100000000000001</v>
      </c>
      <c r="K19">
        <v>0.16300000000000001</v>
      </c>
      <c r="L19">
        <v>0.22600000000000001</v>
      </c>
      <c r="M19">
        <v>0.29199999999999998</v>
      </c>
      <c r="N19">
        <v>0.27900000000000003</v>
      </c>
      <c r="O19">
        <v>0.35199999999999998</v>
      </c>
      <c r="P19">
        <v>0.505</v>
      </c>
      <c r="Q19">
        <v>0.36499999999999999</v>
      </c>
      <c r="R19">
        <v>135</v>
      </c>
      <c r="S19">
        <v>1.3</v>
      </c>
      <c r="T19">
        <v>20.5</v>
      </c>
      <c r="U19">
        <v>-4.8</v>
      </c>
      <c r="V19">
        <v>3.1</v>
      </c>
      <c r="AU19" t="str">
        <f t="shared" si="0"/>
        <v/>
      </c>
      <c r="AV19" t="str">
        <f t="shared" si="1"/>
        <v/>
      </c>
    </row>
    <row r="20" spans="1:48" x14ac:dyDescent="0.25">
      <c r="A20">
        <v>19</v>
      </c>
      <c r="B20" t="s">
        <v>79</v>
      </c>
      <c r="C20" t="s">
        <v>66</v>
      </c>
      <c r="D20">
        <v>96</v>
      </c>
      <c r="E20">
        <v>414</v>
      </c>
      <c r="F20">
        <v>17</v>
      </c>
      <c r="G20">
        <v>60</v>
      </c>
      <c r="H20">
        <v>56</v>
      </c>
      <c r="I20">
        <v>2</v>
      </c>
      <c r="J20">
        <v>9.7000000000000003E-2</v>
      </c>
      <c r="K20">
        <v>0.16200000000000001</v>
      </c>
      <c r="L20">
        <v>0.21</v>
      </c>
      <c r="M20">
        <v>0.30199999999999999</v>
      </c>
      <c r="N20">
        <v>0.28199999999999997</v>
      </c>
      <c r="O20">
        <v>0.35699999999999998</v>
      </c>
      <c r="P20">
        <v>0.49199999999999999</v>
      </c>
      <c r="Q20">
        <v>0.36299999999999999</v>
      </c>
      <c r="R20">
        <v>133</v>
      </c>
      <c r="S20">
        <v>-0.6</v>
      </c>
      <c r="T20">
        <v>15.6</v>
      </c>
      <c r="U20">
        <v>1.6</v>
      </c>
      <c r="V20">
        <v>3.1</v>
      </c>
      <c r="AU20" t="str">
        <f t="shared" si="0"/>
        <v/>
      </c>
      <c r="AV20" t="str">
        <f t="shared" si="1"/>
        <v/>
      </c>
    </row>
    <row r="21" spans="1:48" x14ac:dyDescent="0.25">
      <c r="A21">
        <v>20</v>
      </c>
      <c r="B21" t="s">
        <v>80</v>
      </c>
      <c r="C21" t="s">
        <v>50</v>
      </c>
      <c r="D21">
        <v>106</v>
      </c>
      <c r="E21">
        <v>458</v>
      </c>
      <c r="F21">
        <v>14</v>
      </c>
      <c r="G21">
        <v>60</v>
      </c>
      <c r="H21">
        <v>56</v>
      </c>
      <c r="I21">
        <v>6</v>
      </c>
      <c r="J21">
        <v>0.104</v>
      </c>
      <c r="K21">
        <v>0.186</v>
      </c>
      <c r="L21">
        <v>0.161</v>
      </c>
      <c r="M21">
        <v>0.307</v>
      </c>
      <c r="N21">
        <v>0.26900000000000002</v>
      </c>
      <c r="O21">
        <v>0.35099999999999998</v>
      </c>
      <c r="P21">
        <v>0.42899999999999999</v>
      </c>
      <c r="Q21">
        <v>0.34200000000000003</v>
      </c>
      <c r="R21">
        <v>119</v>
      </c>
      <c r="S21">
        <v>0.2</v>
      </c>
      <c r="T21">
        <v>10.7</v>
      </c>
      <c r="U21">
        <v>4.8</v>
      </c>
      <c r="V21">
        <v>3.1</v>
      </c>
      <c r="AU21" t="str">
        <f t="shared" si="0"/>
        <v/>
      </c>
      <c r="AV21" t="str">
        <f t="shared" si="1"/>
        <v/>
      </c>
    </row>
    <row r="22" spans="1:48" x14ac:dyDescent="0.25">
      <c r="A22">
        <v>21</v>
      </c>
      <c r="B22" t="s">
        <v>81</v>
      </c>
      <c r="C22" t="s">
        <v>82</v>
      </c>
      <c r="D22">
        <v>103</v>
      </c>
      <c r="E22">
        <v>444</v>
      </c>
      <c r="F22">
        <v>17</v>
      </c>
      <c r="G22">
        <v>56</v>
      </c>
      <c r="H22">
        <v>56</v>
      </c>
      <c r="I22">
        <v>0</v>
      </c>
      <c r="J22">
        <v>0.108</v>
      </c>
      <c r="K22">
        <v>0.20300000000000001</v>
      </c>
      <c r="L22">
        <v>0.19</v>
      </c>
      <c r="M22">
        <v>0.30199999999999999</v>
      </c>
      <c r="N22">
        <v>0.26400000000000001</v>
      </c>
      <c r="O22">
        <v>0.34699999999999998</v>
      </c>
      <c r="P22">
        <v>0.45400000000000001</v>
      </c>
      <c r="Q22">
        <v>0.34699999999999998</v>
      </c>
      <c r="R22">
        <v>123</v>
      </c>
      <c r="S22">
        <v>-1.2</v>
      </c>
      <c r="T22">
        <v>11</v>
      </c>
      <c r="U22">
        <v>4.7</v>
      </c>
      <c r="V22">
        <v>3.1</v>
      </c>
      <c r="AU22" t="str">
        <f t="shared" si="0"/>
        <v/>
      </c>
      <c r="AV22" t="str">
        <f t="shared" si="1"/>
        <v/>
      </c>
    </row>
    <row r="23" spans="1:48" x14ac:dyDescent="0.25">
      <c r="A23">
        <v>22</v>
      </c>
      <c r="B23" t="s">
        <v>83</v>
      </c>
      <c r="C23" t="s">
        <v>61</v>
      </c>
      <c r="D23">
        <v>91</v>
      </c>
      <c r="E23">
        <v>363</v>
      </c>
      <c r="F23">
        <v>18</v>
      </c>
      <c r="G23">
        <v>51</v>
      </c>
      <c r="H23">
        <v>57</v>
      </c>
      <c r="I23">
        <v>1</v>
      </c>
      <c r="J23">
        <v>0.113</v>
      </c>
      <c r="K23">
        <v>0.16700000000000001</v>
      </c>
      <c r="L23">
        <v>0.22900000000000001</v>
      </c>
      <c r="M23">
        <v>0.27400000000000002</v>
      </c>
      <c r="N23">
        <v>0.26400000000000001</v>
      </c>
      <c r="O23">
        <v>0.35899999999999999</v>
      </c>
      <c r="P23">
        <v>0.49299999999999999</v>
      </c>
      <c r="Q23">
        <v>0.36599999999999999</v>
      </c>
      <c r="R23">
        <v>133</v>
      </c>
      <c r="S23">
        <v>-1.3</v>
      </c>
      <c r="T23">
        <v>13.4</v>
      </c>
      <c r="U23">
        <v>4.8</v>
      </c>
      <c r="V23">
        <v>3</v>
      </c>
      <c r="AU23" t="str">
        <f t="shared" si="0"/>
        <v/>
      </c>
      <c r="AV23" t="str">
        <f t="shared" si="1"/>
        <v/>
      </c>
    </row>
    <row r="24" spans="1:48" x14ac:dyDescent="0.25">
      <c r="A24">
        <v>23</v>
      </c>
      <c r="B24" t="s">
        <v>84</v>
      </c>
      <c r="C24" t="s">
        <v>75</v>
      </c>
      <c r="D24">
        <v>108</v>
      </c>
      <c r="E24">
        <v>465</v>
      </c>
      <c r="F24">
        <v>20</v>
      </c>
      <c r="G24">
        <v>68</v>
      </c>
      <c r="H24">
        <v>65</v>
      </c>
      <c r="I24">
        <v>7</v>
      </c>
      <c r="J24">
        <v>0.121</v>
      </c>
      <c r="K24">
        <v>0.215</v>
      </c>
      <c r="L24">
        <v>0.21199999999999999</v>
      </c>
      <c r="M24">
        <v>0.32400000000000001</v>
      </c>
      <c r="N24">
        <v>0.27900000000000003</v>
      </c>
      <c r="O24">
        <v>0.37</v>
      </c>
      <c r="P24">
        <v>0.49</v>
      </c>
      <c r="Q24">
        <v>0.372</v>
      </c>
      <c r="R24">
        <v>138</v>
      </c>
      <c r="S24">
        <v>-0.1</v>
      </c>
      <c r="T24">
        <v>21.8</v>
      </c>
      <c r="U24">
        <v>-7.3</v>
      </c>
      <c r="V24">
        <v>3</v>
      </c>
      <c r="AU24" t="str">
        <f t="shared" si="0"/>
        <v/>
      </c>
      <c r="AV24" t="str">
        <f t="shared" si="1"/>
        <v/>
      </c>
    </row>
    <row r="25" spans="1:48" x14ac:dyDescent="0.25">
      <c r="A25">
        <v>24</v>
      </c>
      <c r="B25" t="s">
        <v>85</v>
      </c>
      <c r="C25" t="s">
        <v>86</v>
      </c>
      <c r="D25">
        <v>109</v>
      </c>
      <c r="E25">
        <v>473</v>
      </c>
      <c r="F25">
        <v>14</v>
      </c>
      <c r="G25">
        <v>66</v>
      </c>
      <c r="H25">
        <v>54</v>
      </c>
      <c r="I25">
        <v>18</v>
      </c>
      <c r="J25">
        <v>7.0000000000000007E-2</v>
      </c>
      <c r="K25">
        <v>0.19600000000000001</v>
      </c>
      <c r="L25">
        <v>0.16800000000000001</v>
      </c>
      <c r="M25">
        <v>0.32800000000000001</v>
      </c>
      <c r="N25">
        <v>0.28199999999999997</v>
      </c>
      <c r="O25">
        <v>0.33500000000000002</v>
      </c>
      <c r="P25">
        <v>0.45</v>
      </c>
      <c r="Q25">
        <v>0.33900000000000002</v>
      </c>
      <c r="R25">
        <v>112</v>
      </c>
      <c r="S25">
        <v>2.4</v>
      </c>
      <c r="T25">
        <v>9.3000000000000007</v>
      </c>
      <c r="U25">
        <v>4.9000000000000004</v>
      </c>
      <c r="V25">
        <v>3</v>
      </c>
      <c r="AU25" t="str">
        <f t="shared" si="0"/>
        <v/>
      </c>
      <c r="AV25" t="str">
        <f t="shared" si="1"/>
        <v/>
      </c>
    </row>
    <row r="26" spans="1:48" x14ac:dyDescent="0.25">
      <c r="A26">
        <v>25</v>
      </c>
      <c r="B26" t="s">
        <v>87</v>
      </c>
      <c r="C26" t="s">
        <v>88</v>
      </c>
      <c r="D26">
        <v>108</v>
      </c>
      <c r="E26">
        <v>469</v>
      </c>
      <c r="F26">
        <v>24</v>
      </c>
      <c r="G26">
        <v>69</v>
      </c>
      <c r="H26">
        <v>79</v>
      </c>
      <c r="I26">
        <v>2</v>
      </c>
      <c r="J26">
        <v>7.8E-2</v>
      </c>
      <c r="K26">
        <v>0.19700000000000001</v>
      </c>
      <c r="L26">
        <v>0.24399999999999999</v>
      </c>
      <c r="M26">
        <v>0.30599999999999999</v>
      </c>
      <c r="N26">
        <v>0.28199999999999997</v>
      </c>
      <c r="O26">
        <v>0.34300000000000003</v>
      </c>
      <c r="P26">
        <v>0.52500000000000002</v>
      </c>
      <c r="Q26">
        <v>0.36599999999999999</v>
      </c>
      <c r="R26">
        <v>129</v>
      </c>
      <c r="S26">
        <v>-0.3</v>
      </c>
      <c r="T26">
        <v>16</v>
      </c>
      <c r="U26">
        <v>-2</v>
      </c>
      <c r="V26">
        <v>3</v>
      </c>
      <c r="AU26" t="str">
        <f t="shared" si="0"/>
        <v/>
      </c>
      <c r="AV26" t="str">
        <f t="shared" si="1"/>
        <v/>
      </c>
    </row>
    <row r="27" spans="1:48" x14ac:dyDescent="0.25">
      <c r="A27">
        <v>26</v>
      </c>
      <c r="B27" t="s">
        <v>89</v>
      </c>
      <c r="C27" t="s">
        <v>73</v>
      </c>
      <c r="D27">
        <v>97</v>
      </c>
      <c r="E27">
        <v>420</v>
      </c>
      <c r="F27">
        <v>10</v>
      </c>
      <c r="G27">
        <v>59</v>
      </c>
      <c r="H27">
        <v>41</v>
      </c>
      <c r="I27">
        <v>4</v>
      </c>
      <c r="J27">
        <v>0.11700000000000001</v>
      </c>
      <c r="K27">
        <v>0.18099999999999999</v>
      </c>
      <c r="L27">
        <v>0.15</v>
      </c>
      <c r="M27">
        <v>0.32500000000000001</v>
      </c>
      <c r="N27">
        <v>0.27700000000000002</v>
      </c>
      <c r="O27">
        <v>0.373</v>
      </c>
      <c r="P27">
        <v>0.42699999999999999</v>
      </c>
      <c r="Q27">
        <v>0.35399999999999998</v>
      </c>
      <c r="R27">
        <v>129</v>
      </c>
      <c r="S27">
        <v>-0.6</v>
      </c>
      <c r="T27">
        <v>14.2</v>
      </c>
      <c r="U27">
        <v>1.3</v>
      </c>
      <c r="V27">
        <v>3</v>
      </c>
      <c r="AU27" t="str">
        <f t="shared" si="0"/>
        <v/>
      </c>
      <c r="AV27" t="str">
        <f t="shared" si="1"/>
        <v/>
      </c>
    </row>
    <row r="28" spans="1:48" x14ac:dyDescent="0.25">
      <c r="A28">
        <v>27</v>
      </c>
      <c r="B28" t="s">
        <v>90</v>
      </c>
      <c r="C28" t="s">
        <v>77</v>
      </c>
      <c r="D28">
        <v>106</v>
      </c>
      <c r="E28">
        <v>459</v>
      </c>
      <c r="F28">
        <v>18</v>
      </c>
      <c r="G28">
        <v>66</v>
      </c>
      <c r="H28">
        <v>65</v>
      </c>
      <c r="I28">
        <v>10</v>
      </c>
      <c r="J28">
        <v>6.2E-2</v>
      </c>
      <c r="K28">
        <v>0.19400000000000001</v>
      </c>
      <c r="L28">
        <v>0.191</v>
      </c>
      <c r="M28">
        <v>0.32600000000000001</v>
      </c>
      <c r="N28">
        <v>0.28899999999999998</v>
      </c>
      <c r="O28">
        <v>0.33500000000000002</v>
      </c>
      <c r="P28">
        <v>0.48</v>
      </c>
      <c r="Q28">
        <v>0.35099999999999998</v>
      </c>
      <c r="R28">
        <v>125</v>
      </c>
      <c r="S28">
        <v>-0.2</v>
      </c>
      <c r="T28">
        <v>13.4</v>
      </c>
      <c r="U28">
        <v>0.8</v>
      </c>
      <c r="V28">
        <v>3</v>
      </c>
      <c r="AU28" t="str">
        <f t="shared" si="0"/>
        <v/>
      </c>
      <c r="AV28" t="str">
        <f t="shared" si="1"/>
        <v/>
      </c>
    </row>
    <row r="29" spans="1:48" x14ac:dyDescent="0.25">
      <c r="A29">
        <v>28</v>
      </c>
      <c r="B29" t="s">
        <v>91</v>
      </c>
      <c r="C29" t="s">
        <v>52</v>
      </c>
      <c r="D29">
        <v>89</v>
      </c>
      <c r="E29">
        <v>359</v>
      </c>
      <c r="F29">
        <v>15</v>
      </c>
      <c r="G29">
        <v>47</v>
      </c>
      <c r="H29">
        <v>54</v>
      </c>
      <c r="I29">
        <v>1</v>
      </c>
      <c r="J29">
        <v>0.10199999999999999</v>
      </c>
      <c r="K29">
        <v>0.22500000000000001</v>
      </c>
      <c r="L29">
        <v>0.21299999999999999</v>
      </c>
      <c r="M29">
        <v>0.29199999999999998</v>
      </c>
      <c r="N29">
        <v>0.253</v>
      </c>
      <c r="O29">
        <v>0.34499999999999997</v>
      </c>
      <c r="P29">
        <v>0.46600000000000003</v>
      </c>
      <c r="Q29">
        <v>0.35199999999999998</v>
      </c>
      <c r="R29">
        <v>119</v>
      </c>
      <c r="S29">
        <v>-0.8</v>
      </c>
      <c r="T29">
        <v>7.7</v>
      </c>
      <c r="U29">
        <v>4.5999999999999996</v>
      </c>
      <c r="V29">
        <v>2.8</v>
      </c>
      <c r="AU29" t="str">
        <f t="shared" si="0"/>
        <v/>
      </c>
      <c r="AV29" t="str">
        <f t="shared" si="1"/>
        <v/>
      </c>
    </row>
    <row r="30" spans="1:48" x14ac:dyDescent="0.25">
      <c r="A30">
        <v>29</v>
      </c>
      <c r="B30" t="s">
        <v>92</v>
      </c>
      <c r="C30" t="s">
        <v>93</v>
      </c>
      <c r="D30">
        <v>109</v>
      </c>
      <c r="E30">
        <v>472</v>
      </c>
      <c r="F30">
        <v>15</v>
      </c>
      <c r="G30">
        <v>61</v>
      </c>
      <c r="H30">
        <v>55</v>
      </c>
      <c r="I30">
        <v>10</v>
      </c>
      <c r="J30">
        <v>0.09</v>
      </c>
      <c r="K30">
        <v>0.24299999999999999</v>
      </c>
      <c r="L30">
        <v>0.16700000000000001</v>
      </c>
      <c r="M30">
        <v>0.315</v>
      </c>
      <c r="N30">
        <v>0.25600000000000001</v>
      </c>
      <c r="O30">
        <v>0.32700000000000001</v>
      </c>
      <c r="P30">
        <v>0.42299999999999999</v>
      </c>
      <c r="Q30">
        <v>0.32700000000000001</v>
      </c>
      <c r="R30">
        <v>106</v>
      </c>
      <c r="S30">
        <v>0.6</v>
      </c>
      <c r="T30">
        <v>3.9</v>
      </c>
      <c r="U30">
        <v>8</v>
      </c>
      <c r="V30">
        <v>2.8</v>
      </c>
      <c r="AU30" t="str">
        <f t="shared" si="0"/>
        <v/>
      </c>
      <c r="AV30" t="str">
        <f t="shared" si="1"/>
        <v/>
      </c>
    </row>
    <row r="31" spans="1:48" x14ac:dyDescent="0.25">
      <c r="A31">
        <v>30</v>
      </c>
      <c r="B31" t="s">
        <v>94</v>
      </c>
      <c r="C31" t="s">
        <v>77</v>
      </c>
      <c r="D31">
        <v>103</v>
      </c>
      <c r="E31">
        <v>444</v>
      </c>
      <c r="F31">
        <v>24</v>
      </c>
      <c r="G31">
        <v>64</v>
      </c>
      <c r="H31">
        <v>73</v>
      </c>
      <c r="I31">
        <v>4</v>
      </c>
      <c r="J31">
        <v>9.8000000000000004E-2</v>
      </c>
      <c r="K31">
        <v>0.158</v>
      </c>
      <c r="L31">
        <v>0.23899999999999999</v>
      </c>
      <c r="M31">
        <v>0.29799999999999999</v>
      </c>
      <c r="N31">
        <v>0.28899999999999998</v>
      </c>
      <c r="O31">
        <v>0.36399999999999999</v>
      </c>
      <c r="P31">
        <v>0.52900000000000003</v>
      </c>
      <c r="Q31">
        <v>0.38</v>
      </c>
      <c r="R31">
        <v>145</v>
      </c>
      <c r="S31">
        <v>-1.2</v>
      </c>
      <c r="T31">
        <v>22.8</v>
      </c>
      <c r="U31">
        <v>-10</v>
      </c>
      <c r="V31">
        <v>2.8</v>
      </c>
      <c r="AU31" t="str">
        <f t="shared" si="0"/>
        <v/>
      </c>
      <c r="AV31" t="str">
        <f t="shared" si="1"/>
        <v/>
      </c>
    </row>
    <row r="32" spans="1:48" x14ac:dyDescent="0.25">
      <c r="A32">
        <v>31</v>
      </c>
      <c r="B32" t="s">
        <v>95</v>
      </c>
      <c r="C32" t="s">
        <v>57</v>
      </c>
      <c r="D32">
        <v>98</v>
      </c>
      <c r="E32">
        <v>424</v>
      </c>
      <c r="F32">
        <v>16</v>
      </c>
      <c r="G32">
        <v>65</v>
      </c>
      <c r="H32">
        <v>47</v>
      </c>
      <c r="I32">
        <v>8</v>
      </c>
      <c r="J32">
        <v>0.1</v>
      </c>
      <c r="K32">
        <v>0.15</v>
      </c>
      <c r="L32">
        <v>0.19</v>
      </c>
      <c r="M32">
        <v>0.29499999999999998</v>
      </c>
      <c r="N32">
        <v>0.27700000000000002</v>
      </c>
      <c r="O32">
        <v>0.35499999999999998</v>
      </c>
      <c r="P32">
        <v>0.46700000000000003</v>
      </c>
      <c r="Q32">
        <v>0.35599999999999998</v>
      </c>
      <c r="R32">
        <v>129</v>
      </c>
      <c r="S32">
        <v>0</v>
      </c>
      <c r="T32">
        <v>14.4</v>
      </c>
      <c r="U32">
        <v>-1.3</v>
      </c>
      <c r="V32">
        <v>2.8</v>
      </c>
      <c r="AU32" t="str">
        <f t="shared" si="0"/>
        <v/>
      </c>
      <c r="AV32" t="str">
        <f t="shared" si="1"/>
        <v/>
      </c>
    </row>
    <row r="33" spans="1:48" x14ac:dyDescent="0.25">
      <c r="A33">
        <v>32</v>
      </c>
      <c r="B33" t="s">
        <v>96</v>
      </c>
      <c r="C33" t="s">
        <v>86</v>
      </c>
      <c r="D33">
        <v>95</v>
      </c>
      <c r="E33">
        <v>376</v>
      </c>
      <c r="F33">
        <v>12</v>
      </c>
      <c r="G33">
        <v>45</v>
      </c>
      <c r="H33">
        <v>48</v>
      </c>
      <c r="I33">
        <v>12</v>
      </c>
      <c r="J33">
        <v>7.1999999999999995E-2</v>
      </c>
      <c r="K33">
        <v>0.223</v>
      </c>
      <c r="L33">
        <v>0.18</v>
      </c>
      <c r="M33">
        <v>0.30599999999999999</v>
      </c>
      <c r="N33">
        <v>0.25800000000000001</v>
      </c>
      <c r="O33">
        <v>0.32300000000000001</v>
      </c>
      <c r="P33">
        <v>0.438</v>
      </c>
      <c r="Q33">
        <v>0.32900000000000001</v>
      </c>
      <c r="R33">
        <v>105</v>
      </c>
      <c r="S33">
        <v>1.4</v>
      </c>
      <c r="T33">
        <v>3.8</v>
      </c>
      <c r="U33">
        <v>9.6999999999999993</v>
      </c>
      <c r="V33">
        <v>2.7</v>
      </c>
      <c r="AU33" t="str">
        <f t="shared" si="0"/>
        <v/>
      </c>
      <c r="AV33" t="str">
        <f t="shared" si="1"/>
        <v/>
      </c>
    </row>
    <row r="34" spans="1:48" x14ac:dyDescent="0.25">
      <c r="A34">
        <v>33</v>
      </c>
      <c r="B34" t="s">
        <v>97</v>
      </c>
      <c r="C34" t="s">
        <v>73</v>
      </c>
      <c r="D34">
        <v>107</v>
      </c>
      <c r="E34">
        <v>464</v>
      </c>
      <c r="F34">
        <v>29</v>
      </c>
      <c r="G34">
        <v>65</v>
      </c>
      <c r="H34">
        <v>81</v>
      </c>
      <c r="I34">
        <v>2</v>
      </c>
      <c r="J34">
        <v>0.104</v>
      </c>
      <c r="K34">
        <v>0.20200000000000001</v>
      </c>
      <c r="L34">
        <v>0.26300000000000001</v>
      </c>
      <c r="M34">
        <v>0.26300000000000001</v>
      </c>
      <c r="N34">
        <v>0.25700000000000001</v>
      </c>
      <c r="O34">
        <v>0.34599999999999997</v>
      </c>
      <c r="P34">
        <v>0.52</v>
      </c>
      <c r="Q34">
        <v>0.36699999999999999</v>
      </c>
      <c r="R34">
        <v>138</v>
      </c>
      <c r="S34">
        <v>-1.7</v>
      </c>
      <c r="T34">
        <v>19.600000000000001</v>
      </c>
      <c r="U34">
        <v>-8.6999999999999993</v>
      </c>
      <c r="V34">
        <v>2.7</v>
      </c>
      <c r="AU34" t="str">
        <f t="shared" si="0"/>
        <v/>
      </c>
      <c r="AV34" t="str">
        <f t="shared" si="1"/>
        <v/>
      </c>
    </row>
    <row r="35" spans="1:48" x14ac:dyDescent="0.25">
      <c r="A35">
        <v>34</v>
      </c>
      <c r="B35" t="s">
        <v>98</v>
      </c>
      <c r="C35" t="s">
        <v>99</v>
      </c>
      <c r="D35">
        <v>93</v>
      </c>
      <c r="E35">
        <v>402</v>
      </c>
      <c r="F35">
        <v>18</v>
      </c>
      <c r="G35">
        <v>56</v>
      </c>
      <c r="H35">
        <v>59</v>
      </c>
      <c r="I35">
        <v>9</v>
      </c>
      <c r="J35">
        <v>5.5E-2</v>
      </c>
      <c r="K35">
        <v>0.22700000000000001</v>
      </c>
      <c r="L35">
        <v>0.20799999999999999</v>
      </c>
      <c r="M35">
        <v>0.316</v>
      </c>
      <c r="N35">
        <v>0.27400000000000002</v>
      </c>
      <c r="O35">
        <v>0.32300000000000001</v>
      </c>
      <c r="P35">
        <v>0.48199999999999998</v>
      </c>
      <c r="Q35">
        <v>0.34300000000000003</v>
      </c>
      <c r="R35">
        <v>119</v>
      </c>
      <c r="S35">
        <v>0.5</v>
      </c>
      <c r="T35">
        <v>9.3000000000000007</v>
      </c>
      <c r="U35">
        <v>3.5</v>
      </c>
      <c r="V35">
        <v>2.7</v>
      </c>
      <c r="AU35" t="str">
        <f t="shared" si="0"/>
        <v/>
      </c>
      <c r="AV35" t="str">
        <f t="shared" si="1"/>
        <v/>
      </c>
    </row>
    <row r="36" spans="1:48" x14ac:dyDescent="0.25">
      <c r="A36">
        <v>35</v>
      </c>
      <c r="B36" t="s">
        <v>100</v>
      </c>
      <c r="C36" t="s">
        <v>52</v>
      </c>
      <c r="D36">
        <v>109</v>
      </c>
      <c r="E36">
        <v>473</v>
      </c>
      <c r="F36">
        <v>26</v>
      </c>
      <c r="G36">
        <v>69</v>
      </c>
      <c r="H36">
        <v>73</v>
      </c>
      <c r="I36">
        <v>1</v>
      </c>
      <c r="J36">
        <v>0.126</v>
      </c>
      <c r="K36">
        <v>0.24299999999999999</v>
      </c>
      <c r="L36">
        <v>0.251</v>
      </c>
      <c r="M36">
        <v>0.28999999999999998</v>
      </c>
      <c r="N36">
        <v>0.255</v>
      </c>
      <c r="O36">
        <v>0.35499999999999998</v>
      </c>
      <c r="P36">
        <v>0.505</v>
      </c>
      <c r="Q36">
        <v>0.36699999999999999</v>
      </c>
      <c r="R36">
        <v>129</v>
      </c>
      <c r="S36">
        <v>-1</v>
      </c>
      <c r="T36">
        <v>16.100000000000001</v>
      </c>
      <c r="U36">
        <v>-6</v>
      </c>
      <c r="V36">
        <v>2.6</v>
      </c>
      <c r="AU36" t="str">
        <f t="shared" si="0"/>
        <v/>
      </c>
      <c r="AV36" t="str">
        <f t="shared" si="1"/>
        <v/>
      </c>
    </row>
    <row r="37" spans="1:48" x14ac:dyDescent="0.25">
      <c r="A37">
        <v>36</v>
      </c>
      <c r="B37" t="s">
        <v>101</v>
      </c>
      <c r="C37" t="s">
        <v>52</v>
      </c>
      <c r="D37">
        <v>109</v>
      </c>
      <c r="E37">
        <v>473</v>
      </c>
      <c r="F37">
        <v>23</v>
      </c>
      <c r="G37">
        <v>65</v>
      </c>
      <c r="H37">
        <v>73</v>
      </c>
      <c r="I37">
        <v>1</v>
      </c>
      <c r="J37">
        <v>8.6999999999999994E-2</v>
      </c>
      <c r="K37">
        <v>0.249</v>
      </c>
      <c r="L37">
        <v>0.22600000000000001</v>
      </c>
      <c r="M37">
        <v>0.32</v>
      </c>
      <c r="N37">
        <v>0.27100000000000002</v>
      </c>
      <c r="O37">
        <v>0.34300000000000003</v>
      </c>
      <c r="P37">
        <v>0.496</v>
      </c>
      <c r="Q37">
        <v>0.36</v>
      </c>
      <c r="R37">
        <v>125</v>
      </c>
      <c r="S37">
        <v>-1.3</v>
      </c>
      <c r="T37">
        <v>13.2</v>
      </c>
      <c r="U37">
        <v>-3.1</v>
      </c>
      <c r="V37">
        <v>2.6</v>
      </c>
      <c r="AU37" t="str">
        <f t="shared" si="0"/>
        <v/>
      </c>
      <c r="AV37" t="str">
        <f t="shared" si="1"/>
        <v/>
      </c>
    </row>
    <row r="38" spans="1:48" x14ac:dyDescent="0.25">
      <c r="A38">
        <v>37</v>
      </c>
      <c r="B38" t="s">
        <v>102</v>
      </c>
      <c r="C38" t="s">
        <v>48</v>
      </c>
      <c r="D38">
        <v>93</v>
      </c>
      <c r="E38">
        <v>402</v>
      </c>
      <c r="F38">
        <v>13</v>
      </c>
      <c r="G38">
        <v>51</v>
      </c>
      <c r="H38">
        <v>52</v>
      </c>
      <c r="I38">
        <v>15</v>
      </c>
      <c r="J38">
        <v>7.0000000000000007E-2</v>
      </c>
      <c r="K38">
        <v>0.20699999999999999</v>
      </c>
      <c r="L38">
        <v>0.17299999999999999</v>
      </c>
      <c r="M38">
        <v>0.29199999999999998</v>
      </c>
      <c r="N38">
        <v>0.254</v>
      </c>
      <c r="O38">
        <v>0.316</v>
      </c>
      <c r="P38">
        <v>0.42699999999999999</v>
      </c>
      <c r="Q38">
        <v>0.32200000000000001</v>
      </c>
      <c r="R38">
        <v>105</v>
      </c>
      <c r="S38">
        <v>0.9</v>
      </c>
      <c r="T38">
        <v>3.3</v>
      </c>
      <c r="U38">
        <v>9.1999999999999993</v>
      </c>
      <c r="V38">
        <v>2.6</v>
      </c>
      <c r="AU38" t="str">
        <f t="shared" si="0"/>
        <v/>
      </c>
      <c r="AV38" t="str">
        <f t="shared" si="1"/>
        <v/>
      </c>
    </row>
    <row r="39" spans="1:48" x14ac:dyDescent="0.25">
      <c r="A39">
        <v>38</v>
      </c>
      <c r="B39" t="s">
        <v>103</v>
      </c>
      <c r="C39" t="s">
        <v>68</v>
      </c>
      <c r="D39">
        <v>105</v>
      </c>
      <c r="E39">
        <v>453</v>
      </c>
      <c r="F39">
        <v>14</v>
      </c>
      <c r="G39">
        <v>61</v>
      </c>
      <c r="H39">
        <v>51</v>
      </c>
      <c r="I39">
        <v>24</v>
      </c>
      <c r="J39">
        <v>8.4000000000000005E-2</v>
      </c>
      <c r="K39">
        <v>0.184</v>
      </c>
      <c r="L39">
        <v>0.17100000000000001</v>
      </c>
      <c r="M39">
        <v>0.29599999999999999</v>
      </c>
      <c r="N39">
        <v>0.26100000000000001</v>
      </c>
      <c r="O39">
        <v>0.32900000000000001</v>
      </c>
      <c r="P39">
        <v>0.432</v>
      </c>
      <c r="Q39">
        <v>0.33100000000000002</v>
      </c>
      <c r="R39">
        <v>111</v>
      </c>
      <c r="S39">
        <v>1.7</v>
      </c>
      <c r="T39">
        <v>7.6</v>
      </c>
      <c r="U39">
        <v>2.2999999999999998</v>
      </c>
      <c r="V39">
        <v>2.5</v>
      </c>
      <c r="AU39" t="str">
        <f t="shared" si="0"/>
        <v/>
      </c>
      <c r="AV39" t="str">
        <f t="shared" si="1"/>
        <v/>
      </c>
    </row>
    <row r="40" spans="1:48" x14ac:dyDescent="0.25">
      <c r="A40">
        <v>39</v>
      </c>
      <c r="B40" t="s">
        <v>104</v>
      </c>
      <c r="C40" t="s">
        <v>77</v>
      </c>
      <c r="D40">
        <v>96</v>
      </c>
      <c r="E40">
        <v>415</v>
      </c>
      <c r="F40">
        <v>19</v>
      </c>
      <c r="G40">
        <v>62</v>
      </c>
      <c r="H40">
        <v>54</v>
      </c>
      <c r="I40">
        <v>10</v>
      </c>
      <c r="J40">
        <v>9.8000000000000004E-2</v>
      </c>
      <c r="K40">
        <v>0.18099999999999999</v>
      </c>
      <c r="L40">
        <v>0.20699999999999999</v>
      </c>
      <c r="M40">
        <v>0.27900000000000003</v>
      </c>
      <c r="N40">
        <v>0.26100000000000001</v>
      </c>
      <c r="O40">
        <v>0.34100000000000003</v>
      </c>
      <c r="P40">
        <v>0.46800000000000003</v>
      </c>
      <c r="Q40">
        <v>0.35</v>
      </c>
      <c r="R40">
        <v>124</v>
      </c>
      <c r="S40">
        <v>0.4</v>
      </c>
      <c r="T40">
        <v>12.4</v>
      </c>
      <c r="U40">
        <v>-2</v>
      </c>
      <c r="V40">
        <v>2.5</v>
      </c>
      <c r="AU40" t="str">
        <f t="shared" si="0"/>
        <v/>
      </c>
      <c r="AV40" t="str">
        <f t="shared" si="1"/>
        <v/>
      </c>
    </row>
    <row r="41" spans="1:48" x14ac:dyDescent="0.25">
      <c r="A41">
        <v>40</v>
      </c>
      <c r="B41" t="s">
        <v>105</v>
      </c>
      <c r="C41" t="s">
        <v>106</v>
      </c>
      <c r="D41">
        <v>99</v>
      </c>
      <c r="E41">
        <v>430</v>
      </c>
      <c r="F41">
        <v>4</v>
      </c>
      <c r="G41">
        <v>53</v>
      </c>
      <c r="H41">
        <v>39</v>
      </c>
      <c r="I41">
        <v>3</v>
      </c>
      <c r="J41">
        <v>8.8999999999999996E-2</v>
      </c>
      <c r="K41">
        <v>7.2999999999999995E-2</v>
      </c>
      <c r="L41">
        <v>0.1</v>
      </c>
      <c r="M41">
        <v>0.33100000000000002</v>
      </c>
      <c r="N41">
        <v>0.313</v>
      </c>
      <c r="O41">
        <v>0.376</v>
      </c>
      <c r="P41">
        <v>0.41299999999999998</v>
      </c>
      <c r="Q41">
        <v>0.34599999999999997</v>
      </c>
      <c r="R41">
        <v>120</v>
      </c>
      <c r="S41">
        <v>-0.9</v>
      </c>
      <c r="T41">
        <v>9.6</v>
      </c>
      <c r="U41">
        <v>0</v>
      </c>
      <c r="V41">
        <v>2.4</v>
      </c>
      <c r="AU41" t="str">
        <f t="shared" si="0"/>
        <v/>
      </c>
      <c r="AV41" t="str">
        <f t="shared" si="1"/>
        <v/>
      </c>
    </row>
    <row r="42" spans="1:48" x14ac:dyDescent="0.25">
      <c r="A42">
        <v>41</v>
      </c>
      <c r="B42" t="s">
        <v>107</v>
      </c>
      <c r="C42" t="s">
        <v>59</v>
      </c>
      <c r="D42">
        <v>101</v>
      </c>
      <c r="E42">
        <v>438</v>
      </c>
      <c r="F42">
        <v>11</v>
      </c>
      <c r="G42">
        <v>51</v>
      </c>
      <c r="H42">
        <v>50</v>
      </c>
      <c r="I42">
        <v>16</v>
      </c>
      <c r="J42">
        <v>5.8999999999999997E-2</v>
      </c>
      <c r="K42">
        <v>0.19600000000000001</v>
      </c>
      <c r="L42">
        <v>0.14799999999999999</v>
      </c>
      <c r="M42">
        <v>0.30499999999999999</v>
      </c>
      <c r="N42">
        <v>0.26</v>
      </c>
      <c r="O42">
        <v>0.32800000000000001</v>
      </c>
      <c r="P42">
        <v>0.40899999999999997</v>
      </c>
      <c r="Q42">
        <v>0.32200000000000001</v>
      </c>
      <c r="R42">
        <v>104</v>
      </c>
      <c r="S42">
        <v>0.9</v>
      </c>
      <c r="T42">
        <v>3</v>
      </c>
      <c r="U42">
        <v>6.1</v>
      </c>
      <c r="V42">
        <v>2.4</v>
      </c>
      <c r="AU42" t="str">
        <f t="shared" si="0"/>
        <v/>
      </c>
      <c r="AV42" t="str">
        <f t="shared" si="1"/>
        <v/>
      </c>
    </row>
    <row r="43" spans="1:48" x14ac:dyDescent="0.25">
      <c r="A43">
        <v>42</v>
      </c>
      <c r="B43" t="s">
        <v>108</v>
      </c>
      <c r="C43" t="s">
        <v>50</v>
      </c>
      <c r="D43">
        <v>93</v>
      </c>
      <c r="E43">
        <v>404</v>
      </c>
      <c r="F43">
        <v>17</v>
      </c>
      <c r="G43">
        <v>55</v>
      </c>
      <c r="H43">
        <v>58</v>
      </c>
      <c r="I43">
        <v>6</v>
      </c>
      <c r="J43">
        <v>9.4E-2</v>
      </c>
      <c r="K43">
        <v>0.191</v>
      </c>
      <c r="L43">
        <v>0.19600000000000001</v>
      </c>
      <c r="M43">
        <v>0.28799999999999998</v>
      </c>
      <c r="N43">
        <v>0.26300000000000001</v>
      </c>
      <c r="O43">
        <v>0.33400000000000002</v>
      </c>
      <c r="P43">
        <v>0.45900000000000002</v>
      </c>
      <c r="Q43">
        <v>0.34</v>
      </c>
      <c r="R43">
        <v>117</v>
      </c>
      <c r="S43">
        <v>-0.2</v>
      </c>
      <c r="T43">
        <v>8.3000000000000007</v>
      </c>
      <c r="U43">
        <v>1.8</v>
      </c>
      <c r="V43">
        <v>2.4</v>
      </c>
      <c r="AU43" t="str">
        <f t="shared" si="0"/>
        <v/>
      </c>
      <c r="AV43" t="str">
        <f t="shared" si="1"/>
        <v/>
      </c>
    </row>
    <row r="44" spans="1:48" x14ac:dyDescent="0.25">
      <c r="A44">
        <v>43</v>
      </c>
      <c r="B44" t="s">
        <v>109</v>
      </c>
      <c r="C44" t="s">
        <v>63</v>
      </c>
      <c r="D44">
        <v>95</v>
      </c>
      <c r="E44">
        <v>411</v>
      </c>
      <c r="F44">
        <v>12</v>
      </c>
      <c r="G44">
        <v>59</v>
      </c>
      <c r="H44">
        <v>45</v>
      </c>
      <c r="I44">
        <v>2</v>
      </c>
      <c r="J44">
        <v>0.13</v>
      </c>
      <c r="K44">
        <v>0.13700000000000001</v>
      </c>
      <c r="L44">
        <v>0.16500000000000001</v>
      </c>
      <c r="M44">
        <v>0.31</v>
      </c>
      <c r="N44">
        <v>0.28599999999999998</v>
      </c>
      <c r="O44">
        <v>0.38500000000000001</v>
      </c>
      <c r="P44">
        <v>0.45200000000000001</v>
      </c>
      <c r="Q44">
        <v>0.36699999999999999</v>
      </c>
      <c r="R44">
        <v>141</v>
      </c>
      <c r="S44">
        <v>-1.6</v>
      </c>
      <c r="T44">
        <v>18.3</v>
      </c>
      <c r="U44">
        <v>-8.8000000000000007</v>
      </c>
      <c r="V44">
        <v>2.4</v>
      </c>
      <c r="AU44" t="str">
        <f t="shared" si="0"/>
        <v/>
      </c>
      <c r="AV44" t="str">
        <f t="shared" si="1"/>
        <v/>
      </c>
    </row>
    <row r="45" spans="1:48" x14ac:dyDescent="0.25">
      <c r="A45">
        <v>44</v>
      </c>
      <c r="B45" t="s">
        <v>110</v>
      </c>
      <c r="C45" t="s">
        <v>88</v>
      </c>
      <c r="D45">
        <v>90</v>
      </c>
      <c r="E45">
        <v>391</v>
      </c>
      <c r="F45">
        <v>13</v>
      </c>
      <c r="G45">
        <v>53</v>
      </c>
      <c r="H45">
        <v>54</v>
      </c>
      <c r="I45">
        <v>3</v>
      </c>
      <c r="J45">
        <v>0.10199999999999999</v>
      </c>
      <c r="K45">
        <v>0.10199999999999999</v>
      </c>
      <c r="L45">
        <v>0.185</v>
      </c>
      <c r="M45">
        <v>0.312</v>
      </c>
      <c r="N45">
        <v>0.30499999999999999</v>
      </c>
      <c r="O45">
        <v>0.38200000000000001</v>
      </c>
      <c r="P45">
        <v>0.49</v>
      </c>
      <c r="Q45">
        <v>0.374</v>
      </c>
      <c r="R45">
        <v>134</v>
      </c>
      <c r="S45">
        <v>-0.8</v>
      </c>
      <c r="T45">
        <v>15.1</v>
      </c>
      <c r="U45">
        <v>-5.0999999999999996</v>
      </c>
      <c r="V45">
        <v>2.2999999999999998</v>
      </c>
      <c r="AU45" t="str">
        <f t="shared" si="0"/>
        <v/>
      </c>
      <c r="AV45" t="str">
        <f t="shared" si="1"/>
        <v/>
      </c>
    </row>
    <row r="46" spans="1:48" x14ac:dyDescent="0.25">
      <c r="A46">
        <v>45</v>
      </c>
      <c r="B46" t="s">
        <v>111</v>
      </c>
      <c r="C46" t="s">
        <v>63</v>
      </c>
      <c r="D46">
        <v>103</v>
      </c>
      <c r="E46">
        <v>445</v>
      </c>
      <c r="F46">
        <v>16</v>
      </c>
      <c r="G46">
        <v>59</v>
      </c>
      <c r="H46">
        <v>62</v>
      </c>
      <c r="I46">
        <v>18</v>
      </c>
      <c r="J46">
        <v>8.8999999999999996E-2</v>
      </c>
      <c r="K46">
        <v>0.24399999999999999</v>
      </c>
      <c r="L46">
        <v>0.192</v>
      </c>
      <c r="M46">
        <v>0.32700000000000001</v>
      </c>
      <c r="N46">
        <v>0.26700000000000002</v>
      </c>
      <c r="O46">
        <v>0.34699999999999998</v>
      </c>
      <c r="P46">
        <v>0.45900000000000002</v>
      </c>
      <c r="Q46">
        <v>0.35</v>
      </c>
      <c r="R46">
        <v>128</v>
      </c>
      <c r="S46">
        <v>-0.9</v>
      </c>
      <c r="T46">
        <v>14.2</v>
      </c>
      <c r="U46">
        <v>-6</v>
      </c>
      <c r="V46">
        <v>2.2999999999999998</v>
      </c>
      <c r="AU46" t="str">
        <f t="shared" si="0"/>
        <v/>
      </c>
      <c r="AV46" t="str">
        <f t="shared" si="1"/>
        <v/>
      </c>
    </row>
    <row r="47" spans="1:48" x14ac:dyDescent="0.25">
      <c r="A47">
        <v>46</v>
      </c>
      <c r="B47" t="s">
        <v>112</v>
      </c>
      <c r="C47" t="s">
        <v>86</v>
      </c>
      <c r="D47">
        <v>95</v>
      </c>
      <c r="E47">
        <v>409</v>
      </c>
      <c r="F47">
        <v>19</v>
      </c>
      <c r="G47">
        <v>60</v>
      </c>
      <c r="H47">
        <v>60</v>
      </c>
      <c r="I47">
        <v>10</v>
      </c>
      <c r="J47">
        <v>0.14099999999999999</v>
      </c>
      <c r="K47">
        <v>0.219</v>
      </c>
      <c r="L47">
        <v>0.23400000000000001</v>
      </c>
      <c r="M47">
        <v>0.32</v>
      </c>
      <c r="N47">
        <v>0.27600000000000002</v>
      </c>
      <c r="O47">
        <v>0.38200000000000001</v>
      </c>
      <c r="P47">
        <v>0.51100000000000001</v>
      </c>
      <c r="Q47">
        <v>0.38</v>
      </c>
      <c r="R47">
        <v>139</v>
      </c>
      <c r="S47">
        <v>-0.9</v>
      </c>
      <c r="T47">
        <v>18.600000000000001</v>
      </c>
      <c r="U47">
        <v>-9.3000000000000007</v>
      </c>
      <c r="V47">
        <v>2.2999999999999998</v>
      </c>
      <c r="AU47" t="str">
        <f t="shared" si="0"/>
        <v/>
      </c>
      <c r="AV47" t="str">
        <f t="shared" si="1"/>
        <v/>
      </c>
    </row>
    <row r="48" spans="1:48" x14ac:dyDescent="0.25">
      <c r="A48">
        <v>47</v>
      </c>
      <c r="B48" t="s">
        <v>113</v>
      </c>
      <c r="C48" t="s">
        <v>114</v>
      </c>
      <c r="D48">
        <v>101</v>
      </c>
      <c r="E48">
        <v>438</v>
      </c>
      <c r="F48">
        <v>19</v>
      </c>
      <c r="G48">
        <v>56</v>
      </c>
      <c r="H48">
        <v>59</v>
      </c>
      <c r="I48">
        <v>6</v>
      </c>
      <c r="J48">
        <v>9.6000000000000002E-2</v>
      </c>
      <c r="K48">
        <v>0.26500000000000001</v>
      </c>
      <c r="L48">
        <v>0.2</v>
      </c>
      <c r="M48">
        <v>0.28899999999999998</v>
      </c>
      <c r="N48">
        <v>0.24099999999999999</v>
      </c>
      <c r="O48">
        <v>0.315</v>
      </c>
      <c r="P48">
        <v>0.441</v>
      </c>
      <c r="Q48">
        <v>0.32700000000000001</v>
      </c>
      <c r="R48">
        <v>104</v>
      </c>
      <c r="S48">
        <v>0</v>
      </c>
      <c r="T48">
        <v>2.2999999999999998</v>
      </c>
      <c r="U48">
        <v>5.9</v>
      </c>
      <c r="V48">
        <v>2.2999999999999998</v>
      </c>
      <c r="AU48" t="str">
        <f t="shared" si="0"/>
        <v/>
      </c>
      <c r="AV48" t="str">
        <f t="shared" si="1"/>
        <v/>
      </c>
    </row>
    <row r="49" spans="1:48" x14ac:dyDescent="0.25">
      <c r="A49">
        <v>48</v>
      </c>
      <c r="B49" t="s">
        <v>115</v>
      </c>
      <c r="C49" t="s">
        <v>82</v>
      </c>
      <c r="D49">
        <v>94</v>
      </c>
      <c r="E49">
        <v>405</v>
      </c>
      <c r="F49">
        <v>23</v>
      </c>
      <c r="G49">
        <v>63</v>
      </c>
      <c r="H49">
        <v>57</v>
      </c>
      <c r="I49">
        <v>8</v>
      </c>
      <c r="J49">
        <v>8.8999999999999996E-2</v>
      </c>
      <c r="K49">
        <v>0.27800000000000002</v>
      </c>
      <c r="L49">
        <v>0.26</v>
      </c>
      <c r="M49">
        <v>0.28699999999999998</v>
      </c>
      <c r="N49">
        <v>0.24399999999999999</v>
      </c>
      <c r="O49">
        <v>0.32100000000000001</v>
      </c>
      <c r="P49">
        <v>0.505</v>
      </c>
      <c r="Q49">
        <v>0.35199999999999998</v>
      </c>
      <c r="R49">
        <v>126</v>
      </c>
      <c r="S49">
        <v>1</v>
      </c>
      <c r="T49">
        <v>13.7</v>
      </c>
      <c r="U49">
        <v>-4.5999999999999996</v>
      </c>
      <c r="V49">
        <v>2.2999999999999998</v>
      </c>
      <c r="AU49" t="str">
        <f t="shared" si="0"/>
        <v/>
      </c>
      <c r="AV49" t="str">
        <f t="shared" si="1"/>
        <v/>
      </c>
    </row>
    <row r="50" spans="1:48" x14ac:dyDescent="0.25">
      <c r="A50">
        <v>49</v>
      </c>
      <c r="B50" t="s">
        <v>116</v>
      </c>
      <c r="C50" t="s">
        <v>93</v>
      </c>
      <c r="D50">
        <v>102</v>
      </c>
      <c r="E50">
        <v>442</v>
      </c>
      <c r="F50">
        <v>7</v>
      </c>
      <c r="G50">
        <v>54</v>
      </c>
      <c r="H50">
        <v>47</v>
      </c>
      <c r="I50">
        <v>18</v>
      </c>
      <c r="J50">
        <v>6.2E-2</v>
      </c>
      <c r="K50">
        <v>0.11600000000000001</v>
      </c>
      <c r="L50">
        <v>0.115</v>
      </c>
      <c r="M50">
        <v>0.30599999999999999</v>
      </c>
      <c r="N50">
        <v>0.28100000000000003</v>
      </c>
      <c r="O50">
        <v>0.33300000000000002</v>
      </c>
      <c r="P50">
        <v>0.39600000000000002</v>
      </c>
      <c r="Q50">
        <v>0.31900000000000001</v>
      </c>
      <c r="R50">
        <v>100</v>
      </c>
      <c r="S50">
        <v>1.2</v>
      </c>
      <c r="T50">
        <v>1.3</v>
      </c>
      <c r="U50">
        <v>6.5</v>
      </c>
      <c r="V50">
        <v>2.2999999999999998</v>
      </c>
      <c r="AU50" t="str">
        <f t="shared" si="0"/>
        <v/>
      </c>
      <c r="AV50" t="str">
        <f t="shared" si="1"/>
        <v/>
      </c>
    </row>
    <row r="51" spans="1:48" x14ac:dyDescent="0.25">
      <c r="A51">
        <v>50</v>
      </c>
      <c r="B51" t="s">
        <v>117</v>
      </c>
      <c r="C51" t="s">
        <v>52</v>
      </c>
      <c r="D51">
        <v>97</v>
      </c>
      <c r="E51">
        <v>419</v>
      </c>
      <c r="F51">
        <v>14</v>
      </c>
      <c r="G51">
        <v>56</v>
      </c>
      <c r="H51">
        <v>55</v>
      </c>
      <c r="I51">
        <v>17</v>
      </c>
      <c r="J51">
        <v>6.3E-2</v>
      </c>
      <c r="K51">
        <v>0.22500000000000001</v>
      </c>
      <c r="L51">
        <v>0.17799999999999999</v>
      </c>
      <c r="M51">
        <v>0.316</v>
      </c>
      <c r="N51">
        <v>0.26500000000000001</v>
      </c>
      <c r="O51">
        <v>0.318</v>
      </c>
      <c r="P51">
        <v>0.443</v>
      </c>
      <c r="Q51">
        <v>0.32900000000000001</v>
      </c>
      <c r="R51">
        <v>104</v>
      </c>
      <c r="S51">
        <v>1.4</v>
      </c>
      <c r="T51">
        <v>3.5</v>
      </c>
      <c r="U51">
        <v>5</v>
      </c>
      <c r="V51">
        <v>2.2999999999999998</v>
      </c>
      <c r="AU51" t="str">
        <f t="shared" si="0"/>
        <v/>
      </c>
      <c r="AV51" t="str">
        <f t="shared" si="1"/>
        <v/>
      </c>
    </row>
    <row r="52" spans="1:48" x14ac:dyDescent="0.25">
      <c r="A52">
        <v>51</v>
      </c>
      <c r="B52" t="s">
        <v>118</v>
      </c>
      <c r="C52" t="s">
        <v>73</v>
      </c>
      <c r="D52">
        <v>96</v>
      </c>
      <c r="E52">
        <v>415</v>
      </c>
      <c r="F52">
        <v>7</v>
      </c>
      <c r="G52">
        <v>48</v>
      </c>
      <c r="H52">
        <v>46</v>
      </c>
      <c r="I52">
        <v>3</v>
      </c>
      <c r="J52">
        <v>7.3999999999999996E-2</v>
      </c>
      <c r="K52">
        <v>0.115</v>
      </c>
      <c r="L52">
        <v>0.124</v>
      </c>
      <c r="M52">
        <v>0.317</v>
      </c>
      <c r="N52">
        <v>0.29199999999999998</v>
      </c>
      <c r="O52">
        <v>0.35699999999999998</v>
      </c>
      <c r="P52">
        <v>0.41599999999999998</v>
      </c>
      <c r="Q52">
        <v>0.34</v>
      </c>
      <c r="R52">
        <v>120</v>
      </c>
      <c r="S52">
        <v>-0.9</v>
      </c>
      <c r="T52">
        <v>9.3000000000000007</v>
      </c>
      <c r="U52">
        <v>-0.7</v>
      </c>
      <c r="V52">
        <v>2.2999999999999998</v>
      </c>
      <c r="AU52" t="str">
        <f t="shared" si="0"/>
        <v/>
      </c>
      <c r="AV52" t="str">
        <f t="shared" si="1"/>
        <v/>
      </c>
    </row>
    <row r="53" spans="1:48" x14ac:dyDescent="0.25">
      <c r="A53">
        <v>52</v>
      </c>
      <c r="B53" t="s">
        <v>119</v>
      </c>
      <c r="C53" t="s">
        <v>66</v>
      </c>
      <c r="D53">
        <v>74</v>
      </c>
      <c r="E53">
        <v>294</v>
      </c>
      <c r="F53">
        <v>10</v>
      </c>
      <c r="G53">
        <v>34</v>
      </c>
      <c r="H53">
        <v>36</v>
      </c>
      <c r="I53">
        <v>2</v>
      </c>
      <c r="J53">
        <v>8.1000000000000003E-2</v>
      </c>
      <c r="K53">
        <v>0.19</v>
      </c>
      <c r="L53">
        <v>0.17</v>
      </c>
      <c r="M53">
        <v>0.27600000000000002</v>
      </c>
      <c r="N53">
        <v>0.247</v>
      </c>
      <c r="O53">
        <v>0.31</v>
      </c>
      <c r="P53">
        <v>0.41699999999999998</v>
      </c>
      <c r="Q53">
        <v>0.317</v>
      </c>
      <c r="R53">
        <v>101</v>
      </c>
      <c r="S53">
        <v>-0.6</v>
      </c>
      <c r="T53">
        <v>-0.4</v>
      </c>
      <c r="U53">
        <v>8.8000000000000007</v>
      </c>
      <c r="V53">
        <v>2.2999999999999998</v>
      </c>
      <c r="AU53" t="str">
        <f t="shared" si="0"/>
        <v/>
      </c>
      <c r="AV53" t="str">
        <f t="shared" si="1"/>
        <v/>
      </c>
    </row>
    <row r="54" spans="1:48" x14ac:dyDescent="0.25">
      <c r="A54">
        <v>53</v>
      </c>
      <c r="B54" t="s">
        <v>120</v>
      </c>
      <c r="C54" t="s">
        <v>121</v>
      </c>
      <c r="D54">
        <v>108</v>
      </c>
      <c r="E54">
        <v>468</v>
      </c>
      <c r="F54">
        <v>17</v>
      </c>
      <c r="G54">
        <v>63</v>
      </c>
      <c r="H54">
        <v>56</v>
      </c>
      <c r="I54">
        <v>6</v>
      </c>
      <c r="J54">
        <v>9.5000000000000001E-2</v>
      </c>
      <c r="K54">
        <v>0.20799999999999999</v>
      </c>
      <c r="L54">
        <v>0.193</v>
      </c>
      <c r="M54">
        <v>0.31900000000000001</v>
      </c>
      <c r="N54">
        <v>0.27400000000000002</v>
      </c>
      <c r="O54">
        <v>0.35099999999999998</v>
      </c>
      <c r="P54">
        <v>0.46700000000000003</v>
      </c>
      <c r="Q54">
        <v>0.35199999999999998</v>
      </c>
      <c r="R54">
        <v>121</v>
      </c>
      <c r="S54">
        <v>-0.5</v>
      </c>
      <c r="T54">
        <v>11.9</v>
      </c>
      <c r="U54">
        <v>-5.5</v>
      </c>
      <c r="V54">
        <v>2.2000000000000002</v>
      </c>
      <c r="AU54" t="str">
        <f t="shared" si="0"/>
        <v/>
      </c>
      <c r="AV54" t="str">
        <f t="shared" si="1"/>
        <v/>
      </c>
    </row>
    <row r="55" spans="1:48" x14ac:dyDescent="0.25">
      <c r="A55">
        <v>54</v>
      </c>
      <c r="B55" t="s">
        <v>122</v>
      </c>
      <c r="C55" t="s">
        <v>63</v>
      </c>
      <c r="D55">
        <v>90</v>
      </c>
      <c r="E55">
        <v>387</v>
      </c>
      <c r="F55">
        <v>18</v>
      </c>
      <c r="G55">
        <v>52</v>
      </c>
      <c r="H55">
        <v>55</v>
      </c>
      <c r="I55">
        <v>4</v>
      </c>
      <c r="J55">
        <v>0.104</v>
      </c>
      <c r="K55">
        <v>0.25800000000000001</v>
      </c>
      <c r="L55">
        <v>0.222</v>
      </c>
      <c r="M55">
        <v>0.28100000000000003</v>
      </c>
      <c r="N55">
        <v>0.23899999999999999</v>
      </c>
      <c r="O55">
        <v>0.32600000000000001</v>
      </c>
      <c r="P55">
        <v>0.46100000000000002</v>
      </c>
      <c r="Q55">
        <v>0.34</v>
      </c>
      <c r="R55">
        <v>122</v>
      </c>
      <c r="S55">
        <v>0.4</v>
      </c>
      <c r="T55">
        <v>10.4</v>
      </c>
      <c r="U55">
        <v>-1.3</v>
      </c>
      <c r="V55">
        <v>2.2000000000000002</v>
      </c>
      <c r="AU55" t="str">
        <f t="shared" si="0"/>
        <v/>
      </c>
      <c r="AV55" t="str">
        <f t="shared" si="1"/>
        <v/>
      </c>
    </row>
    <row r="56" spans="1:48" x14ac:dyDescent="0.25">
      <c r="A56">
        <v>55</v>
      </c>
      <c r="B56" t="s">
        <v>123</v>
      </c>
      <c r="C56" t="s">
        <v>54</v>
      </c>
      <c r="D56">
        <v>101</v>
      </c>
      <c r="E56">
        <v>436</v>
      </c>
      <c r="F56">
        <v>24</v>
      </c>
      <c r="G56">
        <v>63</v>
      </c>
      <c r="H56">
        <v>64</v>
      </c>
      <c r="I56">
        <v>12</v>
      </c>
      <c r="J56">
        <v>0.11799999999999999</v>
      </c>
      <c r="K56">
        <v>0.247</v>
      </c>
      <c r="L56">
        <v>0.25800000000000001</v>
      </c>
      <c r="M56">
        <v>0.30599999999999999</v>
      </c>
      <c r="N56">
        <v>0.26500000000000001</v>
      </c>
      <c r="O56">
        <v>0.35499999999999998</v>
      </c>
      <c r="P56">
        <v>0.52300000000000002</v>
      </c>
      <c r="Q56">
        <v>0.37</v>
      </c>
      <c r="R56">
        <v>135</v>
      </c>
      <c r="S56">
        <v>-0.5</v>
      </c>
      <c r="T56">
        <v>17.8</v>
      </c>
      <c r="U56">
        <v>-10.9</v>
      </c>
      <c r="V56">
        <v>2.2000000000000002</v>
      </c>
      <c r="W56">
        <v>20</v>
      </c>
      <c r="X56">
        <v>20</v>
      </c>
      <c r="Y56">
        <v>120</v>
      </c>
      <c r="Z56">
        <v>9</v>
      </c>
      <c r="AB56">
        <v>12</v>
      </c>
      <c r="AC56">
        <v>0</v>
      </c>
      <c r="AD56">
        <v>0</v>
      </c>
      <c r="AE56">
        <v>94</v>
      </c>
      <c r="AF56">
        <v>43</v>
      </c>
      <c r="AG56">
        <v>14</v>
      </c>
      <c r="AH56">
        <v>154</v>
      </c>
      <c r="AI56">
        <v>40</v>
      </c>
      <c r="AJ56">
        <v>11.6</v>
      </c>
      <c r="AK56">
        <v>3</v>
      </c>
      <c r="AL56">
        <v>3.87</v>
      </c>
      <c r="AM56">
        <v>1.02</v>
      </c>
      <c r="AN56">
        <v>0.21099999999999999</v>
      </c>
      <c r="AO56">
        <v>1.1200000000000001</v>
      </c>
      <c r="AP56">
        <v>0.29099999999999998</v>
      </c>
      <c r="AQ56">
        <v>0.76</v>
      </c>
      <c r="AR56">
        <v>3.22</v>
      </c>
      <c r="AS56">
        <v>3.32</v>
      </c>
      <c r="AT56">
        <v>8.3000000000000007</v>
      </c>
      <c r="AU56" t="str">
        <f t="shared" si="0"/>
        <v/>
      </c>
      <c r="AV56">
        <f t="shared" si="1"/>
        <v>12</v>
      </c>
    </row>
    <row r="57" spans="1:48" x14ac:dyDescent="0.25">
      <c r="A57">
        <v>56</v>
      </c>
      <c r="B57" t="s">
        <v>124</v>
      </c>
      <c r="C57" t="s">
        <v>125</v>
      </c>
      <c r="D57">
        <v>94</v>
      </c>
      <c r="E57">
        <v>405</v>
      </c>
      <c r="F57">
        <v>12</v>
      </c>
      <c r="G57">
        <v>53</v>
      </c>
      <c r="H57">
        <v>52</v>
      </c>
      <c r="I57">
        <v>17</v>
      </c>
      <c r="J57">
        <v>0.10299999999999999</v>
      </c>
      <c r="K57">
        <v>0.25800000000000001</v>
      </c>
      <c r="L57">
        <v>0.185</v>
      </c>
      <c r="M57">
        <v>0.32400000000000001</v>
      </c>
      <c r="N57">
        <v>0.255</v>
      </c>
      <c r="O57">
        <v>0.34300000000000003</v>
      </c>
      <c r="P57">
        <v>0.439</v>
      </c>
      <c r="Q57">
        <v>0.34</v>
      </c>
      <c r="R57">
        <v>112</v>
      </c>
      <c r="S57">
        <v>0.8</v>
      </c>
      <c r="T57">
        <v>6.8</v>
      </c>
      <c r="U57">
        <v>0.7</v>
      </c>
      <c r="V57">
        <v>2.1</v>
      </c>
      <c r="AU57" t="str">
        <f t="shared" si="0"/>
        <v/>
      </c>
      <c r="AV57" t="str">
        <f t="shared" si="1"/>
        <v/>
      </c>
    </row>
    <row r="58" spans="1:48" x14ac:dyDescent="0.25">
      <c r="A58">
        <v>57</v>
      </c>
      <c r="B58" t="s">
        <v>126</v>
      </c>
      <c r="C58" t="s">
        <v>52</v>
      </c>
      <c r="D58">
        <v>99</v>
      </c>
      <c r="E58">
        <v>429</v>
      </c>
      <c r="F58">
        <v>17</v>
      </c>
      <c r="G58">
        <v>57</v>
      </c>
      <c r="H58">
        <v>60</v>
      </c>
      <c r="I58">
        <v>8</v>
      </c>
      <c r="J58">
        <v>6.3E-2</v>
      </c>
      <c r="K58">
        <v>0.17499999999999999</v>
      </c>
      <c r="L58">
        <v>0.20100000000000001</v>
      </c>
      <c r="M58">
        <v>0.29099999999999998</v>
      </c>
      <c r="N58">
        <v>0.26800000000000002</v>
      </c>
      <c r="O58">
        <v>0.318</v>
      </c>
      <c r="P58">
        <v>0.46899999999999997</v>
      </c>
      <c r="Q58">
        <v>0.33700000000000002</v>
      </c>
      <c r="R58">
        <v>110</v>
      </c>
      <c r="S58">
        <v>0.6</v>
      </c>
      <c r="T58">
        <v>5.6</v>
      </c>
      <c r="U58">
        <v>1</v>
      </c>
      <c r="V58">
        <v>2.1</v>
      </c>
      <c r="AU58" t="str">
        <f t="shared" si="0"/>
        <v/>
      </c>
      <c r="AV58" t="str">
        <f t="shared" si="1"/>
        <v/>
      </c>
    </row>
    <row r="59" spans="1:48" x14ac:dyDescent="0.25">
      <c r="A59">
        <v>58</v>
      </c>
      <c r="B59" t="s">
        <v>127</v>
      </c>
      <c r="C59" t="s">
        <v>77</v>
      </c>
      <c r="D59">
        <v>81</v>
      </c>
      <c r="E59">
        <v>331</v>
      </c>
      <c r="F59">
        <v>10</v>
      </c>
      <c r="G59">
        <v>37</v>
      </c>
      <c r="H59">
        <v>41</v>
      </c>
      <c r="I59">
        <v>0</v>
      </c>
      <c r="J59">
        <v>0.11799999999999999</v>
      </c>
      <c r="K59">
        <v>0.12</v>
      </c>
      <c r="L59">
        <v>0.154</v>
      </c>
      <c r="M59">
        <v>0.27900000000000003</v>
      </c>
      <c r="N59">
        <v>0.26700000000000002</v>
      </c>
      <c r="O59">
        <v>0.35899999999999999</v>
      </c>
      <c r="P59">
        <v>0.42099999999999999</v>
      </c>
      <c r="Q59">
        <v>0.34300000000000003</v>
      </c>
      <c r="R59">
        <v>120</v>
      </c>
      <c r="S59">
        <v>-1.5</v>
      </c>
      <c r="T59">
        <v>6.2</v>
      </c>
      <c r="U59">
        <v>2.2000000000000002</v>
      </c>
      <c r="V59">
        <v>2.1</v>
      </c>
      <c r="AU59" t="str">
        <f t="shared" si="0"/>
        <v/>
      </c>
      <c r="AV59" t="str">
        <f t="shared" si="1"/>
        <v/>
      </c>
    </row>
    <row r="60" spans="1:48" x14ac:dyDescent="0.25">
      <c r="A60">
        <v>59</v>
      </c>
      <c r="B60" t="s">
        <v>128</v>
      </c>
      <c r="C60" t="s">
        <v>61</v>
      </c>
      <c r="D60">
        <v>92</v>
      </c>
      <c r="E60">
        <v>397</v>
      </c>
      <c r="F60">
        <v>20</v>
      </c>
      <c r="G60">
        <v>56</v>
      </c>
      <c r="H60">
        <v>57</v>
      </c>
      <c r="I60">
        <v>2</v>
      </c>
      <c r="J60">
        <v>0.153</v>
      </c>
      <c r="K60">
        <v>0.251</v>
      </c>
      <c r="L60">
        <v>0.23</v>
      </c>
      <c r="M60">
        <v>0.25600000000000001</v>
      </c>
      <c r="N60">
        <v>0.22700000000000001</v>
      </c>
      <c r="O60">
        <v>0.35399999999999998</v>
      </c>
      <c r="P60">
        <v>0.45600000000000002</v>
      </c>
      <c r="Q60">
        <v>0.35199999999999998</v>
      </c>
      <c r="R60">
        <v>123</v>
      </c>
      <c r="S60">
        <v>-0.7</v>
      </c>
      <c r="T60">
        <v>10.7</v>
      </c>
      <c r="U60">
        <v>-3.2</v>
      </c>
      <c r="V60">
        <v>2.1</v>
      </c>
      <c r="AU60" t="str">
        <f t="shared" si="0"/>
        <v/>
      </c>
      <c r="AV60" t="str">
        <f t="shared" si="1"/>
        <v/>
      </c>
    </row>
    <row r="61" spans="1:48" x14ac:dyDescent="0.25">
      <c r="A61">
        <v>60</v>
      </c>
      <c r="B61" t="s">
        <v>129</v>
      </c>
      <c r="C61" t="s">
        <v>75</v>
      </c>
      <c r="D61">
        <v>87</v>
      </c>
      <c r="E61">
        <v>377</v>
      </c>
      <c r="F61">
        <v>13</v>
      </c>
      <c r="G61">
        <v>53</v>
      </c>
      <c r="H61">
        <v>44</v>
      </c>
      <c r="I61">
        <v>6</v>
      </c>
      <c r="J61">
        <v>0.13800000000000001</v>
      </c>
      <c r="K61">
        <v>0.21199999999999999</v>
      </c>
      <c r="L61">
        <v>0.184</v>
      </c>
      <c r="M61">
        <v>0.27900000000000003</v>
      </c>
      <c r="N61">
        <v>0.24099999999999999</v>
      </c>
      <c r="O61">
        <v>0.34899999999999998</v>
      </c>
      <c r="P61">
        <v>0.42499999999999999</v>
      </c>
      <c r="Q61">
        <v>0.33900000000000002</v>
      </c>
      <c r="R61">
        <v>116</v>
      </c>
      <c r="S61">
        <v>0.2</v>
      </c>
      <c r="T61">
        <v>7.8</v>
      </c>
      <c r="U61">
        <v>0</v>
      </c>
      <c r="V61">
        <v>2.1</v>
      </c>
      <c r="AU61" t="str">
        <f t="shared" si="0"/>
        <v/>
      </c>
      <c r="AV61" t="str">
        <f t="shared" si="1"/>
        <v/>
      </c>
    </row>
    <row r="62" spans="1:48" x14ac:dyDescent="0.25">
      <c r="A62">
        <v>61</v>
      </c>
      <c r="B62" t="s">
        <v>130</v>
      </c>
      <c r="C62" t="s">
        <v>59</v>
      </c>
      <c r="D62">
        <v>103</v>
      </c>
      <c r="E62">
        <v>443</v>
      </c>
      <c r="F62">
        <v>5</v>
      </c>
      <c r="G62">
        <v>58</v>
      </c>
      <c r="H62">
        <v>37</v>
      </c>
      <c r="I62">
        <v>13</v>
      </c>
      <c r="J62">
        <v>0.105</v>
      </c>
      <c r="K62">
        <v>0.1</v>
      </c>
      <c r="L62">
        <v>0.109</v>
      </c>
      <c r="M62">
        <v>0.29799999999999999</v>
      </c>
      <c r="N62">
        <v>0.27600000000000002</v>
      </c>
      <c r="O62">
        <v>0.35699999999999998</v>
      </c>
      <c r="P62">
        <v>0.38500000000000001</v>
      </c>
      <c r="Q62">
        <v>0.32800000000000001</v>
      </c>
      <c r="R62">
        <v>109</v>
      </c>
      <c r="S62">
        <v>0.5</v>
      </c>
      <c r="T62">
        <v>5.0999999999999996</v>
      </c>
      <c r="U62">
        <v>0</v>
      </c>
      <c r="V62">
        <v>2</v>
      </c>
      <c r="AU62" t="str">
        <f t="shared" si="0"/>
        <v/>
      </c>
      <c r="AV62" t="str">
        <f t="shared" si="1"/>
        <v/>
      </c>
    </row>
    <row r="63" spans="1:48" x14ac:dyDescent="0.25">
      <c r="A63">
        <v>62</v>
      </c>
      <c r="B63" t="s">
        <v>131</v>
      </c>
      <c r="C63" t="s">
        <v>71</v>
      </c>
      <c r="D63">
        <v>99</v>
      </c>
      <c r="E63">
        <v>429</v>
      </c>
      <c r="F63">
        <v>6</v>
      </c>
      <c r="G63">
        <v>50</v>
      </c>
      <c r="H63">
        <v>38</v>
      </c>
      <c r="I63">
        <v>4</v>
      </c>
      <c r="J63">
        <v>0.111</v>
      </c>
      <c r="K63">
        <v>0.159</v>
      </c>
      <c r="L63">
        <v>0.108</v>
      </c>
      <c r="M63">
        <v>0.29399999999999998</v>
      </c>
      <c r="N63">
        <v>0.254</v>
      </c>
      <c r="O63">
        <v>0.34300000000000003</v>
      </c>
      <c r="P63">
        <v>0.36099999999999999</v>
      </c>
      <c r="Q63">
        <v>0.317</v>
      </c>
      <c r="R63">
        <v>105</v>
      </c>
      <c r="S63">
        <v>-0.7</v>
      </c>
      <c r="T63">
        <v>2</v>
      </c>
      <c r="U63">
        <v>3.5</v>
      </c>
      <c r="V63">
        <v>2</v>
      </c>
      <c r="AU63" t="str">
        <f t="shared" si="0"/>
        <v/>
      </c>
      <c r="AV63" t="str">
        <f t="shared" si="1"/>
        <v/>
      </c>
    </row>
    <row r="64" spans="1:48" x14ac:dyDescent="0.25">
      <c r="A64">
        <v>63</v>
      </c>
      <c r="B64" t="s">
        <v>132</v>
      </c>
      <c r="C64" t="s">
        <v>75</v>
      </c>
      <c r="D64">
        <v>90</v>
      </c>
      <c r="E64">
        <v>387</v>
      </c>
      <c r="F64">
        <v>9</v>
      </c>
      <c r="G64">
        <v>52</v>
      </c>
      <c r="H64">
        <v>41</v>
      </c>
      <c r="I64">
        <v>17</v>
      </c>
      <c r="J64">
        <v>6.7000000000000004E-2</v>
      </c>
      <c r="K64">
        <v>0.16</v>
      </c>
      <c r="L64">
        <v>0.14399999999999999</v>
      </c>
      <c r="M64">
        <v>0.29799999999999999</v>
      </c>
      <c r="N64">
        <v>0.26500000000000001</v>
      </c>
      <c r="O64">
        <v>0.32</v>
      </c>
      <c r="P64">
        <v>0.40899999999999997</v>
      </c>
      <c r="Q64">
        <v>0.318</v>
      </c>
      <c r="R64">
        <v>102</v>
      </c>
      <c r="S64">
        <v>2.1</v>
      </c>
      <c r="T64">
        <v>3.2</v>
      </c>
      <c r="U64">
        <v>3.5</v>
      </c>
      <c r="V64">
        <v>2</v>
      </c>
      <c r="AU64" t="str">
        <f t="shared" si="0"/>
        <v/>
      </c>
      <c r="AV64" t="str">
        <f t="shared" si="1"/>
        <v/>
      </c>
    </row>
    <row r="65" spans="1:48" x14ac:dyDescent="0.25">
      <c r="A65">
        <v>64</v>
      </c>
      <c r="B65" t="s">
        <v>133</v>
      </c>
      <c r="C65" t="s">
        <v>77</v>
      </c>
      <c r="D65">
        <v>90</v>
      </c>
      <c r="E65">
        <v>391</v>
      </c>
      <c r="F65">
        <v>19</v>
      </c>
      <c r="G65">
        <v>53</v>
      </c>
      <c r="H65">
        <v>56</v>
      </c>
      <c r="I65">
        <v>10</v>
      </c>
      <c r="J65">
        <v>8.1000000000000003E-2</v>
      </c>
      <c r="K65">
        <v>0.23400000000000001</v>
      </c>
      <c r="L65">
        <v>0.215</v>
      </c>
      <c r="M65">
        <v>0.27</v>
      </c>
      <c r="N65">
        <v>0.24099999999999999</v>
      </c>
      <c r="O65">
        <v>0.308</v>
      </c>
      <c r="P65">
        <v>0.45600000000000002</v>
      </c>
      <c r="Q65">
        <v>0.32900000000000001</v>
      </c>
      <c r="R65">
        <v>110</v>
      </c>
      <c r="S65">
        <v>0.6</v>
      </c>
      <c r="T65">
        <v>5.2</v>
      </c>
      <c r="U65">
        <v>1.2</v>
      </c>
      <c r="V65">
        <v>2</v>
      </c>
      <c r="AU65" t="str">
        <f t="shared" si="0"/>
        <v/>
      </c>
      <c r="AV65" t="str">
        <f t="shared" si="1"/>
        <v/>
      </c>
    </row>
    <row r="66" spans="1:48" x14ac:dyDescent="0.25">
      <c r="A66">
        <v>65</v>
      </c>
      <c r="B66" t="s">
        <v>134</v>
      </c>
      <c r="C66" t="s">
        <v>135</v>
      </c>
      <c r="D66">
        <v>100</v>
      </c>
      <c r="E66">
        <v>431</v>
      </c>
      <c r="F66">
        <v>15</v>
      </c>
      <c r="G66">
        <v>59</v>
      </c>
      <c r="H66">
        <v>53</v>
      </c>
      <c r="I66">
        <v>22</v>
      </c>
      <c r="J66">
        <v>5.7000000000000002E-2</v>
      </c>
      <c r="K66">
        <v>0.214</v>
      </c>
      <c r="L66">
        <v>0.192</v>
      </c>
      <c r="M66">
        <v>0.29599999999999999</v>
      </c>
      <c r="N66">
        <v>0.25700000000000001</v>
      </c>
      <c r="O66">
        <v>0.30399999999999999</v>
      </c>
      <c r="P66">
        <v>0.44800000000000001</v>
      </c>
      <c r="Q66">
        <v>0.32300000000000001</v>
      </c>
      <c r="R66">
        <v>102</v>
      </c>
      <c r="S66">
        <v>1.7</v>
      </c>
      <c r="T66">
        <v>2.5</v>
      </c>
      <c r="U66">
        <v>2.5</v>
      </c>
      <c r="V66">
        <v>2</v>
      </c>
      <c r="AU66" t="str">
        <f t="shared" ref="AU66:AU129" si="2">IF(SUM(AC66,AD66)&lt;1,"",SUM(AC66,AD66))</f>
        <v/>
      </c>
      <c r="AV66" t="str">
        <f t="shared" ref="AV66:AV129" si="3">IF(AB66&lt;1,"",AB66)</f>
        <v/>
      </c>
    </row>
    <row r="67" spans="1:48" x14ac:dyDescent="0.25">
      <c r="A67">
        <v>66</v>
      </c>
      <c r="B67" t="s">
        <v>136</v>
      </c>
      <c r="C67" t="s">
        <v>48</v>
      </c>
      <c r="D67">
        <v>93</v>
      </c>
      <c r="E67">
        <v>402</v>
      </c>
      <c r="F67">
        <v>15</v>
      </c>
      <c r="G67">
        <v>53</v>
      </c>
      <c r="H67">
        <v>51</v>
      </c>
      <c r="I67">
        <v>9</v>
      </c>
      <c r="J67">
        <v>9.2999999999999999E-2</v>
      </c>
      <c r="K67">
        <v>0.19</v>
      </c>
      <c r="L67">
        <v>0.17899999999999999</v>
      </c>
      <c r="M67">
        <v>0.29299999999999998</v>
      </c>
      <c r="N67">
        <v>0.26300000000000001</v>
      </c>
      <c r="O67">
        <v>0.33300000000000002</v>
      </c>
      <c r="P67">
        <v>0.441</v>
      </c>
      <c r="Q67">
        <v>0.33600000000000002</v>
      </c>
      <c r="R67">
        <v>115</v>
      </c>
      <c r="S67">
        <v>-0.7</v>
      </c>
      <c r="T67">
        <v>6.4</v>
      </c>
      <c r="U67">
        <v>-0.5</v>
      </c>
      <c r="V67">
        <v>1.9</v>
      </c>
      <c r="AU67" t="str">
        <f t="shared" si="2"/>
        <v/>
      </c>
      <c r="AV67" t="str">
        <f t="shared" si="3"/>
        <v/>
      </c>
    </row>
    <row r="68" spans="1:48" x14ac:dyDescent="0.25">
      <c r="A68">
        <v>67</v>
      </c>
      <c r="B68" t="s">
        <v>137</v>
      </c>
      <c r="C68" t="s">
        <v>68</v>
      </c>
      <c r="D68">
        <v>90</v>
      </c>
      <c r="E68">
        <v>389</v>
      </c>
      <c r="F68">
        <v>13</v>
      </c>
      <c r="G68">
        <v>52</v>
      </c>
      <c r="H68">
        <v>46</v>
      </c>
      <c r="I68">
        <v>7</v>
      </c>
      <c r="J68">
        <v>0.127</v>
      </c>
      <c r="K68">
        <v>0.27100000000000002</v>
      </c>
      <c r="L68">
        <v>0.182</v>
      </c>
      <c r="M68">
        <v>0.314</v>
      </c>
      <c r="N68">
        <v>0.24299999999999999</v>
      </c>
      <c r="O68">
        <v>0.34499999999999997</v>
      </c>
      <c r="P68">
        <v>0.42399999999999999</v>
      </c>
      <c r="Q68">
        <v>0.33800000000000002</v>
      </c>
      <c r="R68">
        <v>115</v>
      </c>
      <c r="S68">
        <v>-0.3</v>
      </c>
      <c r="T68">
        <v>6.8</v>
      </c>
      <c r="U68">
        <v>-0.7</v>
      </c>
      <c r="V68">
        <v>1.9</v>
      </c>
      <c r="AU68" t="str">
        <f t="shared" si="2"/>
        <v/>
      </c>
      <c r="AV68" t="str">
        <f t="shared" si="3"/>
        <v/>
      </c>
    </row>
    <row r="69" spans="1:48" x14ac:dyDescent="0.25">
      <c r="A69">
        <v>68</v>
      </c>
      <c r="B69" t="s">
        <v>138</v>
      </c>
      <c r="C69" t="s">
        <v>93</v>
      </c>
      <c r="D69">
        <v>93</v>
      </c>
      <c r="E69">
        <v>402</v>
      </c>
      <c r="F69">
        <v>17</v>
      </c>
      <c r="G69">
        <v>52</v>
      </c>
      <c r="H69">
        <v>50</v>
      </c>
      <c r="I69">
        <v>6</v>
      </c>
      <c r="J69">
        <v>0.112</v>
      </c>
      <c r="K69">
        <v>0.23499999999999999</v>
      </c>
      <c r="L69">
        <v>0.21099999999999999</v>
      </c>
      <c r="M69">
        <v>0.316</v>
      </c>
      <c r="N69">
        <v>0.26700000000000002</v>
      </c>
      <c r="O69">
        <v>0.35399999999999998</v>
      </c>
      <c r="P69">
        <v>0.47799999999999998</v>
      </c>
      <c r="Q69">
        <v>0.35799999999999998</v>
      </c>
      <c r="R69">
        <v>126</v>
      </c>
      <c r="S69">
        <v>-1.2</v>
      </c>
      <c r="T69">
        <v>11.7</v>
      </c>
      <c r="U69">
        <v>-6</v>
      </c>
      <c r="V69">
        <v>1.9</v>
      </c>
      <c r="AU69" t="str">
        <f t="shared" si="2"/>
        <v/>
      </c>
      <c r="AV69" t="str">
        <f t="shared" si="3"/>
        <v/>
      </c>
    </row>
    <row r="70" spans="1:48" x14ac:dyDescent="0.25">
      <c r="A70">
        <v>69</v>
      </c>
      <c r="B70" t="s">
        <v>139</v>
      </c>
      <c r="C70" t="s">
        <v>54</v>
      </c>
      <c r="D70">
        <v>76</v>
      </c>
      <c r="E70">
        <v>329</v>
      </c>
      <c r="F70">
        <v>9</v>
      </c>
      <c r="G70">
        <v>42</v>
      </c>
      <c r="H70">
        <v>44</v>
      </c>
      <c r="I70">
        <v>2</v>
      </c>
      <c r="J70">
        <v>0.125</v>
      </c>
      <c r="K70">
        <v>0.158</v>
      </c>
      <c r="L70">
        <v>0.16300000000000001</v>
      </c>
      <c r="M70">
        <v>0.30099999999999999</v>
      </c>
      <c r="N70">
        <v>0.27100000000000002</v>
      </c>
      <c r="O70">
        <v>0.371</v>
      </c>
      <c r="P70">
        <v>0.434</v>
      </c>
      <c r="Q70">
        <v>0.35399999999999998</v>
      </c>
      <c r="R70">
        <v>125</v>
      </c>
      <c r="S70">
        <v>-0.3</v>
      </c>
      <c r="T70">
        <v>9.4</v>
      </c>
      <c r="U70">
        <v>-1.2</v>
      </c>
      <c r="V70">
        <v>1.9</v>
      </c>
      <c r="AU70" t="str">
        <f t="shared" si="2"/>
        <v/>
      </c>
      <c r="AV70" t="str">
        <f t="shared" si="3"/>
        <v/>
      </c>
    </row>
    <row r="71" spans="1:48" x14ac:dyDescent="0.25">
      <c r="A71">
        <v>70</v>
      </c>
      <c r="B71" t="s">
        <v>140</v>
      </c>
      <c r="C71" t="s">
        <v>73</v>
      </c>
      <c r="D71">
        <v>85</v>
      </c>
      <c r="E71">
        <v>366</v>
      </c>
      <c r="F71">
        <v>14</v>
      </c>
      <c r="G71">
        <v>47</v>
      </c>
      <c r="H71">
        <v>48</v>
      </c>
      <c r="I71">
        <v>2</v>
      </c>
      <c r="J71">
        <v>9.0999999999999998E-2</v>
      </c>
      <c r="K71">
        <v>0.254</v>
      </c>
      <c r="L71">
        <v>0.17299999999999999</v>
      </c>
      <c r="M71">
        <v>0.314</v>
      </c>
      <c r="N71">
        <v>0.25600000000000001</v>
      </c>
      <c r="O71">
        <v>0.33300000000000002</v>
      </c>
      <c r="P71">
        <v>0.42899999999999999</v>
      </c>
      <c r="Q71">
        <v>0.33300000000000002</v>
      </c>
      <c r="R71">
        <v>115</v>
      </c>
      <c r="S71">
        <v>-1.2</v>
      </c>
      <c r="T71">
        <v>5.6</v>
      </c>
      <c r="U71">
        <v>1.3</v>
      </c>
      <c r="V71">
        <v>1.9</v>
      </c>
      <c r="AU71" t="str">
        <f t="shared" si="2"/>
        <v/>
      </c>
      <c r="AV71" t="str">
        <f t="shared" si="3"/>
        <v/>
      </c>
    </row>
    <row r="72" spans="1:48" x14ac:dyDescent="0.25">
      <c r="A72">
        <v>71</v>
      </c>
      <c r="B72" t="s">
        <v>141</v>
      </c>
      <c r="C72" t="s">
        <v>93</v>
      </c>
      <c r="D72">
        <v>106</v>
      </c>
      <c r="E72">
        <v>457</v>
      </c>
      <c r="F72">
        <v>15</v>
      </c>
      <c r="G72">
        <v>53</v>
      </c>
      <c r="H72">
        <v>53</v>
      </c>
      <c r="I72">
        <v>7</v>
      </c>
      <c r="J72">
        <v>0.11799999999999999</v>
      </c>
      <c r="K72">
        <v>0.247</v>
      </c>
      <c r="L72">
        <v>0.17499999999999999</v>
      </c>
      <c r="M72">
        <v>0.313</v>
      </c>
      <c r="N72">
        <v>0.252</v>
      </c>
      <c r="O72">
        <v>0.34499999999999997</v>
      </c>
      <c r="P72">
        <v>0.42699999999999999</v>
      </c>
      <c r="Q72">
        <v>0.33800000000000002</v>
      </c>
      <c r="R72">
        <v>113</v>
      </c>
      <c r="S72">
        <v>-0.4</v>
      </c>
      <c r="T72">
        <v>6.7</v>
      </c>
      <c r="U72">
        <v>-3.4</v>
      </c>
      <c r="V72">
        <v>1.9</v>
      </c>
      <c r="AU72" t="str">
        <f t="shared" si="2"/>
        <v/>
      </c>
      <c r="AV72" t="str">
        <f t="shared" si="3"/>
        <v/>
      </c>
    </row>
    <row r="73" spans="1:48" x14ac:dyDescent="0.25">
      <c r="A73">
        <v>72</v>
      </c>
      <c r="B73" t="s">
        <v>142</v>
      </c>
      <c r="C73" t="s">
        <v>71</v>
      </c>
      <c r="D73">
        <v>84</v>
      </c>
      <c r="E73">
        <v>341</v>
      </c>
      <c r="F73">
        <v>16</v>
      </c>
      <c r="G73">
        <v>40</v>
      </c>
      <c r="H73">
        <v>48</v>
      </c>
      <c r="I73">
        <v>1</v>
      </c>
      <c r="J73">
        <v>8.5999999999999993E-2</v>
      </c>
      <c r="K73">
        <v>0.27500000000000002</v>
      </c>
      <c r="L73">
        <v>0.22</v>
      </c>
      <c r="M73">
        <v>0.26400000000000001</v>
      </c>
      <c r="N73">
        <v>0.224</v>
      </c>
      <c r="O73">
        <v>0.29499999999999998</v>
      </c>
      <c r="P73">
        <v>0.44400000000000001</v>
      </c>
      <c r="Q73">
        <v>0.317</v>
      </c>
      <c r="R73">
        <v>106</v>
      </c>
      <c r="S73">
        <v>-0.6</v>
      </c>
      <c r="T73">
        <v>1.8</v>
      </c>
      <c r="U73">
        <v>3.7</v>
      </c>
      <c r="V73">
        <v>1.9</v>
      </c>
      <c r="AU73" t="str">
        <f t="shared" si="2"/>
        <v/>
      </c>
      <c r="AV73" t="str">
        <f t="shared" si="3"/>
        <v/>
      </c>
    </row>
    <row r="74" spans="1:48" x14ac:dyDescent="0.25">
      <c r="A74">
        <v>73</v>
      </c>
      <c r="B74" t="s">
        <v>143</v>
      </c>
      <c r="C74" t="s">
        <v>125</v>
      </c>
      <c r="D74">
        <v>107</v>
      </c>
      <c r="E74">
        <v>464</v>
      </c>
      <c r="F74">
        <v>21</v>
      </c>
      <c r="G74">
        <v>60</v>
      </c>
      <c r="H74">
        <v>66</v>
      </c>
      <c r="I74">
        <v>2</v>
      </c>
      <c r="J74">
        <v>9.8000000000000004E-2</v>
      </c>
      <c r="K74">
        <v>0.214</v>
      </c>
      <c r="L74">
        <v>0.20899999999999999</v>
      </c>
      <c r="M74">
        <v>0.28499999999999998</v>
      </c>
      <c r="N74">
        <v>0.255</v>
      </c>
      <c r="O74">
        <v>0.33300000000000002</v>
      </c>
      <c r="P74">
        <v>0.46300000000000002</v>
      </c>
      <c r="Q74">
        <v>0.34300000000000003</v>
      </c>
      <c r="R74">
        <v>114</v>
      </c>
      <c r="S74">
        <v>-0.3</v>
      </c>
      <c r="T74">
        <v>7.7</v>
      </c>
      <c r="U74">
        <v>-4.5999999999999996</v>
      </c>
      <c r="V74">
        <v>1.9</v>
      </c>
      <c r="AU74" t="str">
        <f t="shared" si="2"/>
        <v/>
      </c>
      <c r="AV74" t="str">
        <f t="shared" si="3"/>
        <v/>
      </c>
    </row>
    <row r="75" spans="1:48" x14ac:dyDescent="0.25">
      <c r="A75">
        <v>74</v>
      </c>
      <c r="B75" t="s">
        <v>144</v>
      </c>
      <c r="C75" t="s">
        <v>125</v>
      </c>
      <c r="D75">
        <v>94</v>
      </c>
      <c r="E75">
        <v>405</v>
      </c>
      <c r="F75">
        <v>12</v>
      </c>
      <c r="G75">
        <v>54</v>
      </c>
      <c r="H75">
        <v>45</v>
      </c>
      <c r="I75">
        <v>5</v>
      </c>
      <c r="J75">
        <v>8.5999999999999993E-2</v>
      </c>
      <c r="K75">
        <v>0.17</v>
      </c>
      <c r="L75">
        <v>0.18</v>
      </c>
      <c r="M75">
        <v>0.309</v>
      </c>
      <c r="N75">
        <v>0.27500000000000002</v>
      </c>
      <c r="O75">
        <v>0.34399999999999997</v>
      </c>
      <c r="P75">
        <v>0.45500000000000002</v>
      </c>
      <c r="Q75">
        <v>0.34599999999999997</v>
      </c>
      <c r="R75">
        <v>116</v>
      </c>
      <c r="S75">
        <v>-0.3</v>
      </c>
      <c r="T75">
        <v>7.5</v>
      </c>
      <c r="U75">
        <v>-2.5</v>
      </c>
      <c r="V75">
        <v>1.9</v>
      </c>
      <c r="AU75" t="str">
        <f t="shared" si="2"/>
        <v/>
      </c>
      <c r="AV75" t="str">
        <f t="shared" si="3"/>
        <v/>
      </c>
    </row>
    <row r="76" spans="1:48" x14ac:dyDescent="0.25">
      <c r="A76">
        <v>75</v>
      </c>
      <c r="B76" t="s">
        <v>145</v>
      </c>
      <c r="C76" t="s">
        <v>71</v>
      </c>
      <c r="D76">
        <v>100</v>
      </c>
      <c r="E76">
        <v>433</v>
      </c>
      <c r="F76">
        <v>13</v>
      </c>
      <c r="G76">
        <v>55</v>
      </c>
      <c r="H76">
        <v>52</v>
      </c>
      <c r="I76">
        <v>1</v>
      </c>
      <c r="J76">
        <v>6.7000000000000004E-2</v>
      </c>
      <c r="K76">
        <v>0.159</v>
      </c>
      <c r="L76">
        <v>0.158</v>
      </c>
      <c r="M76">
        <v>0.29899999999999999</v>
      </c>
      <c r="N76">
        <v>0.27100000000000002</v>
      </c>
      <c r="O76">
        <v>0.34300000000000003</v>
      </c>
      <c r="P76">
        <v>0.42899999999999999</v>
      </c>
      <c r="Q76">
        <v>0.33800000000000002</v>
      </c>
      <c r="R76">
        <v>120</v>
      </c>
      <c r="S76">
        <v>-1.3</v>
      </c>
      <c r="T76">
        <v>9.1</v>
      </c>
      <c r="U76">
        <v>-5.0999999999999996</v>
      </c>
      <c r="V76">
        <v>1.9</v>
      </c>
      <c r="AU76" t="str">
        <f t="shared" si="2"/>
        <v/>
      </c>
      <c r="AV76" t="str">
        <f t="shared" si="3"/>
        <v/>
      </c>
    </row>
    <row r="77" spans="1:48" x14ac:dyDescent="0.25">
      <c r="A77">
        <v>76</v>
      </c>
      <c r="B77" t="s">
        <v>146</v>
      </c>
      <c r="C77" t="s">
        <v>147</v>
      </c>
      <c r="D77">
        <v>99</v>
      </c>
      <c r="E77">
        <v>426</v>
      </c>
      <c r="F77">
        <v>10</v>
      </c>
      <c r="G77">
        <v>52</v>
      </c>
      <c r="H77">
        <v>44</v>
      </c>
      <c r="I77">
        <v>6</v>
      </c>
      <c r="J77">
        <v>8.8999999999999996E-2</v>
      </c>
      <c r="K77">
        <v>0.26900000000000002</v>
      </c>
      <c r="L77">
        <v>0.14299999999999999</v>
      </c>
      <c r="M77">
        <v>0.34399999999999997</v>
      </c>
      <c r="N77">
        <v>0.26</v>
      </c>
      <c r="O77">
        <v>0.32900000000000001</v>
      </c>
      <c r="P77">
        <v>0.40300000000000002</v>
      </c>
      <c r="Q77">
        <v>0.32100000000000001</v>
      </c>
      <c r="R77">
        <v>105</v>
      </c>
      <c r="S77">
        <v>-0.3</v>
      </c>
      <c r="T77">
        <v>2.2999999999999998</v>
      </c>
      <c r="U77">
        <v>1.7</v>
      </c>
      <c r="V77">
        <v>1.9</v>
      </c>
      <c r="AU77" t="str">
        <f t="shared" si="2"/>
        <v/>
      </c>
      <c r="AV77" t="str">
        <f t="shared" si="3"/>
        <v/>
      </c>
    </row>
    <row r="78" spans="1:48" x14ac:dyDescent="0.25">
      <c r="A78">
        <v>77</v>
      </c>
      <c r="B78" t="s">
        <v>148</v>
      </c>
      <c r="C78" t="s">
        <v>149</v>
      </c>
      <c r="D78">
        <v>91</v>
      </c>
      <c r="E78">
        <v>394</v>
      </c>
      <c r="F78">
        <v>11</v>
      </c>
      <c r="G78">
        <v>53</v>
      </c>
      <c r="H78">
        <v>44</v>
      </c>
      <c r="I78">
        <v>15</v>
      </c>
      <c r="J78">
        <v>6.0999999999999999E-2</v>
      </c>
      <c r="K78">
        <v>0.185</v>
      </c>
      <c r="L78">
        <v>0.154</v>
      </c>
      <c r="M78">
        <v>0.308</v>
      </c>
      <c r="N78">
        <v>0.26900000000000002</v>
      </c>
      <c r="O78">
        <v>0.32600000000000001</v>
      </c>
      <c r="P78">
        <v>0.42399999999999999</v>
      </c>
      <c r="Q78">
        <v>0.32700000000000001</v>
      </c>
      <c r="R78">
        <v>107</v>
      </c>
      <c r="S78">
        <v>0.7</v>
      </c>
      <c r="T78">
        <v>4</v>
      </c>
      <c r="U78">
        <v>1</v>
      </c>
      <c r="V78">
        <v>1.8</v>
      </c>
      <c r="AU78" t="str">
        <f t="shared" si="2"/>
        <v/>
      </c>
      <c r="AV78" t="str">
        <f t="shared" si="3"/>
        <v/>
      </c>
    </row>
    <row r="79" spans="1:48" x14ac:dyDescent="0.25">
      <c r="A79">
        <v>78</v>
      </c>
      <c r="B79" t="s">
        <v>150</v>
      </c>
      <c r="C79" t="s">
        <v>66</v>
      </c>
      <c r="D79">
        <v>104</v>
      </c>
      <c r="E79">
        <v>448</v>
      </c>
      <c r="F79">
        <v>16</v>
      </c>
      <c r="G79">
        <v>57</v>
      </c>
      <c r="H79">
        <v>58</v>
      </c>
      <c r="I79">
        <v>2</v>
      </c>
      <c r="J79">
        <v>0.104</v>
      </c>
      <c r="K79">
        <v>0.22500000000000001</v>
      </c>
      <c r="L79">
        <v>0.18</v>
      </c>
      <c r="M79">
        <v>0.33</v>
      </c>
      <c r="N79">
        <v>0.27500000000000002</v>
      </c>
      <c r="O79">
        <v>0.35399999999999998</v>
      </c>
      <c r="P79">
        <v>0.45600000000000002</v>
      </c>
      <c r="Q79">
        <v>0.35199999999999998</v>
      </c>
      <c r="R79">
        <v>125</v>
      </c>
      <c r="S79">
        <v>-1.4</v>
      </c>
      <c r="T79">
        <v>11.9</v>
      </c>
      <c r="U79">
        <v>-8.9</v>
      </c>
      <c r="V79">
        <v>1.8</v>
      </c>
      <c r="AU79" t="str">
        <f t="shared" si="2"/>
        <v/>
      </c>
      <c r="AV79" t="str">
        <f t="shared" si="3"/>
        <v/>
      </c>
    </row>
    <row r="80" spans="1:48" x14ac:dyDescent="0.25">
      <c r="A80">
        <v>79</v>
      </c>
      <c r="B80" t="s">
        <v>151</v>
      </c>
      <c r="C80" t="s">
        <v>88</v>
      </c>
      <c r="D80">
        <v>95</v>
      </c>
      <c r="E80">
        <v>410</v>
      </c>
      <c r="F80">
        <v>9</v>
      </c>
      <c r="G80">
        <v>56</v>
      </c>
      <c r="H80">
        <v>44</v>
      </c>
      <c r="I80">
        <v>3</v>
      </c>
      <c r="J80">
        <v>7.8E-2</v>
      </c>
      <c r="K80">
        <v>0.14199999999999999</v>
      </c>
      <c r="L80">
        <v>0.152</v>
      </c>
      <c r="M80">
        <v>0.32100000000000001</v>
      </c>
      <c r="N80">
        <v>0.28999999999999998</v>
      </c>
      <c r="O80">
        <v>0.35</v>
      </c>
      <c r="P80">
        <v>0.441</v>
      </c>
      <c r="Q80">
        <v>0.34399999999999997</v>
      </c>
      <c r="R80">
        <v>114</v>
      </c>
      <c r="S80">
        <v>-0.1</v>
      </c>
      <c r="T80">
        <v>6.5</v>
      </c>
      <c r="U80">
        <v>-2.2999999999999998</v>
      </c>
      <c r="V80">
        <v>1.8</v>
      </c>
      <c r="AU80" t="str">
        <f t="shared" si="2"/>
        <v/>
      </c>
      <c r="AV80" t="str">
        <f t="shared" si="3"/>
        <v/>
      </c>
    </row>
    <row r="81" spans="1:48" x14ac:dyDescent="0.25">
      <c r="A81">
        <v>80</v>
      </c>
      <c r="B81" t="s">
        <v>152</v>
      </c>
      <c r="C81" t="s">
        <v>61</v>
      </c>
      <c r="D81">
        <v>93</v>
      </c>
      <c r="E81">
        <v>402</v>
      </c>
      <c r="F81">
        <v>11</v>
      </c>
      <c r="G81">
        <v>53</v>
      </c>
      <c r="H81">
        <v>51</v>
      </c>
      <c r="I81">
        <v>6</v>
      </c>
      <c r="J81">
        <v>9.8000000000000004E-2</v>
      </c>
      <c r="K81">
        <v>0.182</v>
      </c>
      <c r="L81">
        <v>0.16500000000000001</v>
      </c>
      <c r="M81">
        <v>0.29499999999999998</v>
      </c>
      <c r="N81">
        <v>0.25900000000000001</v>
      </c>
      <c r="O81">
        <v>0.33700000000000002</v>
      </c>
      <c r="P81">
        <v>0.42399999999999999</v>
      </c>
      <c r="Q81">
        <v>0.33300000000000002</v>
      </c>
      <c r="R81">
        <v>111</v>
      </c>
      <c r="S81">
        <v>-0.4</v>
      </c>
      <c r="T81">
        <v>4.8</v>
      </c>
      <c r="U81">
        <v>-0.5</v>
      </c>
      <c r="V81">
        <v>1.8</v>
      </c>
      <c r="AU81" t="str">
        <f t="shared" si="2"/>
        <v/>
      </c>
      <c r="AV81" t="str">
        <f t="shared" si="3"/>
        <v/>
      </c>
    </row>
    <row r="82" spans="1:48" x14ac:dyDescent="0.25">
      <c r="A82">
        <v>81</v>
      </c>
      <c r="B82" t="s">
        <v>153</v>
      </c>
      <c r="C82" t="s">
        <v>99</v>
      </c>
      <c r="D82">
        <v>91</v>
      </c>
      <c r="E82">
        <v>392</v>
      </c>
      <c r="F82">
        <v>12</v>
      </c>
      <c r="G82">
        <v>46</v>
      </c>
      <c r="H82">
        <v>46</v>
      </c>
      <c r="I82">
        <v>3</v>
      </c>
      <c r="J82">
        <v>9.4E-2</v>
      </c>
      <c r="K82">
        <v>0.25600000000000001</v>
      </c>
      <c r="L82">
        <v>0.16200000000000001</v>
      </c>
      <c r="M82">
        <v>0.32200000000000001</v>
      </c>
      <c r="N82">
        <v>0.254</v>
      </c>
      <c r="O82">
        <v>0.33</v>
      </c>
      <c r="P82">
        <v>0.41599999999999998</v>
      </c>
      <c r="Q82">
        <v>0.32600000000000001</v>
      </c>
      <c r="R82">
        <v>107</v>
      </c>
      <c r="S82">
        <v>-0.4</v>
      </c>
      <c r="T82">
        <v>2.7</v>
      </c>
      <c r="U82">
        <v>2</v>
      </c>
      <c r="V82">
        <v>1.8</v>
      </c>
      <c r="AU82" t="str">
        <f t="shared" si="2"/>
        <v/>
      </c>
      <c r="AV82" t="str">
        <f t="shared" si="3"/>
        <v/>
      </c>
    </row>
    <row r="83" spans="1:48" x14ac:dyDescent="0.25">
      <c r="A83">
        <v>82</v>
      </c>
      <c r="B83" t="s">
        <v>154</v>
      </c>
      <c r="C83" t="s">
        <v>63</v>
      </c>
      <c r="D83">
        <v>73</v>
      </c>
      <c r="E83">
        <v>315</v>
      </c>
      <c r="F83">
        <v>14</v>
      </c>
      <c r="G83">
        <v>39</v>
      </c>
      <c r="H83">
        <v>43</v>
      </c>
      <c r="I83">
        <v>0</v>
      </c>
      <c r="J83">
        <v>0.106</v>
      </c>
      <c r="K83">
        <v>0.17299999999999999</v>
      </c>
      <c r="L83">
        <v>0.20399999999999999</v>
      </c>
      <c r="M83">
        <v>0.251</v>
      </c>
      <c r="N83">
        <v>0.24</v>
      </c>
      <c r="O83">
        <v>0.33100000000000002</v>
      </c>
      <c r="P83">
        <v>0.44400000000000001</v>
      </c>
      <c r="Q83">
        <v>0.33800000000000002</v>
      </c>
      <c r="R83">
        <v>120</v>
      </c>
      <c r="S83">
        <v>-0.8</v>
      </c>
      <c r="T83">
        <v>6.9</v>
      </c>
      <c r="U83">
        <v>0.4</v>
      </c>
      <c r="V83">
        <v>1.8</v>
      </c>
      <c r="AU83" t="str">
        <f t="shared" si="2"/>
        <v/>
      </c>
      <c r="AV83" t="str">
        <f t="shared" si="3"/>
        <v/>
      </c>
    </row>
    <row r="84" spans="1:48" x14ac:dyDescent="0.25">
      <c r="A84">
        <v>83</v>
      </c>
      <c r="B84" t="s">
        <v>155</v>
      </c>
      <c r="C84" t="s">
        <v>121</v>
      </c>
      <c r="D84">
        <v>99</v>
      </c>
      <c r="E84">
        <v>429</v>
      </c>
      <c r="F84">
        <v>7</v>
      </c>
      <c r="G84">
        <v>50</v>
      </c>
      <c r="H84">
        <v>39</v>
      </c>
      <c r="I84">
        <v>14</v>
      </c>
      <c r="J84">
        <v>8.5000000000000006E-2</v>
      </c>
      <c r="K84">
        <v>0.19700000000000001</v>
      </c>
      <c r="L84">
        <v>0.13100000000000001</v>
      </c>
      <c r="M84">
        <v>0.30199999999999999</v>
      </c>
      <c r="N84">
        <v>0.251</v>
      </c>
      <c r="O84">
        <v>0.318</v>
      </c>
      <c r="P84">
        <v>0.38200000000000001</v>
      </c>
      <c r="Q84">
        <v>0.309</v>
      </c>
      <c r="R84">
        <v>92</v>
      </c>
      <c r="S84">
        <v>0.3</v>
      </c>
      <c r="T84">
        <v>-3.8</v>
      </c>
      <c r="U84">
        <v>7.1</v>
      </c>
      <c r="V84">
        <v>1.8</v>
      </c>
      <c r="AU84" t="str">
        <f t="shared" si="2"/>
        <v/>
      </c>
      <c r="AV84" t="str">
        <f t="shared" si="3"/>
        <v/>
      </c>
    </row>
    <row r="85" spans="1:48" x14ac:dyDescent="0.25">
      <c r="A85">
        <v>84</v>
      </c>
      <c r="B85" t="s">
        <v>156</v>
      </c>
      <c r="C85" t="s">
        <v>114</v>
      </c>
      <c r="D85">
        <v>101</v>
      </c>
      <c r="E85">
        <v>438</v>
      </c>
      <c r="F85">
        <v>14</v>
      </c>
      <c r="G85">
        <v>63</v>
      </c>
      <c r="H85">
        <v>48</v>
      </c>
      <c r="I85">
        <v>14</v>
      </c>
      <c r="J85">
        <v>0.13</v>
      </c>
      <c r="K85">
        <v>0.23899999999999999</v>
      </c>
      <c r="L85">
        <v>0.16700000000000001</v>
      </c>
      <c r="M85">
        <v>0.31</v>
      </c>
      <c r="N85">
        <v>0.251</v>
      </c>
      <c r="O85">
        <v>0.35499999999999998</v>
      </c>
      <c r="P85">
        <v>0.41899999999999998</v>
      </c>
      <c r="Q85">
        <v>0.33900000000000002</v>
      </c>
      <c r="R85">
        <v>112</v>
      </c>
      <c r="S85">
        <v>1.5</v>
      </c>
      <c r="T85">
        <v>8.1999999999999993</v>
      </c>
      <c r="U85">
        <v>-5.3</v>
      </c>
      <c r="V85">
        <v>1.8</v>
      </c>
      <c r="AU85" t="str">
        <f t="shared" si="2"/>
        <v/>
      </c>
      <c r="AV85" t="str">
        <f t="shared" si="3"/>
        <v/>
      </c>
    </row>
    <row r="86" spans="1:48" x14ac:dyDescent="0.25">
      <c r="A86">
        <v>85</v>
      </c>
      <c r="B86" t="s">
        <v>157</v>
      </c>
      <c r="C86" t="s">
        <v>48</v>
      </c>
      <c r="D86">
        <v>92</v>
      </c>
      <c r="E86">
        <v>397</v>
      </c>
      <c r="F86">
        <v>12</v>
      </c>
      <c r="G86">
        <v>50</v>
      </c>
      <c r="H86">
        <v>46</v>
      </c>
      <c r="I86">
        <v>18</v>
      </c>
      <c r="J86">
        <v>9.2999999999999999E-2</v>
      </c>
      <c r="K86">
        <v>0.248</v>
      </c>
      <c r="L86">
        <v>0.16900000000000001</v>
      </c>
      <c r="M86">
        <v>0.28100000000000003</v>
      </c>
      <c r="N86">
        <v>0.22800000000000001</v>
      </c>
      <c r="O86">
        <v>0.311</v>
      </c>
      <c r="P86">
        <v>0.39800000000000002</v>
      </c>
      <c r="Q86">
        <v>0.312</v>
      </c>
      <c r="R86">
        <v>98</v>
      </c>
      <c r="S86">
        <v>1.3</v>
      </c>
      <c r="T86">
        <v>0.4</v>
      </c>
      <c r="U86">
        <v>4</v>
      </c>
      <c r="V86">
        <v>1.8</v>
      </c>
      <c r="AU86" t="str">
        <f t="shared" si="2"/>
        <v/>
      </c>
      <c r="AV86" t="str">
        <f t="shared" si="3"/>
        <v/>
      </c>
    </row>
    <row r="87" spans="1:48" x14ac:dyDescent="0.25">
      <c r="A87">
        <v>86</v>
      </c>
      <c r="B87" t="s">
        <v>158</v>
      </c>
      <c r="C87" t="s">
        <v>147</v>
      </c>
      <c r="D87">
        <v>100</v>
      </c>
      <c r="E87">
        <v>431</v>
      </c>
      <c r="F87">
        <v>14</v>
      </c>
      <c r="G87">
        <v>50</v>
      </c>
      <c r="H87">
        <v>54</v>
      </c>
      <c r="I87">
        <v>8</v>
      </c>
      <c r="J87">
        <v>4.8000000000000001E-2</v>
      </c>
      <c r="K87">
        <v>0.253</v>
      </c>
      <c r="L87">
        <v>0.16600000000000001</v>
      </c>
      <c r="M87">
        <v>0.30399999999999999</v>
      </c>
      <c r="N87">
        <v>0.248</v>
      </c>
      <c r="O87">
        <v>0.29399999999999998</v>
      </c>
      <c r="P87">
        <v>0.41399999999999998</v>
      </c>
      <c r="Q87">
        <v>0.30599999999999999</v>
      </c>
      <c r="R87">
        <v>95</v>
      </c>
      <c r="S87">
        <v>0.3</v>
      </c>
      <c r="T87">
        <v>-2.2999999999999998</v>
      </c>
      <c r="U87">
        <v>5.0999999999999996</v>
      </c>
      <c r="V87">
        <v>1.7</v>
      </c>
      <c r="AU87" t="str">
        <f t="shared" si="2"/>
        <v/>
      </c>
      <c r="AV87" t="str">
        <f t="shared" si="3"/>
        <v/>
      </c>
    </row>
    <row r="88" spans="1:48" x14ac:dyDescent="0.25">
      <c r="A88">
        <v>87</v>
      </c>
      <c r="B88" t="s">
        <v>159</v>
      </c>
      <c r="C88" t="s">
        <v>48</v>
      </c>
      <c r="D88">
        <v>91</v>
      </c>
      <c r="E88">
        <v>392</v>
      </c>
      <c r="F88">
        <v>18</v>
      </c>
      <c r="G88">
        <v>52</v>
      </c>
      <c r="H88">
        <v>54</v>
      </c>
      <c r="I88">
        <v>4</v>
      </c>
      <c r="J88">
        <v>9.9000000000000005E-2</v>
      </c>
      <c r="K88">
        <v>0.187</v>
      </c>
      <c r="L88">
        <v>0.20699999999999999</v>
      </c>
      <c r="M88">
        <v>0.27300000000000002</v>
      </c>
      <c r="N88">
        <v>0.254</v>
      </c>
      <c r="O88">
        <v>0.35199999999999998</v>
      </c>
      <c r="P88">
        <v>0.46100000000000002</v>
      </c>
      <c r="Q88">
        <v>0.35299999999999998</v>
      </c>
      <c r="R88">
        <v>126</v>
      </c>
      <c r="S88">
        <v>-1.9</v>
      </c>
      <c r="T88">
        <v>10.5</v>
      </c>
      <c r="U88">
        <v>-6.5</v>
      </c>
      <c r="V88">
        <v>1.7</v>
      </c>
      <c r="AU88" t="str">
        <f t="shared" si="2"/>
        <v/>
      </c>
      <c r="AV88" t="str">
        <f t="shared" si="3"/>
        <v/>
      </c>
    </row>
    <row r="89" spans="1:48" x14ac:dyDescent="0.25">
      <c r="A89">
        <v>88</v>
      </c>
      <c r="B89" t="s">
        <v>160</v>
      </c>
      <c r="C89" t="s">
        <v>50</v>
      </c>
      <c r="D89">
        <v>97</v>
      </c>
      <c r="E89">
        <v>419</v>
      </c>
      <c r="F89">
        <v>11</v>
      </c>
      <c r="G89">
        <v>54</v>
      </c>
      <c r="H89">
        <v>48</v>
      </c>
      <c r="I89">
        <v>3</v>
      </c>
      <c r="J89">
        <v>0.107</v>
      </c>
      <c r="K89">
        <v>0.184</v>
      </c>
      <c r="L89">
        <v>0.16300000000000001</v>
      </c>
      <c r="M89">
        <v>0.28299999999999997</v>
      </c>
      <c r="N89">
        <v>0.247</v>
      </c>
      <c r="O89">
        <v>0.33900000000000002</v>
      </c>
      <c r="P89">
        <v>0.41</v>
      </c>
      <c r="Q89">
        <v>0.32800000000000001</v>
      </c>
      <c r="R89">
        <v>110</v>
      </c>
      <c r="S89">
        <v>-0.2</v>
      </c>
      <c r="T89">
        <v>4.8</v>
      </c>
      <c r="U89">
        <v>-1.9</v>
      </c>
      <c r="V89">
        <v>1.7</v>
      </c>
      <c r="AU89" t="str">
        <f t="shared" si="2"/>
        <v/>
      </c>
      <c r="AV89" t="str">
        <f t="shared" si="3"/>
        <v/>
      </c>
    </row>
    <row r="90" spans="1:48" x14ac:dyDescent="0.25">
      <c r="A90">
        <v>89</v>
      </c>
      <c r="B90" t="s">
        <v>161</v>
      </c>
      <c r="C90" t="s">
        <v>57</v>
      </c>
      <c r="D90">
        <v>100</v>
      </c>
      <c r="E90">
        <v>433</v>
      </c>
      <c r="F90">
        <v>15</v>
      </c>
      <c r="G90">
        <v>53</v>
      </c>
      <c r="H90">
        <v>53</v>
      </c>
      <c r="I90">
        <v>11</v>
      </c>
      <c r="J90">
        <v>5.1999999999999998E-2</v>
      </c>
      <c r="K90">
        <v>0.23400000000000001</v>
      </c>
      <c r="L90">
        <v>0.16700000000000001</v>
      </c>
      <c r="M90">
        <v>0.29399999999999998</v>
      </c>
      <c r="N90">
        <v>0.248</v>
      </c>
      <c r="O90">
        <v>0.29699999999999999</v>
      </c>
      <c r="P90">
        <v>0.41499999999999998</v>
      </c>
      <c r="Q90">
        <v>0.309</v>
      </c>
      <c r="R90">
        <v>96</v>
      </c>
      <c r="S90">
        <v>-0.2</v>
      </c>
      <c r="T90">
        <v>-2.2999999999999998</v>
      </c>
      <c r="U90">
        <v>4.5999999999999996</v>
      </c>
      <c r="V90">
        <v>1.7</v>
      </c>
      <c r="AU90" t="str">
        <f t="shared" si="2"/>
        <v/>
      </c>
      <c r="AV90" t="str">
        <f t="shared" si="3"/>
        <v/>
      </c>
    </row>
    <row r="91" spans="1:48" x14ac:dyDescent="0.25">
      <c r="A91">
        <v>90</v>
      </c>
      <c r="B91" t="s">
        <v>162</v>
      </c>
      <c r="C91" t="s">
        <v>54</v>
      </c>
      <c r="D91">
        <v>91</v>
      </c>
      <c r="E91">
        <v>392</v>
      </c>
      <c r="F91">
        <v>21</v>
      </c>
      <c r="G91">
        <v>52</v>
      </c>
      <c r="H91">
        <v>58</v>
      </c>
      <c r="I91">
        <v>1</v>
      </c>
      <c r="J91">
        <v>7.9000000000000001E-2</v>
      </c>
      <c r="K91">
        <v>0.23499999999999999</v>
      </c>
      <c r="L91">
        <v>0.23400000000000001</v>
      </c>
      <c r="M91">
        <v>0.27900000000000003</v>
      </c>
      <c r="N91">
        <v>0.252</v>
      </c>
      <c r="O91">
        <v>0.314</v>
      </c>
      <c r="P91">
        <v>0.48599999999999999</v>
      </c>
      <c r="Q91">
        <v>0.34200000000000003</v>
      </c>
      <c r="R91">
        <v>116</v>
      </c>
      <c r="S91">
        <v>-1</v>
      </c>
      <c r="T91">
        <v>6.5</v>
      </c>
      <c r="U91">
        <v>-3.2</v>
      </c>
      <c r="V91">
        <v>1.7</v>
      </c>
      <c r="AU91" t="str">
        <f t="shared" si="2"/>
        <v/>
      </c>
      <c r="AV91" t="str">
        <f t="shared" si="3"/>
        <v/>
      </c>
    </row>
    <row r="92" spans="1:48" x14ac:dyDescent="0.25">
      <c r="A92">
        <v>91</v>
      </c>
      <c r="B92" t="s">
        <v>163</v>
      </c>
      <c r="C92" t="s">
        <v>48</v>
      </c>
      <c r="D92">
        <v>88</v>
      </c>
      <c r="E92">
        <v>382</v>
      </c>
      <c r="F92">
        <v>9</v>
      </c>
      <c r="G92">
        <v>48</v>
      </c>
      <c r="H92">
        <v>41</v>
      </c>
      <c r="I92">
        <v>3</v>
      </c>
      <c r="J92">
        <v>9.9000000000000005E-2</v>
      </c>
      <c r="K92">
        <v>0.16300000000000001</v>
      </c>
      <c r="L92">
        <v>0.129</v>
      </c>
      <c r="M92">
        <v>0.30499999999999999</v>
      </c>
      <c r="N92">
        <v>0.26900000000000002</v>
      </c>
      <c r="O92">
        <v>0.34499999999999997</v>
      </c>
      <c r="P92">
        <v>0.39700000000000002</v>
      </c>
      <c r="Q92">
        <v>0.32800000000000001</v>
      </c>
      <c r="R92">
        <v>109</v>
      </c>
      <c r="S92">
        <v>-1.1000000000000001</v>
      </c>
      <c r="T92">
        <v>3.1</v>
      </c>
      <c r="U92">
        <v>0.4</v>
      </c>
      <c r="V92">
        <v>1.7</v>
      </c>
      <c r="AU92" t="str">
        <f t="shared" si="2"/>
        <v/>
      </c>
      <c r="AV92" t="str">
        <f t="shared" si="3"/>
        <v/>
      </c>
    </row>
    <row r="93" spans="1:48" x14ac:dyDescent="0.25">
      <c r="A93">
        <v>92</v>
      </c>
      <c r="B93" t="s">
        <v>164</v>
      </c>
      <c r="C93" t="s">
        <v>63</v>
      </c>
      <c r="D93">
        <v>87</v>
      </c>
      <c r="E93">
        <v>377</v>
      </c>
      <c r="F93">
        <v>14</v>
      </c>
      <c r="G93">
        <v>48</v>
      </c>
      <c r="H93">
        <v>47</v>
      </c>
      <c r="I93">
        <v>15</v>
      </c>
      <c r="J93">
        <v>6.4000000000000001E-2</v>
      </c>
      <c r="K93">
        <v>0.33</v>
      </c>
      <c r="L93">
        <v>0.17699999999999999</v>
      </c>
      <c r="M93">
        <v>0.31</v>
      </c>
      <c r="N93">
        <v>0.22800000000000001</v>
      </c>
      <c r="O93">
        <v>0.28299999999999997</v>
      </c>
      <c r="P93">
        <v>0.40500000000000003</v>
      </c>
      <c r="Q93">
        <v>0.29799999999999999</v>
      </c>
      <c r="R93">
        <v>93</v>
      </c>
      <c r="S93">
        <v>1.5</v>
      </c>
      <c r="T93">
        <v>-1.7</v>
      </c>
      <c r="U93">
        <v>5.2</v>
      </c>
      <c r="V93">
        <v>1.6</v>
      </c>
      <c r="AU93" t="str">
        <f t="shared" si="2"/>
        <v/>
      </c>
      <c r="AV93" t="str">
        <f t="shared" si="3"/>
        <v/>
      </c>
    </row>
    <row r="94" spans="1:48" x14ac:dyDescent="0.25">
      <c r="A94">
        <v>93</v>
      </c>
      <c r="B94" t="s">
        <v>165</v>
      </c>
      <c r="C94" t="s">
        <v>50</v>
      </c>
      <c r="D94">
        <v>83</v>
      </c>
      <c r="E94">
        <v>360</v>
      </c>
      <c r="F94">
        <v>9</v>
      </c>
      <c r="G94">
        <v>38</v>
      </c>
      <c r="H94">
        <v>39</v>
      </c>
      <c r="I94">
        <v>9</v>
      </c>
      <c r="J94">
        <v>8.7999999999999995E-2</v>
      </c>
      <c r="K94">
        <v>0.19700000000000001</v>
      </c>
      <c r="L94">
        <v>0.14299999999999999</v>
      </c>
      <c r="M94">
        <v>0.28100000000000003</v>
      </c>
      <c r="N94">
        <v>0.24099999999999999</v>
      </c>
      <c r="O94">
        <v>0.315</v>
      </c>
      <c r="P94">
        <v>0.38500000000000001</v>
      </c>
      <c r="Q94">
        <v>0.309</v>
      </c>
      <c r="R94">
        <v>97</v>
      </c>
      <c r="S94">
        <v>0.2</v>
      </c>
      <c r="T94">
        <v>-1.3</v>
      </c>
      <c r="U94">
        <v>5.4</v>
      </c>
      <c r="V94">
        <v>1.6</v>
      </c>
      <c r="AU94" t="str">
        <f t="shared" si="2"/>
        <v/>
      </c>
      <c r="AV94" t="str">
        <f t="shared" si="3"/>
        <v/>
      </c>
    </row>
    <row r="95" spans="1:48" x14ac:dyDescent="0.25">
      <c r="A95">
        <v>94</v>
      </c>
      <c r="B95" t="s">
        <v>166</v>
      </c>
      <c r="C95" t="s">
        <v>135</v>
      </c>
      <c r="D95">
        <v>95</v>
      </c>
      <c r="E95">
        <v>411</v>
      </c>
      <c r="F95">
        <v>16</v>
      </c>
      <c r="G95">
        <v>52</v>
      </c>
      <c r="H95">
        <v>53</v>
      </c>
      <c r="I95">
        <v>1</v>
      </c>
      <c r="J95">
        <v>0.107</v>
      </c>
      <c r="K95">
        <v>0.13600000000000001</v>
      </c>
      <c r="L95">
        <v>0.20300000000000001</v>
      </c>
      <c r="M95">
        <v>0.28199999999999997</v>
      </c>
      <c r="N95">
        <v>0.27200000000000002</v>
      </c>
      <c r="O95">
        <v>0.35599999999999998</v>
      </c>
      <c r="P95">
        <v>0.47499999999999998</v>
      </c>
      <c r="Q95">
        <v>0.35799999999999998</v>
      </c>
      <c r="R95">
        <v>126</v>
      </c>
      <c r="S95">
        <v>-1.2</v>
      </c>
      <c r="T95">
        <v>11.5</v>
      </c>
      <c r="U95">
        <v>-9.1</v>
      </c>
      <c r="V95">
        <v>1.6</v>
      </c>
      <c r="AU95" t="str">
        <f t="shared" si="2"/>
        <v/>
      </c>
      <c r="AV95" t="str">
        <f t="shared" si="3"/>
        <v/>
      </c>
    </row>
    <row r="96" spans="1:48" x14ac:dyDescent="0.25">
      <c r="A96">
        <v>95</v>
      </c>
      <c r="B96" t="s">
        <v>167</v>
      </c>
      <c r="C96" t="s">
        <v>82</v>
      </c>
      <c r="D96">
        <v>79</v>
      </c>
      <c r="E96">
        <v>342</v>
      </c>
      <c r="F96">
        <v>12</v>
      </c>
      <c r="G96">
        <v>44</v>
      </c>
      <c r="H96">
        <v>43</v>
      </c>
      <c r="I96">
        <v>4</v>
      </c>
      <c r="J96">
        <v>9.5000000000000001E-2</v>
      </c>
      <c r="K96">
        <v>0.20200000000000001</v>
      </c>
      <c r="L96">
        <v>0.18</v>
      </c>
      <c r="M96">
        <v>0.29799999999999999</v>
      </c>
      <c r="N96">
        <v>0.26100000000000001</v>
      </c>
      <c r="O96">
        <v>0.33400000000000002</v>
      </c>
      <c r="P96">
        <v>0.441</v>
      </c>
      <c r="Q96">
        <v>0.33700000000000002</v>
      </c>
      <c r="R96">
        <v>116</v>
      </c>
      <c r="S96">
        <v>-0.4</v>
      </c>
      <c r="T96">
        <v>6.2</v>
      </c>
      <c r="U96">
        <v>-1.5</v>
      </c>
      <c r="V96">
        <v>1.6</v>
      </c>
      <c r="AU96" t="str">
        <f t="shared" si="2"/>
        <v/>
      </c>
      <c r="AV96" t="str">
        <f t="shared" si="3"/>
        <v/>
      </c>
    </row>
    <row r="97" spans="1:48" x14ac:dyDescent="0.25">
      <c r="A97">
        <v>96</v>
      </c>
      <c r="B97" t="s">
        <v>168</v>
      </c>
      <c r="C97" t="s">
        <v>61</v>
      </c>
      <c r="D97">
        <v>90</v>
      </c>
      <c r="E97">
        <v>387</v>
      </c>
      <c r="F97">
        <v>15</v>
      </c>
      <c r="G97">
        <v>50</v>
      </c>
      <c r="H97">
        <v>53</v>
      </c>
      <c r="I97">
        <v>6</v>
      </c>
      <c r="J97">
        <v>8.8999999999999996E-2</v>
      </c>
      <c r="K97">
        <v>0.33</v>
      </c>
      <c r="L97">
        <v>0.19800000000000001</v>
      </c>
      <c r="M97">
        <v>0.31</v>
      </c>
      <c r="N97">
        <v>0.22800000000000001</v>
      </c>
      <c r="O97">
        <v>0.308</v>
      </c>
      <c r="P97">
        <v>0.42599999999999999</v>
      </c>
      <c r="Q97">
        <v>0.31900000000000001</v>
      </c>
      <c r="R97">
        <v>101</v>
      </c>
      <c r="S97">
        <v>-0.4</v>
      </c>
      <c r="T97">
        <v>0.2</v>
      </c>
      <c r="U97">
        <v>2.9</v>
      </c>
      <c r="V97">
        <v>1.6</v>
      </c>
      <c r="AU97" t="str">
        <f t="shared" si="2"/>
        <v/>
      </c>
      <c r="AV97" t="str">
        <f t="shared" si="3"/>
        <v/>
      </c>
    </row>
    <row r="98" spans="1:48" x14ac:dyDescent="0.25">
      <c r="A98">
        <v>97</v>
      </c>
      <c r="B98" t="s">
        <v>169</v>
      </c>
      <c r="C98" t="s">
        <v>66</v>
      </c>
      <c r="D98">
        <v>107</v>
      </c>
      <c r="E98">
        <v>463</v>
      </c>
      <c r="F98">
        <v>22</v>
      </c>
      <c r="G98">
        <v>64</v>
      </c>
      <c r="H98">
        <v>72</v>
      </c>
      <c r="I98">
        <v>12</v>
      </c>
      <c r="J98">
        <v>6.3E-2</v>
      </c>
      <c r="K98">
        <v>0.28299999999999997</v>
      </c>
      <c r="L98">
        <v>0.216</v>
      </c>
      <c r="M98">
        <v>0.29299999999999998</v>
      </c>
      <c r="N98">
        <v>0.24299999999999999</v>
      </c>
      <c r="O98">
        <v>0.29599999999999999</v>
      </c>
      <c r="P98">
        <v>0.45900000000000002</v>
      </c>
      <c r="Q98">
        <v>0.32300000000000001</v>
      </c>
      <c r="R98">
        <v>105</v>
      </c>
      <c r="S98">
        <v>0.2</v>
      </c>
      <c r="T98">
        <v>3</v>
      </c>
      <c r="U98">
        <v>-2.5</v>
      </c>
      <c r="V98">
        <v>1.6</v>
      </c>
      <c r="AU98" t="str">
        <f t="shared" si="2"/>
        <v/>
      </c>
      <c r="AV98" t="str">
        <f t="shared" si="3"/>
        <v/>
      </c>
    </row>
    <row r="99" spans="1:48" x14ac:dyDescent="0.25">
      <c r="A99">
        <v>98</v>
      </c>
      <c r="B99" t="s">
        <v>170</v>
      </c>
      <c r="C99" t="s">
        <v>50</v>
      </c>
      <c r="D99">
        <v>90</v>
      </c>
      <c r="E99">
        <v>389</v>
      </c>
      <c r="F99">
        <v>12</v>
      </c>
      <c r="G99">
        <v>47</v>
      </c>
      <c r="H99">
        <v>42</v>
      </c>
      <c r="I99">
        <v>7</v>
      </c>
      <c r="J99">
        <v>0.11799999999999999</v>
      </c>
      <c r="K99">
        <v>0.26100000000000001</v>
      </c>
      <c r="L99">
        <v>0.17</v>
      </c>
      <c r="M99">
        <v>0.27500000000000002</v>
      </c>
      <c r="N99">
        <v>0.22</v>
      </c>
      <c r="O99">
        <v>0.31900000000000001</v>
      </c>
      <c r="P99">
        <v>0.39</v>
      </c>
      <c r="Q99">
        <v>0.313</v>
      </c>
      <c r="R99">
        <v>100</v>
      </c>
      <c r="S99">
        <v>0</v>
      </c>
      <c r="T99">
        <v>-0.2</v>
      </c>
      <c r="U99">
        <v>3</v>
      </c>
      <c r="V99">
        <v>1.6</v>
      </c>
      <c r="AU99" t="str">
        <f t="shared" si="2"/>
        <v/>
      </c>
      <c r="AV99" t="str">
        <f t="shared" si="3"/>
        <v/>
      </c>
    </row>
    <row r="100" spans="1:48" x14ac:dyDescent="0.25">
      <c r="A100">
        <v>99</v>
      </c>
      <c r="B100" t="s">
        <v>171</v>
      </c>
      <c r="C100" t="s">
        <v>99</v>
      </c>
      <c r="D100">
        <v>99</v>
      </c>
      <c r="E100">
        <v>426</v>
      </c>
      <c r="F100">
        <v>10</v>
      </c>
      <c r="G100">
        <v>57</v>
      </c>
      <c r="H100">
        <v>39</v>
      </c>
      <c r="I100">
        <v>14</v>
      </c>
      <c r="J100">
        <v>4.2000000000000003E-2</v>
      </c>
      <c r="K100">
        <v>0.189</v>
      </c>
      <c r="L100">
        <v>0.127</v>
      </c>
      <c r="M100">
        <v>0.33400000000000002</v>
      </c>
      <c r="N100">
        <v>0.28499999999999998</v>
      </c>
      <c r="O100">
        <v>0.318</v>
      </c>
      <c r="P100">
        <v>0.41199999999999998</v>
      </c>
      <c r="Q100">
        <v>0.318</v>
      </c>
      <c r="R100">
        <v>101</v>
      </c>
      <c r="S100">
        <v>1.5</v>
      </c>
      <c r="T100">
        <v>1.9</v>
      </c>
      <c r="U100">
        <v>-0.2</v>
      </c>
      <c r="V100">
        <v>1.6</v>
      </c>
      <c r="AU100" t="str">
        <f t="shared" si="2"/>
        <v/>
      </c>
      <c r="AV100" t="str">
        <f t="shared" si="3"/>
        <v/>
      </c>
    </row>
    <row r="101" spans="1:48" x14ac:dyDescent="0.25">
      <c r="A101">
        <v>100</v>
      </c>
      <c r="B101" t="s">
        <v>172</v>
      </c>
      <c r="C101" t="s">
        <v>52</v>
      </c>
      <c r="D101">
        <v>89</v>
      </c>
      <c r="E101">
        <v>384</v>
      </c>
      <c r="F101">
        <v>13</v>
      </c>
      <c r="G101">
        <v>46</v>
      </c>
      <c r="H101">
        <v>48</v>
      </c>
      <c r="I101">
        <v>2</v>
      </c>
      <c r="J101">
        <v>8.2000000000000003E-2</v>
      </c>
      <c r="K101">
        <v>0.191</v>
      </c>
      <c r="L101">
        <v>0.16</v>
      </c>
      <c r="M101">
        <v>0.28799999999999998</v>
      </c>
      <c r="N101">
        <v>0.255</v>
      </c>
      <c r="O101">
        <v>0.31900000000000001</v>
      </c>
      <c r="P101">
        <v>0.41499999999999998</v>
      </c>
      <c r="Q101">
        <v>0.32</v>
      </c>
      <c r="R101">
        <v>98</v>
      </c>
      <c r="S101">
        <v>-0.4</v>
      </c>
      <c r="T101">
        <v>-1.3</v>
      </c>
      <c r="U101">
        <v>4.3</v>
      </c>
      <c r="V101">
        <v>1.6</v>
      </c>
      <c r="AU101" t="str">
        <f t="shared" si="2"/>
        <v/>
      </c>
      <c r="AV101" t="str">
        <f t="shared" si="3"/>
        <v/>
      </c>
    </row>
    <row r="102" spans="1:48" x14ac:dyDescent="0.25">
      <c r="A102">
        <v>101</v>
      </c>
      <c r="B102" t="s">
        <v>173</v>
      </c>
      <c r="C102" t="s">
        <v>174</v>
      </c>
      <c r="D102">
        <v>87</v>
      </c>
      <c r="E102">
        <v>374</v>
      </c>
      <c r="F102">
        <v>12</v>
      </c>
      <c r="G102">
        <v>47</v>
      </c>
      <c r="H102">
        <v>44</v>
      </c>
      <c r="I102">
        <v>10</v>
      </c>
      <c r="J102">
        <v>0.115</v>
      </c>
      <c r="K102">
        <v>0.30499999999999999</v>
      </c>
      <c r="L102">
        <v>0.182</v>
      </c>
      <c r="M102">
        <v>0.314</v>
      </c>
      <c r="N102">
        <v>0.23200000000000001</v>
      </c>
      <c r="O102">
        <v>0.33</v>
      </c>
      <c r="P102">
        <v>0.41299999999999998</v>
      </c>
      <c r="Q102">
        <v>0.32600000000000001</v>
      </c>
      <c r="R102">
        <v>97</v>
      </c>
      <c r="S102">
        <v>0.1</v>
      </c>
      <c r="T102">
        <v>-1.2</v>
      </c>
      <c r="U102">
        <v>4.3</v>
      </c>
      <c r="V102">
        <v>1.6</v>
      </c>
      <c r="AU102" t="str">
        <f t="shared" si="2"/>
        <v/>
      </c>
      <c r="AV102" t="str">
        <f t="shared" si="3"/>
        <v/>
      </c>
    </row>
    <row r="103" spans="1:48" x14ac:dyDescent="0.25">
      <c r="A103">
        <v>102</v>
      </c>
      <c r="B103" t="s">
        <v>175</v>
      </c>
      <c r="C103" t="s">
        <v>149</v>
      </c>
      <c r="D103">
        <v>84</v>
      </c>
      <c r="E103">
        <v>365</v>
      </c>
      <c r="F103">
        <v>13</v>
      </c>
      <c r="G103">
        <v>48</v>
      </c>
      <c r="H103">
        <v>44</v>
      </c>
      <c r="I103">
        <v>3</v>
      </c>
      <c r="J103">
        <v>9.8000000000000004E-2</v>
      </c>
      <c r="K103">
        <v>0.254</v>
      </c>
      <c r="L103">
        <v>0.19500000000000001</v>
      </c>
      <c r="M103">
        <v>0.29399999999999998</v>
      </c>
      <c r="N103">
        <v>0.24099999999999999</v>
      </c>
      <c r="O103">
        <v>0.32200000000000001</v>
      </c>
      <c r="P103">
        <v>0.435</v>
      </c>
      <c r="Q103">
        <v>0.32800000000000001</v>
      </c>
      <c r="R103">
        <v>108</v>
      </c>
      <c r="S103">
        <v>-0.4</v>
      </c>
      <c r="T103">
        <v>3</v>
      </c>
      <c r="U103">
        <v>0.4</v>
      </c>
      <c r="V103">
        <v>1.6</v>
      </c>
      <c r="AU103" t="str">
        <f t="shared" si="2"/>
        <v/>
      </c>
      <c r="AV103" t="str">
        <f t="shared" si="3"/>
        <v/>
      </c>
    </row>
    <row r="104" spans="1:48" x14ac:dyDescent="0.25">
      <c r="A104">
        <v>103</v>
      </c>
      <c r="B104" t="s">
        <v>176</v>
      </c>
      <c r="C104" t="s">
        <v>75</v>
      </c>
      <c r="D104">
        <v>81</v>
      </c>
      <c r="E104">
        <v>326</v>
      </c>
      <c r="F104">
        <v>12</v>
      </c>
      <c r="G104">
        <v>40</v>
      </c>
      <c r="H104">
        <v>42</v>
      </c>
      <c r="I104">
        <v>4</v>
      </c>
      <c r="J104">
        <v>9.5000000000000001E-2</v>
      </c>
      <c r="K104">
        <v>0.23100000000000001</v>
      </c>
      <c r="L104">
        <v>0.183</v>
      </c>
      <c r="M104">
        <v>0.28199999999999997</v>
      </c>
      <c r="N104">
        <v>0.23899999999999999</v>
      </c>
      <c r="O104">
        <v>0.33300000000000002</v>
      </c>
      <c r="P104">
        <v>0.42299999999999999</v>
      </c>
      <c r="Q104">
        <v>0.33200000000000002</v>
      </c>
      <c r="R104">
        <v>112</v>
      </c>
      <c r="S104">
        <v>-1.1000000000000001</v>
      </c>
      <c r="T104">
        <v>3.6</v>
      </c>
      <c r="U104">
        <v>2.4</v>
      </c>
      <c r="V104">
        <v>1.6</v>
      </c>
      <c r="AU104" t="str">
        <f t="shared" si="2"/>
        <v/>
      </c>
      <c r="AV104" t="str">
        <f t="shared" si="3"/>
        <v/>
      </c>
    </row>
    <row r="105" spans="1:48" x14ac:dyDescent="0.25">
      <c r="A105">
        <v>104</v>
      </c>
      <c r="B105" t="s">
        <v>177</v>
      </c>
      <c r="C105" t="s">
        <v>99</v>
      </c>
      <c r="D105">
        <v>64</v>
      </c>
      <c r="E105">
        <v>253</v>
      </c>
      <c r="F105">
        <v>9</v>
      </c>
      <c r="G105">
        <v>27</v>
      </c>
      <c r="H105">
        <v>28</v>
      </c>
      <c r="I105">
        <v>1</v>
      </c>
      <c r="J105">
        <v>0.14299999999999999</v>
      </c>
      <c r="K105">
        <v>0.216</v>
      </c>
      <c r="L105">
        <v>0.16300000000000001</v>
      </c>
      <c r="M105">
        <v>0.27700000000000002</v>
      </c>
      <c r="N105">
        <v>0.23699999999999999</v>
      </c>
      <c r="O105">
        <v>0.35099999999999998</v>
      </c>
      <c r="P105">
        <v>0.4</v>
      </c>
      <c r="Q105">
        <v>0.33400000000000002</v>
      </c>
      <c r="R105">
        <v>112</v>
      </c>
      <c r="S105">
        <v>-1.7</v>
      </c>
      <c r="T105">
        <v>2</v>
      </c>
      <c r="U105">
        <v>3.7</v>
      </c>
      <c r="V105">
        <v>1.6</v>
      </c>
      <c r="AU105" t="str">
        <f t="shared" si="2"/>
        <v/>
      </c>
      <c r="AV105" t="str">
        <f t="shared" si="3"/>
        <v/>
      </c>
    </row>
    <row r="106" spans="1:48" x14ac:dyDescent="0.25">
      <c r="A106">
        <v>105</v>
      </c>
      <c r="B106" t="s">
        <v>178</v>
      </c>
      <c r="C106" t="s">
        <v>71</v>
      </c>
      <c r="D106">
        <v>101</v>
      </c>
      <c r="E106">
        <v>438</v>
      </c>
      <c r="F106">
        <v>18</v>
      </c>
      <c r="G106">
        <v>48</v>
      </c>
      <c r="H106">
        <v>56</v>
      </c>
      <c r="I106">
        <v>1</v>
      </c>
      <c r="J106">
        <v>0.109</v>
      </c>
      <c r="K106">
        <v>0.30499999999999999</v>
      </c>
      <c r="L106">
        <v>0.184</v>
      </c>
      <c r="M106">
        <v>0.27400000000000002</v>
      </c>
      <c r="N106">
        <v>0.215</v>
      </c>
      <c r="O106">
        <v>0.309</v>
      </c>
      <c r="P106">
        <v>0.39900000000000002</v>
      </c>
      <c r="Q106">
        <v>0.312</v>
      </c>
      <c r="R106">
        <v>102</v>
      </c>
      <c r="S106">
        <v>-1.8</v>
      </c>
      <c r="T106">
        <v>-0.7</v>
      </c>
      <c r="U106">
        <v>1.3</v>
      </c>
      <c r="V106">
        <v>1.5</v>
      </c>
      <c r="AU106" t="str">
        <f t="shared" si="2"/>
        <v/>
      </c>
      <c r="AV106" t="str">
        <f t="shared" si="3"/>
        <v/>
      </c>
    </row>
    <row r="107" spans="1:48" x14ac:dyDescent="0.25">
      <c r="A107">
        <v>106</v>
      </c>
      <c r="B107" t="s">
        <v>179</v>
      </c>
      <c r="C107" t="s">
        <v>93</v>
      </c>
      <c r="D107">
        <v>84</v>
      </c>
      <c r="E107">
        <v>363</v>
      </c>
      <c r="F107">
        <v>13</v>
      </c>
      <c r="G107">
        <v>49</v>
      </c>
      <c r="H107">
        <v>45</v>
      </c>
      <c r="I107">
        <v>12</v>
      </c>
      <c r="J107">
        <v>9.6000000000000002E-2</v>
      </c>
      <c r="K107">
        <v>0.23100000000000001</v>
      </c>
      <c r="L107">
        <v>0.184</v>
      </c>
      <c r="M107">
        <v>0.27900000000000003</v>
      </c>
      <c r="N107">
        <v>0.23799999999999999</v>
      </c>
      <c r="O107">
        <v>0.314</v>
      </c>
      <c r="P107">
        <v>0.42199999999999999</v>
      </c>
      <c r="Q107">
        <v>0.318</v>
      </c>
      <c r="R107">
        <v>100</v>
      </c>
      <c r="S107">
        <v>0.7</v>
      </c>
      <c r="T107">
        <v>0.6</v>
      </c>
      <c r="U107">
        <v>2.2999999999999998</v>
      </c>
      <c r="V107">
        <v>1.5</v>
      </c>
      <c r="AU107" t="str">
        <f t="shared" si="2"/>
        <v/>
      </c>
      <c r="AV107" t="str">
        <f t="shared" si="3"/>
        <v/>
      </c>
    </row>
    <row r="108" spans="1:48" x14ac:dyDescent="0.25">
      <c r="A108">
        <v>107</v>
      </c>
      <c r="B108" t="s">
        <v>180</v>
      </c>
      <c r="C108" t="s">
        <v>59</v>
      </c>
      <c r="D108">
        <v>100</v>
      </c>
      <c r="E108">
        <v>433</v>
      </c>
      <c r="F108">
        <v>8</v>
      </c>
      <c r="G108">
        <v>53</v>
      </c>
      <c r="H108">
        <v>43</v>
      </c>
      <c r="I108">
        <v>12</v>
      </c>
      <c r="J108">
        <v>4.7E-2</v>
      </c>
      <c r="K108">
        <v>0.19</v>
      </c>
      <c r="L108">
        <v>0.126</v>
      </c>
      <c r="M108">
        <v>0.32200000000000001</v>
      </c>
      <c r="N108">
        <v>0.27200000000000002</v>
      </c>
      <c r="O108">
        <v>0.309</v>
      </c>
      <c r="P108">
        <v>0.39800000000000002</v>
      </c>
      <c r="Q108">
        <v>0.307</v>
      </c>
      <c r="R108">
        <v>94</v>
      </c>
      <c r="S108">
        <v>1</v>
      </c>
      <c r="T108">
        <v>-2.1</v>
      </c>
      <c r="U108">
        <v>2.4</v>
      </c>
      <c r="V108">
        <v>1.5</v>
      </c>
      <c r="AU108" t="str">
        <f t="shared" si="2"/>
        <v/>
      </c>
      <c r="AV108" t="str">
        <f t="shared" si="3"/>
        <v/>
      </c>
    </row>
    <row r="109" spans="1:48" x14ac:dyDescent="0.25">
      <c r="A109">
        <v>108</v>
      </c>
      <c r="B109" t="s">
        <v>181</v>
      </c>
      <c r="C109" t="s">
        <v>135</v>
      </c>
      <c r="D109">
        <v>97</v>
      </c>
      <c r="E109">
        <v>396</v>
      </c>
      <c r="F109">
        <v>21</v>
      </c>
      <c r="G109">
        <v>48</v>
      </c>
      <c r="H109">
        <v>62</v>
      </c>
      <c r="I109">
        <v>0</v>
      </c>
      <c r="J109">
        <v>4.2999999999999997E-2</v>
      </c>
      <c r="K109">
        <v>0.23499999999999999</v>
      </c>
      <c r="L109">
        <v>0.22600000000000001</v>
      </c>
      <c r="M109">
        <v>0.29899999999999999</v>
      </c>
      <c r="N109">
        <v>0.26600000000000001</v>
      </c>
      <c r="O109">
        <v>0.308</v>
      </c>
      <c r="P109">
        <v>0.49299999999999999</v>
      </c>
      <c r="Q109">
        <v>0.33900000000000002</v>
      </c>
      <c r="R109">
        <v>113</v>
      </c>
      <c r="S109">
        <v>-1.6</v>
      </c>
      <c r="T109">
        <v>4.5</v>
      </c>
      <c r="U109">
        <v>1.2</v>
      </c>
      <c r="V109">
        <v>1.5</v>
      </c>
      <c r="AU109" t="str">
        <f t="shared" si="2"/>
        <v/>
      </c>
      <c r="AV109" t="str">
        <f t="shared" si="3"/>
        <v/>
      </c>
    </row>
    <row r="110" spans="1:48" x14ac:dyDescent="0.25">
      <c r="A110">
        <v>109</v>
      </c>
      <c r="B110" t="s">
        <v>182</v>
      </c>
      <c r="C110" t="s">
        <v>99</v>
      </c>
      <c r="D110">
        <v>93</v>
      </c>
      <c r="E110">
        <v>402</v>
      </c>
      <c r="F110">
        <v>8</v>
      </c>
      <c r="G110">
        <v>52</v>
      </c>
      <c r="H110">
        <v>42</v>
      </c>
      <c r="I110">
        <v>8</v>
      </c>
      <c r="J110">
        <v>9.8000000000000004E-2</v>
      </c>
      <c r="K110">
        <v>0.16200000000000001</v>
      </c>
      <c r="L110">
        <v>0.13300000000000001</v>
      </c>
      <c r="M110">
        <v>0.311</v>
      </c>
      <c r="N110">
        <v>0.27200000000000002</v>
      </c>
      <c r="O110">
        <v>0.34599999999999997</v>
      </c>
      <c r="P110">
        <v>0.40500000000000003</v>
      </c>
      <c r="Q110">
        <v>0.32900000000000001</v>
      </c>
      <c r="R110">
        <v>109</v>
      </c>
      <c r="S110">
        <v>0.1</v>
      </c>
      <c r="T110">
        <v>4.4000000000000004</v>
      </c>
      <c r="U110">
        <v>-3.2</v>
      </c>
      <c r="V110">
        <v>1.5</v>
      </c>
      <c r="AU110" t="str">
        <f t="shared" si="2"/>
        <v/>
      </c>
      <c r="AV110" t="str">
        <f t="shared" si="3"/>
        <v/>
      </c>
    </row>
    <row r="111" spans="1:48" x14ac:dyDescent="0.25">
      <c r="A111">
        <v>110</v>
      </c>
      <c r="B111" t="s">
        <v>183</v>
      </c>
      <c r="C111" t="s">
        <v>77</v>
      </c>
      <c r="D111">
        <v>77</v>
      </c>
      <c r="E111">
        <v>312</v>
      </c>
      <c r="F111">
        <v>15</v>
      </c>
      <c r="G111">
        <v>40</v>
      </c>
      <c r="H111">
        <v>47</v>
      </c>
      <c r="I111">
        <v>1</v>
      </c>
      <c r="J111">
        <v>9.2999999999999999E-2</v>
      </c>
      <c r="K111">
        <v>0.19800000000000001</v>
      </c>
      <c r="L111">
        <v>0.21</v>
      </c>
      <c r="M111">
        <v>0.24399999999999999</v>
      </c>
      <c r="N111">
        <v>0.23100000000000001</v>
      </c>
      <c r="O111">
        <v>0.309</v>
      </c>
      <c r="P111">
        <v>0.441</v>
      </c>
      <c r="Q111">
        <v>0.32300000000000001</v>
      </c>
      <c r="R111">
        <v>106</v>
      </c>
      <c r="S111">
        <v>-0.7</v>
      </c>
      <c r="T111">
        <v>1.5</v>
      </c>
      <c r="U111">
        <v>2.2999999999999998</v>
      </c>
      <c r="V111">
        <v>1.5</v>
      </c>
      <c r="AU111" t="str">
        <f t="shared" si="2"/>
        <v/>
      </c>
      <c r="AV111" t="str">
        <f t="shared" si="3"/>
        <v/>
      </c>
    </row>
    <row r="112" spans="1:48" x14ac:dyDescent="0.25">
      <c r="A112">
        <v>111</v>
      </c>
      <c r="B112" t="s">
        <v>184</v>
      </c>
      <c r="C112" t="s">
        <v>114</v>
      </c>
      <c r="D112">
        <v>82</v>
      </c>
      <c r="E112">
        <v>329</v>
      </c>
      <c r="F112">
        <v>13</v>
      </c>
      <c r="G112">
        <v>39</v>
      </c>
      <c r="H112">
        <v>41</v>
      </c>
      <c r="I112">
        <v>1</v>
      </c>
      <c r="J112">
        <v>9.5000000000000001E-2</v>
      </c>
      <c r="K112">
        <v>0.247</v>
      </c>
      <c r="L112">
        <v>0.185</v>
      </c>
      <c r="M112">
        <v>0.29699999999999999</v>
      </c>
      <c r="N112">
        <v>0.248</v>
      </c>
      <c r="O112">
        <v>0.32400000000000001</v>
      </c>
      <c r="P112">
        <v>0.433</v>
      </c>
      <c r="Q112">
        <v>0.33</v>
      </c>
      <c r="R112">
        <v>106</v>
      </c>
      <c r="S112">
        <v>-1.1000000000000001</v>
      </c>
      <c r="T112">
        <v>1.5</v>
      </c>
      <c r="U112">
        <v>1.7</v>
      </c>
      <c r="V112">
        <v>1.5</v>
      </c>
      <c r="AU112" t="str">
        <f t="shared" si="2"/>
        <v/>
      </c>
      <c r="AV112" t="str">
        <f t="shared" si="3"/>
        <v/>
      </c>
    </row>
    <row r="113" spans="1:48" x14ac:dyDescent="0.25">
      <c r="A113">
        <v>112</v>
      </c>
      <c r="B113" t="s">
        <v>185</v>
      </c>
      <c r="C113" t="s">
        <v>75</v>
      </c>
      <c r="D113">
        <v>84</v>
      </c>
      <c r="E113">
        <v>363</v>
      </c>
      <c r="F113">
        <v>20</v>
      </c>
      <c r="G113">
        <v>49</v>
      </c>
      <c r="H113">
        <v>56</v>
      </c>
      <c r="I113">
        <v>3</v>
      </c>
      <c r="J113">
        <v>8.8999999999999996E-2</v>
      </c>
      <c r="K113">
        <v>0.30299999999999999</v>
      </c>
      <c r="L113">
        <v>0.22700000000000001</v>
      </c>
      <c r="M113">
        <v>0.30299999999999999</v>
      </c>
      <c r="N113">
        <v>0.245</v>
      </c>
      <c r="O113">
        <v>0.316</v>
      </c>
      <c r="P113">
        <v>0.47299999999999998</v>
      </c>
      <c r="Q113">
        <v>0.33800000000000002</v>
      </c>
      <c r="R113">
        <v>116</v>
      </c>
      <c r="S113">
        <v>-0.7</v>
      </c>
      <c r="T113">
        <v>6.5</v>
      </c>
      <c r="U113">
        <v>-4.3</v>
      </c>
      <c r="V113">
        <v>1.5</v>
      </c>
      <c r="AU113" t="str">
        <f t="shared" si="2"/>
        <v/>
      </c>
      <c r="AV113" t="str">
        <f t="shared" si="3"/>
        <v/>
      </c>
    </row>
    <row r="114" spans="1:48" x14ac:dyDescent="0.25">
      <c r="A114">
        <v>113</v>
      </c>
      <c r="B114" t="s">
        <v>186</v>
      </c>
      <c r="C114" t="s">
        <v>82</v>
      </c>
      <c r="D114">
        <v>80</v>
      </c>
      <c r="E114">
        <v>347</v>
      </c>
      <c r="F114">
        <v>19</v>
      </c>
      <c r="G114">
        <v>47</v>
      </c>
      <c r="H114">
        <v>44</v>
      </c>
      <c r="I114">
        <v>3</v>
      </c>
      <c r="J114">
        <v>0.153</v>
      </c>
      <c r="K114">
        <v>0.35899999999999999</v>
      </c>
      <c r="L114">
        <v>0.23799999999999999</v>
      </c>
      <c r="M114">
        <v>0.26500000000000001</v>
      </c>
      <c r="N114">
        <v>0.19900000000000001</v>
      </c>
      <c r="O114">
        <v>0.32800000000000001</v>
      </c>
      <c r="P114">
        <v>0.437</v>
      </c>
      <c r="Q114">
        <v>0.33300000000000002</v>
      </c>
      <c r="R114">
        <v>114</v>
      </c>
      <c r="S114">
        <v>-0.2</v>
      </c>
      <c r="T114">
        <v>5.4</v>
      </c>
      <c r="U114">
        <v>-2.6</v>
      </c>
      <c r="V114">
        <v>1.5</v>
      </c>
      <c r="AU114" t="str">
        <f t="shared" si="2"/>
        <v/>
      </c>
      <c r="AV114" t="str">
        <f t="shared" si="3"/>
        <v/>
      </c>
    </row>
    <row r="115" spans="1:48" x14ac:dyDescent="0.25">
      <c r="A115">
        <v>114</v>
      </c>
      <c r="B115" t="s">
        <v>187</v>
      </c>
      <c r="C115" t="s">
        <v>66</v>
      </c>
      <c r="D115">
        <v>86</v>
      </c>
      <c r="E115">
        <v>369</v>
      </c>
      <c r="F115">
        <v>17</v>
      </c>
      <c r="G115">
        <v>46</v>
      </c>
      <c r="H115">
        <v>54</v>
      </c>
      <c r="I115">
        <v>3</v>
      </c>
      <c r="J115">
        <v>6.2E-2</v>
      </c>
      <c r="K115">
        <v>0.28799999999999998</v>
      </c>
      <c r="L115">
        <v>0.19900000000000001</v>
      </c>
      <c r="M115">
        <v>0.309</v>
      </c>
      <c r="N115">
        <v>0.248</v>
      </c>
      <c r="O115">
        <v>0.30099999999999999</v>
      </c>
      <c r="P115">
        <v>0.44700000000000001</v>
      </c>
      <c r="Q115">
        <v>0.32200000000000001</v>
      </c>
      <c r="R115">
        <v>104</v>
      </c>
      <c r="S115">
        <v>-1.1000000000000001</v>
      </c>
      <c r="T115">
        <v>0.8</v>
      </c>
      <c r="U115">
        <v>1</v>
      </c>
      <c r="V115">
        <v>1.4</v>
      </c>
      <c r="AU115" t="str">
        <f t="shared" si="2"/>
        <v/>
      </c>
      <c r="AV115" t="str">
        <f t="shared" si="3"/>
        <v/>
      </c>
    </row>
    <row r="116" spans="1:48" x14ac:dyDescent="0.25">
      <c r="A116">
        <v>115</v>
      </c>
      <c r="B116" t="s">
        <v>188</v>
      </c>
      <c r="C116" t="s">
        <v>174</v>
      </c>
      <c r="D116">
        <v>99</v>
      </c>
      <c r="E116">
        <v>429</v>
      </c>
      <c r="F116">
        <v>11</v>
      </c>
      <c r="G116">
        <v>58</v>
      </c>
      <c r="H116">
        <v>44</v>
      </c>
      <c r="I116">
        <v>9</v>
      </c>
      <c r="J116">
        <v>9.6000000000000002E-2</v>
      </c>
      <c r="K116">
        <v>0.214</v>
      </c>
      <c r="L116">
        <v>0.14899999999999999</v>
      </c>
      <c r="M116">
        <v>0.316</v>
      </c>
      <c r="N116">
        <v>0.26</v>
      </c>
      <c r="O116">
        <v>0.35</v>
      </c>
      <c r="P116">
        <v>0.41</v>
      </c>
      <c r="Q116">
        <v>0.33600000000000002</v>
      </c>
      <c r="R116">
        <v>104</v>
      </c>
      <c r="S116">
        <v>-0.5</v>
      </c>
      <c r="T116">
        <v>1.6</v>
      </c>
      <c r="U116">
        <v>-2.1</v>
      </c>
      <c r="V116">
        <v>1.4</v>
      </c>
      <c r="AU116" t="str">
        <f t="shared" si="2"/>
        <v/>
      </c>
      <c r="AV116" t="str">
        <f t="shared" si="3"/>
        <v/>
      </c>
    </row>
    <row r="117" spans="1:48" x14ac:dyDescent="0.25">
      <c r="A117">
        <v>116</v>
      </c>
      <c r="B117" t="s">
        <v>189</v>
      </c>
      <c r="C117" t="s">
        <v>75</v>
      </c>
      <c r="D117">
        <v>72</v>
      </c>
      <c r="E117">
        <v>310</v>
      </c>
      <c r="F117">
        <v>13</v>
      </c>
      <c r="G117">
        <v>37</v>
      </c>
      <c r="H117">
        <v>39</v>
      </c>
      <c r="I117">
        <v>4</v>
      </c>
      <c r="J117">
        <v>8.5999999999999993E-2</v>
      </c>
      <c r="K117">
        <v>0.27500000000000002</v>
      </c>
      <c r="L117">
        <v>0.191</v>
      </c>
      <c r="M117">
        <v>0.26300000000000001</v>
      </c>
      <c r="N117">
        <v>0.219</v>
      </c>
      <c r="O117">
        <v>0.29799999999999999</v>
      </c>
      <c r="P117">
        <v>0.41</v>
      </c>
      <c r="Q117">
        <v>0.309</v>
      </c>
      <c r="R117">
        <v>97</v>
      </c>
      <c r="S117">
        <v>-0.3</v>
      </c>
      <c r="T117">
        <v>-1.5</v>
      </c>
      <c r="U117">
        <v>4.9000000000000004</v>
      </c>
      <c r="V117">
        <v>1.4</v>
      </c>
      <c r="AU117" t="str">
        <f t="shared" si="2"/>
        <v/>
      </c>
      <c r="AV117" t="str">
        <f t="shared" si="3"/>
        <v/>
      </c>
    </row>
    <row r="118" spans="1:48" x14ac:dyDescent="0.25">
      <c r="A118">
        <v>117</v>
      </c>
      <c r="B118" t="s">
        <v>190</v>
      </c>
      <c r="C118" t="s">
        <v>68</v>
      </c>
      <c r="D118">
        <v>93</v>
      </c>
      <c r="E118">
        <v>404</v>
      </c>
      <c r="F118">
        <v>14</v>
      </c>
      <c r="G118">
        <v>50</v>
      </c>
      <c r="H118">
        <v>49</v>
      </c>
      <c r="I118">
        <v>3</v>
      </c>
      <c r="J118">
        <v>0.06</v>
      </c>
      <c r="K118">
        <v>0.21099999999999999</v>
      </c>
      <c r="L118">
        <v>0.17699999999999999</v>
      </c>
      <c r="M118">
        <v>0.30099999999999999</v>
      </c>
      <c r="N118">
        <v>0.26</v>
      </c>
      <c r="O118">
        <v>0.312</v>
      </c>
      <c r="P118">
        <v>0.436</v>
      </c>
      <c r="Q118">
        <v>0.32400000000000001</v>
      </c>
      <c r="R118">
        <v>106</v>
      </c>
      <c r="S118">
        <v>-0.6</v>
      </c>
      <c r="T118">
        <v>2.2999999999999998</v>
      </c>
      <c r="U118">
        <v>-2.1</v>
      </c>
      <c r="V118">
        <v>1.4</v>
      </c>
      <c r="AU118" t="str">
        <f t="shared" si="2"/>
        <v/>
      </c>
      <c r="AV118" t="str">
        <f t="shared" si="3"/>
        <v/>
      </c>
    </row>
    <row r="119" spans="1:48" x14ac:dyDescent="0.25">
      <c r="A119">
        <v>118</v>
      </c>
      <c r="B119" t="s">
        <v>191</v>
      </c>
      <c r="C119" t="s">
        <v>68</v>
      </c>
      <c r="D119">
        <v>104</v>
      </c>
      <c r="E119">
        <v>448</v>
      </c>
      <c r="F119">
        <v>20</v>
      </c>
      <c r="G119">
        <v>55</v>
      </c>
      <c r="H119">
        <v>64</v>
      </c>
      <c r="I119">
        <v>1</v>
      </c>
      <c r="J119">
        <v>7.9000000000000001E-2</v>
      </c>
      <c r="K119">
        <v>0.21299999999999999</v>
      </c>
      <c r="L119">
        <v>0.20799999999999999</v>
      </c>
      <c r="M119">
        <v>0.27700000000000002</v>
      </c>
      <c r="N119">
        <v>0.251</v>
      </c>
      <c r="O119">
        <v>0.317</v>
      </c>
      <c r="P119">
        <v>0.45800000000000002</v>
      </c>
      <c r="Q119">
        <v>0.33400000000000002</v>
      </c>
      <c r="R119">
        <v>113</v>
      </c>
      <c r="S119">
        <v>-0.8</v>
      </c>
      <c r="T119">
        <v>6.2</v>
      </c>
      <c r="U119">
        <v>-7.5</v>
      </c>
      <c r="V119">
        <v>1.4</v>
      </c>
      <c r="AU119" t="str">
        <f t="shared" si="2"/>
        <v/>
      </c>
      <c r="AV119" t="str">
        <f t="shared" si="3"/>
        <v/>
      </c>
    </row>
    <row r="120" spans="1:48" x14ac:dyDescent="0.25">
      <c r="A120">
        <v>119</v>
      </c>
      <c r="B120" t="s">
        <v>192</v>
      </c>
      <c r="C120" t="s">
        <v>125</v>
      </c>
      <c r="D120">
        <v>68</v>
      </c>
      <c r="E120">
        <v>271</v>
      </c>
      <c r="F120">
        <v>5</v>
      </c>
      <c r="G120">
        <v>29</v>
      </c>
      <c r="H120">
        <v>31</v>
      </c>
      <c r="I120">
        <v>3</v>
      </c>
      <c r="J120">
        <v>6.9000000000000006E-2</v>
      </c>
      <c r="K120">
        <v>0.182</v>
      </c>
      <c r="L120">
        <v>0.114</v>
      </c>
      <c r="M120">
        <v>0.33</v>
      </c>
      <c r="N120">
        <v>0.27900000000000003</v>
      </c>
      <c r="O120">
        <v>0.33500000000000002</v>
      </c>
      <c r="P120">
        <v>0.39400000000000002</v>
      </c>
      <c r="Q120">
        <v>0.32100000000000001</v>
      </c>
      <c r="R120">
        <v>99</v>
      </c>
      <c r="S120">
        <v>-0.3</v>
      </c>
      <c r="T120">
        <v>-0.5</v>
      </c>
      <c r="U120">
        <v>6</v>
      </c>
      <c r="V120">
        <v>1.4</v>
      </c>
      <c r="AU120" t="str">
        <f t="shared" si="2"/>
        <v/>
      </c>
      <c r="AV120" t="str">
        <f t="shared" si="3"/>
        <v/>
      </c>
    </row>
    <row r="121" spans="1:48" x14ac:dyDescent="0.25">
      <c r="A121">
        <v>120</v>
      </c>
      <c r="B121" t="s">
        <v>193</v>
      </c>
      <c r="C121" t="s">
        <v>86</v>
      </c>
      <c r="D121">
        <v>101</v>
      </c>
      <c r="E121">
        <v>438</v>
      </c>
      <c r="F121">
        <v>26</v>
      </c>
      <c r="G121">
        <v>61</v>
      </c>
      <c r="H121">
        <v>64</v>
      </c>
      <c r="I121">
        <v>4</v>
      </c>
      <c r="J121">
        <v>0.13500000000000001</v>
      </c>
      <c r="K121">
        <v>0.28799999999999998</v>
      </c>
      <c r="L121">
        <v>0.254</v>
      </c>
      <c r="M121">
        <v>0.25800000000000001</v>
      </c>
      <c r="N121">
        <v>0.224</v>
      </c>
      <c r="O121">
        <v>0.33500000000000002</v>
      </c>
      <c r="P121">
        <v>0.47699999999999998</v>
      </c>
      <c r="Q121">
        <v>0.35</v>
      </c>
      <c r="R121">
        <v>119</v>
      </c>
      <c r="S121">
        <v>-1</v>
      </c>
      <c r="T121">
        <v>9.1</v>
      </c>
      <c r="U121">
        <v>-10.199999999999999</v>
      </c>
      <c r="V121">
        <v>1.4</v>
      </c>
      <c r="AU121" t="str">
        <f t="shared" si="2"/>
        <v/>
      </c>
      <c r="AV121" t="str">
        <f t="shared" si="3"/>
        <v/>
      </c>
    </row>
    <row r="122" spans="1:48" x14ac:dyDescent="0.25">
      <c r="A122">
        <v>121</v>
      </c>
      <c r="B122" t="s">
        <v>194</v>
      </c>
      <c r="C122" t="s">
        <v>73</v>
      </c>
      <c r="D122">
        <v>93</v>
      </c>
      <c r="E122">
        <v>400</v>
      </c>
      <c r="F122">
        <v>10</v>
      </c>
      <c r="G122">
        <v>52</v>
      </c>
      <c r="H122">
        <v>45</v>
      </c>
      <c r="I122">
        <v>21</v>
      </c>
      <c r="J122">
        <v>0.06</v>
      </c>
      <c r="K122">
        <v>0.192</v>
      </c>
      <c r="L122">
        <v>0.13700000000000001</v>
      </c>
      <c r="M122">
        <v>0.307</v>
      </c>
      <c r="N122">
        <v>0.26300000000000001</v>
      </c>
      <c r="O122">
        <v>0.32300000000000001</v>
      </c>
      <c r="P122">
        <v>0.4</v>
      </c>
      <c r="Q122">
        <v>0.317</v>
      </c>
      <c r="R122">
        <v>104</v>
      </c>
      <c r="S122">
        <v>1.6</v>
      </c>
      <c r="T122">
        <v>3.8</v>
      </c>
      <c r="U122">
        <v>-3.6</v>
      </c>
      <c r="V122">
        <v>1.4</v>
      </c>
      <c r="AU122" t="str">
        <f t="shared" si="2"/>
        <v/>
      </c>
      <c r="AV122" t="str">
        <f t="shared" si="3"/>
        <v/>
      </c>
    </row>
    <row r="123" spans="1:48" x14ac:dyDescent="0.25">
      <c r="A123">
        <v>122</v>
      </c>
      <c r="B123" t="s">
        <v>195</v>
      </c>
      <c r="C123" t="s">
        <v>82</v>
      </c>
      <c r="D123">
        <v>75</v>
      </c>
      <c r="E123">
        <v>322</v>
      </c>
      <c r="F123">
        <v>12</v>
      </c>
      <c r="G123">
        <v>42</v>
      </c>
      <c r="H123">
        <v>37</v>
      </c>
      <c r="I123">
        <v>3</v>
      </c>
      <c r="J123">
        <v>0.105</v>
      </c>
      <c r="K123">
        <v>0.17499999999999999</v>
      </c>
      <c r="L123">
        <v>0.186</v>
      </c>
      <c r="M123">
        <v>0.252</v>
      </c>
      <c r="N123">
        <v>0.23499999999999999</v>
      </c>
      <c r="O123">
        <v>0.32400000000000001</v>
      </c>
      <c r="P123">
        <v>0.42199999999999999</v>
      </c>
      <c r="Q123">
        <v>0.32600000000000001</v>
      </c>
      <c r="R123">
        <v>109</v>
      </c>
      <c r="S123">
        <v>-0.4</v>
      </c>
      <c r="T123">
        <v>2.8</v>
      </c>
      <c r="U123">
        <v>-0.1</v>
      </c>
      <c r="V123">
        <v>1.4</v>
      </c>
      <c r="AU123" t="str">
        <f t="shared" si="2"/>
        <v/>
      </c>
      <c r="AV123" t="str">
        <f t="shared" si="3"/>
        <v/>
      </c>
    </row>
    <row r="124" spans="1:48" x14ac:dyDescent="0.25">
      <c r="A124">
        <v>123</v>
      </c>
      <c r="B124" t="s">
        <v>196</v>
      </c>
      <c r="C124" t="s">
        <v>106</v>
      </c>
      <c r="D124">
        <v>68</v>
      </c>
      <c r="E124">
        <v>293</v>
      </c>
      <c r="F124">
        <v>13</v>
      </c>
      <c r="G124">
        <v>40</v>
      </c>
      <c r="H124">
        <v>36</v>
      </c>
      <c r="I124">
        <v>17</v>
      </c>
      <c r="J124">
        <v>7.8E-2</v>
      </c>
      <c r="K124">
        <v>0.28100000000000003</v>
      </c>
      <c r="L124">
        <v>0.20200000000000001</v>
      </c>
      <c r="M124">
        <v>0.29899999999999999</v>
      </c>
      <c r="N124">
        <v>0.24199999999999999</v>
      </c>
      <c r="O124">
        <v>0.307</v>
      </c>
      <c r="P124">
        <v>0.44400000000000001</v>
      </c>
      <c r="Q124">
        <v>0.32400000000000001</v>
      </c>
      <c r="R124">
        <v>105</v>
      </c>
      <c r="S124">
        <v>0.9</v>
      </c>
      <c r="T124">
        <v>2.9</v>
      </c>
      <c r="U124">
        <v>0.8</v>
      </c>
      <c r="V124">
        <v>1.4</v>
      </c>
      <c r="AU124" t="str">
        <f t="shared" si="2"/>
        <v/>
      </c>
      <c r="AV124" t="str">
        <f t="shared" si="3"/>
        <v/>
      </c>
    </row>
    <row r="125" spans="1:48" x14ac:dyDescent="0.25">
      <c r="A125">
        <v>124</v>
      </c>
      <c r="B125" t="s">
        <v>197</v>
      </c>
      <c r="C125" t="s">
        <v>114</v>
      </c>
      <c r="D125">
        <v>91</v>
      </c>
      <c r="E125">
        <v>394</v>
      </c>
      <c r="F125">
        <v>22</v>
      </c>
      <c r="G125">
        <v>49</v>
      </c>
      <c r="H125">
        <v>61</v>
      </c>
      <c r="I125">
        <v>1</v>
      </c>
      <c r="J125">
        <v>0.106</v>
      </c>
      <c r="K125">
        <v>0.21299999999999999</v>
      </c>
      <c r="L125">
        <v>0.23799999999999999</v>
      </c>
      <c r="M125">
        <v>0.26300000000000001</v>
      </c>
      <c r="N125">
        <v>0.248</v>
      </c>
      <c r="O125">
        <v>0.33300000000000002</v>
      </c>
      <c r="P125">
        <v>0.48699999999999999</v>
      </c>
      <c r="Q125">
        <v>0.34799999999999998</v>
      </c>
      <c r="R125">
        <v>119</v>
      </c>
      <c r="S125">
        <v>-1.3</v>
      </c>
      <c r="T125">
        <v>7.8</v>
      </c>
      <c r="U125">
        <v>-7.6</v>
      </c>
      <c r="V125">
        <v>1.4</v>
      </c>
      <c r="AU125" t="str">
        <f t="shared" si="2"/>
        <v/>
      </c>
      <c r="AV125" t="str">
        <f t="shared" si="3"/>
        <v/>
      </c>
    </row>
    <row r="126" spans="1:48" x14ac:dyDescent="0.25">
      <c r="A126">
        <v>125</v>
      </c>
      <c r="B126" t="s">
        <v>198</v>
      </c>
      <c r="C126" t="s">
        <v>199</v>
      </c>
      <c r="D126">
        <v>90</v>
      </c>
      <c r="E126">
        <v>387</v>
      </c>
      <c r="F126">
        <v>7</v>
      </c>
      <c r="G126">
        <v>50</v>
      </c>
      <c r="H126">
        <v>40</v>
      </c>
      <c r="I126">
        <v>31</v>
      </c>
      <c r="J126">
        <v>6.9000000000000006E-2</v>
      </c>
      <c r="K126">
        <v>0.20699999999999999</v>
      </c>
      <c r="L126">
        <v>0.124</v>
      </c>
      <c r="M126">
        <v>0.30599999999999999</v>
      </c>
      <c r="N126">
        <v>0.249</v>
      </c>
      <c r="O126">
        <v>0.32300000000000001</v>
      </c>
      <c r="P126">
        <v>0.373</v>
      </c>
      <c r="Q126">
        <v>0.309</v>
      </c>
      <c r="R126">
        <v>101</v>
      </c>
      <c r="S126">
        <v>2.4</v>
      </c>
      <c r="T126">
        <v>2.8</v>
      </c>
      <c r="U126">
        <v>-2.4</v>
      </c>
      <c r="V126">
        <v>1.4</v>
      </c>
      <c r="AU126" t="str">
        <f t="shared" si="2"/>
        <v/>
      </c>
      <c r="AV126" t="str">
        <f t="shared" si="3"/>
        <v/>
      </c>
    </row>
    <row r="127" spans="1:48" x14ac:dyDescent="0.25">
      <c r="A127">
        <v>126</v>
      </c>
      <c r="B127" t="s">
        <v>200</v>
      </c>
      <c r="C127" t="s">
        <v>63</v>
      </c>
      <c r="D127">
        <v>81</v>
      </c>
      <c r="E127">
        <v>348</v>
      </c>
      <c r="F127">
        <v>9</v>
      </c>
      <c r="G127">
        <v>43</v>
      </c>
      <c r="H127">
        <v>35</v>
      </c>
      <c r="I127">
        <v>12</v>
      </c>
      <c r="J127">
        <v>0.11700000000000001</v>
      </c>
      <c r="K127">
        <v>0.254</v>
      </c>
      <c r="L127">
        <v>0.152</v>
      </c>
      <c r="M127">
        <v>0.27400000000000002</v>
      </c>
      <c r="N127">
        <v>0.217</v>
      </c>
      <c r="O127">
        <v>0.312</v>
      </c>
      <c r="P127">
        <v>0.36799999999999999</v>
      </c>
      <c r="Q127">
        <v>0.30199999999999999</v>
      </c>
      <c r="R127">
        <v>96</v>
      </c>
      <c r="S127">
        <v>0.3</v>
      </c>
      <c r="T127">
        <v>-1.5</v>
      </c>
      <c r="U127">
        <v>3.2</v>
      </c>
      <c r="V127">
        <v>1.4</v>
      </c>
      <c r="AU127" t="str">
        <f t="shared" si="2"/>
        <v/>
      </c>
      <c r="AV127" t="str">
        <f t="shared" si="3"/>
        <v/>
      </c>
    </row>
    <row r="128" spans="1:48" x14ac:dyDescent="0.25">
      <c r="A128">
        <v>127</v>
      </c>
      <c r="B128" t="s">
        <v>201</v>
      </c>
      <c r="C128" t="s">
        <v>202</v>
      </c>
      <c r="D128">
        <v>95</v>
      </c>
      <c r="E128">
        <v>409</v>
      </c>
      <c r="F128">
        <v>13</v>
      </c>
      <c r="G128">
        <v>46</v>
      </c>
      <c r="H128">
        <v>47</v>
      </c>
      <c r="I128">
        <v>1</v>
      </c>
      <c r="J128">
        <v>8.4000000000000005E-2</v>
      </c>
      <c r="K128">
        <v>0.219</v>
      </c>
      <c r="L128">
        <v>0.17499999999999999</v>
      </c>
      <c r="M128">
        <v>0.29299999999999998</v>
      </c>
      <c r="N128">
        <v>0.249</v>
      </c>
      <c r="O128">
        <v>0.31900000000000001</v>
      </c>
      <c r="P128">
        <v>0.42299999999999999</v>
      </c>
      <c r="Q128">
        <v>0.32300000000000001</v>
      </c>
      <c r="R128">
        <v>101</v>
      </c>
      <c r="S128">
        <v>-0.8</v>
      </c>
      <c r="T128">
        <v>-0.3</v>
      </c>
      <c r="U128">
        <v>-0.1</v>
      </c>
      <c r="V128">
        <v>1.4</v>
      </c>
      <c r="AU128" t="str">
        <f t="shared" si="2"/>
        <v/>
      </c>
      <c r="AV128" t="str">
        <f t="shared" si="3"/>
        <v/>
      </c>
    </row>
    <row r="129" spans="1:48" x14ac:dyDescent="0.25">
      <c r="A129">
        <v>128</v>
      </c>
      <c r="B129" t="s">
        <v>203</v>
      </c>
      <c r="C129" t="s">
        <v>99</v>
      </c>
      <c r="D129">
        <v>100</v>
      </c>
      <c r="E129">
        <v>431</v>
      </c>
      <c r="F129">
        <v>17</v>
      </c>
      <c r="G129">
        <v>49</v>
      </c>
      <c r="H129">
        <v>58</v>
      </c>
      <c r="I129">
        <v>0</v>
      </c>
      <c r="J129">
        <v>8.1000000000000003E-2</v>
      </c>
      <c r="K129">
        <v>0.18099999999999999</v>
      </c>
      <c r="L129">
        <v>0.19500000000000001</v>
      </c>
      <c r="M129">
        <v>0.28399999999999997</v>
      </c>
      <c r="N129">
        <v>0.26100000000000001</v>
      </c>
      <c r="O129">
        <v>0.33100000000000002</v>
      </c>
      <c r="P129">
        <v>0.45600000000000002</v>
      </c>
      <c r="Q129">
        <v>0.34100000000000003</v>
      </c>
      <c r="R129">
        <v>117</v>
      </c>
      <c r="S129">
        <v>-1.4</v>
      </c>
      <c r="T129">
        <v>7.3</v>
      </c>
      <c r="U129">
        <v>-8.6999999999999993</v>
      </c>
      <c r="V129">
        <v>1.3</v>
      </c>
      <c r="AU129" t="str">
        <f t="shared" si="2"/>
        <v/>
      </c>
      <c r="AV129" t="str">
        <f t="shared" si="3"/>
        <v/>
      </c>
    </row>
    <row r="130" spans="1:48" x14ac:dyDescent="0.25">
      <c r="A130">
        <v>129</v>
      </c>
      <c r="B130" t="s">
        <v>204</v>
      </c>
      <c r="C130" t="s">
        <v>68</v>
      </c>
      <c r="D130">
        <v>88</v>
      </c>
      <c r="E130">
        <v>379</v>
      </c>
      <c r="F130">
        <v>10</v>
      </c>
      <c r="G130">
        <v>46</v>
      </c>
      <c r="H130">
        <v>43</v>
      </c>
      <c r="I130">
        <v>26</v>
      </c>
      <c r="J130">
        <v>5.1999999999999998E-2</v>
      </c>
      <c r="K130">
        <v>0.25900000000000001</v>
      </c>
      <c r="L130">
        <v>0.154</v>
      </c>
      <c r="M130">
        <v>0.29399999999999998</v>
      </c>
      <c r="N130">
        <v>0.23400000000000001</v>
      </c>
      <c r="O130">
        <v>0.28100000000000003</v>
      </c>
      <c r="P130">
        <v>0.38800000000000001</v>
      </c>
      <c r="Q130">
        <v>0.28999999999999998</v>
      </c>
      <c r="R130">
        <v>83</v>
      </c>
      <c r="S130">
        <v>2</v>
      </c>
      <c r="T130">
        <v>-5.8</v>
      </c>
      <c r="U130">
        <v>6</v>
      </c>
      <c r="V130">
        <v>1.3</v>
      </c>
      <c r="AU130" t="str">
        <f t="shared" ref="AU130:AU193" si="4">IF(SUM(AC130,AD130)&lt;1,"",SUM(AC130,AD130))</f>
        <v/>
      </c>
      <c r="AV130" t="str">
        <f t="shared" ref="AV130:AV193" si="5">IF(AB130&lt;1,"",AB130)</f>
        <v/>
      </c>
    </row>
    <row r="131" spans="1:48" x14ac:dyDescent="0.25">
      <c r="A131">
        <v>130</v>
      </c>
      <c r="B131" t="s">
        <v>205</v>
      </c>
      <c r="C131" t="s">
        <v>125</v>
      </c>
      <c r="D131">
        <v>82</v>
      </c>
      <c r="E131">
        <v>356</v>
      </c>
      <c r="F131">
        <v>6</v>
      </c>
      <c r="G131">
        <v>44</v>
      </c>
      <c r="H131">
        <v>36</v>
      </c>
      <c r="I131">
        <v>12</v>
      </c>
      <c r="J131">
        <v>0.105</v>
      </c>
      <c r="K131">
        <v>0.214</v>
      </c>
      <c r="L131">
        <v>0.127</v>
      </c>
      <c r="M131">
        <v>0.309</v>
      </c>
      <c r="N131">
        <v>0.25</v>
      </c>
      <c r="O131">
        <v>0.33</v>
      </c>
      <c r="P131">
        <v>0.377</v>
      </c>
      <c r="Q131">
        <v>0.313</v>
      </c>
      <c r="R131">
        <v>94</v>
      </c>
      <c r="S131">
        <v>1</v>
      </c>
      <c r="T131">
        <v>-1.5</v>
      </c>
      <c r="U131">
        <v>2.4</v>
      </c>
      <c r="V131">
        <v>1.3</v>
      </c>
      <c r="AU131" t="str">
        <f t="shared" si="4"/>
        <v/>
      </c>
      <c r="AV131" t="str">
        <f t="shared" si="5"/>
        <v/>
      </c>
    </row>
    <row r="132" spans="1:48" x14ac:dyDescent="0.25">
      <c r="A132">
        <v>131</v>
      </c>
      <c r="B132" t="s">
        <v>206</v>
      </c>
      <c r="C132" t="s">
        <v>77</v>
      </c>
      <c r="D132">
        <v>69</v>
      </c>
      <c r="E132">
        <v>298</v>
      </c>
      <c r="F132">
        <v>6</v>
      </c>
      <c r="G132">
        <v>36</v>
      </c>
      <c r="H132">
        <v>32</v>
      </c>
      <c r="I132">
        <v>8</v>
      </c>
      <c r="J132">
        <v>7.0000000000000007E-2</v>
      </c>
      <c r="K132">
        <v>0.24</v>
      </c>
      <c r="L132">
        <v>0.14199999999999999</v>
      </c>
      <c r="M132">
        <v>0.30599999999999999</v>
      </c>
      <c r="N132">
        <v>0.24399999999999999</v>
      </c>
      <c r="O132">
        <v>0.30199999999999999</v>
      </c>
      <c r="P132">
        <v>0.38600000000000001</v>
      </c>
      <c r="Q132">
        <v>0.3</v>
      </c>
      <c r="R132">
        <v>90</v>
      </c>
      <c r="S132">
        <v>0.6</v>
      </c>
      <c r="T132">
        <v>-2.9</v>
      </c>
      <c r="U132">
        <v>5.8</v>
      </c>
      <c r="V132">
        <v>1.3</v>
      </c>
      <c r="AU132" t="str">
        <f t="shared" si="4"/>
        <v/>
      </c>
      <c r="AV132" t="str">
        <f t="shared" si="5"/>
        <v/>
      </c>
    </row>
    <row r="133" spans="1:48" x14ac:dyDescent="0.25">
      <c r="A133">
        <v>132</v>
      </c>
      <c r="B133" t="s">
        <v>207</v>
      </c>
      <c r="C133" t="s">
        <v>149</v>
      </c>
      <c r="D133">
        <v>89</v>
      </c>
      <c r="E133">
        <v>384</v>
      </c>
      <c r="F133">
        <v>15</v>
      </c>
      <c r="G133">
        <v>48</v>
      </c>
      <c r="H133">
        <v>49</v>
      </c>
      <c r="I133">
        <v>2</v>
      </c>
      <c r="J133">
        <v>0.114</v>
      </c>
      <c r="K133">
        <v>0.23799999999999999</v>
      </c>
      <c r="L133">
        <v>0.184</v>
      </c>
      <c r="M133">
        <v>0.29299999999999998</v>
      </c>
      <c r="N133">
        <v>0.246</v>
      </c>
      <c r="O133">
        <v>0.34399999999999997</v>
      </c>
      <c r="P133">
        <v>0.42899999999999999</v>
      </c>
      <c r="Q133">
        <v>0.33900000000000002</v>
      </c>
      <c r="R133">
        <v>115</v>
      </c>
      <c r="S133">
        <v>-0.5</v>
      </c>
      <c r="T133">
        <v>6.4</v>
      </c>
      <c r="U133">
        <v>-6.5</v>
      </c>
      <c r="V133">
        <v>1.3</v>
      </c>
      <c r="AU133" t="str">
        <f t="shared" si="4"/>
        <v/>
      </c>
      <c r="AV133" t="str">
        <f t="shared" si="5"/>
        <v/>
      </c>
    </row>
    <row r="134" spans="1:48" x14ac:dyDescent="0.25">
      <c r="A134">
        <v>133</v>
      </c>
      <c r="B134" t="s">
        <v>208</v>
      </c>
      <c r="C134" t="s">
        <v>68</v>
      </c>
      <c r="D134">
        <v>101</v>
      </c>
      <c r="E134">
        <v>438</v>
      </c>
      <c r="F134">
        <v>20</v>
      </c>
      <c r="G134">
        <v>55</v>
      </c>
      <c r="H134">
        <v>65</v>
      </c>
      <c r="I134">
        <v>3</v>
      </c>
      <c r="J134">
        <v>6.6000000000000003E-2</v>
      </c>
      <c r="K134">
        <v>0.249</v>
      </c>
      <c r="L134">
        <v>0.20399999999999999</v>
      </c>
      <c r="M134">
        <v>0.30399999999999999</v>
      </c>
      <c r="N134">
        <v>0.25900000000000001</v>
      </c>
      <c r="O134">
        <v>0.311</v>
      </c>
      <c r="P134">
        <v>0.46300000000000002</v>
      </c>
      <c r="Q134">
        <v>0.33200000000000002</v>
      </c>
      <c r="R134">
        <v>112</v>
      </c>
      <c r="S134">
        <v>-0.3</v>
      </c>
      <c r="T134">
        <v>5.8</v>
      </c>
      <c r="U134">
        <v>-7.8</v>
      </c>
      <c r="V134">
        <v>1.3</v>
      </c>
      <c r="AU134" t="str">
        <f t="shared" si="4"/>
        <v/>
      </c>
      <c r="AV134" t="str">
        <f t="shared" si="5"/>
        <v/>
      </c>
    </row>
    <row r="135" spans="1:48" x14ac:dyDescent="0.25">
      <c r="A135">
        <v>134</v>
      </c>
      <c r="B135" t="s">
        <v>209</v>
      </c>
      <c r="C135" t="s">
        <v>199</v>
      </c>
      <c r="D135">
        <v>83</v>
      </c>
      <c r="E135">
        <v>358</v>
      </c>
      <c r="F135">
        <v>12</v>
      </c>
      <c r="G135">
        <v>42</v>
      </c>
      <c r="H135">
        <v>37</v>
      </c>
      <c r="I135">
        <v>10</v>
      </c>
      <c r="J135">
        <v>6.6000000000000003E-2</v>
      </c>
      <c r="K135">
        <v>0.27100000000000002</v>
      </c>
      <c r="L135">
        <v>0.17899999999999999</v>
      </c>
      <c r="M135">
        <v>0.28899999999999998</v>
      </c>
      <c r="N135">
        <v>0.23100000000000001</v>
      </c>
      <c r="O135">
        <v>0.3</v>
      </c>
      <c r="P135">
        <v>0.41</v>
      </c>
      <c r="Q135">
        <v>0.31</v>
      </c>
      <c r="R135">
        <v>101</v>
      </c>
      <c r="S135">
        <v>0.3</v>
      </c>
      <c r="T135">
        <v>0.7</v>
      </c>
      <c r="U135">
        <v>0</v>
      </c>
      <c r="V135">
        <v>1.3</v>
      </c>
      <c r="AU135" t="str">
        <f t="shared" si="4"/>
        <v/>
      </c>
      <c r="AV135" t="str">
        <f t="shared" si="5"/>
        <v/>
      </c>
    </row>
    <row r="136" spans="1:48" x14ac:dyDescent="0.25">
      <c r="A136">
        <v>135</v>
      </c>
      <c r="B136" t="s">
        <v>210</v>
      </c>
      <c r="C136" t="s">
        <v>66</v>
      </c>
      <c r="D136">
        <v>91</v>
      </c>
      <c r="E136">
        <v>394</v>
      </c>
      <c r="F136">
        <v>8</v>
      </c>
      <c r="G136">
        <v>47</v>
      </c>
      <c r="H136">
        <v>41</v>
      </c>
      <c r="I136">
        <v>14</v>
      </c>
      <c r="J136">
        <v>7.6999999999999999E-2</v>
      </c>
      <c r="K136">
        <v>0.24399999999999999</v>
      </c>
      <c r="L136">
        <v>0.13400000000000001</v>
      </c>
      <c r="M136">
        <v>0.316</v>
      </c>
      <c r="N136">
        <v>0.249</v>
      </c>
      <c r="O136">
        <v>0.31</v>
      </c>
      <c r="P136">
        <v>0.38300000000000001</v>
      </c>
      <c r="Q136">
        <v>0.30399999999999999</v>
      </c>
      <c r="R136">
        <v>92</v>
      </c>
      <c r="S136">
        <v>0.2</v>
      </c>
      <c r="T136">
        <v>-3.6</v>
      </c>
      <c r="U136">
        <v>3</v>
      </c>
      <c r="V136">
        <v>1.3</v>
      </c>
      <c r="AU136" t="str">
        <f t="shared" si="4"/>
        <v/>
      </c>
      <c r="AV136" t="str">
        <f t="shared" si="5"/>
        <v/>
      </c>
    </row>
    <row r="137" spans="1:48" x14ac:dyDescent="0.25">
      <c r="A137">
        <v>136</v>
      </c>
      <c r="B137" t="s">
        <v>211</v>
      </c>
      <c r="C137" t="s">
        <v>149</v>
      </c>
      <c r="D137">
        <v>87</v>
      </c>
      <c r="E137">
        <v>374</v>
      </c>
      <c r="F137">
        <v>13</v>
      </c>
      <c r="G137">
        <v>43</v>
      </c>
      <c r="H137">
        <v>46</v>
      </c>
      <c r="I137">
        <v>1</v>
      </c>
      <c r="J137">
        <v>0.10199999999999999</v>
      </c>
      <c r="K137">
        <v>0.29099999999999998</v>
      </c>
      <c r="L137">
        <v>0.17499999999999999</v>
      </c>
      <c r="M137">
        <v>0.33900000000000002</v>
      </c>
      <c r="N137">
        <v>0.255</v>
      </c>
      <c r="O137">
        <v>0.34200000000000003</v>
      </c>
      <c r="P137">
        <v>0.43</v>
      </c>
      <c r="Q137">
        <v>0.33800000000000002</v>
      </c>
      <c r="R137">
        <v>114</v>
      </c>
      <c r="S137">
        <v>-1.1000000000000001</v>
      </c>
      <c r="T137">
        <v>5.4</v>
      </c>
      <c r="U137">
        <v>-5.4</v>
      </c>
      <c r="V137">
        <v>1.3</v>
      </c>
      <c r="AU137" t="str">
        <f t="shared" si="4"/>
        <v/>
      </c>
      <c r="AV137" t="str">
        <f t="shared" si="5"/>
        <v/>
      </c>
    </row>
    <row r="138" spans="1:48" x14ac:dyDescent="0.25">
      <c r="A138">
        <v>137</v>
      </c>
      <c r="B138" t="s">
        <v>212</v>
      </c>
      <c r="C138" t="s">
        <v>54</v>
      </c>
      <c r="D138">
        <v>81</v>
      </c>
      <c r="E138">
        <v>348</v>
      </c>
      <c r="F138">
        <v>12</v>
      </c>
      <c r="G138">
        <v>48</v>
      </c>
      <c r="H138">
        <v>39</v>
      </c>
      <c r="I138">
        <v>3</v>
      </c>
      <c r="J138">
        <v>0.105</v>
      </c>
      <c r="K138">
        <v>0.222</v>
      </c>
      <c r="L138">
        <v>0.17</v>
      </c>
      <c r="M138">
        <v>0.30599999999999999</v>
      </c>
      <c r="N138">
        <v>0.25700000000000001</v>
      </c>
      <c r="O138">
        <v>0.34200000000000003</v>
      </c>
      <c r="P138">
        <v>0.42699999999999999</v>
      </c>
      <c r="Q138">
        <v>0.33700000000000002</v>
      </c>
      <c r="R138">
        <v>113</v>
      </c>
      <c r="S138">
        <v>-0.5</v>
      </c>
      <c r="T138">
        <v>5</v>
      </c>
      <c r="U138">
        <v>-4.2</v>
      </c>
      <c r="V138">
        <v>1.3</v>
      </c>
      <c r="AU138" t="str">
        <f t="shared" si="4"/>
        <v/>
      </c>
      <c r="AV138" t="str">
        <f t="shared" si="5"/>
        <v/>
      </c>
    </row>
    <row r="139" spans="1:48" x14ac:dyDescent="0.25">
      <c r="A139">
        <v>138</v>
      </c>
      <c r="B139" t="s">
        <v>213</v>
      </c>
      <c r="C139" t="s">
        <v>48</v>
      </c>
      <c r="D139">
        <v>54</v>
      </c>
      <c r="E139">
        <v>212</v>
      </c>
      <c r="F139">
        <v>5</v>
      </c>
      <c r="G139">
        <v>22</v>
      </c>
      <c r="H139">
        <v>24</v>
      </c>
      <c r="I139">
        <v>1</v>
      </c>
      <c r="J139">
        <v>4.5999999999999999E-2</v>
      </c>
      <c r="K139">
        <v>0.17399999999999999</v>
      </c>
      <c r="L139">
        <v>0.129</v>
      </c>
      <c r="M139">
        <v>0.26400000000000001</v>
      </c>
      <c r="N139">
        <v>0.23599999999999999</v>
      </c>
      <c r="O139">
        <v>0.27300000000000002</v>
      </c>
      <c r="P139">
        <v>0.36499999999999999</v>
      </c>
      <c r="Q139">
        <v>0.27800000000000002</v>
      </c>
      <c r="R139">
        <v>75</v>
      </c>
      <c r="S139">
        <v>-0.7</v>
      </c>
      <c r="T139">
        <v>-7</v>
      </c>
      <c r="U139">
        <v>6.5</v>
      </c>
      <c r="V139">
        <v>1.3</v>
      </c>
      <c r="AU139" t="str">
        <f t="shared" si="4"/>
        <v/>
      </c>
      <c r="AV139" t="str">
        <f t="shared" si="5"/>
        <v/>
      </c>
    </row>
    <row r="140" spans="1:48" x14ac:dyDescent="0.25">
      <c r="A140">
        <v>139</v>
      </c>
      <c r="B140" t="s">
        <v>214</v>
      </c>
      <c r="C140" t="s">
        <v>48</v>
      </c>
      <c r="D140">
        <v>77</v>
      </c>
      <c r="E140">
        <v>334</v>
      </c>
      <c r="F140">
        <v>20</v>
      </c>
      <c r="G140">
        <v>41</v>
      </c>
      <c r="H140">
        <v>55</v>
      </c>
      <c r="I140">
        <v>0</v>
      </c>
      <c r="J140">
        <v>0.104</v>
      </c>
      <c r="K140">
        <v>0.27600000000000002</v>
      </c>
      <c r="L140">
        <v>0.24299999999999999</v>
      </c>
      <c r="M140">
        <v>0.28899999999999998</v>
      </c>
      <c r="N140">
        <v>0.248</v>
      </c>
      <c r="O140">
        <v>0.32900000000000001</v>
      </c>
      <c r="P140">
        <v>0.49199999999999999</v>
      </c>
      <c r="Q140">
        <v>0.35199999999999998</v>
      </c>
      <c r="R140">
        <v>126</v>
      </c>
      <c r="S140">
        <v>-1.3</v>
      </c>
      <c r="T140">
        <v>8.9</v>
      </c>
      <c r="U140">
        <v>-7.7</v>
      </c>
      <c r="V140">
        <v>1.3</v>
      </c>
      <c r="AU140" t="str">
        <f t="shared" si="4"/>
        <v/>
      </c>
      <c r="AV140" t="str">
        <f t="shared" si="5"/>
        <v/>
      </c>
    </row>
    <row r="141" spans="1:48" x14ac:dyDescent="0.25">
      <c r="A141">
        <v>140</v>
      </c>
      <c r="B141" t="s">
        <v>215</v>
      </c>
      <c r="C141" t="s">
        <v>88</v>
      </c>
      <c r="D141">
        <v>85</v>
      </c>
      <c r="E141">
        <v>366</v>
      </c>
      <c r="F141">
        <v>9</v>
      </c>
      <c r="G141">
        <v>45</v>
      </c>
      <c r="H141">
        <v>41</v>
      </c>
      <c r="I141">
        <v>2</v>
      </c>
      <c r="J141">
        <v>8.5000000000000006E-2</v>
      </c>
      <c r="K141">
        <v>0.19500000000000001</v>
      </c>
      <c r="L141">
        <v>0.151</v>
      </c>
      <c r="M141">
        <v>0.28299999999999997</v>
      </c>
      <c r="N141">
        <v>0.24299999999999999</v>
      </c>
      <c r="O141">
        <v>0.316</v>
      </c>
      <c r="P141">
        <v>0.39400000000000002</v>
      </c>
      <c r="Q141">
        <v>0.312</v>
      </c>
      <c r="R141">
        <v>92</v>
      </c>
      <c r="S141">
        <v>-0.1</v>
      </c>
      <c r="T141">
        <v>-3.8</v>
      </c>
      <c r="U141">
        <v>3.8</v>
      </c>
      <c r="V141">
        <v>1.2</v>
      </c>
      <c r="AU141" t="str">
        <f t="shared" si="4"/>
        <v/>
      </c>
      <c r="AV141" t="str">
        <f t="shared" si="5"/>
        <v/>
      </c>
    </row>
    <row r="142" spans="1:48" x14ac:dyDescent="0.25">
      <c r="A142">
        <v>141</v>
      </c>
      <c r="B142" t="s">
        <v>216</v>
      </c>
      <c r="C142" t="s">
        <v>66</v>
      </c>
      <c r="D142">
        <v>76</v>
      </c>
      <c r="E142">
        <v>317</v>
      </c>
      <c r="F142">
        <v>15</v>
      </c>
      <c r="G142">
        <v>41</v>
      </c>
      <c r="H142">
        <v>41</v>
      </c>
      <c r="I142">
        <v>2</v>
      </c>
      <c r="J142">
        <v>0.109</v>
      </c>
      <c r="K142">
        <v>0.27700000000000002</v>
      </c>
      <c r="L142">
        <v>0.20599999999999999</v>
      </c>
      <c r="M142">
        <v>0.28399999999999997</v>
      </c>
      <c r="N142">
        <v>0.23300000000000001</v>
      </c>
      <c r="O142">
        <v>0.32400000000000001</v>
      </c>
      <c r="P142">
        <v>0.439</v>
      </c>
      <c r="Q142">
        <v>0.33300000000000002</v>
      </c>
      <c r="R142">
        <v>112</v>
      </c>
      <c r="S142">
        <v>-0.8</v>
      </c>
      <c r="T142">
        <v>3.6</v>
      </c>
      <c r="U142">
        <v>-2</v>
      </c>
      <c r="V142">
        <v>1.2</v>
      </c>
      <c r="AU142" t="str">
        <f t="shared" si="4"/>
        <v/>
      </c>
      <c r="AV142" t="str">
        <f t="shared" si="5"/>
        <v/>
      </c>
    </row>
    <row r="143" spans="1:48" x14ac:dyDescent="0.25">
      <c r="A143">
        <v>142</v>
      </c>
      <c r="B143" t="s">
        <v>217</v>
      </c>
      <c r="C143" t="s">
        <v>71</v>
      </c>
      <c r="D143">
        <v>92</v>
      </c>
      <c r="E143">
        <v>399</v>
      </c>
      <c r="F143">
        <v>17</v>
      </c>
      <c r="G143">
        <v>50</v>
      </c>
      <c r="H143">
        <v>54</v>
      </c>
      <c r="I143">
        <v>10</v>
      </c>
      <c r="J143">
        <v>8.1000000000000003E-2</v>
      </c>
      <c r="K143">
        <v>0.26300000000000001</v>
      </c>
      <c r="L143">
        <v>0.20300000000000001</v>
      </c>
      <c r="M143">
        <v>0.28499999999999998</v>
      </c>
      <c r="N143">
        <v>0.23699999999999999</v>
      </c>
      <c r="O143">
        <v>0.30399999999999999</v>
      </c>
      <c r="P143">
        <v>0.441</v>
      </c>
      <c r="Q143">
        <v>0.32100000000000001</v>
      </c>
      <c r="R143">
        <v>108</v>
      </c>
      <c r="S143">
        <v>-0.2</v>
      </c>
      <c r="T143">
        <v>3.7</v>
      </c>
      <c r="U143">
        <v>-5</v>
      </c>
      <c r="V143">
        <v>1.2</v>
      </c>
      <c r="AU143" t="str">
        <f t="shared" si="4"/>
        <v/>
      </c>
      <c r="AV143" t="str">
        <f t="shared" si="5"/>
        <v/>
      </c>
    </row>
    <row r="144" spans="1:48" x14ac:dyDescent="0.25">
      <c r="A144">
        <v>143</v>
      </c>
      <c r="B144" t="s">
        <v>218</v>
      </c>
      <c r="C144" t="s">
        <v>125</v>
      </c>
      <c r="D144">
        <v>94</v>
      </c>
      <c r="E144">
        <v>405</v>
      </c>
      <c r="F144">
        <v>12</v>
      </c>
      <c r="G144">
        <v>49</v>
      </c>
      <c r="H144">
        <v>51</v>
      </c>
      <c r="I144">
        <v>3</v>
      </c>
      <c r="J144">
        <v>6.5000000000000002E-2</v>
      </c>
      <c r="K144">
        <v>0.17599999999999999</v>
      </c>
      <c r="L144">
        <v>0.16900000000000001</v>
      </c>
      <c r="M144">
        <v>0.32800000000000001</v>
      </c>
      <c r="N144">
        <v>0.28799999999999998</v>
      </c>
      <c r="O144">
        <v>0.34</v>
      </c>
      <c r="P144">
        <v>0.45800000000000002</v>
      </c>
      <c r="Q144">
        <v>0.34499999999999997</v>
      </c>
      <c r="R144">
        <v>115</v>
      </c>
      <c r="S144">
        <v>-1.4</v>
      </c>
      <c r="T144">
        <v>6.1</v>
      </c>
      <c r="U144">
        <v>-7.7</v>
      </c>
      <c r="V144">
        <v>1.2</v>
      </c>
      <c r="AU144" t="str">
        <f t="shared" si="4"/>
        <v/>
      </c>
      <c r="AV144" t="str">
        <f t="shared" si="5"/>
        <v/>
      </c>
    </row>
    <row r="145" spans="1:48" x14ac:dyDescent="0.25">
      <c r="A145">
        <v>144</v>
      </c>
      <c r="B145" t="s">
        <v>219</v>
      </c>
      <c r="C145" t="s">
        <v>75</v>
      </c>
      <c r="D145">
        <v>69</v>
      </c>
      <c r="E145">
        <v>300</v>
      </c>
      <c r="F145">
        <v>13</v>
      </c>
      <c r="G145">
        <v>40</v>
      </c>
      <c r="H145">
        <v>41</v>
      </c>
      <c r="I145">
        <v>8</v>
      </c>
      <c r="J145">
        <v>8.2000000000000003E-2</v>
      </c>
      <c r="K145">
        <v>0.29199999999999998</v>
      </c>
      <c r="L145">
        <v>0.193</v>
      </c>
      <c r="M145">
        <v>0.308</v>
      </c>
      <c r="N145">
        <v>0.24299999999999999</v>
      </c>
      <c r="O145">
        <v>0.314</v>
      </c>
      <c r="P145">
        <v>0.436</v>
      </c>
      <c r="Q145">
        <v>0.32600000000000001</v>
      </c>
      <c r="R145">
        <v>108</v>
      </c>
      <c r="S145">
        <v>0.4</v>
      </c>
      <c r="T145">
        <v>3.3</v>
      </c>
      <c r="U145">
        <v>-1.4</v>
      </c>
      <c r="V145">
        <v>1.2</v>
      </c>
      <c r="AU145" t="str">
        <f t="shared" si="4"/>
        <v/>
      </c>
      <c r="AV145" t="str">
        <f t="shared" si="5"/>
        <v/>
      </c>
    </row>
    <row r="146" spans="1:48" x14ac:dyDescent="0.25">
      <c r="A146">
        <v>145</v>
      </c>
      <c r="B146" t="s">
        <v>220</v>
      </c>
      <c r="C146" t="s">
        <v>71</v>
      </c>
      <c r="D146">
        <v>100</v>
      </c>
      <c r="E146">
        <v>433</v>
      </c>
      <c r="F146">
        <v>20</v>
      </c>
      <c r="G146">
        <v>53</v>
      </c>
      <c r="H146">
        <v>60</v>
      </c>
      <c r="I146">
        <v>7</v>
      </c>
      <c r="J146">
        <v>6.2E-2</v>
      </c>
      <c r="K146">
        <v>0.28999999999999998</v>
      </c>
      <c r="L146">
        <v>0.19900000000000001</v>
      </c>
      <c r="M146">
        <v>0.30599999999999999</v>
      </c>
      <c r="N146">
        <v>0.247</v>
      </c>
      <c r="O146">
        <v>0.3</v>
      </c>
      <c r="P146">
        <v>0.44700000000000001</v>
      </c>
      <c r="Q146">
        <v>0.32100000000000001</v>
      </c>
      <c r="R146">
        <v>109</v>
      </c>
      <c r="S146">
        <v>-0.2</v>
      </c>
      <c r="T146">
        <v>4.3</v>
      </c>
      <c r="U146">
        <v>-6.9</v>
      </c>
      <c r="V146">
        <v>1.2</v>
      </c>
      <c r="AU146" t="str">
        <f t="shared" si="4"/>
        <v/>
      </c>
      <c r="AV146" t="str">
        <f t="shared" si="5"/>
        <v/>
      </c>
    </row>
    <row r="147" spans="1:48" x14ac:dyDescent="0.25">
      <c r="A147">
        <v>146</v>
      </c>
      <c r="B147" t="s">
        <v>221</v>
      </c>
      <c r="C147" t="s">
        <v>202</v>
      </c>
      <c r="D147">
        <v>82</v>
      </c>
      <c r="E147">
        <v>328</v>
      </c>
      <c r="F147">
        <v>10</v>
      </c>
      <c r="G147">
        <v>34</v>
      </c>
      <c r="H147">
        <v>37</v>
      </c>
      <c r="I147">
        <v>2</v>
      </c>
      <c r="J147">
        <v>7.1999999999999995E-2</v>
      </c>
      <c r="K147">
        <v>0.104</v>
      </c>
      <c r="L147">
        <v>0.153</v>
      </c>
      <c r="M147">
        <v>0.26300000000000001</v>
      </c>
      <c r="N147">
        <v>0.25900000000000001</v>
      </c>
      <c r="O147">
        <v>0.32100000000000001</v>
      </c>
      <c r="P147">
        <v>0.41199999999999998</v>
      </c>
      <c r="Q147">
        <v>0.32100000000000001</v>
      </c>
      <c r="R147">
        <v>99</v>
      </c>
      <c r="S147">
        <v>-0.7</v>
      </c>
      <c r="T147">
        <v>-1</v>
      </c>
      <c r="U147">
        <v>3.9</v>
      </c>
      <c r="V147">
        <v>1.2</v>
      </c>
      <c r="AU147" t="str">
        <f t="shared" si="4"/>
        <v/>
      </c>
      <c r="AV147" t="str">
        <f t="shared" si="5"/>
        <v/>
      </c>
    </row>
    <row r="148" spans="1:48" x14ac:dyDescent="0.25">
      <c r="A148">
        <v>147</v>
      </c>
      <c r="B148" t="s">
        <v>222</v>
      </c>
      <c r="C148" t="s">
        <v>54</v>
      </c>
      <c r="D148">
        <v>87</v>
      </c>
      <c r="E148">
        <v>377</v>
      </c>
      <c r="F148">
        <v>8</v>
      </c>
      <c r="G148">
        <v>43</v>
      </c>
      <c r="H148">
        <v>45</v>
      </c>
      <c r="I148">
        <v>6</v>
      </c>
      <c r="J148">
        <v>5.2999999999999999E-2</v>
      </c>
      <c r="K148">
        <v>0.21</v>
      </c>
      <c r="L148">
        <v>0.13400000000000001</v>
      </c>
      <c r="M148">
        <v>0.29899999999999999</v>
      </c>
      <c r="N148">
        <v>0.249</v>
      </c>
      <c r="O148">
        <v>0.312</v>
      </c>
      <c r="P148">
        <v>0.38400000000000001</v>
      </c>
      <c r="Q148">
        <v>0.30599999999999999</v>
      </c>
      <c r="R148">
        <v>92</v>
      </c>
      <c r="S148">
        <v>-0.3</v>
      </c>
      <c r="T148">
        <v>-4.0999999999999996</v>
      </c>
      <c r="U148">
        <v>3.2</v>
      </c>
      <c r="V148">
        <v>1.2</v>
      </c>
      <c r="AU148" t="str">
        <f t="shared" si="4"/>
        <v/>
      </c>
      <c r="AV148" t="str">
        <f t="shared" si="5"/>
        <v/>
      </c>
    </row>
    <row r="149" spans="1:48" x14ac:dyDescent="0.25">
      <c r="A149">
        <v>148</v>
      </c>
      <c r="B149" t="s">
        <v>223</v>
      </c>
      <c r="C149" t="s">
        <v>149</v>
      </c>
      <c r="D149">
        <v>92</v>
      </c>
      <c r="E149">
        <v>399</v>
      </c>
      <c r="F149">
        <v>16</v>
      </c>
      <c r="G149">
        <v>53</v>
      </c>
      <c r="H149">
        <v>54</v>
      </c>
      <c r="I149">
        <v>1</v>
      </c>
      <c r="J149">
        <v>8.5000000000000006E-2</v>
      </c>
      <c r="K149">
        <v>0.24299999999999999</v>
      </c>
      <c r="L149">
        <v>0.186</v>
      </c>
      <c r="M149">
        <v>0.29599999999999999</v>
      </c>
      <c r="N149">
        <v>0.249</v>
      </c>
      <c r="O149">
        <v>0.32</v>
      </c>
      <c r="P149">
        <v>0.435</v>
      </c>
      <c r="Q149">
        <v>0.32700000000000001</v>
      </c>
      <c r="R149">
        <v>107</v>
      </c>
      <c r="S149">
        <v>-0.9</v>
      </c>
      <c r="T149">
        <v>2.5</v>
      </c>
      <c r="U149">
        <v>-4.2</v>
      </c>
      <c r="V149">
        <v>1.2</v>
      </c>
      <c r="AU149" t="str">
        <f t="shared" si="4"/>
        <v/>
      </c>
      <c r="AV149" t="str">
        <f t="shared" si="5"/>
        <v/>
      </c>
    </row>
    <row r="150" spans="1:48" x14ac:dyDescent="0.25">
      <c r="A150">
        <v>149</v>
      </c>
      <c r="B150" t="s">
        <v>224</v>
      </c>
      <c r="C150" t="s">
        <v>225</v>
      </c>
      <c r="D150">
        <v>88</v>
      </c>
      <c r="E150">
        <v>381</v>
      </c>
      <c r="F150">
        <v>13</v>
      </c>
      <c r="G150">
        <v>51</v>
      </c>
      <c r="H150">
        <v>45</v>
      </c>
      <c r="I150">
        <v>2</v>
      </c>
      <c r="J150">
        <v>9.9000000000000005E-2</v>
      </c>
      <c r="K150">
        <v>0.19600000000000001</v>
      </c>
      <c r="L150">
        <v>0.186</v>
      </c>
      <c r="M150">
        <v>0.33</v>
      </c>
      <c r="N150">
        <v>0.28499999999999998</v>
      </c>
      <c r="O150">
        <v>0.36499999999999999</v>
      </c>
      <c r="P150">
        <v>0.47099999999999997</v>
      </c>
      <c r="Q150">
        <v>0.36299999999999999</v>
      </c>
      <c r="R150">
        <v>114</v>
      </c>
      <c r="S150">
        <v>-0.1</v>
      </c>
      <c r="T150">
        <v>6.5</v>
      </c>
      <c r="U150">
        <v>-7.6</v>
      </c>
      <c r="V150">
        <v>1.2</v>
      </c>
      <c r="AU150" t="str">
        <f t="shared" si="4"/>
        <v/>
      </c>
      <c r="AV150" t="str">
        <f t="shared" si="5"/>
        <v/>
      </c>
    </row>
    <row r="151" spans="1:48" x14ac:dyDescent="0.25">
      <c r="A151">
        <v>150</v>
      </c>
      <c r="B151" t="s">
        <v>226</v>
      </c>
      <c r="C151" t="s">
        <v>68</v>
      </c>
      <c r="D151">
        <v>63</v>
      </c>
      <c r="E151">
        <v>271</v>
      </c>
      <c r="F151">
        <v>7</v>
      </c>
      <c r="G151">
        <v>30</v>
      </c>
      <c r="H151">
        <v>33</v>
      </c>
      <c r="I151">
        <v>2</v>
      </c>
      <c r="J151">
        <v>8.3000000000000004E-2</v>
      </c>
      <c r="K151">
        <v>0.24099999999999999</v>
      </c>
      <c r="L151">
        <v>0.14899999999999999</v>
      </c>
      <c r="M151">
        <v>0.313</v>
      </c>
      <c r="N151">
        <v>0.252</v>
      </c>
      <c r="O151">
        <v>0.32500000000000001</v>
      </c>
      <c r="P151">
        <v>0.40100000000000002</v>
      </c>
      <c r="Q151">
        <v>0.31900000000000001</v>
      </c>
      <c r="R151">
        <v>103</v>
      </c>
      <c r="S151">
        <v>-0.5</v>
      </c>
      <c r="T151">
        <v>0.4</v>
      </c>
      <c r="U151">
        <v>2.1</v>
      </c>
      <c r="V151">
        <v>1.2</v>
      </c>
      <c r="AU151" t="str">
        <f t="shared" si="4"/>
        <v/>
      </c>
      <c r="AV151" t="str">
        <f t="shared" si="5"/>
        <v/>
      </c>
    </row>
    <row r="152" spans="1:48" x14ac:dyDescent="0.25">
      <c r="A152">
        <v>151</v>
      </c>
      <c r="B152" t="s">
        <v>227</v>
      </c>
      <c r="C152" t="s">
        <v>63</v>
      </c>
      <c r="D152">
        <v>62</v>
      </c>
      <c r="E152">
        <v>266</v>
      </c>
      <c r="F152">
        <v>9</v>
      </c>
      <c r="G152">
        <v>33</v>
      </c>
      <c r="H152">
        <v>33</v>
      </c>
      <c r="I152">
        <v>10</v>
      </c>
      <c r="J152">
        <v>9.5000000000000001E-2</v>
      </c>
      <c r="K152">
        <v>0.30399999999999999</v>
      </c>
      <c r="L152">
        <v>0.18</v>
      </c>
      <c r="M152">
        <v>0.32600000000000001</v>
      </c>
      <c r="N152">
        <v>0.24199999999999999</v>
      </c>
      <c r="O152">
        <v>0.316</v>
      </c>
      <c r="P152">
        <v>0.42199999999999999</v>
      </c>
      <c r="Q152">
        <v>0.32100000000000001</v>
      </c>
      <c r="R152">
        <v>109</v>
      </c>
      <c r="S152">
        <v>0.8</v>
      </c>
      <c r="T152">
        <v>3.5</v>
      </c>
      <c r="U152">
        <v>-0.9</v>
      </c>
      <c r="V152">
        <v>1.2</v>
      </c>
      <c r="AU152" t="str">
        <f t="shared" si="4"/>
        <v/>
      </c>
      <c r="AV152" t="str">
        <f t="shared" si="5"/>
        <v/>
      </c>
    </row>
    <row r="153" spans="1:48" x14ac:dyDescent="0.25">
      <c r="A153">
        <v>152</v>
      </c>
      <c r="B153" t="s">
        <v>228</v>
      </c>
      <c r="C153" t="s">
        <v>114</v>
      </c>
      <c r="D153">
        <v>62</v>
      </c>
      <c r="E153">
        <v>266</v>
      </c>
      <c r="F153">
        <v>9</v>
      </c>
      <c r="G153">
        <v>32</v>
      </c>
      <c r="H153">
        <v>31</v>
      </c>
      <c r="I153">
        <v>2</v>
      </c>
      <c r="J153">
        <v>0.104</v>
      </c>
      <c r="K153">
        <v>0.20899999999999999</v>
      </c>
      <c r="L153">
        <v>0.17</v>
      </c>
      <c r="M153">
        <v>0.27900000000000003</v>
      </c>
      <c r="N153">
        <v>0.24199999999999999</v>
      </c>
      <c r="O153">
        <v>0.33400000000000002</v>
      </c>
      <c r="P153">
        <v>0.41199999999999998</v>
      </c>
      <c r="Q153">
        <v>0.32800000000000001</v>
      </c>
      <c r="R153">
        <v>105</v>
      </c>
      <c r="S153">
        <v>-0.5</v>
      </c>
      <c r="T153">
        <v>1.3</v>
      </c>
      <c r="U153">
        <v>1.3</v>
      </c>
      <c r="V153">
        <v>1.2</v>
      </c>
      <c r="AU153" t="str">
        <f t="shared" si="4"/>
        <v/>
      </c>
      <c r="AV153" t="str">
        <f t="shared" si="5"/>
        <v/>
      </c>
    </row>
    <row r="154" spans="1:48" x14ac:dyDescent="0.25">
      <c r="A154">
        <v>153</v>
      </c>
      <c r="B154" t="s">
        <v>229</v>
      </c>
      <c r="C154" t="s">
        <v>52</v>
      </c>
      <c r="D154">
        <v>79</v>
      </c>
      <c r="E154">
        <v>324</v>
      </c>
      <c r="F154">
        <v>11</v>
      </c>
      <c r="G154">
        <v>38</v>
      </c>
      <c r="H154">
        <v>44</v>
      </c>
      <c r="I154">
        <v>0</v>
      </c>
      <c r="J154">
        <v>0.06</v>
      </c>
      <c r="K154">
        <v>0.222</v>
      </c>
      <c r="L154">
        <v>0.17399999999999999</v>
      </c>
      <c r="M154">
        <v>0.309</v>
      </c>
      <c r="N154">
        <v>0.26200000000000001</v>
      </c>
      <c r="O154">
        <v>0.317</v>
      </c>
      <c r="P154">
        <v>0.436</v>
      </c>
      <c r="Q154">
        <v>0.32600000000000001</v>
      </c>
      <c r="R154">
        <v>102</v>
      </c>
      <c r="S154">
        <v>-1.2</v>
      </c>
      <c r="T154">
        <v>-0.4</v>
      </c>
      <c r="U154">
        <v>-0.3</v>
      </c>
      <c r="V154">
        <v>1.2</v>
      </c>
      <c r="AU154" t="str">
        <f t="shared" si="4"/>
        <v/>
      </c>
      <c r="AV154" t="str">
        <f t="shared" si="5"/>
        <v/>
      </c>
    </row>
    <row r="155" spans="1:48" x14ac:dyDescent="0.25">
      <c r="A155">
        <v>154</v>
      </c>
      <c r="B155" t="s">
        <v>230</v>
      </c>
      <c r="C155" t="s">
        <v>225</v>
      </c>
      <c r="D155">
        <v>92</v>
      </c>
      <c r="E155">
        <v>396</v>
      </c>
      <c r="F155">
        <v>14</v>
      </c>
      <c r="G155">
        <v>48</v>
      </c>
      <c r="H155">
        <v>49</v>
      </c>
      <c r="I155">
        <v>6</v>
      </c>
      <c r="J155">
        <v>0.10100000000000001</v>
      </c>
      <c r="K155">
        <v>0.27100000000000002</v>
      </c>
      <c r="L155">
        <v>0.17899999999999999</v>
      </c>
      <c r="M155">
        <v>0.312</v>
      </c>
      <c r="N155">
        <v>0.246</v>
      </c>
      <c r="O155">
        <v>0.32500000000000001</v>
      </c>
      <c r="P155">
        <v>0.42499999999999999</v>
      </c>
      <c r="Q155">
        <v>0.32700000000000001</v>
      </c>
      <c r="R155">
        <v>90</v>
      </c>
      <c r="S155">
        <v>-0.5</v>
      </c>
      <c r="T155">
        <v>-5.0999999999999996</v>
      </c>
      <c r="U155">
        <v>3.1</v>
      </c>
      <c r="V155">
        <v>1.1000000000000001</v>
      </c>
      <c r="AU155" t="str">
        <f t="shared" si="4"/>
        <v/>
      </c>
      <c r="AV155" t="str">
        <f t="shared" si="5"/>
        <v/>
      </c>
    </row>
    <row r="156" spans="1:48" x14ac:dyDescent="0.25">
      <c r="A156">
        <v>155</v>
      </c>
      <c r="B156" t="s">
        <v>231</v>
      </c>
      <c r="C156" t="s">
        <v>82</v>
      </c>
      <c r="D156">
        <v>44</v>
      </c>
      <c r="E156">
        <v>190</v>
      </c>
      <c r="F156">
        <v>7</v>
      </c>
      <c r="G156">
        <v>23</v>
      </c>
      <c r="H156">
        <v>23</v>
      </c>
      <c r="I156">
        <v>6</v>
      </c>
      <c r="J156">
        <v>7.3999999999999996E-2</v>
      </c>
      <c r="K156">
        <v>0.22600000000000001</v>
      </c>
      <c r="L156">
        <v>0.184</v>
      </c>
      <c r="M156">
        <v>0.30499999999999999</v>
      </c>
      <c r="N156">
        <v>0.25800000000000001</v>
      </c>
      <c r="O156">
        <v>0.32</v>
      </c>
      <c r="P156">
        <v>0.441</v>
      </c>
      <c r="Q156">
        <v>0.33</v>
      </c>
      <c r="R156">
        <v>111</v>
      </c>
      <c r="S156">
        <v>0</v>
      </c>
      <c r="T156">
        <v>2.6</v>
      </c>
      <c r="U156">
        <v>2.2999999999999998</v>
      </c>
      <c r="V156">
        <v>1.1000000000000001</v>
      </c>
      <c r="AU156" t="str">
        <f t="shared" si="4"/>
        <v/>
      </c>
      <c r="AV156" t="str">
        <f t="shared" si="5"/>
        <v/>
      </c>
    </row>
    <row r="157" spans="1:48" x14ac:dyDescent="0.25">
      <c r="A157">
        <v>156</v>
      </c>
      <c r="B157" t="s">
        <v>232</v>
      </c>
      <c r="C157" t="s">
        <v>106</v>
      </c>
      <c r="D157">
        <v>89</v>
      </c>
      <c r="E157">
        <v>386</v>
      </c>
      <c r="F157">
        <v>6</v>
      </c>
      <c r="G157">
        <v>41</v>
      </c>
      <c r="H157">
        <v>34</v>
      </c>
      <c r="I157">
        <v>9</v>
      </c>
      <c r="J157">
        <v>6.8000000000000005E-2</v>
      </c>
      <c r="K157">
        <v>0.153</v>
      </c>
      <c r="L157">
        <v>0.108</v>
      </c>
      <c r="M157">
        <v>0.29899999999999999</v>
      </c>
      <c r="N157">
        <v>0.26300000000000001</v>
      </c>
      <c r="O157">
        <v>0.32200000000000001</v>
      </c>
      <c r="P157">
        <v>0.371</v>
      </c>
      <c r="Q157">
        <v>0.30499999999999999</v>
      </c>
      <c r="R157">
        <v>93</v>
      </c>
      <c r="S157">
        <v>0</v>
      </c>
      <c r="T157">
        <v>-3.4</v>
      </c>
      <c r="U157">
        <v>1.5</v>
      </c>
      <c r="V157">
        <v>1.1000000000000001</v>
      </c>
      <c r="AU157" t="str">
        <f t="shared" si="4"/>
        <v/>
      </c>
      <c r="AV157" t="str">
        <f t="shared" si="5"/>
        <v/>
      </c>
    </row>
    <row r="158" spans="1:48" x14ac:dyDescent="0.25">
      <c r="A158">
        <v>157</v>
      </c>
      <c r="B158" t="s">
        <v>233</v>
      </c>
      <c r="C158" t="s">
        <v>86</v>
      </c>
      <c r="D158">
        <v>84</v>
      </c>
      <c r="E158">
        <v>365</v>
      </c>
      <c r="F158">
        <v>9</v>
      </c>
      <c r="G158">
        <v>43</v>
      </c>
      <c r="H158">
        <v>37</v>
      </c>
      <c r="I158">
        <v>8</v>
      </c>
      <c r="J158">
        <v>7.8E-2</v>
      </c>
      <c r="K158">
        <v>0.19600000000000001</v>
      </c>
      <c r="L158">
        <v>0.13400000000000001</v>
      </c>
      <c r="M158">
        <v>0.29899999999999999</v>
      </c>
      <c r="N158">
        <v>0.255</v>
      </c>
      <c r="O158">
        <v>0.314</v>
      </c>
      <c r="P158">
        <v>0.38800000000000001</v>
      </c>
      <c r="Q158">
        <v>0.309</v>
      </c>
      <c r="R158">
        <v>91</v>
      </c>
      <c r="S158">
        <v>0.2</v>
      </c>
      <c r="T158">
        <v>-3.6</v>
      </c>
      <c r="U158">
        <v>2.2999999999999998</v>
      </c>
      <c r="V158">
        <v>1.1000000000000001</v>
      </c>
      <c r="AU158" t="str">
        <f t="shared" si="4"/>
        <v/>
      </c>
      <c r="AV158" t="str">
        <f t="shared" si="5"/>
        <v/>
      </c>
    </row>
    <row r="159" spans="1:48" x14ac:dyDescent="0.25">
      <c r="A159">
        <v>158</v>
      </c>
      <c r="B159" t="s">
        <v>234</v>
      </c>
      <c r="C159" t="s">
        <v>63</v>
      </c>
      <c r="D159">
        <v>83</v>
      </c>
      <c r="E159">
        <v>358</v>
      </c>
      <c r="F159">
        <v>7</v>
      </c>
      <c r="G159">
        <v>40</v>
      </c>
      <c r="H159">
        <v>38</v>
      </c>
      <c r="I159">
        <v>11</v>
      </c>
      <c r="J159">
        <v>7.9000000000000001E-2</v>
      </c>
      <c r="K159">
        <v>0.17100000000000001</v>
      </c>
      <c r="L159">
        <v>0.124</v>
      </c>
      <c r="M159">
        <v>0.28899999999999998</v>
      </c>
      <c r="N159">
        <v>0.252</v>
      </c>
      <c r="O159">
        <v>0.315</v>
      </c>
      <c r="P159">
        <v>0.376</v>
      </c>
      <c r="Q159">
        <v>0.30399999999999999</v>
      </c>
      <c r="R159">
        <v>97</v>
      </c>
      <c r="S159">
        <v>0.2</v>
      </c>
      <c r="T159">
        <v>-0.9</v>
      </c>
      <c r="U159">
        <v>-0.2</v>
      </c>
      <c r="V159">
        <v>1.1000000000000001</v>
      </c>
      <c r="AU159" t="str">
        <f t="shared" si="4"/>
        <v/>
      </c>
      <c r="AV159" t="str">
        <f t="shared" si="5"/>
        <v/>
      </c>
    </row>
    <row r="160" spans="1:48" x14ac:dyDescent="0.25">
      <c r="A160">
        <v>159</v>
      </c>
      <c r="B160" t="s">
        <v>235</v>
      </c>
      <c r="C160" t="s">
        <v>149</v>
      </c>
      <c r="D160">
        <v>80</v>
      </c>
      <c r="E160">
        <v>345</v>
      </c>
      <c r="F160">
        <v>10</v>
      </c>
      <c r="G160">
        <v>38</v>
      </c>
      <c r="H160">
        <v>39</v>
      </c>
      <c r="I160">
        <v>4</v>
      </c>
      <c r="J160">
        <v>8.8999999999999996E-2</v>
      </c>
      <c r="K160">
        <v>0.23200000000000001</v>
      </c>
      <c r="L160">
        <v>0.14599999999999999</v>
      </c>
      <c r="M160">
        <v>0.28799999999999998</v>
      </c>
      <c r="N160">
        <v>0.23699999999999999</v>
      </c>
      <c r="O160">
        <v>0.312</v>
      </c>
      <c r="P160">
        <v>0.38400000000000001</v>
      </c>
      <c r="Q160">
        <v>0.30499999999999999</v>
      </c>
      <c r="R160">
        <v>92</v>
      </c>
      <c r="S160">
        <v>-0.6</v>
      </c>
      <c r="T160">
        <v>-4.0999999999999996</v>
      </c>
      <c r="U160">
        <v>3.3</v>
      </c>
      <c r="V160">
        <v>1.1000000000000001</v>
      </c>
      <c r="AU160" t="str">
        <f t="shared" si="4"/>
        <v/>
      </c>
      <c r="AV160" t="str">
        <f t="shared" si="5"/>
        <v/>
      </c>
    </row>
    <row r="161" spans="1:48" x14ac:dyDescent="0.25">
      <c r="A161">
        <v>160</v>
      </c>
      <c r="B161" t="s">
        <v>236</v>
      </c>
      <c r="C161" t="s">
        <v>99</v>
      </c>
      <c r="D161">
        <v>74</v>
      </c>
      <c r="E161">
        <v>319</v>
      </c>
      <c r="F161">
        <v>16</v>
      </c>
      <c r="G161">
        <v>39</v>
      </c>
      <c r="H161">
        <v>49</v>
      </c>
      <c r="I161">
        <v>0</v>
      </c>
      <c r="J161">
        <v>7.4999999999999997E-2</v>
      </c>
      <c r="K161">
        <v>0.23699999999999999</v>
      </c>
      <c r="L161">
        <v>0.21199999999999999</v>
      </c>
      <c r="M161">
        <v>0.309</v>
      </c>
      <c r="N161">
        <v>0.26900000000000002</v>
      </c>
      <c r="O161">
        <v>0.32600000000000001</v>
      </c>
      <c r="P161">
        <v>0.48</v>
      </c>
      <c r="Q161">
        <v>0.34599999999999997</v>
      </c>
      <c r="R161">
        <v>120</v>
      </c>
      <c r="S161">
        <v>-0.6</v>
      </c>
      <c r="T161">
        <v>7.1</v>
      </c>
      <c r="U161">
        <v>-7.1</v>
      </c>
      <c r="V161">
        <v>1.1000000000000001</v>
      </c>
      <c r="AU161" t="str">
        <f t="shared" si="4"/>
        <v/>
      </c>
      <c r="AV161" t="str">
        <f t="shared" si="5"/>
        <v/>
      </c>
    </row>
    <row r="162" spans="1:48" x14ac:dyDescent="0.25">
      <c r="A162">
        <v>161</v>
      </c>
      <c r="B162" t="s">
        <v>237</v>
      </c>
      <c r="C162" t="s">
        <v>59</v>
      </c>
      <c r="D162">
        <v>91</v>
      </c>
      <c r="E162">
        <v>394</v>
      </c>
      <c r="F162">
        <v>2</v>
      </c>
      <c r="G162">
        <v>46</v>
      </c>
      <c r="H162">
        <v>29</v>
      </c>
      <c r="I162">
        <v>19</v>
      </c>
      <c r="J162">
        <v>9.8000000000000004E-2</v>
      </c>
      <c r="K162">
        <v>0.16700000000000001</v>
      </c>
      <c r="L162">
        <v>6.9000000000000006E-2</v>
      </c>
      <c r="M162">
        <v>0.3</v>
      </c>
      <c r="N162">
        <v>0.249</v>
      </c>
      <c r="O162">
        <v>0.32400000000000001</v>
      </c>
      <c r="P162">
        <v>0.318</v>
      </c>
      <c r="Q162">
        <v>0.29099999999999998</v>
      </c>
      <c r="R162">
        <v>83</v>
      </c>
      <c r="S162">
        <v>2.2999999999999998</v>
      </c>
      <c r="T162">
        <v>-5.8</v>
      </c>
      <c r="U162">
        <v>3.3</v>
      </c>
      <c r="V162">
        <v>1.1000000000000001</v>
      </c>
      <c r="AU162" t="str">
        <f t="shared" si="4"/>
        <v/>
      </c>
      <c r="AV162" t="str">
        <f t="shared" si="5"/>
        <v/>
      </c>
    </row>
    <row r="163" spans="1:48" x14ac:dyDescent="0.25">
      <c r="A163">
        <v>162</v>
      </c>
      <c r="B163" t="s">
        <v>238</v>
      </c>
      <c r="C163" t="s">
        <v>88</v>
      </c>
      <c r="D163">
        <v>90</v>
      </c>
      <c r="E163">
        <v>391</v>
      </c>
      <c r="F163">
        <v>10</v>
      </c>
      <c r="G163">
        <v>49</v>
      </c>
      <c r="H163">
        <v>49</v>
      </c>
      <c r="I163">
        <v>2</v>
      </c>
      <c r="J163">
        <v>9.8000000000000004E-2</v>
      </c>
      <c r="K163">
        <v>0.16700000000000001</v>
      </c>
      <c r="L163">
        <v>0.153</v>
      </c>
      <c r="M163">
        <v>0.311</v>
      </c>
      <c r="N163">
        <v>0.27500000000000002</v>
      </c>
      <c r="O163">
        <v>0.35699999999999998</v>
      </c>
      <c r="P163">
        <v>0.42799999999999999</v>
      </c>
      <c r="Q163">
        <v>0.34499999999999997</v>
      </c>
      <c r="R163">
        <v>115</v>
      </c>
      <c r="S163">
        <v>-1.5</v>
      </c>
      <c r="T163">
        <v>5.2</v>
      </c>
      <c r="U163">
        <v>-7.6</v>
      </c>
      <c r="V163">
        <v>1.1000000000000001</v>
      </c>
      <c r="AU163" t="str">
        <f t="shared" si="4"/>
        <v/>
      </c>
      <c r="AV163" t="str">
        <f t="shared" si="5"/>
        <v/>
      </c>
    </row>
    <row r="164" spans="1:48" x14ac:dyDescent="0.25">
      <c r="A164">
        <v>163</v>
      </c>
      <c r="B164" t="s">
        <v>239</v>
      </c>
      <c r="C164" t="s">
        <v>147</v>
      </c>
      <c r="D164">
        <v>57</v>
      </c>
      <c r="E164">
        <v>225</v>
      </c>
      <c r="F164">
        <v>9</v>
      </c>
      <c r="G164">
        <v>25</v>
      </c>
      <c r="H164">
        <v>27</v>
      </c>
      <c r="I164">
        <v>2</v>
      </c>
      <c r="J164">
        <v>9.2999999999999999E-2</v>
      </c>
      <c r="K164">
        <v>0.33500000000000002</v>
      </c>
      <c r="L164">
        <v>0.18099999999999999</v>
      </c>
      <c r="M164">
        <v>0.25900000000000001</v>
      </c>
      <c r="N164">
        <v>0.19500000000000001</v>
      </c>
      <c r="O164">
        <v>0.27900000000000003</v>
      </c>
      <c r="P164">
        <v>0.376</v>
      </c>
      <c r="Q164">
        <v>0.28799999999999998</v>
      </c>
      <c r="R164">
        <v>82</v>
      </c>
      <c r="S164">
        <v>-0.5</v>
      </c>
      <c r="T164">
        <v>-5.3</v>
      </c>
      <c r="U164">
        <v>6.4</v>
      </c>
      <c r="V164">
        <v>1.1000000000000001</v>
      </c>
      <c r="AU164" t="str">
        <f t="shared" si="4"/>
        <v/>
      </c>
      <c r="AV164" t="str">
        <f t="shared" si="5"/>
        <v/>
      </c>
    </row>
    <row r="165" spans="1:48" x14ac:dyDescent="0.25">
      <c r="A165">
        <v>164</v>
      </c>
      <c r="B165" t="s">
        <v>240</v>
      </c>
      <c r="C165" t="s">
        <v>77</v>
      </c>
      <c r="D165">
        <v>75</v>
      </c>
      <c r="E165">
        <v>322</v>
      </c>
      <c r="F165">
        <v>5</v>
      </c>
      <c r="G165">
        <v>35</v>
      </c>
      <c r="H165">
        <v>33</v>
      </c>
      <c r="I165">
        <v>6</v>
      </c>
      <c r="J165">
        <v>7.3999999999999996E-2</v>
      </c>
      <c r="K165">
        <v>0.14599999999999999</v>
      </c>
      <c r="L165">
        <v>0.109</v>
      </c>
      <c r="M165">
        <v>0.29599999999999999</v>
      </c>
      <c r="N165">
        <v>0.26300000000000001</v>
      </c>
      <c r="O165">
        <v>0.32100000000000001</v>
      </c>
      <c r="P165">
        <v>0.372</v>
      </c>
      <c r="Q165">
        <v>0.30599999999999999</v>
      </c>
      <c r="R165">
        <v>94</v>
      </c>
      <c r="S165">
        <v>-0.5</v>
      </c>
      <c r="T165">
        <v>-2.9</v>
      </c>
      <c r="U165">
        <v>2.7</v>
      </c>
      <c r="V165">
        <v>1.1000000000000001</v>
      </c>
      <c r="AU165" t="str">
        <f t="shared" si="4"/>
        <v/>
      </c>
      <c r="AV165" t="str">
        <f t="shared" si="5"/>
        <v/>
      </c>
    </row>
    <row r="166" spans="1:48" x14ac:dyDescent="0.25">
      <c r="A166">
        <v>165</v>
      </c>
      <c r="B166" t="s">
        <v>241</v>
      </c>
      <c r="C166" t="s">
        <v>106</v>
      </c>
      <c r="D166">
        <v>93</v>
      </c>
      <c r="E166">
        <v>400</v>
      </c>
      <c r="F166">
        <v>20</v>
      </c>
      <c r="G166">
        <v>50</v>
      </c>
      <c r="H166">
        <v>55</v>
      </c>
      <c r="I166">
        <v>1</v>
      </c>
      <c r="J166">
        <v>0.106</v>
      </c>
      <c r="K166">
        <v>0.26800000000000002</v>
      </c>
      <c r="L166">
        <v>0.22500000000000001</v>
      </c>
      <c r="M166">
        <v>0.27700000000000002</v>
      </c>
      <c r="N166">
        <v>0.23599999999999999</v>
      </c>
      <c r="O166">
        <v>0.32400000000000001</v>
      </c>
      <c r="P166">
        <v>0.46100000000000002</v>
      </c>
      <c r="Q166">
        <v>0.33800000000000002</v>
      </c>
      <c r="R166">
        <v>115</v>
      </c>
      <c r="S166">
        <v>-1.2</v>
      </c>
      <c r="T166">
        <v>6.1</v>
      </c>
      <c r="U166">
        <v>-9.1</v>
      </c>
      <c r="V166">
        <v>1.1000000000000001</v>
      </c>
      <c r="AU166" t="str">
        <f t="shared" si="4"/>
        <v/>
      </c>
      <c r="AV166" t="str">
        <f t="shared" si="5"/>
        <v/>
      </c>
    </row>
    <row r="167" spans="1:48" x14ac:dyDescent="0.25">
      <c r="A167">
        <v>166</v>
      </c>
      <c r="B167" t="s">
        <v>242</v>
      </c>
      <c r="C167" t="s">
        <v>82</v>
      </c>
      <c r="D167">
        <v>64</v>
      </c>
      <c r="E167">
        <v>254</v>
      </c>
      <c r="F167">
        <v>5</v>
      </c>
      <c r="G167">
        <v>26</v>
      </c>
      <c r="H167">
        <v>25</v>
      </c>
      <c r="I167">
        <v>2</v>
      </c>
      <c r="J167">
        <v>6.9000000000000006E-2</v>
      </c>
      <c r="K167">
        <v>0.189</v>
      </c>
      <c r="L167">
        <v>0.108</v>
      </c>
      <c r="M167">
        <v>0.29499999999999998</v>
      </c>
      <c r="N167">
        <v>0.25</v>
      </c>
      <c r="O167">
        <v>0.30399999999999999</v>
      </c>
      <c r="P167">
        <v>0.35799999999999998</v>
      </c>
      <c r="Q167">
        <v>0.29299999999999998</v>
      </c>
      <c r="R167">
        <v>86</v>
      </c>
      <c r="S167">
        <v>-1.4</v>
      </c>
      <c r="T167">
        <v>-5.8</v>
      </c>
      <c r="U167">
        <v>6.6</v>
      </c>
      <c r="V167">
        <v>1.1000000000000001</v>
      </c>
      <c r="AU167" t="str">
        <f t="shared" si="4"/>
        <v/>
      </c>
      <c r="AV167" t="str">
        <f t="shared" si="5"/>
        <v/>
      </c>
    </row>
    <row r="168" spans="1:48" x14ac:dyDescent="0.25">
      <c r="A168">
        <v>167</v>
      </c>
      <c r="B168" t="s">
        <v>243</v>
      </c>
      <c r="C168" t="s">
        <v>61</v>
      </c>
      <c r="D168">
        <v>74</v>
      </c>
      <c r="E168">
        <v>319</v>
      </c>
      <c r="F168">
        <v>10</v>
      </c>
      <c r="G168">
        <v>39</v>
      </c>
      <c r="H168">
        <v>39</v>
      </c>
      <c r="I168">
        <v>7</v>
      </c>
      <c r="J168">
        <v>9.2999999999999999E-2</v>
      </c>
      <c r="K168">
        <v>0.318</v>
      </c>
      <c r="L168">
        <v>0.17299999999999999</v>
      </c>
      <c r="M168">
        <v>0.311</v>
      </c>
      <c r="N168">
        <v>0.22600000000000001</v>
      </c>
      <c r="O168">
        <v>0.30599999999999999</v>
      </c>
      <c r="P168">
        <v>0.39900000000000002</v>
      </c>
      <c r="Q168">
        <v>0.308</v>
      </c>
      <c r="R168">
        <v>94</v>
      </c>
      <c r="S168">
        <v>0.6</v>
      </c>
      <c r="T168">
        <v>-1.7</v>
      </c>
      <c r="U168">
        <v>1.4</v>
      </c>
      <c r="V168">
        <v>1.1000000000000001</v>
      </c>
      <c r="AU168" t="str">
        <f t="shared" si="4"/>
        <v/>
      </c>
      <c r="AV168" t="str">
        <f t="shared" si="5"/>
        <v/>
      </c>
    </row>
    <row r="169" spans="1:48" x14ac:dyDescent="0.25">
      <c r="A169">
        <v>168</v>
      </c>
      <c r="B169" t="s">
        <v>244</v>
      </c>
      <c r="C169" t="s">
        <v>68</v>
      </c>
      <c r="D169">
        <v>78</v>
      </c>
      <c r="E169">
        <v>335</v>
      </c>
      <c r="F169">
        <v>5</v>
      </c>
      <c r="G169">
        <v>39</v>
      </c>
      <c r="H169">
        <v>31</v>
      </c>
      <c r="I169">
        <v>7</v>
      </c>
      <c r="J169">
        <v>7.6999999999999999E-2</v>
      </c>
      <c r="K169">
        <v>0.11700000000000001</v>
      </c>
      <c r="L169">
        <v>0.11</v>
      </c>
      <c r="M169">
        <v>0.28899999999999998</v>
      </c>
      <c r="N169">
        <v>0.26400000000000001</v>
      </c>
      <c r="O169">
        <v>0.32800000000000001</v>
      </c>
      <c r="P169">
        <v>0.374</v>
      </c>
      <c r="Q169">
        <v>0.31</v>
      </c>
      <c r="R169">
        <v>97</v>
      </c>
      <c r="S169">
        <v>-0.5</v>
      </c>
      <c r="T169">
        <v>-1.9</v>
      </c>
      <c r="U169">
        <v>1</v>
      </c>
      <c r="V169">
        <v>1.1000000000000001</v>
      </c>
      <c r="AU169" t="str">
        <f t="shared" si="4"/>
        <v/>
      </c>
      <c r="AV169" t="str">
        <f t="shared" si="5"/>
        <v/>
      </c>
    </row>
    <row r="170" spans="1:48" x14ac:dyDescent="0.25">
      <c r="A170">
        <v>169</v>
      </c>
      <c r="B170" t="s">
        <v>245</v>
      </c>
      <c r="C170" t="s">
        <v>63</v>
      </c>
      <c r="D170">
        <v>49</v>
      </c>
      <c r="E170">
        <v>195</v>
      </c>
      <c r="F170">
        <v>8</v>
      </c>
      <c r="G170">
        <v>22</v>
      </c>
      <c r="H170">
        <v>26</v>
      </c>
      <c r="I170">
        <v>2</v>
      </c>
      <c r="J170">
        <v>5.0999999999999997E-2</v>
      </c>
      <c r="K170">
        <v>0.254</v>
      </c>
      <c r="L170">
        <v>0.18</v>
      </c>
      <c r="M170">
        <v>0.28399999999999997</v>
      </c>
      <c r="N170">
        <v>0.23899999999999999</v>
      </c>
      <c r="O170">
        <v>0.28100000000000003</v>
      </c>
      <c r="P170">
        <v>0.41899999999999998</v>
      </c>
      <c r="Q170">
        <v>0.30199999999999999</v>
      </c>
      <c r="R170">
        <v>95</v>
      </c>
      <c r="S170">
        <v>-0.3</v>
      </c>
      <c r="T170">
        <v>-1.4</v>
      </c>
      <c r="U170">
        <v>4.9000000000000004</v>
      </c>
      <c r="V170">
        <v>1.1000000000000001</v>
      </c>
      <c r="AU170" t="str">
        <f t="shared" si="4"/>
        <v/>
      </c>
      <c r="AV170" t="str">
        <f t="shared" si="5"/>
        <v/>
      </c>
    </row>
    <row r="171" spans="1:48" x14ac:dyDescent="0.25">
      <c r="A171">
        <v>170</v>
      </c>
      <c r="B171" t="s">
        <v>246</v>
      </c>
      <c r="C171" t="s">
        <v>75</v>
      </c>
      <c r="D171">
        <v>66</v>
      </c>
      <c r="E171">
        <v>286</v>
      </c>
      <c r="F171">
        <v>7</v>
      </c>
      <c r="G171">
        <v>35</v>
      </c>
      <c r="H171">
        <v>32</v>
      </c>
      <c r="I171">
        <v>3</v>
      </c>
      <c r="J171">
        <v>0.09</v>
      </c>
      <c r="K171">
        <v>0.20399999999999999</v>
      </c>
      <c r="L171">
        <v>0.159</v>
      </c>
      <c r="M171">
        <v>0.29599999999999999</v>
      </c>
      <c r="N171">
        <v>0.251</v>
      </c>
      <c r="O171">
        <v>0.32600000000000001</v>
      </c>
      <c r="P171">
        <v>0.40899999999999997</v>
      </c>
      <c r="Q171">
        <v>0.32200000000000001</v>
      </c>
      <c r="R171">
        <v>105</v>
      </c>
      <c r="S171">
        <v>-0.2</v>
      </c>
      <c r="T171">
        <v>1.6</v>
      </c>
      <c r="U171">
        <v>-0.8</v>
      </c>
      <c r="V171">
        <v>1.1000000000000001</v>
      </c>
      <c r="AU171" t="str">
        <f t="shared" si="4"/>
        <v/>
      </c>
      <c r="AV171" t="str">
        <f t="shared" si="5"/>
        <v/>
      </c>
    </row>
    <row r="172" spans="1:48" x14ac:dyDescent="0.25">
      <c r="A172">
        <v>171</v>
      </c>
      <c r="B172" t="s">
        <v>247</v>
      </c>
      <c r="C172" t="s">
        <v>121</v>
      </c>
      <c r="D172">
        <v>71</v>
      </c>
      <c r="E172">
        <v>305</v>
      </c>
      <c r="F172">
        <v>13</v>
      </c>
      <c r="G172">
        <v>36</v>
      </c>
      <c r="H172">
        <v>36</v>
      </c>
      <c r="I172">
        <v>4</v>
      </c>
      <c r="J172">
        <v>0.112</v>
      </c>
      <c r="K172">
        <v>0.30599999999999999</v>
      </c>
      <c r="L172">
        <v>0.193</v>
      </c>
      <c r="M172">
        <v>0.3</v>
      </c>
      <c r="N172">
        <v>0.23100000000000001</v>
      </c>
      <c r="O172">
        <v>0.32200000000000001</v>
      </c>
      <c r="P172">
        <v>0.42399999999999999</v>
      </c>
      <c r="Q172">
        <v>0.32600000000000001</v>
      </c>
      <c r="R172">
        <v>104</v>
      </c>
      <c r="S172">
        <v>-0.3</v>
      </c>
      <c r="T172">
        <v>1.1000000000000001</v>
      </c>
      <c r="U172">
        <v>-1</v>
      </c>
      <c r="V172">
        <v>1</v>
      </c>
      <c r="AU172" t="str">
        <f t="shared" si="4"/>
        <v/>
      </c>
      <c r="AV172" t="str">
        <f t="shared" si="5"/>
        <v/>
      </c>
    </row>
    <row r="173" spans="1:48" x14ac:dyDescent="0.25">
      <c r="A173">
        <v>172</v>
      </c>
      <c r="B173" t="s">
        <v>248</v>
      </c>
      <c r="C173" t="s">
        <v>93</v>
      </c>
      <c r="D173">
        <v>77</v>
      </c>
      <c r="E173">
        <v>333</v>
      </c>
      <c r="F173">
        <v>15</v>
      </c>
      <c r="G173">
        <v>45</v>
      </c>
      <c r="H173">
        <v>44</v>
      </c>
      <c r="I173">
        <v>7</v>
      </c>
      <c r="J173">
        <v>8.1000000000000003E-2</v>
      </c>
      <c r="K173">
        <v>0.309</v>
      </c>
      <c r="L173">
        <v>0.216</v>
      </c>
      <c r="M173">
        <v>0.309</v>
      </c>
      <c r="N173">
        <v>0.24099999999999999</v>
      </c>
      <c r="O173">
        <v>0.307</v>
      </c>
      <c r="P173">
        <v>0.45700000000000002</v>
      </c>
      <c r="Q173">
        <v>0.32900000000000001</v>
      </c>
      <c r="R173">
        <v>106</v>
      </c>
      <c r="S173">
        <v>-0.3</v>
      </c>
      <c r="T173">
        <v>2.2999999999999998</v>
      </c>
      <c r="U173">
        <v>-3.3</v>
      </c>
      <c r="V173">
        <v>1</v>
      </c>
      <c r="AU173" t="str">
        <f t="shared" si="4"/>
        <v/>
      </c>
      <c r="AV173" t="str">
        <f t="shared" si="5"/>
        <v/>
      </c>
    </row>
    <row r="174" spans="1:48" x14ac:dyDescent="0.25">
      <c r="A174">
        <v>173</v>
      </c>
      <c r="B174" t="s">
        <v>249</v>
      </c>
      <c r="C174" t="s">
        <v>199</v>
      </c>
      <c r="D174">
        <v>83</v>
      </c>
      <c r="E174">
        <v>358</v>
      </c>
      <c r="F174">
        <v>16</v>
      </c>
      <c r="G174">
        <v>43</v>
      </c>
      <c r="H174">
        <v>46</v>
      </c>
      <c r="I174">
        <v>6</v>
      </c>
      <c r="J174">
        <v>8.1000000000000003E-2</v>
      </c>
      <c r="K174">
        <v>0.27100000000000002</v>
      </c>
      <c r="L174">
        <v>0.20699999999999999</v>
      </c>
      <c r="M174">
        <v>0.28399999999999997</v>
      </c>
      <c r="N174">
        <v>0.23499999999999999</v>
      </c>
      <c r="O174">
        <v>0.30099999999999999</v>
      </c>
      <c r="P174">
        <v>0.443</v>
      </c>
      <c r="Q174">
        <v>0.31900000000000001</v>
      </c>
      <c r="R174">
        <v>108</v>
      </c>
      <c r="S174">
        <v>-0.3</v>
      </c>
      <c r="T174">
        <v>2.9</v>
      </c>
      <c r="U174">
        <v>-4.8</v>
      </c>
      <c r="V174">
        <v>1</v>
      </c>
      <c r="AU174" t="str">
        <f t="shared" si="4"/>
        <v/>
      </c>
      <c r="AV174" t="str">
        <f t="shared" si="5"/>
        <v/>
      </c>
    </row>
    <row r="175" spans="1:48" x14ac:dyDescent="0.25">
      <c r="A175">
        <v>174</v>
      </c>
      <c r="B175" t="s">
        <v>250</v>
      </c>
      <c r="C175" t="s">
        <v>149</v>
      </c>
      <c r="D175">
        <v>75</v>
      </c>
      <c r="E175">
        <v>325</v>
      </c>
      <c r="F175">
        <v>14</v>
      </c>
      <c r="G175">
        <v>42</v>
      </c>
      <c r="H175">
        <v>45</v>
      </c>
      <c r="I175">
        <v>2</v>
      </c>
      <c r="J175">
        <v>0.1</v>
      </c>
      <c r="K175">
        <v>0.23499999999999999</v>
      </c>
      <c r="L175">
        <v>0.21199999999999999</v>
      </c>
      <c r="M175">
        <v>0.28399999999999997</v>
      </c>
      <c r="N175">
        <v>0.246</v>
      </c>
      <c r="O175">
        <v>0.33200000000000002</v>
      </c>
      <c r="P175">
        <v>0.45800000000000002</v>
      </c>
      <c r="Q175">
        <v>0.34100000000000003</v>
      </c>
      <c r="R175">
        <v>116</v>
      </c>
      <c r="S175">
        <v>-0.7</v>
      </c>
      <c r="T175">
        <v>5.8</v>
      </c>
      <c r="U175">
        <v>-6.7</v>
      </c>
      <c r="V175">
        <v>1</v>
      </c>
      <c r="AU175" t="str">
        <f t="shared" si="4"/>
        <v/>
      </c>
      <c r="AV175" t="str">
        <f t="shared" si="5"/>
        <v/>
      </c>
    </row>
    <row r="176" spans="1:48" x14ac:dyDescent="0.25">
      <c r="A176">
        <v>175</v>
      </c>
      <c r="B176" t="s">
        <v>251</v>
      </c>
      <c r="C176" t="s">
        <v>57</v>
      </c>
      <c r="D176">
        <v>107</v>
      </c>
      <c r="E176">
        <v>463</v>
      </c>
      <c r="F176">
        <v>12</v>
      </c>
      <c r="G176">
        <v>53</v>
      </c>
      <c r="H176">
        <v>60</v>
      </c>
      <c r="I176">
        <v>1</v>
      </c>
      <c r="J176">
        <v>8.2000000000000003E-2</v>
      </c>
      <c r="K176">
        <v>0.20699999999999999</v>
      </c>
      <c r="L176">
        <v>0.14899999999999999</v>
      </c>
      <c r="M176">
        <v>0.317</v>
      </c>
      <c r="N176">
        <v>0.26600000000000001</v>
      </c>
      <c r="O176">
        <v>0.33800000000000002</v>
      </c>
      <c r="P176">
        <v>0.41499999999999998</v>
      </c>
      <c r="Q176">
        <v>0.33</v>
      </c>
      <c r="R176">
        <v>110</v>
      </c>
      <c r="S176">
        <v>-1.4</v>
      </c>
      <c r="T176">
        <v>4.4000000000000004</v>
      </c>
      <c r="U176">
        <v>-9.9</v>
      </c>
      <c r="V176">
        <v>1</v>
      </c>
      <c r="AU176" t="str">
        <f t="shared" si="4"/>
        <v/>
      </c>
      <c r="AV176" t="str">
        <f t="shared" si="5"/>
        <v/>
      </c>
    </row>
    <row r="177" spans="1:48" x14ac:dyDescent="0.25">
      <c r="A177">
        <v>176</v>
      </c>
      <c r="B177" t="s">
        <v>252</v>
      </c>
      <c r="C177" t="s">
        <v>59</v>
      </c>
      <c r="D177">
        <v>58</v>
      </c>
      <c r="E177">
        <v>230</v>
      </c>
      <c r="F177">
        <v>11</v>
      </c>
      <c r="G177">
        <v>25</v>
      </c>
      <c r="H177">
        <v>30</v>
      </c>
      <c r="I177">
        <v>0</v>
      </c>
      <c r="J177">
        <v>8.2000000000000003E-2</v>
      </c>
      <c r="K177">
        <v>0.36799999999999999</v>
      </c>
      <c r="L177">
        <v>0.21199999999999999</v>
      </c>
      <c r="M177">
        <v>0.252</v>
      </c>
      <c r="N177">
        <v>0.191</v>
      </c>
      <c r="O177">
        <v>0.26700000000000002</v>
      </c>
      <c r="P177">
        <v>0.40300000000000002</v>
      </c>
      <c r="Q177">
        <v>0.29099999999999998</v>
      </c>
      <c r="R177">
        <v>83</v>
      </c>
      <c r="S177">
        <v>-0.6</v>
      </c>
      <c r="T177">
        <v>-5.4</v>
      </c>
      <c r="U177">
        <v>5.7</v>
      </c>
      <c r="V177">
        <v>1</v>
      </c>
      <c r="AU177" t="str">
        <f t="shared" si="4"/>
        <v/>
      </c>
      <c r="AV177" t="str">
        <f t="shared" si="5"/>
        <v/>
      </c>
    </row>
    <row r="178" spans="1:48" x14ac:dyDescent="0.25">
      <c r="A178">
        <v>177</v>
      </c>
      <c r="B178" t="s">
        <v>253</v>
      </c>
      <c r="C178" t="s">
        <v>75</v>
      </c>
      <c r="D178">
        <v>68</v>
      </c>
      <c r="E178">
        <v>295</v>
      </c>
      <c r="F178">
        <v>4</v>
      </c>
      <c r="G178">
        <v>36</v>
      </c>
      <c r="H178">
        <v>28</v>
      </c>
      <c r="I178">
        <v>3</v>
      </c>
      <c r="J178">
        <v>0.11</v>
      </c>
      <c r="K178">
        <v>0.16400000000000001</v>
      </c>
      <c r="L178">
        <v>0.105</v>
      </c>
      <c r="M178">
        <v>0.30299999999999999</v>
      </c>
      <c r="N178">
        <v>0.25900000000000001</v>
      </c>
      <c r="O178">
        <v>0.35399999999999998</v>
      </c>
      <c r="P178">
        <v>0.36399999999999999</v>
      </c>
      <c r="Q178">
        <v>0.32300000000000001</v>
      </c>
      <c r="R178">
        <v>106</v>
      </c>
      <c r="S178">
        <v>-0.6</v>
      </c>
      <c r="T178">
        <v>1.4</v>
      </c>
      <c r="U178">
        <v>-1.5</v>
      </c>
      <c r="V178">
        <v>1</v>
      </c>
      <c r="AU178" t="str">
        <f t="shared" si="4"/>
        <v/>
      </c>
      <c r="AV178" t="str">
        <f t="shared" si="5"/>
        <v/>
      </c>
    </row>
    <row r="179" spans="1:48" x14ac:dyDescent="0.25">
      <c r="A179">
        <v>178</v>
      </c>
      <c r="B179" t="s">
        <v>254</v>
      </c>
      <c r="C179" t="s">
        <v>57</v>
      </c>
      <c r="D179">
        <v>59</v>
      </c>
      <c r="E179">
        <v>256</v>
      </c>
      <c r="F179">
        <v>6</v>
      </c>
      <c r="G179">
        <v>29</v>
      </c>
      <c r="H179">
        <v>31</v>
      </c>
      <c r="I179">
        <v>3</v>
      </c>
      <c r="J179">
        <v>7.9000000000000001E-2</v>
      </c>
      <c r="K179">
        <v>0.26300000000000001</v>
      </c>
      <c r="L179">
        <v>0.14499999999999999</v>
      </c>
      <c r="M179">
        <v>0.312</v>
      </c>
      <c r="N179">
        <v>0.24199999999999999</v>
      </c>
      <c r="O179">
        <v>0.312</v>
      </c>
      <c r="P179">
        <v>0.38700000000000001</v>
      </c>
      <c r="Q179">
        <v>0.308</v>
      </c>
      <c r="R179">
        <v>95</v>
      </c>
      <c r="S179">
        <v>-0.3</v>
      </c>
      <c r="T179">
        <v>-1.8</v>
      </c>
      <c r="U179">
        <v>3</v>
      </c>
      <c r="V179">
        <v>1</v>
      </c>
      <c r="AU179" t="str">
        <f t="shared" si="4"/>
        <v/>
      </c>
      <c r="AV179" t="str">
        <f t="shared" si="5"/>
        <v/>
      </c>
    </row>
    <row r="180" spans="1:48" x14ac:dyDescent="0.25">
      <c r="A180">
        <v>179</v>
      </c>
      <c r="B180" t="s">
        <v>255</v>
      </c>
      <c r="C180" t="s">
        <v>121</v>
      </c>
      <c r="D180">
        <v>72</v>
      </c>
      <c r="E180">
        <v>310</v>
      </c>
      <c r="F180">
        <v>7</v>
      </c>
      <c r="G180">
        <v>38</v>
      </c>
      <c r="H180">
        <v>29</v>
      </c>
      <c r="I180">
        <v>4</v>
      </c>
      <c r="J180">
        <v>0.123</v>
      </c>
      <c r="K180">
        <v>0.23400000000000001</v>
      </c>
      <c r="L180">
        <v>0.156</v>
      </c>
      <c r="M180">
        <v>0.307</v>
      </c>
      <c r="N180">
        <v>0.24399999999999999</v>
      </c>
      <c r="O180">
        <v>0.34699999999999998</v>
      </c>
      <c r="P180">
        <v>0.4</v>
      </c>
      <c r="Q180">
        <v>0.33200000000000002</v>
      </c>
      <c r="R180">
        <v>108</v>
      </c>
      <c r="S180">
        <v>-0.6</v>
      </c>
      <c r="T180">
        <v>2.2000000000000002</v>
      </c>
      <c r="U180">
        <v>-3</v>
      </c>
      <c r="V180">
        <v>1</v>
      </c>
      <c r="AU180" t="str">
        <f t="shared" si="4"/>
        <v/>
      </c>
      <c r="AV180" t="str">
        <f t="shared" si="5"/>
        <v/>
      </c>
    </row>
    <row r="181" spans="1:48" x14ac:dyDescent="0.25">
      <c r="A181">
        <v>180</v>
      </c>
      <c r="B181" t="s">
        <v>256</v>
      </c>
      <c r="C181" t="s">
        <v>106</v>
      </c>
      <c r="D181">
        <v>73</v>
      </c>
      <c r="E181">
        <v>317</v>
      </c>
      <c r="F181">
        <v>5</v>
      </c>
      <c r="G181">
        <v>33</v>
      </c>
      <c r="H181">
        <v>31</v>
      </c>
      <c r="I181">
        <v>8</v>
      </c>
      <c r="J181">
        <v>5.0999999999999997E-2</v>
      </c>
      <c r="K181">
        <v>0.184</v>
      </c>
      <c r="L181">
        <v>0.127</v>
      </c>
      <c r="M181">
        <v>0.30299999999999999</v>
      </c>
      <c r="N181">
        <v>0.25600000000000001</v>
      </c>
      <c r="O181">
        <v>0.30499999999999999</v>
      </c>
      <c r="P181">
        <v>0.38400000000000001</v>
      </c>
      <c r="Q181">
        <v>0.30099999999999999</v>
      </c>
      <c r="R181">
        <v>90</v>
      </c>
      <c r="S181">
        <v>-0.1</v>
      </c>
      <c r="T181">
        <v>-4</v>
      </c>
      <c r="U181">
        <v>3.1</v>
      </c>
      <c r="V181">
        <v>1</v>
      </c>
      <c r="AU181" t="str">
        <f t="shared" si="4"/>
        <v/>
      </c>
      <c r="AV181" t="str">
        <f t="shared" si="5"/>
        <v/>
      </c>
    </row>
    <row r="182" spans="1:48" x14ac:dyDescent="0.25">
      <c r="A182">
        <v>181</v>
      </c>
      <c r="B182" t="s">
        <v>257</v>
      </c>
      <c r="C182" t="s">
        <v>73</v>
      </c>
      <c r="D182">
        <v>78</v>
      </c>
      <c r="E182">
        <v>337</v>
      </c>
      <c r="F182">
        <v>9</v>
      </c>
      <c r="G182">
        <v>42</v>
      </c>
      <c r="H182">
        <v>36</v>
      </c>
      <c r="I182">
        <v>4</v>
      </c>
      <c r="J182">
        <v>0.106</v>
      </c>
      <c r="K182">
        <v>0.19500000000000001</v>
      </c>
      <c r="L182">
        <v>0.14799999999999999</v>
      </c>
      <c r="M182">
        <v>0.28299999999999997</v>
      </c>
      <c r="N182">
        <v>0.24199999999999999</v>
      </c>
      <c r="O182">
        <v>0.34799999999999998</v>
      </c>
      <c r="P182">
        <v>0.39</v>
      </c>
      <c r="Q182">
        <v>0.32900000000000001</v>
      </c>
      <c r="R182">
        <v>113</v>
      </c>
      <c r="S182">
        <v>-0.5</v>
      </c>
      <c r="T182">
        <v>4.7</v>
      </c>
      <c r="U182">
        <v>-6.3</v>
      </c>
      <c r="V182">
        <v>1</v>
      </c>
      <c r="AU182" t="str">
        <f t="shared" si="4"/>
        <v/>
      </c>
      <c r="AV182" t="str">
        <f t="shared" si="5"/>
        <v/>
      </c>
    </row>
    <row r="183" spans="1:48" x14ac:dyDescent="0.25">
      <c r="A183">
        <v>182</v>
      </c>
      <c r="B183" t="s">
        <v>258</v>
      </c>
      <c r="C183" t="s">
        <v>61</v>
      </c>
      <c r="D183">
        <v>74</v>
      </c>
      <c r="E183">
        <v>319</v>
      </c>
      <c r="F183">
        <v>5</v>
      </c>
      <c r="G183">
        <v>33</v>
      </c>
      <c r="H183">
        <v>33</v>
      </c>
      <c r="I183">
        <v>6</v>
      </c>
      <c r="J183">
        <v>0.06</v>
      </c>
      <c r="K183">
        <v>0.13300000000000001</v>
      </c>
      <c r="L183">
        <v>0.11</v>
      </c>
      <c r="M183">
        <v>0.28000000000000003</v>
      </c>
      <c r="N183">
        <v>0.253</v>
      </c>
      <c r="O183">
        <v>0.30399999999999999</v>
      </c>
      <c r="P183">
        <v>0.36299999999999999</v>
      </c>
      <c r="Q183">
        <v>0.29399999999999998</v>
      </c>
      <c r="R183">
        <v>84</v>
      </c>
      <c r="S183">
        <v>-0.5</v>
      </c>
      <c r="T183">
        <v>-6.6</v>
      </c>
      <c r="U183">
        <v>5.5</v>
      </c>
      <c r="V183">
        <v>1</v>
      </c>
      <c r="AU183" t="str">
        <f t="shared" si="4"/>
        <v/>
      </c>
      <c r="AV183" t="str">
        <f t="shared" si="5"/>
        <v/>
      </c>
    </row>
    <row r="184" spans="1:48" x14ac:dyDescent="0.25">
      <c r="A184">
        <v>183</v>
      </c>
      <c r="B184" t="s">
        <v>259</v>
      </c>
      <c r="C184" t="s">
        <v>106</v>
      </c>
      <c r="D184">
        <v>53</v>
      </c>
      <c r="E184">
        <v>210</v>
      </c>
      <c r="F184">
        <v>6</v>
      </c>
      <c r="G184">
        <v>23</v>
      </c>
      <c r="H184">
        <v>23</v>
      </c>
      <c r="I184">
        <v>3</v>
      </c>
      <c r="J184">
        <v>7.3999999999999996E-2</v>
      </c>
      <c r="K184">
        <v>0.184</v>
      </c>
      <c r="L184">
        <v>0.13500000000000001</v>
      </c>
      <c r="M184">
        <v>0.27100000000000002</v>
      </c>
      <c r="N184">
        <v>0.24</v>
      </c>
      <c r="O184">
        <v>0.307</v>
      </c>
      <c r="P184">
        <v>0.375</v>
      </c>
      <c r="Q184">
        <v>0.30099999999999999</v>
      </c>
      <c r="R184">
        <v>90</v>
      </c>
      <c r="S184">
        <v>-0.3</v>
      </c>
      <c r="T184">
        <v>-2.8</v>
      </c>
      <c r="U184">
        <v>3.5</v>
      </c>
      <c r="V184">
        <v>1</v>
      </c>
      <c r="AU184" t="str">
        <f t="shared" si="4"/>
        <v/>
      </c>
      <c r="AV184" t="str">
        <f t="shared" si="5"/>
        <v/>
      </c>
    </row>
    <row r="185" spans="1:48" x14ac:dyDescent="0.25">
      <c r="A185">
        <v>184</v>
      </c>
      <c r="B185" t="s">
        <v>260</v>
      </c>
      <c r="C185" t="s">
        <v>82</v>
      </c>
      <c r="D185">
        <v>45</v>
      </c>
      <c r="E185">
        <v>179</v>
      </c>
      <c r="F185">
        <v>6</v>
      </c>
      <c r="G185">
        <v>20</v>
      </c>
      <c r="H185">
        <v>20</v>
      </c>
      <c r="I185">
        <v>1</v>
      </c>
      <c r="J185">
        <v>9.1999999999999998E-2</v>
      </c>
      <c r="K185">
        <v>0.28000000000000003</v>
      </c>
      <c r="L185">
        <v>0.17100000000000001</v>
      </c>
      <c r="M185">
        <v>0.28100000000000003</v>
      </c>
      <c r="N185">
        <v>0.222</v>
      </c>
      <c r="O185">
        <v>0.30499999999999999</v>
      </c>
      <c r="P185">
        <v>0.39300000000000002</v>
      </c>
      <c r="Q185">
        <v>0.307</v>
      </c>
      <c r="R185">
        <v>95</v>
      </c>
      <c r="S185">
        <v>-0.6</v>
      </c>
      <c r="T185">
        <v>-1.5</v>
      </c>
      <c r="U185">
        <v>3.9</v>
      </c>
      <c r="V185">
        <v>1</v>
      </c>
      <c r="AU185" t="str">
        <f t="shared" si="4"/>
        <v/>
      </c>
      <c r="AV185" t="str">
        <f t="shared" si="5"/>
        <v/>
      </c>
    </row>
    <row r="186" spans="1:48" x14ac:dyDescent="0.25">
      <c r="A186">
        <v>185</v>
      </c>
      <c r="B186" t="s">
        <v>261</v>
      </c>
      <c r="C186" t="s">
        <v>59</v>
      </c>
      <c r="D186">
        <v>89</v>
      </c>
      <c r="E186">
        <v>384</v>
      </c>
      <c r="F186">
        <v>15</v>
      </c>
      <c r="G186">
        <v>44</v>
      </c>
      <c r="H186">
        <v>57</v>
      </c>
      <c r="I186">
        <v>4</v>
      </c>
      <c r="J186">
        <v>8.1000000000000003E-2</v>
      </c>
      <c r="K186">
        <v>0.16300000000000001</v>
      </c>
      <c r="L186">
        <v>0.188</v>
      </c>
      <c r="M186">
        <v>0.27700000000000002</v>
      </c>
      <c r="N186">
        <v>0.26</v>
      </c>
      <c r="O186">
        <v>0.32400000000000001</v>
      </c>
      <c r="P186">
        <v>0.44800000000000001</v>
      </c>
      <c r="Q186">
        <v>0.33100000000000002</v>
      </c>
      <c r="R186">
        <v>111</v>
      </c>
      <c r="S186">
        <v>-0.6</v>
      </c>
      <c r="T186">
        <v>4.3</v>
      </c>
      <c r="U186">
        <v>-7.7</v>
      </c>
      <c r="V186">
        <v>1</v>
      </c>
      <c r="AU186" t="str">
        <f t="shared" si="4"/>
        <v/>
      </c>
      <c r="AV186" t="str">
        <f t="shared" si="5"/>
        <v/>
      </c>
    </row>
    <row r="187" spans="1:48" x14ac:dyDescent="0.25">
      <c r="A187">
        <v>186</v>
      </c>
      <c r="B187" t="s">
        <v>262</v>
      </c>
      <c r="C187" t="s">
        <v>88</v>
      </c>
      <c r="D187">
        <v>89</v>
      </c>
      <c r="E187">
        <v>386</v>
      </c>
      <c r="F187">
        <v>14</v>
      </c>
      <c r="G187">
        <v>49</v>
      </c>
      <c r="H187">
        <v>49</v>
      </c>
      <c r="I187">
        <v>2</v>
      </c>
      <c r="J187">
        <v>0.13800000000000001</v>
      </c>
      <c r="K187">
        <v>0.23899999999999999</v>
      </c>
      <c r="L187">
        <v>0.188</v>
      </c>
      <c r="M187">
        <v>0.28699999999999998</v>
      </c>
      <c r="N187">
        <v>0.23899999999999999</v>
      </c>
      <c r="O187">
        <v>0.34799999999999998</v>
      </c>
      <c r="P187">
        <v>0.42699999999999999</v>
      </c>
      <c r="Q187">
        <v>0.33900000000000002</v>
      </c>
      <c r="R187">
        <v>110</v>
      </c>
      <c r="S187">
        <v>-0.8</v>
      </c>
      <c r="T187">
        <v>4</v>
      </c>
      <c r="U187">
        <v>-7.5</v>
      </c>
      <c r="V187">
        <v>1</v>
      </c>
      <c r="AU187" t="str">
        <f t="shared" si="4"/>
        <v/>
      </c>
      <c r="AV187" t="str">
        <f t="shared" si="5"/>
        <v/>
      </c>
    </row>
    <row r="188" spans="1:48" x14ac:dyDescent="0.25">
      <c r="A188">
        <v>187</v>
      </c>
      <c r="B188" t="s">
        <v>263</v>
      </c>
      <c r="C188" t="s">
        <v>59</v>
      </c>
      <c r="D188">
        <v>99</v>
      </c>
      <c r="E188">
        <v>429</v>
      </c>
      <c r="F188">
        <v>13</v>
      </c>
      <c r="G188">
        <v>47</v>
      </c>
      <c r="H188">
        <v>53</v>
      </c>
      <c r="I188">
        <v>1</v>
      </c>
      <c r="J188">
        <v>0.126</v>
      </c>
      <c r="K188">
        <v>0.193</v>
      </c>
      <c r="L188">
        <v>0.159</v>
      </c>
      <c r="M188">
        <v>0.28999999999999998</v>
      </c>
      <c r="N188">
        <v>0.251</v>
      </c>
      <c r="O188">
        <v>0.34899999999999998</v>
      </c>
      <c r="P188">
        <v>0.41</v>
      </c>
      <c r="Q188">
        <v>0.33400000000000002</v>
      </c>
      <c r="R188">
        <v>113</v>
      </c>
      <c r="S188">
        <v>-1.8</v>
      </c>
      <c r="T188">
        <v>4.5999999999999996</v>
      </c>
      <c r="U188">
        <v>-9.6</v>
      </c>
      <c r="V188">
        <v>1</v>
      </c>
      <c r="AU188" t="str">
        <f t="shared" si="4"/>
        <v/>
      </c>
      <c r="AV188" t="str">
        <f t="shared" si="5"/>
        <v/>
      </c>
    </row>
    <row r="189" spans="1:48" x14ac:dyDescent="0.25">
      <c r="A189">
        <v>188</v>
      </c>
      <c r="B189" t="s">
        <v>264</v>
      </c>
      <c r="C189" t="s">
        <v>199</v>
      </c>
      <c r="D189">
        <v>75</v>
      </c>
      <c r="E189">
        <v>324</v>
      </c>
      <c r="F189">
        <v>5</v>
      </c>
      <c r="G189">
        <v>34</v>
      </c>
      <c r="H189">
        <v>26</v>
      </c>
      <c r="I189">
        <v>6</v>
      </c>
      <c r="J189">
        <v>9.5000000000000001E-2</v>
      </c>
      <c r="K189">
        <v>0.13400000000000001</v>
      </c>
      <c r="L189">
        <v>0.107</v>
      </c>
      <c r="M189">
        <v>0.26800000000000002</v>
      </c>
      <c r="N189">
        <v>0.24099999999999999</v>
      </c>
      <c r="O189">
        <v>0.32200000000000001</v>
      </c>
      <c r="P189">
        <v>0.34799999999999998</v>
      </c>
      <c r="Q189">
        <v>0.30099999999999999</v>
      </c>
      <c r="R189">
        <v>95</v>
      </c>
      <c r="S189">
        <v>0</v>
      </c>
      <c r="T189">
        <v>-2</v>
      </c>
      <c r="U189">
        <v>0.4</v>
      </c>
      <c r="V189">
        <v>0.9</v>
      </c>
      <c r="AU189" t="str">
        <f t="shared" si="4"/>
        <v/>
      </c>
      <c r="AV189" t="str">
        <f t="shared" si="5"/>
        <v/>
      </c>
    </row>
    <row r="190" spans="1:48" x14ac:dyDescent="0.25">
      <c r="A190">
        <v>189</v>
      </c>
      <c r="B190" t="s">
        <v>265</v>
      </c>
      <c r="C190" t="s">
        <v>93</v>
      </c>
      <c r="D190">
        <v>60</v>
      </c>
      <c r="E190">
        <v>236</v>
      </c>
      <c r="F190">
        <v>8</v>
      </c>
      <c r="G190">
        <v>26</v>
      </c>
      <c r="H190">
        <v>29</v>
      </c>
      <c r="I190">
        <v>1</v>
      </c>
      <c r="J190">
        <v>4.8000000000000001E-2</v>
      </c>
      <c r="K190">
        <v>0.189</v>
      </c>
      <c r="L190">
        <v>0.159</v>
      </c>
      <c r="M190">
        <v>0.28000000000000003</v>
      </c>
      <c r="N190">
        <v>0.253</v>
      </c>
      <c r="O190">
        <v>0.29599999999999999</v>
      </c>
      <c r="P190">
        <v>0.41199999999999998</v>
      </c>
      <c r="Q190">
        <v>0.30499999999999999</v>
      </c>
      <c r="R190">
        <v>91</v>
      </c>
      <c r="S190">
        <v>-0.7</v>
      </c>
      <c r="T190">
        <v>-3.3</v>
      </c>
      <c r="U190">
        <v>5.5</v>
      </c>
      <c r="V190">
        <v>0.9</v>
      </c>
      <c r="AU190" t="str">
        <f t="shared" si="4"/>
        <v/>
      </c>
      <c r="AV190" t="str">
        <f t="shared" si="5"/>
        <v/>
      </c>
    </row>
    <row r="191" spans="1:48" x14ac:dyDescent="0.25">
      <c r="A191">
        <v>190</v>
      </c>
      <c r="B191" t="s">
        <v>266</v>
      </c>
      <c r="C191" t="s">
        <v>199</v>
      </c>
      <c r="D191">
        <v>88</v>
      </c>
      <c r="E191">
        <v>382</v>
      </c>
      <c r="F191">
        <v>17</v>
      </c>
      <c r="G191">
        <v>46</v>
      </c>
      <c r="H191">
        <v>51</v>
      </c>
      <c r="I191">
        <v>2</v>
      </c>
      <c r="J191">
        <v>0.108</v>
      </c>
      <c r="K191">
        <v>0.30499999999999999</v>
      </c>
      <c r="L191">
        <v>0.20699999999999999</v>
      </c>
      <c r="M191">
        <v>0.28599999999999998</v>
      </c>
      <c r="N191">
        <v>0.224</v>
      </c>
      <c r="O191">
        <v>0.32400000000000001</v>
      </c>
      <c r="P191">
        <v>0.43099999999999999</v>
      </c>
      <c r="Q191">
        <v>0.32900000000000001</v>
      </c>
      <c r="R191">
        <v>114</v>
      </c>
      <c r="S191">
        <v>-0.6</v>
      </c>
      <c r="T191">
        <v>5.8</v>
      </c>
      <c r="U191">
        <v>-9.3000000000000007</v>
      </c>
      <c r="V191">
        <v>0.9</v>
      </c>
      <c r="AU191" t="str">
        <f t="shared" si="4"/>
        <v/>
      </c>
      <c r="AV191" t="str">
        <f t="shared" si="5"/>
        <v/>
      </c>
    </row>
    <row r="192" spans="1:48" x14ac:dyDescent="0.25">
      <c r="A192">
        <v>191</v>
      </c>
      <c r="B192" t="s">
        <v>267</v>
      </c>
      <c r="C192" t="s">
        <v>86</v>
      </c>
      <c r="D192">
        <v>91</v>
      </c>
      <c r="E192">
        <v>394</v>
      </c>
      <c r="F192">
        <v>8</v>
      </c>
      <c r="G192">
        <v>44</v>
      </c>
      <c r="H192">
        <v>42</v>
      </c>
      <c r="I192">
        <v>9</v>
      </c>
      <c r="J192">
        <v>9.2999999999999999E-2</v>
      </c>
      <c r="K192">
        <v>0.308</v>
      </c>
      <c r="L192">
        <v>0.14099999999999999</v>
      </c>
      <c r="M192">
        <v>0.33100000000000002</v>
      </c>
      <c r="N192">
        <v>0.23499999999999999</v>
      </c>
      <c r="O192">
        <v>0.31</v>
      </c>
      <c r="P192">
        <v>0.376</v>
      </c>
      <c r="Q192">
        <v>0.30099999999999999</v>
      </c>
      <c r="R192">
        <v>86</v>
      </c>
      <c r="S192">
        <v>0.3</v>
      </c>
      <c r="T192">
        <v>-6.4</v>
      </c>
      <c r="U192">
        <v>2.4</v>
      </c>
      <c r="V192">
        <v>0.9</v>
      </c>
      <c r="AU192" t="str">
        <f t="shared" si="4"/>
        <v/>
      </c>
      <c r="AV192" t="str">
        <f t="shared" si="5"/>
        <v/>
      </c>
    </row>
    <row r="193" spans="1:48" x14ac:dyDescent="0.25">
      <c r="A193">
        <v>192</v>
      </c>
      <c r="B193" t="s">
        <v>268</v>
      </c>
      <c r="C193" t="s">
        <v>71</v>
      </c>
      <c r="D193">
        <v>65</v>
      </c>
      <c r="E193">
        <v>281</v>
      </c>
      <c r="F193">
        <v>6</v>
      </c>
      <c r="G193">
        <v>32</v>
      </c>
      <c r="H193">
        <v>27</v>
      </c>
      <c r="I193">
        <v>8</v>
      </c>
      <c r="J193">
        <v>7.6999999999999999E-2</v>
      </c>
      <c r="K193">
        <v>0.182</v>
      </c>
      <c r="L193">
        <v>0.126</v>
      </c>
      <c r="M193">
        <v>0.28000000000000003</v>
      </c>
      <c r="N193">
        <v>0.24199999999999999</v>
      </c>
      <c r="O193">
        <v>0.317</v>
      </c>
      <c r="P193">
        <v>0.36799999999999999</v>
      </c>
      <c r="Q193">
        <v>0.30299999999999999</v>
      </c>
      <c r="R193">
        <v>96</v>
      </c>
      <c r="S193">
        <v>0.1</v>
      </c>
      <c r="T193">
        <v>-1.2</v>
      </c>
      <c r="U193">
        <v>0.9</v>
      </c>
      <c r="V193">
        <v>0.9</v>
      </c>
      <c r="AU193" t="str">
        <f t="shared" si="4"/>
        <v/>
      </c>
      <c r="AV193" t="str">
        <f t="shared" si="5"/>
        <v/>
      </c>
    </row>
    <row r="194" spans="1:48" x14ac:dyDescent="0.25">
      <c r="A194">
        <v>193</v>
      </c>
      <c r="B194" t="s">
        <v>269</v>
      </c>
      <c r="C194" t="s">
        <v>174</v>
      </c>
      <c r="D194">
        <v>86</v>
      </c>
      <c r="E194">
        <v>369</v>
      </c>
      <c r="F194">
        <v>10</v>
      </c>
      <c r="G194">
        <v>46</v>
      </c>
      <c r="H194">
        <v>42</v>
      </c>
      <c r="I194">
        <v>9</v>
      </c>
      <c r="J194">
        <v>8.5999999999999993E-2</v>
      </c>
      <c r="K194">
        <v>0.193</v>
      </c>
      <c r="L194">
        <v>0.16</v>
      </c>
      <c r="M194">
        <v>0.29899999999999999</v>
      </c>
      <c r="N194">
        <v>0.25600000000000001</v>
      </c>
      <c r="O194">
        <v>0.33300000000000002</v>
      </c>
      <c r="P194">
        <v>0.41599999999999998</v>
      </c>
      <c r="Q194">
        <v>0.32800000000000001</v>
      </c>
      <c r="R194">
        <v>99</v>
      </c>
      <c r="S194">
        <v>0.1</v>
      </c>
      <c r="T194">
        <v>-0.5</v>
      </c>
      <c r="U194">
        <v>-2.9</v>
      </c>
      <c r="V194">
        <v>0.9</v>
      </c>
      <c r="AU194" t="str">
        <f t="shared" ref="AU194:AU201" si="6">IF(SUM(AC194,AD194)&lt;1,"",SUM(AC194,AD194))</f>
        <v/>
      </c>
      <c r="AV194" t="str">
        <f t="shared" ref="AV194:AV257" si="7">IF(AB194&lt;1,"",AB194)</f>
        <v/>
      </c>
    </row>
    <row r="195" spans="1:48" x14ac:dyDescent="0.25">
      <c r="A195">
        <v>194</v>
      </c>
      <c r="B195" t="s">
        <v>270</v>
      </c>
      <c r="C195" t="s">
        <v>93</v>
      </c>
      <c r="D195">
        <v>72</v>
      </c>
      <c r="E195">
        <v>313</v>
      </c>
      <c r="F195">
        <v>17</v>
      </c>
      <c r="G195">
        <v>39</v>
      </c>
      <c r="H195">
        <v>41</v>
      </c>
      <c r="I195">
        <v>4</v>
      </c>
      <c r="J195">
        <v>9.9000000000000005E-2</v>
      </c>
      <c r="K195">
        <v>0.36</v>
      </c>
      <c r="L195">
        <v>0.22900000000000001</v>
      </c>
      <c r="M195">
        <v>0.28000000000000003</v>
      </c>
      <c r="N195">
        <v>0.21099999999999999</v>
      </c>
      <c r="O195">
        <v>0.29799999999999999</v>
      </c>
      <c r="P195">
        <v>0.44</v>
      </c>
      <c r="Q195">
        <v>0.31900000000000001</v>
      </c>
      <c r="R195">
        <v>100</v>
      </c>
      <c r="S195">
        <v>-0.2</v>
      </c>
      <c r="T195">
        <v>-0.2</v>
      </c>
      <c r="U195">
        <v>-1.4</v>
      </c>
      <c r="V195">
        <v>0.9</v>
      </c>
      <c r="AU195" t="str">
        <f t="shared" si="6"/>
        <v/>
      </c>
      <c r="AV195" t="str">
        <f t="shared" si="7"/>
        <v/>
      </c>
    </row>
    <row r="196" spans="1:48" x14ac:dyDescent="0.25">
      <c r="A196">
        <v>195</v>
      </c>
      <c r="B196" t="s">
        <v>271</v>
      </c>
      <c r="C196" t="s">
        <v>106</v>
      </c>
      <c r="D196">
        <v>62</v>
      </c>
      <c r="E196">
        <v>269</v>
      </c>
      <c r="F196">
        <v>4</v>
      </c>
      <c r="G196">
        <v>33</v>
      </c>
      <c r="H196">
        <v>21</v>
      </c>
      <c r="I196">
        <v>19</v>
      </c>
      <c r="J196">
        <v>9.7000000000000003E-2</v>
      </c>
      <c r="K196">
        <v>0.22</v>
      </c>
      <c r="L196">
        <v>0.1</v>
      </c>
      <c r="M196">
        <v>0.308</v>
      </c>
      <c r="N196">
        <v>0.24399999999999999</v>
      </c>
      <c r="O196">
        <v>0.32300000000000001</v>
      </c>
      <c r="P196">
        <v>0.34399999999999997</v>
      </c>
      <c r="Q196">
        <v>0.3</v>
      </c>
      <c r="R196">
        <v>89</v>
      </c>
      <c r="S196">
        <v>1.8</v>
      </c>
      <c r="T196">
        <v>-1.8</v>
      </c>
      <c r="U196">
        <v>1.7</v>
      </c>
      <c r="V196">
        <v>0.9</v>
      </c>
      <c r="AU196" t="str">
        <f t="shared" si="6"/>
        <v/>
      </c>
      <c r="AV196" t="str">
        <f t="shared" si="7"/>
        <v/>
      </c>
    </row>
    <row r="197" spans="1:48" x14ac:dyDescent="0.25">
      <c r="A197">
        <v>196</v>
      </c>
      <c r="B197" t="s">
        <v>272</v>
      </c>
      <c r="C197" t="s">
        <v>114</v>
      </c>
      <c r="D197">
        <v>87</v>
      </c>
      <c r="E197">
        <v>374</v>
      </c>
      <c r="F197">
        <v>11</v>
      </c>
      <c r="G197">
        <v>46</v>
      </c>
      <c r="H197">
        <v>42</v>
      </c>
      <c r="I197">
        <v>0</v>
      </c>
      <c r="J197">
        <v>0.13500000000000001</v>
      </c>
      <c r="K197">
        <v>0.191</v>
      </c>
      <c r="L197">
        <v>0.159</v>
      </c>
      <c r="M197">
        <v>0.28399999999999997</v>
      </c>
      <c r="N197">
        <v>0.247</v>
      </c>
      <c r="O197">
        <v>0.35899999999999999</v>
      </c>
      <c r="P197">
        <v>0.40600000000000003</v>
      </c>
      <c r="Q197">
        <v>0.34</v>
      </c>
      <c r="R197">
        <v>113</v>
      </c>
      <c r="S197">
        <v>-2</v>
      </c>
      <c r="T197">
        <v>4.0999999999999996</v>
      </c>
      <c r="U197">
        <v>-8</v>
      </c>
      <c r="V197">
        <v>0.9</v>
      </c>
      <c r="AU197" t="str">
        <f t="shared" si="6"/>
        <v/>
      </c>
      <c r="AV197" t="str">
        <f t="shared" si="7"/>
        <v/>
      </c>
    </row>
    <row r="198" spans="1:48" x14ac:dyDescent="0.25">
      <c r="A198">
        <v>197</v>
      </c>
      <c r="B198" t="s">
        <v>273</v>
      </c>
      <c r="C198" t="s">
        <v>225</v>
      </c>
      <c r="D198">
        <v>90</v>
      </c>
      <c r="E198">
        <v>391</v>
      </c>
      <c r="F198">
        <v>10</v>
      </c>
      <c r="G198">
        <v>46</v>
      </c>
      <c r="H198">
        <v>48</v>
      </c>
      <c r="I198">
        <v>8</v>
      </c>
      <c r="J198">
        <v>0.05</v>
      </c>
      <c r="K198">
        <v>0.219</v>
      </c>
      <c r="L198">
        <v>0.152</v>
      </c>
      <c r="M198">
        <v>0.31</v>
      </c>
      <c r="N198">
        <v>0.25700000000000001</v>
      </c>
      <c r="O198">
        <v>0.30199999999999999</v>
      </c>
      <c r="P198">
        <v>0.40899999999999997</v>
      </c>
      <c r="Q198">
        <v>0.309</v>
      </c>
      <c r="R198">
        <v>78</v>
      </c>
      <c r="S198">
        <v>-0.2</v>
      </c>
      <c r="T198">
        <v>-10.7</v>
      </c>
      <c r="U198">
        <v>6.2</v>
      </c>
      <c r="V198">
        <v>0.9</v>
      </c>
      <c r="AU198" t="str">
        <f t="shared" si="6"/>
        <v/>
      </c>
      <c r="AV198" t="str">
        <f t="shared" si="7"/>
        <v/>
      </c>
    </row>
    <row r="199" spans="1:48" x14ac:dyDescent="0.25">
      <c r="A199">
        <v>198</v>
      </c>
      <c r="B199" t="s">
        <v>274</v>
      </c>
      <c r="C199" t="s">
        <v>57</v>
      </c>
      <c r="D199">
        <v>74</v>
      </c>
      <c r="E199">
        <v>320</v>
      </c>
      <c r="F199">
        <v>10</v>
      </c>
      <c r="G199">
        <v>38</v>
      </c>
      <c r="H199">
        <v>39</v>
      </c>
      <c r="I199">
        <v>6</v>
      </c>
      <c r="J199">
        <v>0.10299999999999999</v>
      </c>
      <c r="K199">
        <v>0.25700000000000001</v>
      </c>
      <c r="L199">
        <v>0.14899999999999999</v>
      </c>
      <c r="M199">
        <v>0.28999999999999998</v>
      </c>
      <c r="N199">
        <v>0.23200000000000001</v>
      </c>
      <c r="O199">
        <v>0.317</v>
      </c>
      <c r="P199">
        <v>0.38100000000000001</v>
      </c>
      <c r="Q199">
        <v>0.309</v>
      </c>
      <c r="R199">
        <v>96</v>
      </c>
      <c r="S199">
        <v>-0.5</v>
      </c>
      <c r="T199">
        <v>-2</v>
      </c>
      <c r="U199">
        <v>-0.1</v>
      </c>
      <c r="V199">
        <v>0.9</v>
      </c>
      <c r="AU199" t="str">
        <f t="shared" si="6"/>
        <v/>
      </c>
      <c r="AV199" t="str">
        <f t="shared" si="7"/>
        <v/>
      </c>
    </row>
    <row r="200" spans="1:48" x14ac:dyDescent="0.25">
      <c r="A200">
        <v>199</v>
      </c>
      <c r="B200" t="s">
        <v>275</v>
      </c>
      <c r="C200" t="s">
        <v>48</v>
      </c>
      <c r="D200">
        <v>45</v>
      </c>
      <c r="E200">
        <v>177</v>
      </c>
      <c r="F200">
        <v>8</v>
      </c>
      <c r="G200">
        <v>20</v>
      </c>
      <c r="H200">
        <v>23</v>
      </c>
      <c r="I200">
        <v>1</v>
      </c>
      <c r="J200">
        <v>6.5000000000000002E-2</v>
      </c>
      <c r="K200">
        <v>0.25700000000000001</v>
      </c>
      <c r="L200">
        <v>0.186</v>
      </c>
      <c r="M200">
        <v>0.253</v>
      </c>
      <c r="N200">
        <v>0.219</v>
      </c>
      <c r="O200">
        <v>0.27300000000000002</v>
      </c>
      <c r="P200">
        <v>0.40500000000000003</v>
      </c>
      <c r="Q200">
        <v>0.29299999999999998</v>
      </c>
      <c r="R200">
        <v>85</v>
      </c>
      <c r="S200">
        <v>-0.5</v>
      </c>
      <c r="T200">
        <v>-3.6</v>
      </c>
      <c r="U200">
        <v>4.4000000000000004</v>
      </c>
      <c r="V200">
        <v>0.9</v>
      </c>
      <c r="AU200" t="str">
        <f t="shared" si="6"/>
        <v/>
      </c>
      <c r="AV200" t="str">
        <f t="shared" si="7"/>
        <v/>
      </c>
    </row>
    <row r="201" spans="1:48" x14ac:dyDescent="0.25">
      <c r="A201">
        <v>200</v>
      </c>
      <c r="B201" t="s">
        <v>276</v>
      </c>
      <c r="C201" t="s">
        <v>114</v>
      </c>
      <c r="D201">
        <v>81</v>
      </c>
      <c r="E201">
        <v>350</v>
      </c>
      <c r="F201">
        <v>11</v>
      </c>
      <c r="G201">
        <v>38</v>
      </c>
      <c r="H201">
        <v>41</v>
      </c>
      <c r="I201">
        <v>2</v>
      </c>
      <c r="J201">
        <v>0.1</v>
      </c>
      <c r="K201">
        <v>0.27200000000000002</v>
      </c>
      <c r="L201">
        <v>0.16200000000000001</v>
      </c>
      <c r="M201">
        <v>0.29399999999999998</v>
      </c>
      <c r="N201">
        <v>0.23</v>
      </c>
      <c r="O201">
        <v>0.31900000000000001</v>
      </c>
      <c r="P201">
        <v>0.39200000000000002</v>
      </c>
      <c r="Q201">
        <v>0.313</v>
      </c>
      <c r="R201">
        <v>95</v>
      </c>
      <c r="S201">
        <v>-0.8</v>
      </c>
      <c r="T201">
        <v>-2.9</v>
      </c>
      <c r="U201">
        <v>-0.2</v>
      </c>
      <c r="V201">
        <v>0.9</v>
      </c>
      <c r="AU201" t="str">
        <f t="shared" si="6"/>
        <v/>
      </c>
      <c r="AV201" t="str">
        <f t="shared" si="7"/>
        <v/>
      </c>
    </row>
    <row r="202" spans="1:48" x14ac:dyDescent="0.25">
      <c r="A202">
        <v>201</v>
      </c>
      <c r="B202" t="s">
        <v>277</v>
      </c>
      <c r="C202" t="s">
        <v>57</v>
      </c>
      <c r="W202">
        <v>23</v>
      </c>
      <c r="X202">
        <v>23</v>
      </c>
      <c r="Y202">
        <v>144</v>
      </c>
      <c r="Z202">
        <v>10</v>
      </c>
      <c r="AB202">
        <v>16</v>
      </c>
      <c r="AC202">
        <v>0</v>
      </c>
      <c r="AD202">
        <v>0</v>
      </c>
      <c r="AE202">
        <v>129</v>
      </c>
      <c r="AF202">
        <v>49</v>
      </c>
      <c r="AG202">
        <v>10</v>
      </c>
      <c r="AH202">
        <v>149</v>
      </c>
      <c r="AI202">
        <v>47</v>
      </c>
      <c r="AJ202">
        <v>9.3000000000000007</v>
      </c>
      <c r="AK202">
        <v>3</v>
      </c>
      <c r="AL202">
        <v>3.15</v>
      </c>
      <c r="AM202">
        <v>0.62</v>
      </c>
      <c r="AN202">
        <v>0.23899999999999999</v>
      </c>
      <c r="AO202">
        <v>1.22</v>
      </c>
      <c r="AP202">
        <v>0.312</v>
      </c>
      <c r="AQ202">
        <v>0.746</v>
      </c>
      <c r="AR202">
        <v>3.06</v>
      </c>
      <c r="AS202">
        <v>3.23</v>
      </c>
      <c r="AT202">
        <v>76.099999999999994</v>
      </c>
      <c r="AU202" t="str">
        <f>IF(SUM(AC202,AD202)&lt;1,"",SUM(AC202,AD202))</f>
        <v/>
      </c>
      <c r="AV202">
        <f t="shared" si="7"/>
        <v>16</v>
      </c>
    </row>
    <row r="203" spans="1:48" x14ac:dyDescent="0.25">
      <c r="A203">
        <v>202</v>
      </c>
      <c r="B203" t="s">
        <v>278</v>
      </c>
      <c r="C203" t="s">
        <v>52</v>
      </c>
      <c r="W203">
        <v>21</v>
      </c>
      <c r="X203">
        <v>21</v>
      </c>
      <c r="Y203">
        <v>120</v>
      </c>
      <c r="Z203">
        <v>9</v>
      </c>
      <c r="AB203">
        <v>13</v>
      </c>
      <c r="AC203">
        <v>0</v>
      </c>
      <c r="AD203">
        <v>0</v>
      </c>
      <c r="AE203">
        <v>86</v>
      </c>
      <c r="AF203">
        <v>39</v>
      </c>
      <c r="AG203">
        <v>12</v>
      </c>
      <c r="AH203">
        <v>172</v>
      </c>
      <c r="AI203">
        <v>45</v>
      </c>
      <c r="AJ203">
        <v>12.92</v>
      </c>
      <c r="AK203">
        <v>3</v>
      </c>
      <c r="AL203">
        <v>3.85</v>
      </c>
      <c r="AM203">
        <v>0.89</v>
      </c>
      <c r="AN203">
        <v>0.19600000000000001</v>
      </c>
      <c r="AO203">
        <v>1.0900000000000001</v>
      </c>
      <c r="AP203">
        <v>0.29099999999999998</v>
      </c>
      <c r="AQ203">
        <v>0.77100000000000002</v>
      </c>
      <c r="AR203">
        <v>2.96</v>
      </c>
      <c r="AS203">
        <v>2.94</v>
      </c>
      <c r="AT203">
        <v>26.1</v>
      </c>
      <c r="AU203" t="str">
        <f t="shared" ref="AU203:AU266" si="8">IF(SUM(AC203,AD203)&lt;1,"",SUM(AC203,AD203))</f>
        <v/>
      </c>
      <c r="AV203">
        <f t="shared" si="7"/>
        <v>13</v>
      </c>
    </row>
    <row r="204" spans="1:48" x14ac:dyDescent="0.25">
      <c r="A204">
        <v>203</v>
      </c>
      <c r="B204" t="s">
        <v>279</v>
      </c>
      <c r="C204" t="s">
        <v>66</v>
      </c>
      <c r="W204">
        <v>16</v>
      </c>
      <c r="X204">
        <v>16</v>
      </c>
      <c r="Y204">
        <v>90</v>
      </c>
      <c r="Z204">
        <v>7</v>
      </c>
      <c r="AB204">
        <v>10</v>
      </c>
      <c r="AC204">
        <v>0</v>
      </c>
      <c r="AD204">
        <v>0</v>
      </c>
      <c r="AE204">
        <v>66</v>
      </c>
      <c r="AF204">
        <v>26</v>
      </c>
      <c r="AG204">
        <v>9</v>
      </c>
      <c r="AH204">
        <v>129</v>
      </c>
      <c r="AI204">
        <v>19</v>
      </c>
      <c r="AJ204">
        <v>12.81</v>
      </c>
      <c r="AK204">
        <v>2</v>
      </c>
      <c r="AL204">
        <v>6.93</v>
      </c>
      <c r="AM204">
        <v>0.89</v>
      </c>
      <c r="AN204">
        <v>0.19600000000000001</v>
      </c>
      <c r="AO204">
        <v>0.93</v>
      </c>
      <c r="AP204">
        <v>0.28699999999999998</v>
      </c>
      <c r="AQ204">
        <v>0.77700000000000002</v>
      </c>
      <c r="AR204">
        <v>2.59</v>
      </c>
      <c r="AS204">
        <v>2.42</v>
      </c>
      <c r="AT204">
        <v>31.3</v>
      </c>
      <c r="AU204" t="str">
        <f t="shared" si="8"/>
        <v/>
      </c>
      <c r="AV204">
        <f t="shared" si="7"/>
        <v>10</v>
      </c>
    </row>
    <row r="205" spans="1:48" x14ac:dyDescent="0.25">
      <c r="A205">
        <v>204</v>
      </c>
      <c r="B205" t="s">
        <v>280</v>
      </c>
      <c r="C205" t="s">
        <v>77</v>
      </c>
      <c r="W205">
        <v>21</v>
      </c>
      <c r="X205">
        <v>21</v>
      </c>
      <c r="Y205">
        <v>128</v>
      </c>
      <c r="Z205">
        <v>9</v>
      </c>
      <c r="AB205">
        <v>13</v>
      </c>
      <c r="AC205">
        <v>0</v>
      </c>
      <c r="AD205">
        <v>0</v>
      </c>
      <c r="AE205">
        <v>110</v>
      </c>
      <c r="AF205">
        <v>48</v>
      </c>
      <c r="AG205">
        <v>16</v>
      </c>
      <c r="AH205">
        <v>144</v>
      </c>
      <c r="AI205">
        <v>28</v>
      </c>
      <c r="AJ205">
        <v>10.16</v>
      </c>
      <c r="AK205">
        <v>2</v>
      </c>
      <c r="AL205">
        <v>5.21</v>
      </c>
      <c r="AM205">
        <v>1.1399999999999999</v>
      </c>
      <c r="AN205">
        <v>0.22600000000000001</v>
      </c>
      <c r="AO205">
        <v>1.08</v>
      </c>
      <c r="AP205">
        <v>0.28699999999999998</v>
      </c>
      <c r="AQ205">
        <v>0.75</v>
      </c>
      <c r="AR205">
        <v>3.35</v>
      </c>
      <c r="AS205">
        <v>3.4</v>
      </c>
      <c r="AT205">
        <v>58.4</v>
      </c>
      <c r="AU205" t="str">
        <f t="shared" si="8"/>
        <v/>
      </c>
      <c r="AV205">
        <f t="shared" si="7"/>
        <v>13</v>
      </c>
    </row>
    <row r="206" spans="1:48" x14ac:dyDescent="0.25">
      <c r="A206">
        <v>205</v>
      </c>
      <c r="B206" t="s">
        <v>281</v>
      </c>
      <c r="C206" t="s">
        <v>86</v>
      </c>
      <c r="W206">
        <v>22</v>
      </c>
      <c r="X206">
        <v>22</v>
      </c>
      <c r="Y206">
        <v>131</v>
      </c>
      <c r="Z206">
        <v>9</v>
      </c>
      <c r="AB206">
        <v>13</v>
      </c>
      <c r="AC206">
        <v>0</v>
      </c>
      <c r="AD206">
        <v>0</v>
      </c>
      <c r="AE206">
        <v>117</v>
      </c>
      <c r="AF206">
        <v>49</v>
      </c>
      <c r="AG206">
        <v>14</v>
      </c>
      <c r="AH206">
        <v>133</v>
      </c>
      <c r="AI206">
        <v>33</v>
      </c>
      <c r="AJ206">
        <v>9.11</v>
      </c>
      <c r="AK206">
        <v>2</v>
      </c>
      <c r="AL206">
        <v>4.07</v>
      </c>
      <c r="AM206">
        <v>0.98</v>
      </c>
      <c r="AN206">
        <v>0.23400000000000001</v>
      </c>
      <c r="AO206">
        <v>1.1399999999999999</v>
      </c>
      <c r="AP206">
        <v>0.29099999999999998</v>
      </c>
      <c r="AQ206">
        <v>0.73899999999999999</v>
      </c>
      <c r="AR206">
        <v>3.38</v>
      </c>
      <c r="AS206">
        <v>3.55</v>
      </c>
      <c r="AT206">
        <v>54.8</v>
      </c>
      <c r="AU206" t="str">
        <f t="shared" si="8"/>
        <v/>
      </c>
      <c r="AV206">
        <f t="shared" si="7"/>
        <v>13</v>
      </c>
    </row>
    <row r="207" spans="1:48" x14ac:dyDescent="0.25">
      <c r="A207">
        <v>206</v>
      </c>
      <c r="B207" t="s">
        <v>282</v>
      </c>
      <c r="C207" t="s">
        <v>63</v>
      </c>
      <c r="W207">
        <v>21</v>
      </c>
      <c r="X207">
        <v>21</v>
      </c>
      <c r="Y207">
        <v>126</v>
      </c>
      <c r="Z207">
        <v>9</v>
      </c>
      <c r="AB207">
        <v>13</v>
      </c>
      <c r="AC207">
        <v>0</v>
      </c>
      <c r="AD207">
        <v>0</v>
      </c>
      <c r="AE207">
        <v>102</v>
      </c>
      <c r="AF207">
        <v>43</v>
      </c>
      <c r="AG207">
        <v>12</v>
      </c>
      <c r="AH207">
        <v>149</v>
      </c>
      <c r="AI207">
        <v>40</v>
      </c>
      <c r="AJ207">
        <v>10.7</v>
      </c>
      <c r="AK207">
        <v>3</v>
      </c>
      <c r="AL207">
        <v>3.74</v>
      </c>
      <c r="AM207">
        <v>0.89</v>
      </c>
      <c r="AN207">
        <v>0.218</v>
      </c>
      <c r="AO207">
        <v>1.1299999999999999</v>
      </c>
      <c r="AP207">
        <v>0.29299999999999998</v>
      </c>
      <c r="AQ207">
        <v>0.76</v>
      </c>
      <c r="AR207">
        <v>3.08</v>
      </c>
      <c r="AS207">
        <v>3.22</v>
      </c>
      <c r="AT207">
        <v>39.9</v>
      </c>
      <c r="AU207" t="str">
        <f t="shared" si="8"/>
        <v/>
      </c>
      <c r="AV207">
        <f t="shared" si="7"/>
        <v>13</v>
      </c>
    </row>
    <row r="208" spans="1:48" x14ac:dyDescent="0.25">
      <c r="A208">
        <v>207</v>
      </c>
      <c r="B208" t="s">
        <v>283</v>
      </c>
      <c r="C208" t="s">
        <v>86</v>
      </c>
      <c r="W208">
        <v>23</v>
      </c>
      <c r="X208">
        <v>23</v>
      </c>
      <c r="Y208">
        <v>140</v>
      </c>
      <c r="Z208">
        <v>9</v>
      </c>
      <c r="AB208">
        <v>14</v>
      </c>
      <c r="AC208">
        <v>0</v>
      </c>
      <c r="AD208">
        <v>0</v>
      </c>
      <c r="AE208">
        <v>129</v>
      </c>
      <c r="AF208">
        <v>57</v>
      </c>
      <c r="AG208">
        <v>18</v>
      </c>
      <c r="AH208">
        <v>145</v>
      </c>
      <c r="AI208">
        <v>32</v>
      </c>
      <c r="AJ208">
        <v>9.2899999999999991</v>
      </c>
      <c r="AK208">
        <v>2</v>
      </c>
      <c r="AL208">
        <v>4.53</v>
      </c>
      <c r="AM208">
        <v>1.18</v>
      </c>
      <c r="AN208">
        <v>0.23699999999999999</v>
      </c>
      <c r="AO208">
        <v>1.1499999999999999</v>
      </c>
      <c r="AP208">
        <v>0.29099999999999998</v>
      </c>
      <c r="AQ208">
        <v>0.73399999999999999</v>
      </c>
      <c r="AR208">
        <v>3.65</v>
      </c>
      <c r="AS208">
        <v>3.72</v>
      </c>
      <c r="AT208">
        <v>33.6</v>
      </c>
      <c r="AU208" t="str">
        <f t="shared" si="8"/>
        <v/>
      </c>
      <c r="AV208">
        <f t="shared" si="7"/>
        <v>14</v>
      </c>
    </row>
    <row r="209" spans="1:48" x14ac:dyDescent="0.25">
      <c r="A209">
        <v>208</v>
      </c>
      <c r="B209" t="s">
        <v>284</v>
      </c>
      <c r="C209" t="s">
        <v>48</v>
      </c>
      <c r="W209">
        <v>22</v>
      </c>
      <c r="X209">
        <v>22</v>
      </c>
      <c r="Y209">
        <v>136</v>
      </c>
      <c r="Z209">
        <v>9</v>
      </c>
      <c r="AB209">
        <v>14</v>
      </c>
      <c r="AC209">
        <v>0</v>
      </c>
      <c r="AD209">
        <v>0</v>
      </c>
      <c r="AE209">
        <v>116</v>
      </c>
      <c r="AF209">
        <v>53</v>
      </c>
      <c r="AG209">
        <v>18</v>
      </c>
      <c r="AH209">
        <v>163</v>
      </c>
      <c r="AI209">
        <v>38</v>
      </c>
      <c r="AJ209">
        <v>10.75</v>
      </c>
      <c r="AK209">
        <v>2</v>
      </c>
      <c r="AL209">
        <v>4.34</v>
      </c>
      <c r="AM209">
        <v>1.2</v>
      </c>
      <c r="AN209">
        <v>0.223</v>
      </c>
      <c r="AO209">
        <v>1.1299999999999999</v>
      </c>
      <c r="AP209">
        <v>0.28899999999999998</v>
      </c>
      <c r="AQ209">
        <v>0.753</v>
      </c>
      <c r="AR209">
        <v>3.48</v>
      </c>
      <c r="AS209">
        <v>3.52</v>
      </c>
      <c r="AT209">
        <v>15.9</v>
      </c>
      <c r="AU209" t="str">
        <f t="shared" si="8"/>
        <v/>
      </c>
      <c r="AV209">
        <f t="shared" si="7"/>
        <v>14</v>
      </c>
    </row>
    <row r="210" spans="1:48" x14ac:dyDescent="0.25">
      <c r="A210">
        <v>209</v>
      </c>
      <c r="B210" t="s">
        <v>285</v>
      </c>
      <c r="C210" t="s">
        <v>61</v>
      </c>
      <c r="W210">
        <v>20</v>
      </c>
      <c r="X210">
        <v>20</v>
      </c>
      <c r="Y210">
        <v>120</v>
      </c>
      <c r="Z210">
        <v>9</v>
      </c>
      <c r="AB210">
        <v>12</v>
      </c>
      <c r="AC210">
        <v>0</v>
      </c>
      <c r="AD210">
        <v>0</v>
      </c>
      <c r="AE210">
        <v>107</v>
      </c>
      <c r="AF210">
        <v>45</v>
      </c>
      <c r="AG210">
        <v>15</v>
      </c>
      <c r="AH210">
        <v>134</v>
      </c>
      <c r="AI210">
        <v>28</v>
      </c>
      <c r="AJ210">
        <v>10.050000000000001</v>
      </c>
      <c r="AK210">
        <v>2</v>
      </c>
      <c r="AL210">
        <v>4.84</v>
      </c>
      <c r="AM210">
        <v>1.1399999999999999</v>
      </c>
      <c r="AN210">
        <v>0.23300000000000001</v>
      </c>
      <c r="AO210">
        <v>1.1299999999999999</v>
      </c>
      <c r="AP210">
        <v>0.29499999999999998</v>
      </c>
      <c r="AQ210">
        <v>0.75600000000000001</v>
      </c>
      <c r="AR210">
        <v>3.38</v>
      </c>
      <c r="AS210">
        <v>3.48</v>
      </c>
      <c r="AT210">
        <v>116.5</v>
      </c>
      <c r="AU210" t="str">
        <f t="shared" si="8"/>
        <v/>
      </c>
      <c r="AV210">
        <f t="shared" si="7"/>
        <v>12</v>
      </c>
    </row>
    <row r="211" spans="1:48" x14ac:dyDescent="0.25">
      <c r="A211">
        <v>210</v>
      </c>
      <c r="B211" t="s">
        <v>286</v>
      </c>
      <c r="C211" t="s">
        <v>88</v>
      </c>
      <c r="W211">
        <v>20</v>
      </c>
      <c r="X211">
        <v>20</v>
      </c>
      <c r="Y211">
        <v>120</v>
      </c>
      <c r="Z211">
        <v>8</v>
      </c>
      <c r="AB211">
        <v>12</v>
      </c>
      <c r="AC211">
        <v>0</v>
      </c>
      <c r="AD211">
        <v>0</v>
      </c>
      <c r="AE211">
        <v>102</v>
      </c>
      <c r="AF211">
        <v>46</v>
      </c>
      <c r="AG211">
        <v>14</v>
      </c>
      <c r="AH211">
        <v>142</v>
      </c>
      <c r="AI211">
        <v>34</v>
      </c>
      <c r="AJ211">
        <v>10.71</v>
      </c>
      <c r="AK211">
        <v>3</v>
      </c>
      <c r="AL211">
        <v>4.1500000000000004</v>
      </c>
      <c r="AM211">
        <v>1.05</v>
      </c>
      <c r="AN211">
        <v>0.22600000000000001</v>
      </c>
      <c r="AO211">
        <v>1.1399999999999999</v>
      </c>
      <c r="AP211">
        <v>0.29899999999999999</v>
      </c>
      <c r="AQ211">
        <v>0.73699999999999999</v>
      </c>
      <c r="AR211">
        <v>3.49</v>
      </c>
      <c r="AS211">
        <v>3.45</v>
      </c>
      <c r="AT211">
        <v>131.6</v>
      </c>
      <c r="AU211" t="str">
        <f t="shared" si="8"/>
        <v/>
      </c>
      <c r="AV211">
        <f t="shared" si="7"/>
        <v>12</v>
      </c>
    </row>
    <row r="212" spans="1:48" x14ac:dyDescent="0.25">
      <c r="A212">
        <v>211</v>
      </c>
      <c r="B212" t="s">
        <v>287</v>
      </c>
      <c r="C212" t="s">
        <v>106</v>
      </c>
      <c r="W212">
        <v>22</v>
      </c>
      <c r="X212">
        <v>22</v>
      </c>
      <c r="Y212">
        <v>146</v>
      </c>
      <c r="Z212">
        <v>9</v>
      </c>
      <c r="AB212">
        <v>15</v>
      </c>
      <c r="AC212">
        <v>0</v>
      </c>
      <c r="AD212">
        <v>0</v>
      </c>
      <c r="AE212">
        <v>138</v>
      </c>
      <c r="AF212">
        <v>60</v>
      </c>
      <c r="AG212">
        <v>16</v>
      </c>
      <c r="AH212">
        <v>140</v>
      </c>
      <c r="AI212">
        <v>40</v>
      </c>
      <c r="AJ212">
        <v>8.6199999999999992</v>
      </c>
      <c r="AK212">
        <v>2</v>
      </c>
      <c r="AL212">
        <v>3.53</v>
      </c>
      <c r="AM212">
        <v>0.96</v>
      </c>
      <c r="AN212">
        <v>0.245</v>
      </c>
      <c r="AO212">
        <v>1.22</v>
      </c>
      <c r="AP212">
        <v>0.3</v>
      </c>
      <c r="AQ212">
        <v>0.72299999999999998</v>
      </c>
      <c r="AR212">
        <v>3.67</v>
      </c>
      <c r="AS212">
        <v>3.69</v>
      </c>
      <c r="AT212">
        <v>29.7</v>
      </c>
      <c r="AU212" t="str">
        <f t="shared" si="8"/>
        <v/>
      </c>
      <c r="AV212">
        <f t="shared" si="7"/>
        <v>15</v>
      </c>
    </row>
    <row r="213" spans="1:48" x14ac:dyDescent="0.25">
      <c r="A213">
        <v>212</v>
      </c>
      <c r="B213" t="s">
        <v>288</v>
      </c>
      <c r="C213" t="s">
        <v>125</v>
      </c>
      <c r="W213">
        <v>21</v>
      </c>
      <c r="X213">
        <v>21</v>
      </c>
      <c r="Y213">
        <v>128</v>
      </c>
      <c r="Z213">
        <v>8</v>
      </c>
      <c r="AB213">
        <v>12</v>
      </c>
      <c r="AC213">
        <v>0</v>
      </c>
      <c r="AD213">
        <v>0</v>
      </c>
      <c r="AE213">
        <v>114</v>
      </c>
      <c r="AF213">
        <v>51</v>
      </c>
      <c r="AG213">
        <v>14</v>
      </c>
      <c r="AH213">
        <v>142</v>
      </c>
      <c r="AI213">
        <v>39</v>
      </c>
      <c r="AJ213">
        <v>10</v>
      </c>
      <c r="AK213">
        <v>3</v>
      </c>
      <c r="AL213">
        <v>3.64</v>
      </c>
      <c r="AM213">
        <v>1</v>
      </c>
      <c r="AN213">
        <v>0.23300000000000001</v>
      </c>
      <c r="AO213">
        <v>1.2</v>
      </c>
      <c r="AP213">
        <v>0.3</v>
      </c>
      <c r="AQ213">
        <v>0.73399999999999999</v>
      </c>
      <c r="AR213">
        <v>3.59</v>
      </c>
      <c r="AS213">
        <v>3.54</v>
      </c>
      <c r="AT213">
        <v>72</v>
      </c>
      <c r="AU213" t="str">
        <f t="shared" si="8"/>
        <v/>
      </c>
      <c r="AV213">
        <f t="shared" si="7"/>
        <v>12</v>
      </c>
    </row>
    <row r="214" spans="1:48" x14ac:dyDescent="0.25">
      <c r="A214">
        <v>213</v>
      </c>
      <c r="B214" t="s">
        <v>289</v>
      </c>
      <c r="C214" t="s">
        <v>73</v>
      </c>
      <c r="W214">
        <v>20</v>
      </c>
      <c r="X214">
        <v>20</v>
      </c>
      <c r="Y214">
        <v>126</v>
      </c>
      <c r="Z214">
        <v>8</v>
      </c>
      <c r="AB214">
        <v>13</v>
      </c>
      <c r="AC214">
        <v>0</v>
      </c>
      <c r="AD214">
        <v>0</v>
      </c>
      <c r="AE214">
        <v>110</v>
      </c>
      <c r="AF214">
        <v>49</v>
      </c>
      <c r="AG214">
        <v>18</v>
      </c>
      <c r="AH214">
        <v>137</v>
      </c>
      <c r="AI214">
        <v>27</v>
      </c>
      <c r="AJ214">
        <v>9.82</v>
      </c>
      <c r="AK214">
        <v>2</v>
      </c>
      <c r="AL214">
        <v>5.07</v>
      </c>
      <c r="AM214">
        <v>1.26</v>
      </c>
      <c r="AN214">
        <v>0.22800000000000001</v>
      </c>
      <c r="AO214">
        <v>1.0900000000000001</v>
      </c>
      <c r="AP214">
        <v>0.28199999999999997</v>
      </c>
      <c r="AQ214">
        <v>0.749</v>
      </c>
      <c r="AR214">
        <v>3.53</v>
      </c>
      <c r="AS214">
        <v>3.66</v>
      </c>
      <c r="AT214">
        <v>39.200000000000003</v>
      </c>
      <c r="AU214" t="str">
        <f t="shared" si="8"/>
        <v/>
      </c>
      <c r="AV214">
        <f t="shared" si="7"/>
        <v>13</v>
      </c>
    </row>
    <row r="215" spans="1:48" x14ac:dyDescent="0.25">
      <c r="A215">
        <v>214</v>
      </c>
      <c r="B215" t="s">
        <v>290</v>
      </c>
      <c r="C215" t="s">
        <v>114</v>
      </c>
      <c r="W215">
        <v>22</v>
      </c>
      <c r="X215">
        <v>22</v>
      </c>
      <c r="Y215">
        <v>131</v>
      </c>
      <c r="Z215">
        <v>8</v>
      </c>
      <c r="AB215">
        <v>13</v>
      </c>
      <c r="AC215">
        <v>0</v>
      </c>
      <c r="AD215">
        <v>0</v>
      </c>
      <c r="AE215">
        <v>114</v>
      </c>
      <c r="AF215">
        <v>52</v>
      </c>
      <c r="AG215">
        <v>16</v>
      </c>
      <c r="AH215">
        <v>150</v>
      </c>
      <c r="AI215">
        <v>40</v>
      </c>
      <c r="AJ215">
        <v>10.27</v>
      </c>
      <c r="AK215">
        <v>3</v>
      </c>
      <c r="AL215">
        <v>3.76</v>
      </c>
      <c r="AM215">
        <v>1.1000000000000001</v>
      </c>
      <c r="AN215">
        <v>0.22700000000000001</v>
      </c>
      <c r="AO215">
        <v>1.17</v>
      </c>
      <c r="AP215">
        <v>0.29199999999999998</v>
      </c>
      <c r="AQ215">
        <v>0.74199999999999999</v>
      </c>
      <c r="AR215">
        <v>3.55</v>
      </c>
      <c r="AS215">
        <v>3.63</v>
      </c>
      <c r="AT215">
        <v>16.3</v>
      </c>
      <c r="AU215" t="str">
        <f t="shared" si="8"/>
        <v/>
      </c>
      <c r="AV215">
        <f t="shared" si="7"/>
        <v>13</v>
      </c>
    </row>
    <row r="216" spans="1:48" x14ac:dyDescent="0.25">
      <c r="A216">
        <v>215</v>
      </c>
      <c r="B216" t="s">
        <v>291</v>
      </c>
      <c r="C216" t="s">
        <v>71</v>
      </c>
      <c r="W216">
        <v>23</v>
      </c>
      <c r="X216">
        <v>23</v>
      </c>
      <c r="Y216">
        <v>136</v>
      </c>
      <c r="Z216">
        <v>9</v>
      </c>
      <c r="AB216">
        <v>14</v>
      </c>
      <c r="AC216">
        <v>0</v>
      </c>
      <c r="AD216">
        <v>0</v>
      </c>
      <c r="AE216">
        <v>119</v>
      </c>
      <c r="AF216">
        <v>51</v>
      </c>
      <c r="AG216">
        <v>15</v>
      </c>
      <c r="AH216">
        <v>144</v>
      </c>
      <c r="AI216">
        <v>44</v>
      </c>
      <c r="AJ216">
        <v>9.56</v>
      </c>
      <c r="AK216">
        <v>3</v>
      </c>
      <c r="AL216">
        <v>3.29</v>
      </c>
      <c r="AM216">
        <v>0.96</v>
      </c>
      <c r="AN216">
        <v>0.23100000000000001</v>
      </c>
      <c r="AO216">
        <v>1.2</v>
      </c>
      <c r="AP216">
        <v>0.29199999999999998</v>
      </c>
      <c r="AQ216">
        <v>0.746</v>
      </c>
      <c r="AR216">
        <v>3.42</v>
      </c>
      <c r="AS216">
        <v>3.63</v>
      </c>
      <c r="AT216">
        <v>58.7</v>
      </c>
      <c r="AU216" t="str">
        <f t="shared" si="8"/>
        <v/>
      </c>
      <c r="AV216">
        <f t="shared" si="7"/>
        <v>14</v>
      </c>
    </row>
    <row r="217" spans="1:48" x14ac:dyDescent="0.25">
      <c r="A217">
        <v>216</v>
      </c>
      <c r="B217" t="s">
        <v>292</v>
      </c>
      <c r="C217" t="s">
        <v>149</v>
      </c>
      <c r="W217">
        <v>23</v>
      </c>
      <c r="X217">
        <v>23</v>
      </c>
      <c r="Y217">
        <v>138</v>
      </c>
      <c r="Z217">
        <v>9</v>
      </c>
      <c r="AB217">
        <v>14</v>
      </c>
      <c r="AC217">
        <v>0</v>
      </c>
      <c r="AD217">
        <v>0</v>
      </c>
      <c r="AE217">
        <v>135</v>
      </c>
      <c r="AF217">
        <v>55</v>
      </c>
      <c r="AG217">
        <v>12</v>
      </c>
      <c r="AH217">
        <v>129</v>
      </c>
      <c r="AI217">
        <v>38</v>
      </c>
      <c r="AJ217">
        <v>8.41</v>
      </c>
      <c r="AK217">
        <v>2</v>
      </c>
      <c r="AL217">
        <v>3.43</v>
      </c>
      <c r="AM217">
        <v>0.8</v>
      </c>
      <c r="AN217">
        <v>0.252</v>
      </c>
      <c r="AO217">
        <v>1.25</v>
      </c>
      <c r="AP217">
        <v>0.312</v>
      </c>
      <c r="AQ217">
        <v>0.72</v>
      </c>
      <c r="AR217">
        <v>3.58</v>
      </c>
      <c r="AS217">
        <v>3.51</v>
      </c>
      <c r="AT217">
        <v>109.5</v>
      </c>
      <c r="AU217" t="str">
        <f t="shared" si="8"/>
        <v/>
      </c>
      <c r="AV217">
        <f t="shared" si="7"/>
        <v>14</v>
      </c>
    </row>
    <row r="218" spans="1:48" x14ac:dyDescent="0.25">
      <c r="A218">
        <v>217</v>
      </c>
      <c r="B218" t="s">
        <v>293</v>
      </c>
      <c r="C218" t="s">
        <v>63</v>
      </c>
      <c r="W218">
        <v>18</v>
      </c>
      <c r="X218">
        <v>18</v>
      </c>
      <c r="Y218">
        <v>104</v>
      </c>
      <c r="Z218">
        <v>7</v>
      </c>
      <c r="AB218">
        <v>11</v>
      </c>
      <c r="AC218">
        <v>0</v>
      </c>
      <c r="AD218">
        <v>0</v>
      </c>
      <c r="AE218">
        <v>81</v>
      </c>
      <c r="AF218">
        <v>37</v>
      </c>
      <c r="AG218">
        <v>11</v>
      </c>
      <c r="AH218">
        <v>132</v>
      </c>
      <c r="AI218">
        <v>36</v>
      </c>
      <c r="AJ218">
        <v>11.41</v>
      </c>
      <c r="AK218">
        <v>3</v>
      </c>
      <c r="AL218">
        <v>3.7</v>
      </c>
      <c r="AM218">
        <v>0.95</v>
      </c>
      <c r="AN218">
        <v>0.21099999999999999</v>
      </c>
      <c r="AO218">
        <v>1.1200000000000001</v>
      </c>
      <c r="AP218">
        <v>0.28999999999999998</v>
      </c>
      <c r="AQ218">
        <v>0.752</v>
      </c>
      <c r="AR218">
        <v>3.22</v>
      </c>
      <c r="AS218">
        <v>3.21</v>
      </c>
      <c r="AT218">
        <v>147.80000000000001</v>
      </c>
      <c r="AU218" t="str">
        <f t="shared" si="8"/>
        <v/>
      </c>
      <c r="AV218">
        <f t="shared" si="7"/>
        <v>11</v>
      </c>
    </row>
    <row r="219" spans="1:48" x14ac:dyDescent="0.25">
      <c r="A219">
        <v>218</v>
      </c>
      <c r="B219" t="s">
        <v>294</v>
      </c>
      <c r="C219" t="s">
        <v>73</v>
      </c>
      <c r="W219">
        <v>20</v>
      </c>
      <c r="X219">
        <v>20</v>
      </c>
      <c r="Y219">
        <v>122</v>
      </c>
      <c r="Z219">
        <v>8</v>
      </c>
      <c r="AB219">
        <v>12</v>
      </c>
      <c r="AC219">
        <v>0</v>
      </c>
      <c r="AD219">
        <v>0</v>
      </c>
      <c r="AE219">
        <v>105</v>
      </c>
      <c r="AF219">
        <v>49</v>
      </c>
      <c r="AG219">
        <v>17</v>
      </c>
      <c r="AH219">
        <v>141</v>
      </c>
      <c r="AI219">
        <v>30</v>
      </c>
      <c r="AJ219">
        <v>10.35</v>
      </c>
      <c r="AK219">
        <v>2</v>
      </c>
      <c r="AL219">
        <v>4.7</v>
      </c>
      <c r="AM219">
        <v>1.26</v>
      </c>
      <c r="AN219">
        <v>0.224</v>
      </c>
      <c r="AO219">
        <v>1.1000000000000001</v>
      </c>
      <c r="AP219">
        <v>0.28199999999999997</v>
      </c>
      <c r="AQ219">
        <v>0.746</v>
      </c>
      <c r="AR219">
        <v>3.58</v>
      </c>
      <c r="AS219">
        <v>3.67</v>
      </c>
      <c r="AT219">
        <v>43</v>
      </c>
      <c r="AU219" t="str">
        <f t="shared" si="8"/>
        <v/>
      </c>
      <c r="AV219">
        <f t="shared" si="7"/>
        <v>12</v>
      </c>
    </row>
    <row r="220" spans="1:48" x14ac:dyDescent="0.25">
      <c r="A220">
        <v>219</v>
      </c>
      <c r="B220" t="s">
        <v>295</v>
      </c>
      <c r="C220" t="s">
        <v>174</v>
      </c>
      <c r="W220">
        <v>22</v>
      </c>
      <c r="X220">
        <v>22</v>
      </c>
      <c r="Y220">
        <v>123</v>
      </c>
      <c r="Z220">
        <v>7</v>
      </c>
      <c r="AB220">
        <v>11</v>
      </c>
      <c r="AC220">
        <v>0</v>
      </c>
      <c r="AD220">
        <v>0</v>
      </c>
      <c r="AE220">
        <v>102</v>
      </c>
      <c r="AF220">
        <v>54</v>
      </c>
      <c r="AG220">
        <v>18</v>
      </c>
      <c r="AH220">
        <v>158</v>
      </c>
      <c r="AI220">
        <v>47</v>
      </c>
      <c r="AJ220">
        <v>11.57</v>
      </c>
      <c r="AK220">
        <v>3</v>
      </c>
      <c r="AL220">
        <v>3.39</v>
      </c>
      <c r="AM220">
        <v>1.35</v>
      </c>
      <c r="AN220">
        <v>0.22</v>
      </c>
      <c r="AO220">
        <v>1.21</v>
      </c>
      <c r="AP220">
        <v>0.28999999999999998</v>
      </c>
      <c r="AQ220">
        <v>0.74</v>
      </c>
      <c r="AR220">
        <v>3.96</v>
      </c>
      <c r="AS220">
        <v>3.95</v>
      </c>
      <c r="AT220">
        <v>106</v>
      </c>
      <c r="AU220" t="str">
        <f t="shared" si="8"/>
        <v/>
      </c>
      <c r="AV220">
        <f t="shared" si="7"/>
        <v>11</v>
      </c>
    </row>
    <row r="221" spans="1:48" x14ac:dyDescent="0.25">
      <c r="A221">
        <v>220</v>
      </c>
      <c r="B221" t="s">
        <v>296</v>
      </c>
      <c r="C221" t="s">
        <v>59</v>
      </c>
      <c r="W221">
        <v>23</v>
      </c>
      <c r="X221">
        <v>23</v>
      </c>
      <c r="Y221">
        <v>143</v>
      </c>
      <c r="Z221">
        <v>9</v>
      </c>
      <c r="AB221">
        <v>14</v>
      </c>
      <c r="AC221">
        <v>0</v>
      </c>
      <c r="AD221">
        <v>0</v>
      </c>
      <c r="AE221">
        <v>137</v>
      </c>
      <c r="AF221">
        <v>59</v>
      </c>
      <c r="AG221">
        <v>18</v>
      </c>
      <c r="AH221">
        <v>140</v>
      </c>
      <c r="AI221">
        <v>36</v>
      </c>
      <c r="AJ221">
        <v>8.7899999999999991</v>
      </c>
      <c r="AK221">
        <v>2</v>
      </c>
      <c r="AL221">
        <v>3.91</v>
      </c>
      <c r="AM221">
        <v>1.1100000000000001</v>
      </c>
      <c r="AN221">
        <v>0.246</v>
      </c>
      <c r="AO221">
        <v>1.21</v>
      </c>
      <c r="AP221">
        <v>0.29899999999999999</v>
      </c>
      <c r="AQ221">
        <v>0.73099999999999998</v>
      </c>
      <c r="AR221">
        <v>3.74</v>
      </c>
      <c r="AS221">
        <v>3.77</v>
      </c>
      <c r="AT221">
        <v>53.8</v>
      </c>
      <c r="AU221" t="str">
        <f t="shared" si="8"/>
        <v/>
      </c>
      <c r="AV221">
        <f t="shared" si="7"/>
        <v>14</v>
      </c>
    </row>
    <row r="222" spans="1:48" x14ac:dyDescent="0.25">
      <c r="A222">
        <v>221</v>
      </c>
      <c r="B222" t="s">
        <v>297</v>
      </c>
      <c r="C222" t="s">
        <v>66</v>
      </c>
      <c r="W222">
        <v>21</v>
      </c>
      <c r="X222">
        <v>21</v>
      </c>
      <c r="Y222">
        <v>123</v>
      </c>
      <c r="Z222">
        <v>8</v>
      </c>
      <c r="AB222">
        <v>12</v>
      </c>
      <c r="AC222">
        <v>0</v>
      </c>
      <c r="AD222">
        <v>0</v>
      </c>
      <c r="AE222">
        <v>117</v>
      </c>
      <c r="AF222">
        <v>50</v>
      </c>
      <c r="AG222">
        <v>16</v>
      </c>
      <c r="AH222">
        <v>121</v>
      </c>
      <c r="AI222">
        <v>27</v>
      </c>
      <c r="AJ222">
        <v>8.85</v>
      </c>
      <c r="AK222">
        <v>2</v>
      </c>
      <c r="AL222">
        <v>4.51</v>
      </c>
      <c r="AM222">
        <v>1.1499999999999999</v>
      </c>
      <c r="AN222">
        <v>0.245</v>
      </c>
      <c r="AO222">
        <v>1.17</v>
      </c>
      <c r="AP222">
        <v>0.29699999999999999</v>
      </c>
      <c r="AQ222">
        <v>0.73299999999999998</v>
      </c>
      <c r="AR222">
        <v>3.68</v>
      </c>
      <c r="AS222">
        <v>3.73</v>
      </c>
      <c r="AT222">
        <v>239.3</v>
      </c>
      <c r="AU222" t="str">
        <f t="shared" si="8"/>
        <v/>
      </c>
      <c r="AV222">
        <f t="shared" si="7"/>
        <v>12</v>
      </c>
    </row>
    <row r="223" spans="1:48" x14ac:dyDescent="0.25">
      <c r="A223">
        <v>222</v>
      </c>
      <c r="B223" t="s">
        <v>298</v>
      </c>
      <c r="C223" t="s">
        <v>149</v>
      </c>
      <c r="W223">
        <v>21</v>
      </c>
      <c r="X223">
        <v>21</v>
      </c>
      <c r="Y223">
        <v>117</v>
      </c>
      <c r="Z223">
        <v>8</v>
      </c>
      <c r="AB223">
        <v>11</v>
      </c>
      <c r="AC223">
        <v>0</v>
      </c>
      <c r="AD223">
        <v>0</v>
      </c>
      <c r="AE223">
        <v>112</v>
      </c>
      <c r="AF223">
        <v>45</v>
      </c>
      <c r="AG223">
        <v>10</v>
      </c>
      <c r="AH223">
        <v>114</v>
      </c>
      <c r="AI223">
        <v>34</v>
      </c>
      <c r="AJ223">
        <v>8.73</v>
      </c>
      <c r="AK223">
        <v>3</v>
      </c>
      <c r="AL223">
        <v>3.33</v>
      </c>
      <c r="AM223">
        <v>0.77</v>
      </c>
      <c r="AN223">
        <v>0.248</v>
      </c>
      <c r="AO223">
        <v>1.25</v>
      </c>
      <c r="AP223">
        <v>0.311</v>
      </c>
      <c r="AQ223">
        <v>0.73</v>
      </c>
      <c r="AR223">
        <v>3.45</v>
      </c>
      <c r="AS223">
        <v>3.42</v>
      </c>
      <c r="AT223">
        <v>217.6</v>
      </c>
      <c r="AU223" t="str">
        <f t="shared" si="8"/>
        <v/>
      </c>
      <c r="AV223">
        <f t="shared" si="7"/>
        <v>11</v>
      </c>
    </row>
    <row r="224" spans="1:48" x14ac:dyDescent="0.25">
      <c r="A224">
        <v>223</v>
      </c>
      <c r="B224" t="s">
        <v>299</v>
      </c>
      <c r="C224" t="s">
        <v>82</v>
      </c>
      <c r="W224">
        <v>20</v>
      </c>
      <c r="X224">
        <v>20</v>
      </c>
      <c r="Y224">
        <v>120</v>
      </c>
      <c r="Z224">
        <v>8</v>
      </c>
      <c r="AB224">
        <v>12</v>
      </c>
      <c r="AC224">
        <v>0</v>
      </c>
      <c r="AD224">
        <v>0</v>
      </c>
      <c r="AE224">
        <v>106</v>
      </c>
      <c r="AF224">
        <v>47</v>
      </c>
      <c r="AG224">
        <v>14</v>
      </c>
      <c r="AH224">
        <v>133</v>
      </c>
      <c r="AI224">
        <v>36</v>
      </c>
      <c r="AJ224">
        <v>9.9499999999999993</v>
      </c>
      <c r="AK224">
        <v>3</v>
      </c>
      <c r="AL224">
        <v>3.73</v>
      </c>
      <c r="AM224">
        <v>1.04</v>
      </c>
      <c r="AN224">
        <v>0.23200000000000001</v>
      </c>
      <c r="AO224">
        <v>1.18</v>
      </c>
      <c r="AP224">
        <v>0.29599999999999999</v>
      </c>
      <c r="AQ224">
        <v>0.73699999999999999</v>
      </c>
      <c r="AR224">
        <v>3.56</v>
      </c>
      <c r="AS224">
        <v>3.62</v>
      </c>
      <c r="AT224">
        <v>164</v>
      </c>
      <c r="AU224" t="str">
        <f t="shared" si="8"/>
        <v/>
      </c>
      <c r="AV224">
        <f t="shared" si="7"/>
        <v>12</v>
      </c>
    </row>
    <row r="225" spans="1:48" x14ac:dyDescent="0.25">
      <c r="A225">
        <v>224</v>
      </c>
      <c r="B225" t="s">
        <v>300</v>
      </c>
      <c r="C225" t="s">
        <v>82</v>
      </c>
      <c r="W225">
        <v>20</v>
      </c>
      <c r="X225">
        <v>20</v>
      </c>
      <c r="Y225">
        <v>120</v>
      </c>
      <c r="Z225">
        <v>7</v>
      </c>
      <c r="AB225">
        <v>11</v>
      </c>
      <c r="AC225">
        <v>0</v>
      </c>
      <c r="AD225">
        <v>0</v>
      </c>
      <c r="AE225">
        <v>105</v>
      </c>
      <c r="AF225">
        <v>51</v>
      </c>
      <c r="AG225">
        <v>17</v>
      </c>
      <c r="AH225">
        <v>135</v>
      </c>
      <c r="AI225">
        <v>33</v>
      </c>
      <c r="AJ225">
        <v>10.11</v>
      </c>
      <c r="AK225">
        <v>2</v>
      </c>
      <c r="AL225">
        <v>4.0599999999999996</v>
      </c>
      <c r="AM225">
        <v>1.3</v>
      </c>
      <c r="AN225">
        <v>0.22800000000000001</v>
      </c>
      <c r="AO225">
        <v>1.1499999999999999</v>
      </c>
      <c r="AP225">
        <v>0.28399999999999997</v>
      </c>
      <c r="AQ225">
        <v>0.73599999999999999</v>
      </c>
      <c r="AR225">
        <v>3.82</v>
      </c>
      <c r="AS225">
        <v>3.87</v>
      </c>
      <c r="AT225">
        <v>135.6</v>
      </c>
      <c r="AU225" t="str">
        <f t="shared" si="8"/>
        <v/>
      </c>
      <c r="AV225">
        <f t="shared" si="7"/>
        <v>11</v>
      </c>
    </row>
    <row r="226" spans="1:48" x14ac:dyDescent="0.25">
      <c r="A226">
        <v>225</v>
      </c>
      <c r="B226" t="s">
        <v>301</v>
      </c>
      <c r="C226" t="s">
        <v>99</v>
      </c>
      <c r="W226">
        <v>21</v>
      </c>
      <c r="X226">
        <v>21</v>
      </c>
      <c r="Y226">
        <v>126</v>
      </c>
      <c r="Z226">
        <v>8</v>
      </c>
      <c r="AB226">
        <v>11</v>
      </c>
      <c r="AC226">
        <v>0</v>
      </c>
      <c r="AD226">
        <v>0</v>
      </c>
      <c r="AE226">
        <v>117</v>
      </c>
      <c r="AF226">
        <v>54</v>
      </c>
      <c r="AG226">
        <v>18</v>
      </c>
      <c r="AH226">
        <v>129</v>
      </c>
      <c r="AI226">
        <v>32</v>
      </c>
      <c r="AJ226">
        <v>9.23</v>
      </c>
      <c r="AK226">
        <v>2</v>
      </c>
      <c r="AL226">
        <v>4.03</v>
      </c>
      <c r="AM226">
        <v>1.31</v>
      </c>
      <c r="AN226">
        <v>0.24</v>
      </c>
      <c r="AO226">
        <v>1.19</v>
      </c>
      <c r="AP226">
        <v>0.28999999999999998</v>
      </c>
      <c r="AQ226">
        <v>0.73599999999999999</v>
      </c>
      <c r="AR226">
        <v>3.87</v>
      </c>
      <c r="AS226">
        <v>4.01</v>
      </c>
      <c r="AT226">
        <v>129.80000000000001</v>
      </c>
      <c r="AU226" t="str">
        <f t="shared" si="8"/>
        <v/>
      </c>
      <c r="AV226">
        <f t="shared" si="7"/>
        <v>11</v>
      </c>
    </row>
    <row r="227" spans="1:48" x14ac:dyDescent="0.25">
      <c r="A227">
        <v>226</v>
      </c>
      <c r="B227" t="s">
        <v>302</v>
      </c>
      <c r="C227" t="s">
        <v>50</v>
      </c>
      <c r="W227">
        <v>21</v>
      </c>
      <c r="X227">
        <v>21</v>
      </c>
      <c r="Y227">
        <v>127</v>
      </c>
      <c r="Z227">
        <v>8</v>
      </c>
      <c r="AB227">
        <v>12</v>
      </c>
      <c r="AC227">
        <v>0</v>
      </c>
      <c r="AD227">
        <v>0</v>
      </c>
      <c r="AE227">
        <v>114</v>
      </c>
      <c r="AF227">
        <v>55</v>
      </c>
      <c r="AG227">
        <v>18</v>
      </c>
      <c r="AH227">
        <v>136</v>
      </c>
      <c r="AI227">
        <v>33</v>
      </c>
      <c r="AJ227">
        <v>9.6</v>
      </c>
      <c r="AK227">
        <v>2</v>
      </c>
      <c r="AL227">
        <v>4.0999999999999996</v>
      </c>
      <c r="AM227">
        <v>1.3</v>
      </c>
      <c r="AN227">
        <v>0.23400000000000001</v>
      </c>
      <c r="AO227">
        <v>1.1599999999999999</v>
      </c>
      <c r="AP227">
        <v>0.28799999999999998</v>
      </c>
      <c r="AQ227">
        <v>0.72499999999999998</v>
      </c>
      <c r="AR227">
        <v>3.91</v>
      </c>
      <c r="AS227">
        <v>3.96</v>
      </c>
      <c r="AT227">
        <v>72.599999999999994</v>
      </c>
      <c r="AU227" t="str">
        <f t="shared" si="8"/>
        <v/>
      </c>
      <c r="AV227">
        <f t="shared" si="7"/>
        <v>12</v>
      </c>
    </row>
    <row r="228" spans="1:48" x14ac:dyDescent="0.25">
      <c r="A228">
        <v>227</v>
      </c>
      <c r="B228" t="s">
        <v>303</v>
      </c>
      <c r="C228" t="s">
        <v>82</v>
      </c>
      <c r="W228">
        <v>20</v>
      </c>
      <c r="X228">
        <v>20</v>
      </c>
      <c r="Y228">
        <v>111</v>
      </c>
      <c r="Z228">
        <v>7</v>
      </c>
      <c r="AB228">
        <v>10</v>
      </c>
      <c r="AC228">
        <v>0</v>
      </c>
      <c r="AD228">
        <v>0</v>
      </c>
      <c r="AE228">
        <v>101</v>
      </c>
      <c r="AF228">
        <v>46</v>
      </c>
      <c r="AG228">
        <v>12</v>
      </c>
      <c r="AH228">
        <v>119</v>
      </c>
      <c r="AI228">
        <v>40</v>
      </c>
      <c r="AJ228">
        <v>9.65</v>
      </c>
      <c r="AK228">
        <v>3</v>
      </c>
      <c r="AL228">
        <v>2.99</v>
      </c>
      <c r="AM228">
        <v>0.97</v>
      </c>
      <c r="AN228">
        <v>0.23499999999999999</v>
      </c>
      <c r="AO228">
        <v>1.26</v>
      </c>
      <c r="AP228">
        <v>0.29799999999999999</v>
      </c>
      <c r="AQ228">
        <v>0.73099999999999998</v>
      </c>
      <c r="AR228">
        <v>3.72</v>
      </c>
      <c r="AS228">
        <v>3.73</v>
      </c>
      <c r="AT228">
        <v>209.3</v>
      </c>
      <c r="AU228" t="str">
        <f t="shared" si="8"/>
        <v/>
      </c>
      <c r="AV228">
        <f t="shared" si="7"/>
        <v>10</v>
      </c>
    </row>
    <row r="229" spans="1:48" x14ac:dyDescent="0.25">
      <c r="A229">
        <v>228</v>
      </c>
      <c r="B229" t="s">
        <v>304</v>
      </c>
      <c r="C229" t="s">
        <v>52</v>
      </c>
      <c r="W229">
        <v>22</v>
      </c>
      <c r="X229">
        <v>22</v>
      </c>
      <c r="Y229">
        <v>127</v>
      </c>
      <c r="Z229">
        <v>9</v>
      </c>
      <c r="AB229">
        <v>11</v>
      </c>
      <c r="AC229">
        <v>0</v>
      </c>
      <c r="AD229">
        <v>0</v>
      </c>
      <c r="AE229">
        <v>115</v>
      </c>
      <c r="AF229">
        <v>54</v>
      </c>
      <c r="AG229">
        <v>15</v>
      </c>
      <c r="AH229">
        <v>140</v>
      </c>
      <c r="AI229">
        <v>43</v>
      </c>
      <c r="AJ229">
        <v>9.93</v>
      </c>
      <c r="AK229">
        <v>3</v>
      </c>
      <c r="AL229">
        <v>3.25</v>
      </c>
      <c r="AM229">
        <v>1.06</v>
      </c>
      <c r="AN229">
        <v>0.23699999999999999</v>
      </c>
      <c r="AO229">
        <v>1.25</v>
      </c>
      <c r="AP229">
        <v>0.30299999999999999</v>
      </c>
      <c r="AQ229">
        <v>0.72699999999999998</v>
      </c>
      <c r="AR229">
        <v>3.84</v>
      </c>
      <c r="AS229">
        <v>3.82</v>
      </c>
      <c r="AT229">
        <v>158.19999999999999</v>
      </c>
      <c r="AU229" t="str">
        <f t="shared" si="8"/>
        <v/>
      </c>
      <c r="AV229">
        <f t="shared" si="7"/>
        <v>11</v>
      </c>
    </row>
    <row r="230" spans="1:48" x14ac:dyDescent="0.25">
      <c r="A230">
        <v>229</v>
      </c>
      <c r="B230" t="s">
        <v>305</v>
      </c>
      <c r="C230" t="s">
        <v>50</v>
      </c>
      <c r="W230">
        <v>21</v>
      </c>
      <c r="X230">
        <v>21</v>
      </c>
      <c r="Y230">
        <v>119</v>
      </c>
      <c r="Z230">
        <v>8</v>
      </c>
      <c r="AB230">
        <v>11</v>
      </c>
      <c r="AC230">
        <v>0</v>
      </c>
      <c r="AD230">
        <v>0</v>
      </c>
      <c r="AE230">
        <v>109</v>
      </c>
      <c r="AF230">
        <v>50</v>
      </c>
      <c r="AG230">
        <v>16</v>
      </c>
      <c r="AH230">
        <v>119</v>
      </c>
      <c r="AI230">
        <v>33</v>
      </c>
      <c r="AJ230">
        <v>9.0500000000000007</v>
      </c>
      <c r="AK230">
        <v>2</v>
      </c>
      <c r="AL230">
        <v>3.61</v>
      </c>
      <c r="AM230">
        <v>1.19</v>
      </c>
      <c r="AN230">
        <v>0.23799999999999999</v>
      </c>
      <c r="AO230">
        <v>1.19</v>
      </c>
      <c r="AP230">
        <v>0.28999999999999998</v>
      </c>
      <c r="AQ230">
        <v>0.73099999999999998</v>
      </c>
      <c r="AR230">
        <v>3.8</v>
      </c>
      <c r="AS230">
        <v>4.01</v>
      </c>
      <c r="AT230">
        <v>98.5</v>
      </c>
      <c r="AU230" t="str">
        <f t="shared" si="8"/>
        <v/>
      </c>
      <c r="AV230">
        <f t="shared" si="7"/>
        <v>11</v>
      </c>
    </row>
    <row r="231" spans="1:48" x14ac:dyDescent="0.25">
      <c r="A231">
        <v>230</v>
      </c>
      <c r="B231" t="s">
        <v>306</v>
      </c>
      <c r="C231" t="s">
        <v>147</v>
      </c>
      <c r="W231">
        <v>21</v>
      </c>
      <c r="X231">
        <v>21</v>
      </c>
      <c r="Y231">
        <v>123</v>
      </c>
      <c r="Z231">
        <v>7</v>
      </c>
      <c r="AB231">
        <v>11</v>
      </c>
      <c r="AC231">
        <v>0</v>
      </c>
      <c r="AD231">
        <v>0</v>
      </c>
      <c r="AE231">
        <v>117</v>
      </c>
      <c r="AF231">
        <v>52</v>
      </c>
      <c r="AG231">
        <v>15</v>
      </c>
      <c r="AH231">
        <v>121</v>
      </c>
      <c r="AI231">
        <v>38</v>
      </c>
      <c r="AJ231">
        <v>8.86</v>
      </c>
      <c r="AK231">
        <v>3</v>
      </c>
      <c r="AL231">
        <v>3.17</v>
      </c>
      <c r="AM231">
        <v>1.07</v>
      </c>
      <c r="AN231">
        <v>0.245</v>
      </c>
      <c r="AO231">
        <v>1.26</v>
      </c>
      <c r="AP231">
        <v>0.29899999999999999</v>
      </c>
      <c r="AQ231">
        <v>0.73499999999999999</v>
      </c>
      <c r="AR231">
        <v>3.8</v>
      </c>
      <c r="AS231">
        <v>3.88</v>
      </c>
      <c r="AT231">
        <v>317.39999999999998</v>
      </c>
      <c r="AU231" t="str">
        <f t="shared" si="8"/>
        <v/>
      </c>
      <c r="AV231">
        <f t="shared" si="7"/>
        <v>11</v>
      </c>
    </row>
    <row r="232" spans="1:48" x14ac:dyDescent="0.25">
      <c r="A232">
        <v>231</v>
      </c>
      <c r="B232" t="s">
        <v>307</v>
      </c>
      <c r="C232" t="s">
        <v>71</v>
      </c>
      <c r="W232">
        <v>19</v>
      </c>
      <c r="X232">
        <v>19</v>
      </c>
      <c r="Y232">
        <v>111</v>
      </c>
      <c r="Z232">
        <v>7</v>
      </c>
      <c r="AB232">
        <v>10</v>
      </c>
      <c r="AC232">
        <v>0</v>
      </c>
      <c r="AD232">
        <v>0</v>
      </c>
      <c r="AE232">
        <v>104</v>
      </c>
      <c r="AF232">
        <v>44</v>
      </c>
      <c r="AG232">
        <v>14</v>
      </c>
      <c r="AH232">
        <v>105</v>
      </c>
      <c r="AI232">
        <v>23</v>
      </c>
      <c r="AJ232">
        <v>8.56</v>
      </c>
      <c r="AK232">
        <v>2</v>
      </c>
      <c r="AL232">
        <v>4.6500000000000004</v>
      </c>
      <c r="AM232">
        <v>1.1100000000000001</v>
      </c>
      <c r="AN232">
        <v>0.24199999999999999</v>
      </c>
      <c r="AO232">
        <v>1.1399999999999999</v>
      </c>
      <c r="AP232">
        <v>0.29099999999999998</v>
      </c>
      <c r="AQ232">
        <v>0.73599999999999999</v>
      </c>
      <c r="AR232">
        <v>3.54</v>
      </c>
      <c r="AS232">
        <v>3.72</v>
      </c>
      <c r="AT232">
        <v>93.8</v>
      </c>
      <c r="AU232" t="str">
        <f t="shared" si="8"/>
        <v/>
      </c>
      <c r="AV232">
        <f t="shared" si="7"/>
        <v>10</v>
      </c>
    </row>
    <row r="233" spans="1:48" x14ac:dyDescent="0.25">
      <c r="A233">
        <v>232</v>
      </c>
      <c r="B233" t="s">
        <v>308</v>
      </c>
      <c r="C233" t="s">
        <v>71</v>
      </c>
      <c r="W233">
        <v>22</v>
      </c>
      <c r="X233">
        <v>22</v>
      </c>
      <c r="Y233">
        <v>126</v>
      </c>
      <c r="Z233">
        <v>8</v>
      </c>
      <c r="AB233">
        <v>12</v>
      </c>
      <c r="AC233">
        <v>0</v>
      </c>
      <c r="AD233">
        <v>0</v>
      </c>
      <c r="AE233">
        <v>114</v>
      </c>
      <c r="AF233">
        <v>52</v>
      </c>
      <c r="AG233">
        <v>17</v>
      </c>
      <c r="AH233">
        <v>129</v>
      </c>
      <c r="AI233">
        <v>33</v>
      </c>
      <c r="AJ233">
        <v>9.25</v>
      </c>
      <c r="AK233">
        <v>2</v>
      </c>
      <c r="AL233">
        <v>3.88</v>
      </c>
      <c r="AM233">
        <v>1.22</v>
      </c>
      <c r="AN233">
        <v>0.23499999999999999</v>
      </c>
      <c r="AO233">
        <v>1.17</v>
      </c>
      <c r="AP233">
        <v>0.28699999999999998</v>
      </c>
      <c r="AQ233">
        <v>0.74</v>
      </c>
      <c r="AR233">
        <v>3.71</v>
      </c>
      <c r="AS233">
        <v>3.89</v>
      </c>
      <c r="AT233">
        <v>108</v>
      </c>
      <c r="AU233" t="str">
        <f t="shared" si="8"/>
        <v/>
      </c>
      <c r="AV233">
        <f t="shared" si="7"/>
        <v>12</v>
      </c>
    </row>
    <row r="234" spans="1:48" x14ac:dyDescent="0.25">
      <c r="A234">
        <v>233</v>
      </c>
      <c r="B234" t="s">
        <v>309</v>
      </c>
      <c r="C234" t="s">
        <v>75</v>
      </c>
      <c r="W234">
        <v>21</v>
      </c>
      <c r="X234">
        <v>21</v>
      </c>
      <c r="Y234">
        <v>121</v>
      </c>
      <c r="Z234">
        <v>8</v>
      </c>
      <c r="AB234">
        <v>11</v>
      </c>
      <c r="AC234">
        <v>0</v>
      </c>
      <c r="AD234">
        <v>0</v>
      </c>
      <c r="AE234">
        <v>114</v>
      </c>
      <c r="AF234">
        <v>49</v>
      </c>
      <c r="AG234">
        <v>14</v>
      </c>
      <c r="AH234">
        <v>111</v>
      </c>
      <c r="AI234">
        <v>33</v>
      </c>
      <c r="AJ234">
        <v>8.24</v>
      </c>
      <c r="AK234">
        <v>2</v>
      </c>
      <c r="AL234">
        <v>3.31</v>
      </c>
      <c r="AM234">
        <v>1.05</v>
      </c>
      <c r="AN234">
        <v>0.245</v>
      </c>
      <c r="AO234">
        <v>1.22</v>
      </c>
      <c r="AP234">
        <v>0.29299999999999998</v>
      </c>
      <c r="AQ234">
        <v>0.73399999999999999</v>
      </c>
      <c r="AR234">
        <v>3.67</v>
      </c>
      <c r="AS234">
        <v>3.9</v>
      </c>
      <c r="AT234">
        <v>167.7</v>
      </c>
      <c r="AU234" t="str">
        <f t="shared" si="8"/>
        <v/>
      </c>
      <c r="AV234">
        <f t="shared" si="7"/>
        <v>11</v>
      </c>
    </row>
    <row r="235" spans="1:48" x14ac:dyDescent="0.25">
      <c r="A235">
        <v>234</v>
      </c>
      <c r="B235" t="s">
        <v>310</v>
      </c>
      <c r="C235" t="s">
        <v>99</v>
      </c>
      <c r="W235">
        <v>22</v>
      </c>
      <c r="X235">
        <v>22</v>
      </c>
      <c r="Y235">
        <v>127</v>
      </c>
      <c r="Z235">
        <v>8</v>
      </c>
      <c r="AB235">
        <v>11</v>
      </c>
      <c r="AC235">
        <v>0</v>
      </c>
      <c r="AD235">
        <v>0</v>
      </c>
      <c r="AE235">
        <v>111</v>
      </c>
      <c r="AF235">
        <v>56</v>
      </c>
      <c r="AG235">
        <v>18</v>
      </c>
      <c r="AH235">
        <v>147</v>
      </c>
      <c r="AI235">
        <v>52</v>
      </c>
      <c r="AJ235">
        <v>10.39</v>
      </c>
      <c r="AK235">
        <v>4</v>
      </c>
      <c r="AL235">
        <v>2.81</v>
      </c>
      <c r="AM235">
        <v>1.26</v>
      </c>
      <c r="AN235">
        <v>0.22700000000000001</v>
      </c>
      <c r="AO235">
        <v>1.28</v>
      </c>
      <c r="AP235">
        <v>0.28799999999999998</v>
      </c>
      <c r="AQ235">
        <v>0.74099999999999999</v>
      </c>
      <c r="AR235">
        <v>3.99</v>
      </c>
      <c r="AS235">
        <v>4.1500000000000004</v>
      </c>
      <c r="AT235">
        <v>48.1</v>
      </c>
      <c r="AU235" t="str">
        <f t="shared" si="8"/>
        <v/>
      </c>
      <c r="AV235">
        <f t="shared" si="7"/>
        <v>11</v>
      </c>
    </row>
    <row r="236" spans="1:48" x14ac:dyDescent="0.25">
      <c r="A236">
        <v>235</v>
      </c>
      <c r="B236" t="s">
        <v>311</v>
      </c>
      <c r="C236" t="s">
        <v>57</v>
      </c>
      <c r="W236">
        <v>18</v>
      </c>
      <c r="X236">
        <v>22</v>
      </c>
      <c r="Y236">
        <v>110</v>
      </c>
      <c r="Z236">
        <v>8</v>
      </c>
      <c r="AB236">
        <v>10</v>
      </c>
      <c r="AC236">
        <v>0</v>
      </c>
      <c r="AD236">
        <v>0</v>
      </c>
      <c r="AE236">
        <v>99</v>
      </c>
      <c r="AF236">
        <v>44</v>
      </c>
      <c r="AG236">
        <v>10</v>
      </c>
      <c r="AH236">
        <v>115</v>
      </c>
      <c r="AI236">
        <v>45</v>
      </c>
      <c r="AJ236">
        <v>9.4</v>
      </c>
      <c r="AK236">
        <v>4</v>
      </c>
      <c r="AL236">
        <v>2.56</v>
      </c>
      <c r="AM236">
        <v>0.84</v>
      </c>
      <c r="AN236">
        <v>0.23699999999999999</v>
      </c>
      <c r="AO236">
        <v>1.3</v>
      </c>
      <c r="AP236">
        <v>0.30299999999999999</v>
      </c>
      <c r="AQ236">
        <v>0.74</v>
      </c>
      <c r="AR236">
        <v>3.56</v>
      </c>
      <c r="AS236">
        <v>3.75</v>
      </c>
      <c r="AT236">
        <v>209.2</v>
      </c>
      <c r="AU236" t="str">
        <f t="shared" si="8"/>
        <v/>
      </c>
      <c r="AV236">
        <f t="shared" si="7"/>
        <v>10</v>
      </c>
    </row>
    <row r="237" spans="1:48" x14ac:dyDescent="0.25">
      <c r="A237">
        <v>236</v>
      </c>
      <c r="B237" t="s">
        <v>312</v>
      </c>
      <c r="C237" t="s">
        <v>73</v>
      </c>
      <c r="W237">
        <v>19</v>
      </c>
      <c r="X237">
        <v>19</v>
      </c>
      <c r="Y237">
        <v>110</v>
      </c>
      <c r="Z237">
        <v>7</v>
      </c>
      <c r="AB237">
        <v>10</v>
      </c>
      <c r="AC237">
        <v>0</v>
      </c>
      <c r="AD237">
        <v>0</v>
      </c>
      <c r="AE237">
        <v>94</v>
      </c>
      <c r="AF237">
        <v>45</v>
      </c>
      <c r="AG237">
        <v>12</v>
      </c>
      <c r="AH237">
        <v>129</v>
      </c>
      <c r="AI237">
        <v>48</v>
      </c>
      <c r="AJ237">
        <v>10.53</v>
      </c>
      <c r="AK237">
        <v>4</v>
      </c>
      <c r="AL237">
        <v>2.68</v>
      </c>
      <c r="AM237">
        <v>1</v>
      </c>
      <c r="AN237">
        <v>0.224</v>
      </c>
      <c r="AO237">
        <v>1.28</v>
      </c>
      <c r="AP237">
        <v>0.29399999999999998</v>
      </c>
      <c r="AQ237">
        <v>0.748</v>
      </c>
      <c r="AR237">
        <v>3.63</v>
      </c>
      <c r="AS237">
        <v>3.79</v>
      </c>
      <c r="AT237">
        <v>180.5</v>
      </c>
      <c r="AU237" t="str">
        <f t="shared" si="8"/>
        <v/>
      </c>
      <c r="AV237">
        <f t="shared" si="7"/>
        <v>10</v>
      </c>
    </row>
    <row r="238" spans="1:48" x14ac:dyDescent="0.25">
      <c r="A238">
        <v>237</v>
      </c>
      <c r="B238" t="s">
        <v>313</v>
      </c>
      <c r="C238" t="s">
        <v>50</v>
      </c>
      <c r="W238">
        <v>21</v>
      </c>
      <c r="X238">
        <v>21</v>
      </c>
      <c r="Y238">
        <v>113</v>
      </c>
      <c r="Z238">
        <v>8</v>
      </c>
      <c r="AB238">
        <v>10</v>
      </c>
      <c r="AC238">
        <v>0</v>
      </c>
      <c r="AD238">
        <v>0</v>
      </c>
      <c r="AE238">
        <v>94</v>
      </c>
      <c r="AF238">
        <v>47</v>
      </c>
      <c r="AG238">
        <v>14</v>
      </c>
      <c r="AH238">
        <v>132</v>
      </c>
      <c r="AI238">
        <v>48</v>
      </c>
      <c r="AJ238">
        <v>10.57</v>
      </c>
      <c r="AK238">
        <v>4</v>
      </c>
      <c r="AL238">
        <v>2.74</v>
      </c>
      <c r="AM238">
        <v>1.1499999999999999</v>
      </c>
      <c r="AN238">
        <v>0.222</v>
      </c>
      <c r="AO238">
        <v>1.26</v>
      </c>
      <c r="AP238">
        <v>0.28699999999999998</v>
      </c>
      <c r="AQ238">
        <v>0.751</v>
      </c>
      <c r="AR238">
        <v>3.74</v>
      </c>
      <c r="AS238">
        <v>3.96</v>
      </c>
      <c r="AT238">
        <v>107.3</v>
      </c>
      <c r="AU238" t="str">
        <f t="shared" si="8"/>
        <v/>
      </c>
      <c r="AV238">
        <f t="shared" si="7"/>
        <v>10</v>
      </c>
    </row>
    <row r="239" spans="1:48" x14ac:dyDescent="0.25">
      <c r="A239">
        <v>238</v>
      </c>
      <c r="B239" t="s">
        <v>314</v>
      </c>
      <c r="C239" t="s">
        <v>125</v>
      </c>
      <c r="W239">
        <v>22</v>
      </c>
      <c r="X239">
        <v>22</v>
      </c>
      <c r="Y239">
        <v>135</v>
      </c>
      <c r="Z239">
        <v>8</v>
      </c>
      <c r="AB239">
        <v>12</v>
      </c>
      <c r="AC239">
        <v>0</v>
      </c>
      <c r="AD239">
        <v>0</v>
      </c>
      <c r="AE239">
        <v>133</v>
      </c>
      <c r="AF239">
        <v>62</v>
      </c>
      <c r="AG239">
        <v>17</v>
      </c>
      <c r="AH239">
        <v>126</v>
      </c>
      <c r="AI239">
        <v>45</v>
      </c>
      <c r="AJ239">
        <v>8.3699999999999992</v>
      </c>
      <c r="AK239">
        <v>3</v>
      </c>
      <c r="AL239">
        <v>2.77</v>
      </c>
      <c r="AM239">
        <v>1.1499999999999999</v>
      </c>
      <c r="AN239">
        <v>0.251</v>
      </c>
      <c r="AO239">
        <v>1.31</v>
      </c>
      <c r="AP239">
        <v>0.3</v>
      </c>
      <c r="AQ239">
        <v>0.72099999999999997</v>
      </c>
      <c r="AR239">
        <v>4.1399999999999997</v>
      </c>
      <c r="AS239">
        <v>4.17</v>
      </c>
      <c r="AT239">
        <v>244.1</v>
      </c>
      <c r="AU239" t="str">
        <f t="shared" si="8"/>
        <v/>
      </c>
      <c r="AV239">
        <f t="shared" si="7"/>
        <v>12</v>
      </c>
    </row>
    <row r="240" spans="1:48" x14ac:dyDescent="0.25">
      <c r="A240">
        <v>239</v>
      </c>
      <c r="B240" t="s">
        <v>315</v>
      </c>
      <c r="C240" t="s">
        <v>121</v>
      </c>
      <c r="W240">
        <v>21</v>
      </c>
      <c r="X240">
        <v>21</v>
      </c>
      <c r="Y240">
        <v>118</v>
      </c>
      <c r="Z240">
        <v>7</v>
      </c>
      <c r="AB240">
        <v>10</v>
      </c>
      <c r="AC240">
        <v>0</v>
      </c>
      <c r="AD240">
        <v>0</v>
      </c>
      <c r="AE240">
        <v>111</v>
      </c>
      <c r="AF240">
        <v>52</v>
      </c>
      <c r="AG240">
        <v>13</v>
      </c>
      <c r="AH240">
        <v>117</v>
      </c>
      <c r="AI240">
        <v>43</v>
      </c>
      <c r="AJ240">
        <v>8.8800000000000008</v>
      </c>
      <c r="AK240">
        <v>3</v>
      </c>
      <c r="AL240">
        <v>2.73</v>
      </c>
      <c r="AM240">
        <v>0.97</v>
      </c>
      <c r="AN240">
        <v>0.24399999999999999</v>
      </c>
      <c r="AO240">
        <v>1.3</v>
      </c>
      <c r="AP240">
        <v>0.30099999999999999</v>
      </c>
      <c r="AQ240">
        <v>0.71699999999999997</v>
      </c>
      <c r="AR240">
        <v>3.95</v>
      </c>
      <c r="AS240">
        <v>3.95</v>
      </c>
      <c r="AT240">
        <v>345.8</v>
      </c>
      <c r="AU240" t="str">
        <f t="shared" si="8"/>
        <v/>
      </c>
      <c r="AV240">
        <f t="shared" si="7"/>
        <v>10</v>
      </c>
    </row>
    <row r="241" spans="1:48" x14ac:dyDescent="0.25">
      <c r="A241">
        <v>240</v>
      </c>
      <c r="B241" t="s">
        <v>316</v>
      </c>
      <c r="C241" t="s">
        <v>93</v>
      </c>
      <c r="W241">
        <v>22</v>
      </c>
      <c r="X241">
        <v>22</v>
      </c>
      <c r="Y241">
        <v>127</v>
      </c>
      <c r="Z241">
        <v>8</v>
      </c>
      <c r="AB241">
        <v>11</v>
      </c>
      <c r="AC241">
        <v>0</v>
      </c>
      <c r="AD241">
        <v>0</v>
      </c>
      <c r="AE241">
        <v>130</v>
      </c>
      <c r="AF241">
        <v>56</v>
      </c>
      <c r="AG241">
        <v>14</v>
      </c>
      <c r="AH241">
        <v>107</v>
      </c>
      <c r="AI241">
        <v>39</v>
      </c>
      <c r="AJ241">
        <v>7.53</v>
      </c>
      <c r="AK241">
        <v>3</v>
      </c>
      <c r="AL241">
        <v>2.76</v>
      </c>
      <c r="AM241">
        <v>0.98</v>
      </c>
      <c r="AN241">
        <v>0.26</v>
      </c>
      <c r="AO241">
        <v>1.32</v>
      </c>
      <c r="AP241">
        <v>0.30599999999999999</v>
      </c>
      <c r="AQ241">
        <v>0.71799999999999997</v>
      </c>
      <c r="AR241">
        <v>3.98</v>
      </c>
      <c r="AS241">
        <v>4.03</v>
      </c>
      <c r="AT241">
        <v>261.8</v>
      </c>
      <c r="AU241" t="str">
        <f t="shared" si="8"/>
        <v/>
      </c>
      <c r="AV241">
        <f t="shared" si="7"/>
        <v>11</v>
      </c>
    </row>
    <row r="242" spans="1:48" x14ac:dyDescent="0.25">
      <c r="A242">
        <v>241</v>
      </c>
      <c r="B242" t="s">
        <v>317</v>
      </c>
      <c r="C242" t="s">
        <v>88</v>
      </c>
      <c r="W242">
        <v>17</v>
      </c>
      <c r="X242">
        <v>24</v>
      </c>
      <c r="Y242">
        <v>105</v>
      </c>
      <c r="Z242">
        <v>7</v>
      </c>
      <c r="AB242">
        <v>8</v>
      </c>
      <c r="AC242">
        <v>0</v>
      </c>
      <c r="AD242">
        <v>0</v>
      </c>
      <c r="AE242">
        <v>92</v>
      </c>
      <c r="AF242">
        <v>46</v>
      </c>
      <c r="AG242">
        <v>14</v>
      </c>
      <c r="AH242">
        <v>119</v>
      </c>
      <c r="AI242">
        <v>40</v>
      </c>
      <c r="AJ242">
        <v>10.24</v>
      </c>
      <c r="AK242">
        <v>3</v>
      </c>
      <c r="AL242">
        <v>2.98</v>
      </c>
      <c r="AM242">
        <v>1.21</v>
      </c>
      <c r="AN242">
        <v>0.23200000000000001</v>
      </c>
      <c r="AO242">
        <v>1.26</v>
      </c>
      <c r="AP242">
        <v>0.29499999999999998</v>
      </c>
      <c r="AQ242">
        <v>0.73499999999999999</v>
      </c>
      <c r="AR242">
        <v>3.98</v>
      </c>
      <c r="AS242">
        <v>3.99</v>
      </c>
      <c r="AT242">
        <v>481.3</v>
      </c>
      <c r="AU242" t="str">
        <f t="shared" si="8"/>
        <v/>
      </c>
      <c r="AV242">
        <f t="shared" si="7"/>
        <v>8</v>
      </c>
    </row>
    <row r="243" spans="1:48" x14ac:dyDescent="0.25">
      <c r="A243">
        <v>242</v>
      </c>
      <c r="B243" t="s">
        <v>318</v>
      </c>
      <c r="C243" t="s">
        <v>135</v>
      </c>
      <c r="W243">
        <v>21</v>
      </c>
      <c r="X243">
        <v>21</v>
      </c>
      <c r="Y243">
        <v>123</v>
      </c>
      <c r="Z243">
        <v>7</v>
      </c>
      <c r="AB243">
        <v>10</v>
      </c>
      <c r="AC243">
        <v>0</v>
      </c>
      <c r="AD243">
        <v>0</v>
      </c>
      <c r="AE243">
        <v>123</v>
      </c>
      <c r="AF243">
        <v>56</v>
      </c>
      <c r="AG243">
        <v>14</v>
      </c>
      <c r="AH243">
        <v>109</v>
      </c>
      <c r="AI243">
        <v>39</v>
      </c>
      <c r="AJ243">
        <v>7.99</v>
      </c>
      <c r="AK243">
        <v>3</v>
      </c>
      <c r="AL243">
        <v>2.77</v>
      </c>
      <c r="AM243">
        <v>1.03</v>
      </c>
      <c r="AN243">
        <v>0.25700000000000001</v>
      </c>
      <c r="AO243">
        <v>1.33</v>
      </c>
      <c r="AP243">
        <v>0.30599999999999999</v>
      </c>
      <c r="AQ243">
        <v>0.71199999999999997</v>
      </c>
      <c r="AR243">
        <v>4.12</v>
      </c>
      <c r="AS243">
        <v>4.1100000000000003</v>
      </c>
      <c r="AT243">
        <v>182.1</v>
      </c>
      <c r="AU243" t="str">
        <f t="shared" si="8"/>
        <v/>
      </c>
      <c r="AV243">
        <f t="shared" si="7"/>
        <v>10</v>
      </c>
    </row>
    <row r="244" spans="1:48" x14ac:dyDescent="0.25">
      <c r="A244">
        <v>243</v>
      </c>
      <c r="B244" t="s">
        <v>319</v>
      </c>
      <c r="C244" t="s">
        <v>48</v>
      </c>
      <c r="W244">
        <v>19</v>
      </c>
      <c r="X244">
        <v>19</v>
      </c>
      <c r="Y244">
        <v>108</v>
      </c>
      <c r="Z244">
        <v>7</v>
      </c>
      <c r="AB244">
        <v>10</v>
      </c>
      <c r="AC244">
        <v>0</v>
      </c>
      <c r="AD244">
        <v>0</v>
      </c>
      <c r="AE244">
        <v>95</v>
      </c>
      <c r="AF244">
        <v>44</v>
      </c>
      <c r="AG244">
        <v>14</v>
      </c>
      <c r="AH244">
        <v>122</v>
      </c>
      <c r="AI244">
        <v>34</v>
      </c>
      <c r="AJ244">
        <v>10.119999999999999</v>
      </c>
      <c r="AK244">
        <v>3</v>
      </c>
      <c r="AL244">
        <v>3.59</v>
      </c>
      <c r="AM244">
        <v>1.17</v>
      </c>
      <c r="AN244">
        <v>0.22900000000000001</v>
      </c>
      <c r="AO244">
        <v>1.19</v>
      </c>
      <c r="AP244">
        <v>0.28999999999999998</v>
      </c>
      <c r="AQ244">
        <v>0.746</v>
      </c>
      <c r="AR244">
        <v>3.64</v>
      </c>
      <c r="AS244">
        <v>3.78</v>
      </c>
      <c r="AT244">
        <v>120.6</v>
      </c>
      <c r="AU244" t="str">
        <f t="shared" si="8"/>
        <v/>
      </c>
      <c r="AV244">
        <f t="shared" si="7"/>
        <v>10</v>
      </c>
    </row>
    <row r="245" spans="1:48" x14ac:dyDescent="0.25">
      <c r="A245">
        <v>244</v>
      </c>
      <c r="B245" t="s">
        <v>320</v>
      </c>
      <c r="C245" t="s">
        <v>114</v>
      </c>
      <c r="W245">
        <v>19</v>
      </c>
      <c r="X245">
        <v>19</v>
      </c>
      <c r="Y245">
        <v>108</v>
      </c>
      <c r="Z245">
        <v>7</v>
      </c>
      <c r="AB245">
        <v>9</v>
      </c>
      <c r="AC245">
        <v>0</v>
      </c>
      <c r="AD245">
        <v>0</v>
      </c>
      <c r="AE245">
        <v>90</v>
      </c>
      <c r="AF245">
        <v>46</v>
      </c>
      <c r="AG245">
        <v>15</v>
      </c>
      <c r="AH245">
        <v>126</v>
      </c>
      <c r="AI245">
        <v>42</v>
      </c>
      <c r="AJ245">
        <v>10.48</v>
      </c>
      <c r="AK245">
        <v>4</v>
      </c>
      <c r="AL245">
        <v>2.97</v>
      </c>
      <c r="AM245">
        <v>1.25</v>
      </c>
      <c r="AN245">
        <v>0.221</v>
      </c>
      <c r="AO245">
        <v>1.22</v>
      </c>
      <c r="AP245">
        <v>0.28100000000000003</v>
      </c>
      <c r="AQ245">
        <v>0.746</v>
      </c>
      <c r="AR245">
        <v>3.83</v>
      </c>
      <c r="AS245">
        <v>4.07</v>
      </c>
      <c r="AT245">
        <v>144</v>
      </c>
      <c r="AU245" t="str">
        <f t="shared" si="8"/>
        <v/>
      </c>
      <c r="AV245">
        <f t="shared" si="7"/>
        <v>9</v>
      </c>
    </row>
    <row r="246" spans="1:48" x14ac:dyDescent="0.25">
      <c r="A246">
        <v>245</v>
      </c>
      <c r="B246" t="s">
        <v>321</v>
      </c>
      <c r="C246" t="s">
        <v>99</v>
      </c>
      <c r="W246">
        <v>21</v>
      </c>
      <c r="X246">
        <v>21</v>
      </c>
      <c r="Y246">
        <v>122</v>
      </c>
      <c r="Z246">
        <v>7</v>
      </c>
      <c r="AB246">
        <v>11</v>
      </c>
      <c r="AC246">
        <v>0</v>
      </c>
      <c r="AD246">
        <v>0</v>
      </c>
      <c r="AE246">
        <v>112</v>
      </c>
      <c r="AF246">
        <v>55</v>
      </c>
      <c r="AG246">
        <v>19</v>
      </c>
      <c r="AH246">
        <v>132</v>
      </c>
      <c r="AI246">
        <v>39</v>
      </c>
      <c r="AJ246">
        <v>9.7100000000000009</v>
      </c>
      <c r="AK246">
        <v>3</v>
      </c>
      <c r="AL246">
        <v>3.42</v>
      </c>
      <c r="AM246">
        <v>1.38</v>
      </c>
      <c r="AN246">
        <v>0.23599999999999999</v>
      </c>
      <c r="AO246">
        <v>1.23</v>
      </c>
      <c r="AP246">
        <v>0.28799999999999998</v>
      </c>
      <c r="AQ246">
        <v>0.74</v>
      </c>
      <c r="AR246">
        <v>4.0199999999999996</v>
      </c>
      <c r="AS246">
        <v>4.16</v>
      </c>
      <c r="AT246">
        <v>140.80000000000001</v>
      </c>
      <c r="AU246" t="str">
        <f t="shared" si="8"/>
        <v/>
      </c>
      <c r="AV246">
        <f t="shared" si="7"/>
        <v>11</v>
      </c>
    </row>
    <row r="247" spans="1:48" x14ac:dyDescent="0.25">
      <c r="A247">
        <v>246</v>
      </c>
      <c r="B247" t="s">
        <v>322</v>
      </c>
      <c r="C247" t="s">
        <v>48</v>
      </c>
      <c r="W247">
        <v>13</v>
      </c>
      <c r="X247">
        <v>13</v>
      </c>
      <c r="Y247">
        <v>71</v>
      </c>
      <c r="Z247">
        <v>5</v>
      </c>
      <c r="AB247">
        <v>7</v>
      </c>
      <c r="AC247">
        <v>0</v>
      </c>
      <c r="AD247">
        <v>0</v>
      </c>
      <c r="AE247">
        <v>56</v>
      </c>
      <c r="AF247">
        <v>26</v>
      </c>
      <c r="AG247">
        <v>9</v>
      </c>
      <c r="AH247">
        <v>92</v>
      </c>
      <c r="AI247">
        <v>21</v>
      </c>
      <c r="AJ247">
        <v>11.66</v>
      </c>
      <c r="AK247">
        <v>3</v>
      </c>
      <c r="AL247">
        <v>4.4400000000000004</v>
      </c>
      <c r="AM247">
        <v>1.0900000000000001</v>
      </c>
      <c r="AN247">
        <v>0.20899999999999999</v>
      </c>
      <c r="AO247">
        <v>1.08</v>
      </c>
      <c r="AP247">
        <v>0.28399999999999997</v>
      </c>
      <c r="AQ247">
        <v>0.75800000000000001</v>
      </c>
      <c r="AR247">
        <v>3.25</v>
      </c>
      <c r="AS247">
        <v>3.24</v>
      </c>
      <c r="AT247">
        <v>66.099999999999994</v>
      </c>
      <c r="AU247" t="str">
        <f t="shared" si="8"/>
        <v/>
      </c>
      <c r="AV247">
        <f t="shared" si="7"/>
        <v>7</v>
      </c>
    </row>
    <row r="248" spans="1:48" x14ac:dyDescent="0.25">
      <c r="A248">
        <v>247</v>
      </c>
      <c r="B248" t="s">
        <v>323</v>
      </c>
      <c r="C248" t="s">
        <v>63</v>
      </c>
      <c r="W248">
        <v>20</v>
      </c>
      <c r="X248">
        <v>20</v>
      </c>
      <c r="Y248">
        <v>118</v>
      </c>
      <c r="Z248">
        <v>8</v>
      </c>
      <c r="AB248">
        <v>11</v>
      </c>
      <c r="AC248">
        <v>0</v>
      </c>
      <c r="AD248">
        <v>0</v>
      </c>
      <c r="AE248">
        <v>115</v>
      </c>
      <c r="AF248">
        <v>51</v>
      </c>
      <c r="AG248">
        <v>15</v>
      </c>
      <c r="AH248">
        <v>107</v>
      </c>
      <c r="AI248">
        <v>27</v>
      </c>
      <c r="AJ248">
        <v>8.11</v>
      </c>
      <c r="AK248">
        <v>2</v>
      </c>
      <c r="AL248">
        <v>3.95</v>
      </c>
      <c r="AM248">
        <v>1.1599999999999999</v>
      </c>
      <c r="AN248">
        <v>0.249</v>
      </c>
      <c r="AO248">
        <v>1.2</v>
      </c>
      <c r="AP248">
        <v>0.29399999999999998</v>
      </c>
      <c r="AQ248">
        <v>0.72199999999999998</v>
      </c>
      <c r="AR248">
        <v>3.86</v>
      </c>
      <c r="AS248">
        <v>3.96</v>
      </c>
      <c r="AT248">
        <v>271.89999999999998</v>
      </c>
      <c r="AU248" t="str">
        <f t="shared" si="8"/>
        <v/>
      </c>
      <c r="AV248">
        <f t="shared" si="7"/>
        <v>11</v>
      </c>
    </row>
    <row r="249" spans="1:48" x14ac:dyDescent="0.25">
      <c r="A249">
        <v>248</v>
      </c>
      <c r="B249" t="s">
        <v>324</v>
      </c>
      <c r="C249" t="s">
        <v>57</v>
      </c>
      <c r="W249">
        <v>21</v>
      </c>
      <c r="X249">
        <v>21</v>
      </c>
      <c r="Y249">
        <v>119</v>
      </c>
      <c r="Z249">
        <v>8</v>
      </c>
      <c r="AB249">
        <v>10</v>
      </c>
      <c r="AC249">
        <v>0</v>
      </c>
      <c r="AD249">
        <v>0</v>
      </c>
      <c r="AE249">
        <v>102</v>
      </c>
      <c r="AF249">
        <v>55</v>
      </c>
      <c r="AG249">
        <v>19</v>
      </c>
      <c r="AH249">
        <v>138</v>
      </c>
      <c r="AI249">
        <v>44</v>
      </c>
      <c r="AJ249">
        <v>10.47</v>
      </c>
      <c r="AK249">
        <v>3</v>
      </c>
      <c r="AL249">
        <v>3.12</v>
      </c>
      <c r="AM249">
        <v>1.43</v>
      </c>
      <c r="AN249">
        <v>0.22500000000000001</v>
      </c>
      <c r="AO249">
        <v>1.23</v>
      </c>
      <c r="AP249">
        <v>0.28100000000000003</v>
      </c>
      <c r="AQ249">
        <v>0.73499999999999999</v>
      </c>
      <c r="AR249">
        <v>4.1500000000000004</v>
      </c>
      <c r="AS249">
        <v>4.26</v>
      </c>
      <c r="AT249">
        <v>53.2</v>
      </c>
      <c r="AU249" t="str">
        <f t="shared" si="8"/>
        <v/>
      </c>
      <c r="AV249">
        <f t="shared" si="7"/>
        <v>10</v>
      </c>
    </row>
    <row r="250" spans="1:48" x14ac:dyDescent="0.25">
      <c r="A250">
        <v>249</v>
      </c>
      <c r="B250" t="s">
        <v>325</v>
      </c>
      <c r="C250" t="s">
        <v>106</v>
      </c>
      <c r="W250">
        <v>19</v>
      </c>
      <c r="X250">
        <v>19</v>
      </c>
      <c r="Y250">
        <v>110</v>
      </c>
      <c r="Z250">
        <v>7</v>
      </c>
      <c r="AB250">
        <v>10</v>
      </c>
      <c r="AC250">
        <v>0</v>
      </c>
      <c r="AD250">
        <v>0</v>
      </c>
      <c r="AE250">
        <v>98</v>
      </c>
      <c r="AF250">
        <v>47</v>
      </c>
      <c r="AG250">
        <v>14</v>
      </c>
      <c r="AH250">
        <v>123</v>
      </c>
      <c r="AI250">
        <v>41</v>
      </c>
      <c r="AJ250">
        <v>10.02</v>
      </c>
      <c r="AK250">
        <v>3</v>
      </c>
      <c r="AL250">
        <v>2.98</v>
      </c>
      <c r="AM250">
        <v>1.17</v>
      </c>
      <c r="AN250">
        <v>0.23100000000000001</v>
      </c>
      <c r="AO250">
        <v>1.26</v>
      </c>
      <c r="AP250">
        <v>0.29199999999999998</v>
      </c>
      <c r="AQ250">
        <v>0.74199999999999999</v>
      </c>
      <c r="AR250">
        <v>3.84</v>
      </c>
      <c r="AS250">
        <v>3.99</v>
      </c>
      <c r="AT250">
        <v>143.4</v>
      </c>
      <c r="AU250" t="str">
        <f t="shared" si="8"/>
        <v/>
      </c>
      <c r="AV250">
        <f t="shared" si="7"/>
        <v>10</v>
      </c>
    </row>
    <row r="251" spans="1:48" x14ac:dyDescent="0.25">
      <c r="A251">
        <v>250</v>
      </c>
      <c r="B251" t="s">
        <v>326</v>
      </c>
      <c r="C251" t="s">
        <v>61</v>
      </c>
      <c r="W251">
        <v>19</v>
      </c>
      <c r="X251">
        <v>19</v>
      </c>
      <c r="Y251">
        <v>109</v>
      </c>
      <c r="Z251">
        <v>7</v>
      </c>
      <c r="AB251">
        <v>9</v>
      </c>
      <c r="AC251">
        <v>0</v>
      </c>
      <c r="AD251">
        <v>0</v>
      </c>
      <c r="AE251">
        <v>105</v>
      </c>
      <c r="AF251">
        <v>50</v>
      </c>
      <c r="AG251">
        <v>17</v>
      </c>
      <c r="AH251">
        <v>107</v>
      </c>
      <c r="AI251">
        <v>29</v>
      </c>
      <c r="AJ251">
        <v>8.8000000000000007</v>
      </c>
      <c r="AK251">
        <v>2</v>
      </c>
      <c r="AL251">
        <v>3.72</v>
      </c>
      <c r="AM251">
        <v>1.41</v>
      </c>
      <c r="AN251">
        <v>0.246</v>
      </c>
      <c r="AO251">
        <v>1.23</v>
      </c>
      <c r="AP251">
        <v>0.28999999999999998</v>
      </c>
      <c r="AQ251">
        <v>0.73299999999999998</v>
      </c>
      <c r="AR251">
        <v>4.1100000000000003</v>
      </c>
      <c r="AS251">
        <v>4.26</v>
      </c>
      <c r="AT251">
        <v>58.3</v>
      </c>
      <c r="AU251" t="str">
        <f t="shared" si="8"/>
        <v/>
      </c>
      <c r="AV251">
        <f t="shared" si="7"/>
        <v>9</v>
      </c>
    </row>
    <row r="252" spans="1:48" x14ac:dyDescent="0.25">
      <c r="A252">
        <v>251</v>
      </c>
      <c r="B252" t="s">
        <v>327</v>
      </c>
      <c r="C252" t="s">
        <v>77</v>
      </c>
      <c r="W252">
        <v>21</v>
      </c>
      <c r="X252">
        <v>21</v>
      </c>
      <c r="Y252">
        <v>124</v>
      </c>
      <c r="Z252">
        <v>8</v>
      </c>
      <c r="AB252">
        <v>10</v>
      </c>
      <c r="AC252">
        <v>0</v>
      </c>
      <c r="AD252">
        <v>0</v>
      </c>
      <c r="AE252">
        <v>120</v>
      </c>
      <c r="AF252">
        <v>56</v>
      </c>
      <c r="AG252">
        <v>18</v>
      </c>
      <c r="AH252">
        <v>114</v>
      </c>
      <c r="AI252">
        <v>33</v>
      </c>
      <c r="AJ252">
        <v>8.33</v>
      </c>
      <c r="AK252">
        <v>2</v>
      </c>
      <c r="AL252">
        <v>3.46</v>
      </c>
      <c r="AM252">
        <v>1.3</v>
      </c>
      <c r="AN252">
        <v>0.248</v>
      </c>
      <c r="AO252">
        <v>1.24</v>
      </c>
      <c r="AP252">
        <v>0.28999999999999998</v>
      </c>
      <c r="AQ252">
        <v>0.72299999999999998</v>
      </c>
      <c r="AR252">
        <v>4.08</v>
      </c>
      <c r="AS252">
        <v>4.2699999999999996</v>
      </c>
      <c r="AT252">
        <v>241.1</v>
      </c>
      <c r="AU252" t="str">
        <f t="shared" si="8"/>
        <v/>
      </c>
      <c r="AV252">
        <f t="shared" si="7"/>
        <v>10</v>
      </c>
    </row>
    <row r="253" spans="1:48" x14ac:dyDescent="0.25">
      <c r="A253">
        <v>252</v>
      </c>
      <c r="B253" t="s">
        <v>328</v>
      </c>
      <c r="C253" t="s">
        <v>114</v>
      </c>
      <c r="W253">
        <v>14</v>
      </c>
      <c r="X253">
        <v>14</v>
      </c>
      <c r="Y253">
        <v>78</v>
      </c>
      <c r="Z253">
        <v>5</v>
      </c>
      <c r="AB253">
        <v>8</v>
      </c>
      <c r="AC253">
        <v>0</v>
      </c>
      <c r="AD253">
        <v>0</v>
      </c>
      <c r="AE253">
        <v>66</v>
      </c>
      <c r="AF253">
        <v>30</v>
      </c>
      <c r="AG253">
        <v>10</v>
      </c>
      <c r="AH253">
        <v>92</v>
      </c>
      <c r="AI253">
        <v>22</v>
      </c>
      <c r="AJ253">
        <v>10.53</v>
      </c>
      <c r="AK253">
        <v>3</v>
      </c>
      <c r="AL253">
        <v>4.1399999999999997</v>
      </c>
      <c r="AM253">
        <v>1.1599999999999999</v>
      </c>
      <c r="AN253">
        <v>0.223</v>
      </c>
      <c r="AO253">
        <v>1.1299999999999999</v>
      </c>
      <c r="AP253">
        <v>0.28699999999999998</v>
      </c>
      <c r="AQ253">
        <v>0.751</v>
      </c>
      <c r="AR253">
        <v>3.47</v>
      </c>
      <c r="AS253">
        <v>3.58</v>
      </c>
      <c r="AT253">
        <v>35</v>
      </c>
      <c r="AU253" t="str">
        <f t="shared" si="8"/>
        <v/>
      </c>
      <c r="AV253">
        <f t="shared" si="7"/>
        <v>8</v>
      </c>
    </row>
    <row r="254" spans="1:48" x14ac:dyDescent="0.25">
      <c r="A254">
        <v>253</v>
      </c>
      <c r="B254" t="s">
        <v>329</v>
      </c>
      <c r="C254" t="s">
        <v>54</v>
      </c>
      <c r="W254">
        <v>18</v>
      </c>
      <c r="X254">
        <v>18</v>
      </c>
      <c r="Y254">
        <v>96</v>
      </c>
      <c r="Z254">
        <v>6</v>
      </c>
      <c r="AB254">
        <v>8</v>
      </c>
      <c r="AC254">
        <v>0</v>
      </c>
      <c r="AD254">
        <v>0</v>
      </c>
      <c r="AE254">
        <v>83</v>
      </c>
      <c r="AF254">
        <v>42</v>
      </c>
      <c r="AG254">
        <v>14</v>
      </c>
      <c r="AH254">
        <v>110</v>
      </c>
      <c r="AI254">
        <v>36</v>
      </c>
      <c r="AJ254">
        <v>10.29</v>
      </c>
      <c r="AK254">
        <v>3</v>
      </c>
      <c r="AL254">
        <v>3.06</v>
      </c>
      <c r="AM254">
        <v>1.27</v>
      </c>
      <c r="AN254">
        <v>0.22800000000000001</v>
      </c>
      <c r="AO254">
        <v>1.24</v>
      </c>
      <c r="AP254">
        <v>0.28899999999999998</v>
      </c>
      <c r="AQ254">
        <v>0.73899999999999999</v>
      </c>
      <c r="AR254">
        <v>3.94</v>
      </c>
      <c r="AS254">
        <v>4.09</v>
      </c>
      <c r="AT254">
        <v>178.9</v>
      </c>
      <c r="AU254" t="str">
        <f t="shared" si="8"/>
        <v/>
      </c>
      <c r="AV254">
        <f t="shared" si="7"/>
        <v>8</v>
      </c>
    </row>
    <row r="255" spans="1:48" x14ac:dyDescent="0.25">
      <c r="A255">
        <v>254</v>
      </c>
      <c r="B255" t="s">
        <v>330</v>
      </c>
      <c r="C255" t="s">
        <v>66</v>
      </c>
      <c r="W255">
        <v>18</v>
      </c>
      <c r="X255">
        <v>18</v>
      </c>
      <c r="Y255">
        <v>98</v>
      </c>
      <c r="Z255">
        <v>6</v>
      </c>
      <c r="AB255">
        <v>8</v>
      </c>
      <c r="AC255">
        <v>0</v>
      </c>
      <c r="AD255">
        <v>0</v>
      </c>
      <c r="AE255">
        <v>86</v>
      </c>
      <c r="AF255">
        <v>42</v>
      </c>
      <c r="AG255">
        <v>14</v>
      </c>
      <c r="AH255">
        <v>111</v>
      </c>
      <c r="AI255">
        <v>31</v>
      </c>
      <c r="AJ255">
        <v>10.17</v>
      </c>
      <c r="AK255">
        <v>3</v>
      </c>
      <c r="AL255">
        <v>3.63</v>
      </c>
      <c r="AM255">
        <v>1.29</v>
      </c>
      <c r="AN255">
        <v>0.22900000000000001</v>
      </c>
      <c r="AO255">
        <v>1.19</v>
      </c>
      <c r="AP255">
        <v>0.28799999999999998</v>
      </c>
      <c r="AQ255">
        <v>0.74199999999999999</v>
      </c>
      <c r="AR255">
        <v>3.82</v>
      </c>
      <c r="AS255">
        <v>3.98</v>
      </c>
      <c r="AT255">
        <v>220.1</v>
      </c>
      <c r="AU255" t="str">
        <f t="shared" si="8"/>
        <v/>
      </c>
      <c r="AV255">
        <f t="shared" si="7"/>
        <v>8</v>
      </c>
    </row>
    <row r="256" spans="1:48" x14ac:dyDescent="0.25">
      <c r="A256">
        <v>255</v>
      </c>
      <c r="B256" t="s">
        <v>331</v>
      </c>
      <c r="C256" t="s">
        <v>93</v>
      </c>
      <c r="W256">
        <v>18</v>
      </c>
      <c r="X256">
        <v>18</v>
      </c>
      <c r="Y256">
        <v>104</v>
      </c>
      <c r="Z256">
        <v>7</v>
      </c>
      <c r="AB256">
        <v>9</v>
      </c>
      <c r="AC256">
        <v>0</v>
      </c>
      <c r="AD256">
        <v>0</v>
      </c>
      <c r="AE256">
        <v>97</v>
      </c>
      <c r="AF256">
        <v>44</v>
      </c>
      <c r="AG256">
        <v>11</v>
      </c>
      <c r="AH256">
        <v>100</v>
      </c>
      <c r="AI256">
        <v>40</v>
      </c>
      <c r="AJ256">
        <v>8.67</v>
      </c>
      <c r="AK256">
        <v>3</v>
      </c>
      <c r="AL256">
        <v>2.5099999999999998</v>
      </c>
      <c r="AM256">
        <v>0.98</v>
      </c>
      <c r="AN256">
        <v>0.24399999999999999</v>
      </c>
      <c r="AO256">
        <v>1.31</v>
      </c>
      <c r="AP256">
        <v>0.3</v>
      </c>
      <c r="AQ256">
        <v>0.73299999999999998</v>
      </c>
      <c r="AR256">
        <v>3.82</v>
      </c>
      <c r="AS256">
        <v>4.05</v>
      </c>
      <c r="AT256">
        <v>292.60000000000002</v>
      </c>
      <c r="AU256" t="str">
        <f t="shared" si="8"/>
        <v/>
      </c>
      <c r="AV256">
        <f t="shared" si="7"/>
        <v>9</v>
      </c>
    </row>
    <row r="257" spans="1:48" x14ac:dyDescent="0.25">
      <c r="A257">
        <v>256</v>
      </c>
      <c r="B257" t="s">
        <v>332</v>
      </c>
      <c r="C257" t="s">
        <v>86</v>
      </c>
      <c r="W257">
        <v>19</v>
      </c>
      <c r="X257">
        <v>19</v>
      </c>
      <c r="Y257">
        <v>105</v>
      </c>
      <c r="Z257">
        <v>7</v>
      </c>
      <c r="AB257">
        <v>9</v>
      </c>
      <c r="AC257">
        <v>0</v>
      </c>
      <c r="AD257">
        <v>0</v>
      </c>
      <c r="AE257">
        <v>102</v>
      </c>
      <c r="AF257">
        <v>45</v>
      </c>
      <c r="AG257">
        <v>11</v>
      </c>
      <c r="AH257">
        <v>90</v>
      </c>
      <c r="AI257">
        <v>40</v>
      </c>
      <c r="AJ257">
        <v>7.69</v>
      </c>
      <c r="AK257">
        <v>3</v>
      </c>
      <c r="AL257">
        <v>2.2599999999999998</v>
      </c>
      <c r="AM257">
        <v>0.95</v>
      </c>
      <c r="AN257">
        <v>0.251</v>
      </c>
      <c r="AO257">
        <v>1.35</v>
      </c>
      <c r="AP257">
        <v>0.29699999999999999</v>
      </c>
      <c r="AQ257">
        <v>0.73499999999999999</v>
      </c>
      <c r="AR257">
        <v>3.83</v>
      </c>
      <c r="AS257">
        <v>4.1900000000000004</v>
      </c>
      <c r="AT257">
        <v>354.7</v>
      </c>
      <c r="AU257" t="str">
        <f t="shared" si="8"/>
        <v/>
      </c>
      <c r="AV257">
        <f t="shared" si="7"/>
        <v>9</v>
      </c>
    </row>
    <row r="258" spans="1:48" x14ac:dyDescent="0.25">
      <c r="A258">
        <v>257</v>
      </c>
      <c r="B258" t="s">
        <v>333</v>
      </c>
      <c r="C258" t="s">
        <v>48</v>
      </c>
      <c r="W258">
        <v>20</v>
      </c>
      <c r="X258">
        <v>20</v>
      </c>
      <c r="Y258">
        <v>116</v>
      </c>
      <c r="Z258">
        <v>7</v>
      </c>
      <c r="AB258">
        <v>10</v>
      </c>
      <c r="AC258">
        <v>0</v>
      </c>
      <c r="AD258">
        <v>0</v>
      </c>
      <c r="AE258">
        <v>107</v>
      </c>
      <c r="AF258">
        <v>53</v>
      </c>
      <c r="AG258">
        <v>19</v>
      </c>
      <c r="AH258">
        <v>121</v>
      </c>
      <c r="AI258">
        <v>35</v>
      </c>
      <c r="AJ258">
        <v>9.41</v>
      </c>
      <c r="AK258">
        <v>3</v>
      </c>
      <c r="AL258">
        <v>3.5</v>
      </c>
      <c r="AM258">
        <v>1.49</v>
      </c>
      <c r="AN258">
        <v>0.23599999999999999</v>
      </c>
      <c r="AO258">
        <v>1.22</v>
      </c>
      <c r="AP258">
        <v>0.28199999999999997</v>
      </c>
      <c r="AQ258">
        <v>0.74099999999999999</v>
      </c>
      <c r="AR258">
        <v>4.12</v>
      </c>
      <c r="AS258">
        <v>4.33</v>
      </c>
      <c r="AT258">
        <v>120.4</v>
      </c>
      <c r="AU258" t="str">
        <f t="shared" si="8"/>
        <v/>
      </c>
      <c r="AV258">
        <f t="shared" ref="AV258:AV321" si="9">IF(AB258&lt;1,"",AB258)</f>
        <v>10</v>
      </c>
    </row>
    <row r="259" spans="1:48" x14ac:dyDescent="0.25">
      <c r="A259">
        <v>258</v>
      </c>
      <c r="B259" t="s">
        <v>334</v>
      </c>
      <c r="C259" t="s">
        <v>202</v>
      </c>
      <c r="W259">
        <v>17</v>
      </c>
      <c r="X259">
        <v>17</v>
      </c>
      <c r="Y259">
        <v>94</v>
      </c>
      <c r="Z259">
        <v>6</v>
      </c>
      <c r="AB259">
        <v>8</v>
      </c>
      <c r="AC259">
        <v>0</v>
      </c>
      <c r="AD259">
        <v>0</v>
      </c>
      <c r="AE259">
        <v>82</v>
      </c>
      <c r="AF259">
        <v>41</v>
      </c>
      <c r="AG259">
        <v>12</v>
      </c>
      <c r="AH259">
        <v>103</v>
      </c>
      <c r="AI259">
        <v>45</v>
      </c>
      <c r="AJ259">
        <v>9.8000000000000007</v>
      </c>
      <c r="AK259">
        <v>4</v>
      </c>
      <c r="AL259">
        <v>2.29</v>
      </c>
      <c r="AM259">
        <v>1.1100000000000001</v>
      </c>
      <c r="AN259">
        <v>0.23</v>
      </c>
      <c r="AO259">
        <v>1.34</v>
      </c>
      <c r="AP259">
        <v>0.28999999999999998</v>
      </c>
      <c r="AQ259">
        <v>0.74399999999999999</v>
      </c>
      <c r="AR259">
        <v>3.93</v>
      </c>
      <c r="AS259">
        <v>4.25</v>
      </c>
      <c r="AT259">
        <v>364.3</v>
      </c>
      <c r="AU259" t="str">
        <f t="shared" si="8"/>
        <v/>
      </c>
      <c r="AV259">
        <f t="shared" si="9"/>
        <v>8</v>
      </c>
    </row>
    <row r="260" spans="1:48" x14ac:dyDescent="0.25">
      <c r="A260">
        <v>259</v>
      </c>
      <c r="B260" t="s">
        <v>335</v>
      </c>
      <c r="C260" t="s">
        <v>174</v>
      </c>
      <c r="W260">
        <v>21</v>
      </c>
      <c r="X260">
        <v>21</v>
      </c>
      <c r="Y260">
        <v>118</v>
      </c>
      <c r="Z260">
        <v>6</v>
      </c>
      <c r="AB260">
        <v>9</v>
      </c>
      <c r="AC260">
        <v>0</v>
      </c>
      <c r="AD260">
        <v>0</v>
      </c>
      <c r="AE260">
        <v>127</v>
      </c>
      <c r="AF260">
        <v>60</v>
      </c>
      <c r="AG260">
        <v>15</v>
      </c>
      <c r="AH260">
        <v>92</v>
      </c>
      <c r="AI260">
        <v>43</v>
      </c>
      <c r="AJ260">
        <v>7.02</v>
      </c>
      <c r="AK260">
        <v>3</v>
      </c>
      <c r="AL260">
        <v>2.16</v>
      </c>
      <c r="AM260">
        <v>1.1399999999999999</v>
      </c>
      <c r="AN260">
        <v>0.27200000000000002</v>
      </c>
      <c r="AO260">
        <v>1.43</v>
      </c>
      <c r="AP260">
        <v>0.311</v>
      </c>
      <c r="AQ260">
        <v>0.70299999999999996</v>
      </c>
      <c r="AR260">
        <v>4.57</v>
      </c>
      <c r="AS260">
        <v>4.59</v>
      </c>
      <c r="AT260">
        <v>434.1</v>
      </c>
      <c r="AU260" t="str">
        <f t="shared" si="8"/>
        <v/>
      </c>
      <c r="AV260">
        <f t="shared" si="9"/>
        <v>9</v>
      </c>
    </row>
    <row r="261" spans="1:48" x14ac:dyDescent="0.25">
      <c r="A261">
        <v>260</v>
      </c>
      <c r="B261" t="s">
        <v>336</v>
      </c>
      <c r="C261" t="s">
        <v>75</v>
      </c>
      <c r="W261">
        <v>21</v>
      </c>
      <c r="X261">
        <v>21</v>
      </c>
      <c r="Y261">
        <v>129</v>
      </c>
      <c r="Z261">
        <v>8</v>
      </c>
      <c r="AB261">
        <v>11</v>
      </c>
      <c r="AC261">
        <v>0</v>
      </c>
      <c r="AD261">
        <v>0</v>
      </c>
      <c r="AE261">
        <v>134</v>
      </c>
      <c r="AF261">
        <v>60</v>
      </c>
      <c r="AG261">
        <v>17</v>
      </c>
      <c r="AH261">
        <v>98</v>
      </c>
      <c r="AI261">
        <v>31</v>
      </c>
      <c r="AJ261">
        <v>6.83</v>
      </c>
      <c r="AK261">
        <v>2</v>
      </c>
      <c r="AL261">
        <v>3.16</v>
      </c>
      <c r="AM261">
        <v>1.23</v>
      </c>
      <c r="AN261">
        <v>0.26300000000000001</v>
      </c>
      <c r="AO261">
        <v>1.28</v>
      </c>
      <c r="AP261">
        <v>0.29499999999999998</v>
      </c>
      <c r="AQ261">
        <v>0.71199999999999997</v>
      </c>
      <c r="AR261">
        <v>4.2</v>
      </c>
      <c r="AS261">
        <v>4.37</v>
      </c>
      <c r="AT261">
        <v>229.2</v>
      </c>
      <c r="AU261" t="str">
        <f t="shared" si="8"/>
        <v/>
      </c>
      <c r="AV261">
        <f t="shared" si="9"/>
        <v>11</v>
      </c>
    </row>
    <row r="262" spans="1:48" x14ac:dyDescent="0.25">
      <c r="A262">
        <v>261</v>
      </c>
      <c r="B262" t="s">
        <v>337</v>
      </c>
      <c r="C262" t="s">
        <v>77</v>
      </c>
      <c r="W262">
        <v>21</v>
      </c>
      <c r="X262">
        <v>21</v>
      </c>
      <c r="Y262">
        <v>127</v>
      </c>
      <c r="Z262">
        <v>8</v>
      </c>
      <c r="AB262">
        <v>11</v>
      </c>
      <c r="AC262">
        <v>0</v>
      </c>
      <c r="AD262">
        <v>0</v>
      </c>
      <c r="AE262">
        <v>123</v>
      </c>
      <c r="AF262">
        <v>59</v>
      </c>
      <c r="AG262">
        <v>18</v>
      </c>
      <c r="AH262">
        <v>112</v>
      </c>
      <c r="AI262">
        <v>40</v>
      </c>
      <c r="AJ262">
        <v>7.92</v>
      </c>
      <c r="AK262">
        <v>3</v>
      </c>
      <c r="AL262">
        <v>2.82</v>
      </c>
      <c r="AM262">
        <v>1.24</v>
      </c>
      <c r="AN262">
        <v>0.25</v>
      </c>
      <c r="AO262">
        <v>1.28</v>
      </c>
      <c r="AP262">
        <v>0.29099999999999998</v>
      </c>
      <c r="AQ262">
        <v>0.71499999999999997</v>
      </c>
      <c r="AR262">
        <v>4.2</v>
      </c>
      <c r="AS262">
        <v>4.43</v>
      </c>
      <c r="AT262">
        <v>165.2</v>
      </c>
      <c r="AU262" t="str">
        <f t="shared" si="8"/>
        <v/>
      </c>
      <c r="AV262">
        <f t="shared" si="9"/>
        <v>11</v>
      </c>
    </row>
    <row r="263" spans="1:48" x14ac:dyDescent="0.25">
      <c r="A263">
        <v>262</v>
      </c>
      <c r="B263" t="s">
        <v>338</v>
      </c>
      <c r="C263" t="s">
        <v>52</v>
      </c>
      <c r="W263">
        <v>14</v>
      </c>
      <c r="X263">
        <v>14</v>
      </c>
      <c r="Y263">
        <v>79</v>
      </c>
      <c r="Z263">
        <v>6</v>
      </c>
      <c r="AB263">
        <v>8</v>
      </c>
      <c r="AC263">
        <v>0</v>
      </c>
      <c r="AD263">
        <v>0</v>
      </c>
      <c r="AE263">
        <v>78</v>
      </c>
      <c r="AF263">
        <v>32</v>
      </c>
      <c r="AG263">
        <v>8</v>
      </c>
      <c r="AH263">
        <v>75</v>
      </c>
      <c r="AI263">
        <v>20</v>
      </c>
      <c r="AJ263">
        <v>8.4700000000000006</v>
      </c>
      <c r="AK263">
        <v>2</v>
      </c>
      <c r="AL263">
        <v>3.78</v>
      </c>
      <c r="AM263">
        <v>0.96</v>
      </c>
      <c r="AN263">
        <v>0.253</v>
      </c>
      <c r="AO263">
        <v>1.23</v>
      </c>
      <c r="AP263">
        <v>0.308</v>
      </c>
      <c r="AQ263">
        <v>0.73599999999999999</v>
      </c>
      <c r="AR263">
        <v>3.58</v>
      </c>
      <c r="AS263">
        <v>3.64</v>
      </c>
      <c r="AT263">
        <v>66.2</v>
      </c>
      <c r="AU263" t="str">
        <f t="shared" si="8"/>
        <v/>
      </c>
      <c r="AV263">
        <f t="shared" si="9"/>
        <v>8</v>
      </c>
    </row>
    <row r="264" spans="1:48" x14ac:dyDescent="0.25">
      <c r="A264">
        <v>263</v>
      </c>
      <c r="B264" t="s">
        <v>339</v>
      </c>
      <c r="C264" t="s">
        <v>54</v>
      </c>
      <c r="W264">
        <v>19</v>
      </c>
      <c r="X264">
        <v>19</v>
      </c>
      <c r="Y264">
        <v>108</v>
      </c>
      <c r="Z264">
        <v>7</v>
      </c>
      <c r="AB264">
        <v>9</v>
      </c>
      <c r="AC264">
        <v>0</v>
      </c>
      <c r="AD264">
        <v>0</v>
      </c>
      <c r="AE264">
        <v>104</v>
      </c>
      <c r="AF264">
        <v>49</v>
      </c>
      <c r="AG264">
        <v>13</v>
      </c>
      <c r="AH264">
        <v>98</v>
      </c>
      <c r="AI264">
        <v>43</v>
      </c>
      <c r="AJ264">
        <v>8.16</v>
      </c>
      <c r="AK264">
        <v>4</v>
      </c>
      <c r="AL264">
        <v>2.2999999999999998</v>
      </c>
      <c r="AM264">
        <v>1.0900000000000001</v>
      </c>
      <c r="AN264">
        <v>0.251</v>
      </c>
      <c r="AO264">
        <v>1.36</v>
      </c>
      <c r="AP264">
        <v>0.29899999999999999</v>
      </c>
      <c r="AQ264">
        <v>0.73</v>
      </c>
      <c r="AR264">
        <v>4.07</v>
      </c>
      <c r="AS264">
        <v>4.34</v>
      </c>
      <c r="AT264">
        <v>202.7</v>
      </c>
      <c r="AU264" t="str">
        <f t="shared" si="8"/>
        <v/>
      </c>
      <c r="AV264">
        <f t="shared" si="9"/>
        <v>9</v>
      </c>
    </row>
    <row r="265" spans="1:48" x14ac:dyDescent="0.25">
      <c r="A265">
        <v>264</v>
      </c>
      <c r="B265" t="s">
        <v>340</v>
      </c>
      <c r="C265" t="s">
        <v>66</v>
      </c>
      <c r="W265">
        <v>21</v>
      </c>
      <c r="X265">
        <v>21</v>
      </c>
      <c r="Y265">
        <v>116</v>
      </c>
      <c r="Z265">
        <v>7</v>
      </c>
      <c r="AB265">
        <v>9</v>
      </c>
      <c r="AC265">
        <v>0</v>
      </c>
      <c r="AD265">
        <v>0</v>
      </c>
      <c r="AE265">
        <v>112</v>
      </c>
      <c r="AF265">
        <v>55</v>
      </c>
      <c r="AG265">
        <v>16</v>
      </c>
      <c r="AH265">
        <v>114</v>
      </c>
      <c r="AI265">
        <v>40</v>
      </c>
      <c r="AJ265">
        <v>8.82</v>
      </c>
      <c r="AK265">
        <v>3</v>
      </c>
      <c r="AL265">
        <v>2.84</v>
      </c>
      <c r="AM265">
        <v>1.24</v>
      </c>
      <c r="AN265">
        <v>0.248</v>
      </c>
      <c r="AO265">
        <v>1.31</v>
      </c>
      <c r="AP265">
        <v>0.29899999999999999</v>
      </c>
      <c r="AQ265">
        <v>0.71899999999999997</v>
      </c>
      <c r="AR265">
        <v>4.25</v>
      </c>
      <c r="AS265">
        <v>4.28</v>
      </c>
      <c r="AT265">
        <v>202.7</v>
      </c>
      <c r="AU265" t="str">
        <f t="shared" si="8"/>
        <v/>
      </c>
      <c r="AV265">
        <f t="shared" si="9"/>
        <v>9</v>
      </c>
    </row>
    <row r="266" spans="1:48" x14ac:dyDescent="0.25">
      <c r="A266">
        <v>265</v>
      </c>
      <c r="B266" t="s">
        <v>341</v>
      </c>
      <c r="C266" t="s">
        <v>149</v>
      </c>
      <c r="W266">
        <v>17</v>
      </c>
      <c r="X266">
        <v>33</v>
      </c>
      <c r="Y266">
        <v>105</v>
      </c>
      <c r="Z266">
        <v>7</v>
      </c>
      <c r="AB266">
        <v>7</v>
      </c>
      <c r="AC266">
        <v>0</v>
      </c>
      <c r="AD266">
        <v>0</v>
      </c>
      <c r="AE266">
        <v>101</v>
      </c>
      <c r="AF266">
        <v>44</v>
      </c>
      <c r="AG266">
        <v>12</v>
      </c>
      <c r="AH266">
        <v>103</v>
      </c>
      <c r="AI266">
        <v>28</v>
      </c>
      <c r="AJ266">
        <v>8.8800000000000008</v>
      </c>
      <c r="AK266">
        <v>2</v>
      </c>
      <c r="AL266">
        <v>3.66</v>
      </c>
      <c r="AM266">
        <v>1.04</v>
      </c>
      <c r="AN266">
        <v>0.247</v>
      </c>
      <c r="AO266">
        <v>1.23</v>
      </c>
      <c r="AP266">
        <v>0.30399999999999999</v>
      </c>
      <c r="AQ266">
        <v>0.72599999999999998</v>
      </c>
      <c r="AR266">
        <v>3.75</v>
      </c>
      <c r="AS266">
        <v>3.81</v>
      </c>
      <c r="AT266">
        <v>344</v>
      </c>
      <c r="AU266" t="str">
        <f t="shared" si="8"/>
        <v/>
      </c>
      <c r="AV266">
        <f t="shared" si="9"/>
        <v>7</v>
      </c>
    </row>
    <row r="267" spans="1:48" x14ac:dyDescent="0.25">
      <c r="A267">
        <v>266</v>
      </c>
      <c r="B267" t="s">
        <v>342</v>
      </c>
      <c r="C267" t="s">
        <v>88</v>
      </c>
      <c r="W267">
        <v>16</v>
      </c>
      <c r="X267">
        <v>18</v>
      </c>
      <c r="Y267">
        <v>88</v>
      </c>
      <c r="Z267">
        <v>6</v>
      </c>
      <c r="AB267">
        <v>7</v>
      </c>
      <c r="AC267">
        <v>0</v>
      </c>
      <c r="AD267">
        <v>0</v>
      </c>
      <c r="AE267">
        <v>86</v>
      </c>
      <c r="AF267">
        <v>39</v>
      </c>
      <c r="AG267">
        <v>8</v>
      </c>
      <c r="AH267">
        <v>83</v>
      </c>
      <c r="AI267">
        <v>33</v>
      </c>
      <c r="AJ267">
        <v>8.57</v>
      </c>
      <c r="AK267">
        <v>3</v>
      </c>
      <c r="AL267">
        <v>2.5099999999999998</v>
      </c>
      <c r="AM267">
        <v>0.86</v>
      </c>
      <c r="AN267">
        <v>0.253</v>
      </c>
      <c r="AO267">
        <v>1.36</v>
      </c>
      <c r="AP267">
        <v>0.314</v>
      </c>
      <c r="AQ267">
        <v>0.71299999999999997</v>
      </c>
      <c r="AR267">
        <v>3.98</v>
      </c>
      <c r="AS267">
        <v>3.86</v>
      </c>
      <c r="AT267">
        <v>390.6</v>
      </c>
      <c r="AU267" t="str">
        <f t="shared" ref="AU267:AU330" si="10">IF(SUM(AC267,AD267)&lt;1,"",SUM(AC267,AD267))</f>
        <v/>
      </c>
      <c r="AV267">
        <f t="shared" si="9"/>
        <v>7</v>
      </c>
    </row>
    <row r="268" spans="1:48" x14ac:dyDescent="0.25">
      <c r="A268">
        <v>267</v>
      </c>
      <c r="B268" t="s">
        <v>343</v>
      </c>
      <c r="C268" t="s">
        <v>88</v>
      </c>
      <c r="W268">
        <v>17</v>
      </c>
      <c r="X268">
        <v>23</v>
      </c>
      <c r="Y268">
        <v>98</v>
      </c>
      <c r="Z268">
        <v>6</v>
      </c>
      <c r="AB268">
        <v>7</v>
      </c>
      <c r="AC268">
        <v>0</v>
      </c>
      <c r="AD268">
        <v>0</v>
      </c>
      <c r="AE268">
        <v>95</v>
      </c>
      <c r="AF268">
        <v>44</v>
      </c>
      <c r="AG268">
        <v>10</v>
      </c>
      <c r="AH268">
        <v>95</v>
      </c>
      <c r="AI268">
        <v>36</v>
      </c>
      <c r="AJ268">
        <v>8.81</v>
      </c>
      <c r="AK268">
        <v>3</v>
      </c>
      <c r="AL268">
        <v>2.65</v>
      </c>
      <c r="AM268">
        <v>0.96</v>
      </c>
      <c r="AN268">
        <v>0.25</v>
      </c>
      <c r="AO268">
        <v>1.34</v>
      </c>
      <c r="AP268">
        <v>0.31</v>
      </c>
      <c r="AQ268">
        <v>0.71199999999999997</v>
      </c>
      <c r="AR268">
        <v>4.08</v>
      </c>
      <c r="AS268">
        <v>3.97</v>
      </c>
      <c r="AT268">
        <v>389</v>
      </c>
      <c r="AU268" t="str">
        <f t="shared" si="10"/>
        <v/>
      </c>
      <c r="AV268">
        <f t="shared" si="9"/>
        <v>7</v>
      </c>
    </row>
    <row r="269" spans="1:48" x14ac:dyDescent="0.25">
      <c r="A269">
        <v>268</v>
      </c>
      <c r="B269" t="s">
        <v>344</v>
      </c>
      <c r="C269" t="s">
        <v>174</v>
      </c>
      <c r="W269">
        <v>11</v>
      </c>
      <c r="X269">
        <v>11</v>
      </c>
      <c r="Y269">
        <v>62</v>
      </c>
      <c r="Z269">
        <v>4</v>
      </c>
      <c r="AB269">
        <v>6</v>
      </c>
      <c r="AC269">
        <v>0</v>
      </c>
      <c r="AD269">
        <v>0</v>
      </c>
      <c r="AE269">
        <v>54</v>
      </c>
      <c r="AF269">
        <v>26</v>
      </c>
      <c r="AG269">
        <v>8</v>
      </c>
      <c r="AH269">
        <v>75</v>
      </c>
      <c r="AI269">
        <v>21</v>
      </c>
      <c r="AJ269">
        <v>10.79</v>
      </c>
      <c r="AK269">
        <v>3</v>
      </c>
      <c r="AL269">
        <v>3.58</v>
      </c>
      <c r="AM269">
        <v>1.1399999999999999</v>
      </c>
      <c r="AN269">
        <v>0.22900000000000001</v>
      </c>
      <c r="AO269">
        <v>1.2</v>
      </c>
      <c r="AP269">
        <v>0.30199999999999999</v>
      </c>
      <c r="AQ269">
        <v>0.74</v>
      </c>
      <c r="AR269">
        <v>3.68</v>
      </c>
      <c r="AS269">
        <v>3.77</v>
      </c>
      <c r="AT269">
        <v>131.9</v>
      </c>
      <c r="AU269" t="str">
        <f t="shared" si="10"/>
        <v/>
      </c>
      <c r="AV269">
        <f t="shared" si="9"/>
        <v>6</v>
      </c>
    </row>
    <row r="270" spans="1:48" x14ac:dyDescent="0.25">
      <c r="A270">
        <v>269</v>
      </c>
      <c r="B270" t="s">
        <v>345</v>
      </c>
      <c r="C270" t="s">
        <v>199</v>
      </c>
      <c r="W270">
        <v>17</v>
      </c>
      <c r="X270">
        <v>22</v>
      </c>
      <c r="Y270">
        <v>101</v>
      </c>
      <c r="Z270">
        <v>6</v>
      </c>
      <c r="AB270">
        <v>8</v>
      </c>
      <c r="AC270">
        <v>0</v>
      </c>
      <c r="AD270">
        <v>0</v>
      </c>
      <c r="AE270">
        <v>95</v>
      </c>
      <c r="AF270">
        <v>45</v>
      </c>
      <c r="AG270">
        <v>14</v>
      </c>
      <c r="AH270">
        <v>95</v>
      </c>
      <c r="AI270">
        <v>31</v>
      </c>
      <c r="AJ270">
        <v>8.42</v>
      </c>
      <c r="AK270">
        <v>3</v>
      </c>
      <c r="AL270">
        <v>3.07</v>
      </c>
      <c r="AM270">
        <v>1.25</v>
      </c>
      <c r="AN270">
        <v>0.24199999999999999</v>
      </c>
      <c r="AO270">
        <v>1.24</v>
      </c>
      <c r="AP270">
        <v>0.28499999999999998</v>
      </c>
      <c r="AQ270">
        <v>0.73099999999999998</v>
      </c>
      <c r="AR270">
        <v>3.98</v>
      </c>
      <c r="AS270">
        <v>4.25</v>
      </c>
      <c r="AT270">
        <v>586</v>
      </c>
      <c r="AU270" t="str">
        <f t="shared" si="10"/>
        <v/>
      </c>
      <c r="AV270">
        <f t="shared" si="9"/>
        <v>8</v>
      </c>
    </row>
    <row r="271" spans="1:48" x14ac:dyDescent="0.25">
      <c r="A271">
        <v>270</v>
      </c>
      <c r="B271" t="s">
        <v>346</v>
      </c>
      <c r="C271" t="s">
        <v>52</v>
      </c>
      <c r="W271">
        <v>18</v>
      </c>
      <c r="X271">
        <v>18</v>
      </c>
      <c r="Y271">
        <v>107</v>
      </c>
      <c r="Z271">
        <v>7</v>
      </c>
      <c r="AB271">
        <v>9</v>
      </c>
      <c r="AC271">
        <v>0</v>
      </c>
      <c r="AD271">
        <v>0</v>
      </c>
      <c r="AE271">
        <v>111</v>
      </c>
      <c r="AF271">
        <v>50</v>
      </c>
      <c r="AG271">
        <v>12</v>
      </c>
      <c r="AH271">
        <v>90</v>
      </c>
      <c r="AI271">
        <v>38</v>
      </c>
      <c r="AJ271">
        <v>7.59</v>
      </c>
      <c r="AK271">
        <v>3</v>
      </c>
      <c r="AL271">
        <v>2.38</v>
      </c>
      <c r="AM271">
        <v>0.97</v>
      </c>
      <c r="AN271">
        <v>0.26300000000000001</v>
      </c>
      <c r="AO271">
        <v>1.4</v>
      </c>
      <c r="AP271">
        <v>0.31</v>
      </c>
      <c r="AQ271">
        <v>0.70899999999999996</v>
      </c>
      <c r="AR271">
        <v>4.2300000000000004</v>
      </c>
      <c r="AS271">
        <v>4.2</v>
      </c>
      <c r="AT271">
        <v>624.9</v>
      </c>
      <c r="AU271" t="str">
        <f t="shared" si="10"/>
        <v/>
      </c>
      <c r="AV271">
        <f t="shared" si="9"/>
        <v>9</v>
      </c>
    </row>
    <row r="272" spans="1:48" x14ac:dyDescent="0.25">
      <c r="A272">
        <v>271</v>
      </c>
      <c r="B272" t="s">
        <v>347</v>
      </c>
      <c r="C272" t="s">
        <v>68</v>
      </c>
      <c r="W272">
        <v>16</v>
      </c>
      <c r="X272">
        <v>16</v>
      </c>
      <c r="Y272">
        <v>86</v>
      </c>
      <c r="Z272">
        <v>6</v>
      </c>
      <c r="AB272">
        <v>8</v>
      </c>
      <c r="AC272">
        <v>0</v>
      </c>
      <c r="AD272">
        <v>0</v>
      </c>
      <c r="AE272">
        <v>74</v>
      </c>
      <c r="AF272">
        <v>35</v>
      </c>
      <c r="AG272">
        <v>11</v>
      </c>
      <c r="AH272">
        <v>95</v>
      </c>
      <c r="AI272">
        <v>32</v>
      </c>
      <c r="AJ272">
        <v>9.99</v>
      </c>
      <c r="AK272">
        <v>3</v>
      </c>
      <c r="AL272">
        <v>3.02</v>
      </c>
      <c r="AM272">
        <v>1.1299999999999999</v>
      </c>
      <c r="AN272">
        <v>0.22700000000000001</v>
      </c>
      <c r="AO272">
        <v>1.23</v>
      </c>
      <c r="AP272">
        <v>0.28799999999999998</v>
      </c>
      <c r="AQ272">
        <v>0.747</v>
      </c>
      <c r="AR272">
        <v>3.68</v>
      </c>
      <c r="AS272">
        <v>3.9</v>
      </c>
      <c r="AT272">
        <v>999</v>
      </c>
      <c r="AU272" t="str">
        <f t="shared" si="10"/>
        <v/>
      </c>
      <c r="AV272">
        <f t="shared" si="9"/>
        <v>8</v>
      </c>
    </row>
    <row r="273" spans="1:48" x14ac:dyDescent="0.25">
      <c r="A273">
        <v>272</v>
      </c>
      <c r="B273" t="s">
        <v>348</v>
      </c>
      <c r="C273" t="s">
        <v>106</v>
      </c>
      <c r="W273">
        <v>18</v>
      </c>
      <c r="X273">
        <v>18</v>
      </c>
      <c r="Y273">
        <v>96</v>
      </c>
      <c r="Z273">
        <v>6</v>
      </c>
      <c r="AB273">
        <v>8</v>
      </c>
      <c r="AC273">
        <v>0</v>
      </c>
      <c r="AD273">
        <v>0</v>
      </c>
      <c r="AE273">
        <v>82</v>
      </c>
      <c r="AF273">
        <v>42</v>
      </c>
      <c r="AG273">
        <v>11</v>
      </c>
      <c r="AH273">
        <v>110</v>
      </c>
      <c r="AI273">
        <v>47</v>
      </c>
      <c r="AJ273">
        <v>10.29</v>
      </c>
      <c r="AK273">
        <v>4</v>
      </c>
      <c r="AL273">
        <v>2.35</v>
      </c>
      <c r="AM273">
        <v>1.03</v>
      </c>
      <c r="AN273">
        <v>0.22600000000000001</v>
      </c>
      <c r="AO273">
        <v>1.34</v>
      </c>
      <c r="AP273">
        <v>0.29399999999999998</v>
      </c>
      <c r="AQ273">
        <v>0.73599999999999999</v>
      </c>
      <c r="AR273">
        <v>3.92</v>
      </c>
      <c r="AS273">
        <v>4.0999999999999996</v>
      </c>
      <c r="AT273">
        <v>218.7</v>
      </c>
      <c r="AU273" t="str">
        <f t="shared" si="10"/>
        <v/>
      </c>
      <c r="AV273">
        <f t="shared" si="9"/>
        <v>8</v>
      </c>
    </row>
    <row r="274" spans="1:48" x14ac:dyDescent="0.25">
      <c r="A274">
        <v>273</v>
      </c>
      <c r="B274" t="s">
        <v>349</v>
      </c>
      <c r="C274" t="s">
        <v>149</v>
      </c>
      <c r="W274">
        <v>15</v>
      </c>
      <c r="X274">
        <v>22</v>
      </c>
      <c r="Y274">
        <v>87</v>
      </c>
      <c r="Z274">
        <v>5</v>
      </c>
      <c r="AB274">
        <v>7</v>
      </c>
      <c r="AC274">
        <v>0</v>
      </c>
      <c r="AD274">
        <v>0</v>
      </c>
      <c r="AE274">
        <v>79</v>
      </c>
      <c r="AF274">
        <v>37</v>
      </c>
      <c r="AG274">
        <v>11</v>
      </c>
      <c r="AH274">
        <v>93</v>
      </c>
      <c r="AI274">
        <v>27</v>
      </c>
      <c r="AJ274">
        <v>9.64</v>
      </c>
      <c r="AK274">
        <v>3</v>
      </c>
      <c r="AL274">
        <v>3.43</v>
      </c>
      <c r="AM274">
        <v>1.17</v>
      </c>
      <c r="AN274">
        <v>0.23899999999999999</v>
      </c>
      <c r="AO274">
        <v>1.23</v>
      </c>
      <c r="AP274">
        <v>0.29799999999999999</v>
      </c>
      <c r="AQ274">
        <v>0.73499999999999999</v>
      </c>
      <c r="AR274">
        <v>3.85</v>
      </c>
      <c r="AS274">
        <v>3.89</v>
      </c>
      <c r="AT274">
        <v>286.3</v>
      </c>
      <c r="AU274" t="str">
        <f t="shared" si="10"/>
        <v/>
      </c>
      <c r="AV274">
        <f t="shared" si="9"/>
        <v>7</v>
      </c>
    </row>
    <row r="275" spans="1:48" x14ac:dyDescent="0.25">
      <c r="A275">
        <v>274</v>
      </c>
      <c r="B275" t="s">
        <v>350</v>
      </c>
      <c r="C275" t="s">
        <v>202</v>
      </c>
      <c r="W275">
        <v>22</v>
      </c>
      <c r="X275">
        <v>22</v>
      </c>
      <c r="Y275">
        <v>123</v>
      </c>
      <c r="Z275">
        <v>6</v>
      </c>
      <c r="AB275">
        <v>9</v>
      </c>
      <c r="AC275">
        <v>0</v>
      </c>
      <c r="AD275">
        <v>0</v>
      </c>
      <c r="AE275">
        <v>131</v>
      </c>
      <c r="AF275">
        <v>62</v>
      </c>
      <c r="AG275">
        <v>18</v>
      </c>
      <c r="AH275">
        <v>93</v>
      </c>
      <c r="AI275">
        <v>37</v>
      </c>
      <c r="AJ275">
        <v>6.79</v>
      </c>
      <c r="AK275">
        <v>3</v>
      </c>
      <c r="AL275">
        <v>2.4900000000000002</v>
      </c>
      <c r="AM275">
        <v>1.33</v>
      </c>
      <c r="AN275">
        <v>0.26800000000000002</v>
      </c>
      <c r="AO275">
        <v>1.37</v>
      </c>
      <c r="AP275">
        <v>0.29899999999999999</v>
      </c>
      <c r="AQ275">
        <v>0.71199999999999997</v>
      </c>
      <c r="AR275">
        <v>4.5199999999999996</v>
      </c>
      <c r="AS275">
        <v>4.68</v>
      </c>
      <c r="AT275">
        <v>647.29999999999995</v>
      </c>
      <c r="AU275" t="str">
        <f t="shared" si="10"/>
        <v/>
      </c>
      <c r="AV275">
        <f t="shared" si="9"/>
        <v>9</v>
      </c>
    </row>
    <row r="276" spans="1:48" x14ac:dyDescent="0.25">
      <c r="A276">
        <v>275</v>
      </c>
      <c r="B276" t="s">
        <v>351</v>
      </c>
      <c r="C276" t="s">
        <v>86</v>
      </c>
      <c r="W276">
        <v>21</v>
      </c>
      <c r="X276">
        <v>21</v>
      </c>
      <c r="Y276">
        <v>111</v>
      </c>
      <c r="Z276">
        <v>7</v>
      </c>
      <c r="AB276">
        <v>8</v>
      </c>
      <c r="AC276">
        <v>0</v>
      </c>
      <c r="AD276">
        <v>0</v>
      </c>
      <c r="AE276">
        <v>111</v>
      </c>
      <c r="AF276">
        <v>54</v>
      </c>
      <c r="AG276">
        <v>16</v>
      </c>
      <c r="AH276">
        <v>94</v>
      </c>
      <c r="AI276">
        <v>39</v>
      </c>
      <c r="AJ276">
        <v>7.57</v>
      </c>
      <c r="AK276">
        <v>3</v>
      </c>
      <c r="AL276">
        <v>2.37</v>
      </c>
      <c r="AM276">
        <v>1.29</v>
      </c>
      <c r="AN276">
        <v>0.255</v>
      </c>
      <c r="AO276">
        <v>1.35</v>
      </c>
      <c r="AP276">
        <v>0.29099999999999998</v>
      </c>
      <c r="AQ276">
        <v>0.72199999999999998</v>
      </c>
      <c r="AR276">
        <v>4.34</v>
      </c>
      <c r="AS276">
        <v>4.63</v>
      </c>
      <c r="AT276">
        <v>318.10000000000002</v>
      </c>
      <c r="AU276" t="str">
        <f t="shared" si="10"/>
        <v/>
      </c>
      <c r="AV276">
        <f t="shared" si="9"/>
        <v>8</v>
      </c>
    </row>
    <row r="277" spans="1:48" x14ac:dyDescent="0.25">
      <c r="A277">
        <v>276</v>
      </c>
      <c r="B277" t="s">
        <v>352</v>
      </c>
      <c r="C277" t="s">
        <v>77</v>
      </c>
      <c r="W277">
        <v>22</v>
      </c>
      <c r="X277">
        <v>22</v>
      </c>
      <c r="Y277">
        <v>134</v>
      </c>
      <c r="Z277">
        <v>8</v>
      </c>
      <c r="AB277">
        <v>11</v>
      </c>
      <c r="AC277">
        <v>0</v>
      </c>
      <c r="AD277">
        <v>0</v>
      </c>
      <c r="AE277">
        <v>128</v>
      </c>
      <c r="AF277">
        <v>67</v>
      </c>
      <c r="AG277">
        <v>20</v>
      </c>
      <c r="AH277">
        <v>124</v>
      </c>
      <c r="AI277">
        <v>50</v>
      </c>
      <c r="AJ277">
        <v>8.36</v>
      </c>
      <c r="AK277">
        <v>3</v>
      </c>
      <c r="AL277">
        <v>2.48</v>
      </c>
      <c r="AM277">
        <v>1.35</v>
      </c>
      <c r="AN277">
        <v>0.246</v>
      </c>
      <c r="AO277">
        <v>1.33</v>
      </c>
      <c r="AP277">
        <v>0.28599999999999998</v>
      </c>
      <c r="AQ277">
        <v>0.71299999999999997</v>
      </c>
      <c r="AR277">
        <v>4.47</v>
      </c>
      <c r="AS277">
        <v>4.71</v>
      </c>
      <c r="AT277">
        <v>67.5</v>
      </c>
      <c r="AU277" t="str">
        <f t="shared" si="10"/>
        <v/>
      </c>
      <c r="AV277">
        <f t="shared" si="9"/>
        <v>11</v>
      </c>
    </row>
    <row r="278" spans="1:48" x14ac:dyDescent="0.25">
      <c r="A278">
        <v>277</v>
      </c>
      <c r="B278" t="s">
        <v>353</v>
      </c>
      <c r="C278" t="s">
        <v>88</v>
      </c>
      <c r="W278">
        <v>15</v>
      </c>
      <c r="X278">
        <v>24</v>
      </c>
      <c r="Y278">
        <v>90</v>
      </c>
      <c r="Z278">
        <v>5</v>
      </c>
      <c r="AB278">
        <v>6</v>
      </c>
      <c r="AC278">
        <v>0</v>
      </c>
      <c r="AD278">
        <v>0</v>
      </c>
      <c r="AE278">
        <v>90</v>
      </c>
      <c r="AF278">
        <v>43</v>
      </c>
      <c r="AG278">
        <v>12</v>
      </c>
      <c r="AH278">
        <v>82</v>
      </c>
      <c r="AI278">
        <v>25</v>
      </c>
      <c r="AJ278">
        <v>8.2200000000000006</v>
      </c>
      <c r="AK278">
        <v>3</v>
      </c>
      <c r="AL278">
        <v>3.24</v>
      </c>
      <c r="AM278">
        <v>1.24</v>
      </c>
      <c r="AN278">
        <v>0.25600000000000001</v>
      </c>
      <c r="AO278">
        <v>1.29</v>
      </c>
      <c r="AP278">
        <v>0.30199999999999999</v>
      </c>
      <c r="AQ278">
        <v>0.70899999999999996</v>
      </c>
      <c r="AR278">
        <v>4.28</v>
      </c>
      <c r="AS278">
        <v>4.1900000000000004</v>
      </c>
      <c r="AT278">
        <v>298.60000000000002</v>
      </c>
      <c r="AU278" t="str">
        <f t="shared" si="10"/>
        <v/>
      </c>
      <c r="AV278">
        <f t="shared" si="9"/>
        <v>6</v>
      </c>
    </row>
    <row r="279" spans="1:48" x14ac:dyDescent="0.25">
      <c r="A279">
        <v>278</v>
      </c>
      <c r="B279" t="s">
        <v>354</v>
      </c>
      <c r="C279" t="s">
        <v>66</v>
      </c>
      <c r="W279">
        <v>22</v>
      </c>
      <c r="X279">
        <v>22</v>
      </c>
      <c r="Y279">
        <v>128</v>
      </c>
      <c r="Z279">
        <v>7</v>
      </c>
      <c r="AB279">
        <v>10</v>
      </c>
      <c r="AC279">
        <v>0</v>
      </c>
      <c r="AD279">
        <v>0</v>
      </c>
      <c r="AE279">
        <v>133</v>
      </c>
      <c r="AF279">
        <v>62</v>
      </c>
      <c r="AG279">
        <v>16</v>
      </c>
      <c r="AH279">
        <v>104</v>
      </c>
      <c r="AI279">
        <v>45</v>
      </c>
      <c r="AJ279">
        <v>7.34</v>
      </c>
      <c r="AK279">
        <v>3</v>
      </c>
      <c r="AL279">
        <v>2.31</v>
      </c>
      <c r="AM279">
        <v>1.1599999999999999</v>
      </c>
      <c r="AN279">
        <v>0.26100000000000001</v>
      </c>
      <c r="AO279">
        <v>1.39</v>
      </c>
      <c r="AP279">
        <v>0.3</v>
      </c>
      <c r="AQ279">
        <v>0.71699999999999997</v>
      </c>
      <c r="AR279">
        <v>4.3499999999999996</v>
      </c>
      <c r="AS279">
        <v>4.49</v>
      </c>
      <c r="AT279">
        <v>318.2</v>
      </c>
      <c r="AU279" t="str">
        <f t="shared" si="10"/>
        <v/>
      </c>
      <c r="AV279">
        <f t="shared" si="9"/>
        <v>10</v>
      </c>
    </row>
    <row r="280" spans="1:48" x14ac:dyDescent="0.25">
      <c r="A280">
        <v>279</v>
      </c>
      <c r="B280" t="s">
        <v>355</v>
      </c>
      <c r="C280" t="s">
        <v>93</v>
      </c>
      <c r="W280">
        <v>20</v>
      </c>
      <c r="X280">
        <v>20</v>
      </c>
      <c r="Y280">
        <v>106</v>
      </c>
      <c r="Z280">
        <v>6</v>
      </c>
      <c r="AB280">
        <v>8</v>
      </c>
      <c r="AC280">
        <v>0</v>
      </c>
      <c r="AD280">
        <v>0</v>
      </c>
      <c r="AE280">
        <v>108</v>
      </c>
      <c r="AF280">
        <v>52</v>
      </c>
      <c r="AG280">
        <v>16</v>
      </c>
      <c r="AH280">
        <v>92</v>
      </c>
      <c r="AI280">
        <v>29</v>
      </c>
      <c r="AJ280">
        <v>7.8</v>
      </c>
      <c r="AK280">
        <v>2</v>
      </c>
      <c r="AL280">
        <v>3.22</v>
      </c>
      <c r="AM280">
        <v>1.38</v>
      </c>
      <c r="AN280">
        <v>0.25800000000000001</v>
      </c>
      <c r="AO280">
        <v>1.29</v>
      </c>
      <c r="AP280">
        <v>0.29499999999999998</v>
      </c>
      <c r="AQ280">
        <v>0.70699999999999996</v>
      </c>
      <c r="AR280">
        <v>4.4400000000000004</v>
      </c>
      <c r="AS280">
        <v>4.45</v>
      </c>
      <c r="AT280">
        <v>244.1</v>
      </c>
      <c r="AU280" t="str">
        <f t="shared" si="10"/>
        <v/>
      </c>
      <c r="AV280">
        <f t="shared" si="9"/>
        <v>8</v>
      </c>
    </row>
    <row r="281" spans="1:48" x14ac:dyDescent="0.25">
      <c r="A281">
        <v>280</v>
      </c>
      <c r="B281" t="s">
        <v>356</v>
      </c>
      <c r="C281" t="s">
        <v>135</v>
      </c>
      <c r="W281">
        <v>20</v>
      </c>
      <c r="X281">
        <v>20</v>
      </c>
      <c r="Y281">
        <v>113</v>
      </c>
      <c r="Z281">
        <v>6</v>
      </c>
      <c r="AB281">
        <v>8</v>
      </c>
      <c r="AC281">
        <v>0</v>
      </c>
      <c r="AD281">
        <v>0</v>
      </c>
      <c r="AE281">
        <v>126</v>
      </c>
      <c r="AF281">
        <v>56</v>
      </c>
      <c r="AG281">
        <v>16</v>
      </c>
      <c r="AH281">
        <v>76</v>
      </c>
      <c r="AI281">
        <v>24</v>
      </c>
      <c r="AJ281">
        <v>6.05</v>
      </c>
      <c r="AK281">
        <v>2</v>
      </c>
      <c r="AL281">
        <v>3.11</v>
      </c>
      <c r="AM281">
        <v>1.27</v>
      </c>
      <c r="AN281">
        <v>0.27700000000000002</v>
      </c>
      <c r="AO281">
        <v>1.34</v>
      </c>
      <c r="AP281">
        <v>0.30299999999999999</v>
      </c>
      <c r="AQ281">
        <v>0.69899999999999995</v>
      </c>
      <c r="AR281">
        <v>4.5</v>
      </c>
      <c r="AS281">
        <v>4.5</v>
      </c>
      <c r="AT281">
        <v>561.5</v>
      </c>
      <c r="AU281" t="str">
        <f t="shared" si="10"/>
        <v/>
      </c>
      <c r="AV281">
        <f t="shared" si="9"/>
        <v>8</v>
      </c>
    </row>
    <row r="282" spans="1:48" x14ac:dyDescent="0.25">
      <c r="A282">
        <v>281</v>
      </c>
      <c r="B282" t="s">
        <v>357</v>
      </c>
      <c r="C282" t="s">
        <v>68</v>
      </c>
      <c r="W282">
        <v>21</v>
      </c>
      <c r="X282">
        <v>21</v>
      </c>
      <c r="Y282">
        <v>121</v>
      </c>
      <c r="Z282">
        <v>7</v>
      </c>
      <c r="AB282">
        <v>10</v>
      </c>
      <c r="AC282">
        <v>0</v>
      </c>
      <c r="AD282">
        <v>0</v>
      </c>
      <c r="AE282">
        <v>125</v>
      </c>
      <c r="AF282">
        <v>57</v>
      </c>
      <c r="AG282">
        <v>16</v>
      </c>
      <c r="AH282">
        <v>100</v>
      </c>
      <c r="AI282">
        <v>39</v>
      </c>
      <c r="AJ282">
        <v>7.44</v>
      </c>
      <c r="AK282">
        <v>3</v>
      </c>
      <c r="AL282">
        <v>2.5499999999999998</v>
      </c>
      <c r="AM282">
        <v>1.18</v>
      </c>
      <c r="AN282">
        <v>0.26</v>
      </c>
      <c r="AO282">
        <v>1.35</v>
      </c>
      <c r="AP282">
        <v>0.29899999999999999</v>
      </c>
      <c r="AQ282">
        <v>0.72</v>
      </c>
      <c r="AR282">
        <v>4.24</v>
      </c>
      <c r="AS282">
        <v>4.4400000000000004</v>
      </c>
      <c r="AT282">
        <v>443.5</v>
      </c>
      <c r="AU282" t="str">
        <f t="shared" si="10"/>
        <v/>
      </c>
      <c r="AV282">
        <f t="shared" si="9"/>
        <v>10</v>
      </c>
    </row>
    <row r="283" spans="1:48" x14ac:dyDescent="0.25">
      <c r="A283">
        <v>282</v>
      </c>
      <c r="B283" t="s">
        <v>358</v>
      </c>
      <c r="C283" t="s">
        <v>93</v>
      </c>
      <c r="W283">
        <v>17</v>
      </c>
      <c r="X283">
        <v>29</v>
      </c>
      <c r="Y283">
        <v>104</v>
      </c>
      <c r="Z283">
        <v>6</v>
      </c>
      <c r="AB283">
        <v>7</v>
      </c>
      <c r="AC283">
        <v>0</v>
      </c>
      <c r="AD283">
        <v>0</v>
      </c>
      <c r="AE283">
        <v>103</v>
      </c>
      <c r="AF283">
        <v>50</v>
      </c>
      <c r="AG283">
        <v>16</v>
      </c>
      <c r="AH283">
        <v>94</v>
      </c>
      <c r="AI283">
        <v>31</v>
      </c>
      <c r="AJ283">
        <v>8.1300000000000008</v>
      </c>
      <c r="AK283">
        <v>3</v>
      </c>
      <c r="AL283">
        <v>3.07</v>
      </c>
      <c r="AM283">
        <v>1.43</v>
      </c>
      <c r="AN283">
        <v>0.252</v>
      </c>
      <c r="AO283">
        <v>1.28</v>
      </c>
      <c r="AP283">
        <v>0.28999999999999998</v>
      </c>
      <c r="AQ283">
        <v>0.72199999999999998</v>
      </c>
      <c r="AR283">
        <v>4.3499999999999996</v>
      </c>
      <c r="AS283">
        <v>4.5199999999999996</v>
      </c>
      <c r="AT283">
        <v>431</v>
      </c>
      <c r="AU283" t="str">
        <f t="shared" si="10"/>
        <v/>
      </c>
      <c r="AV283">
        <f t="shared" si="9"/>
        <v>7</v>
      </c>
    </row>
    <row r="284" spans="1:48" x14ac:dyDescent="0.25">
      <c r="A284">
        <v>283</v>
      </c>
      <c r="B284" t="s">
        <v>359</v>
      </c>
      <c r="C284" t="s">
        <v>82</v>
      </c>
      <c r="W284">
        <v>17</v>
      </c>
      <c r="X284">
        <v>20</v>
      </c>
      <c r="Y284">
        <v>96</v>
      </c>
      <c r="Z284">
        <v>6</v>
      </c>
      <c r="AB284">
        <v>7</v>
      </c>
      <c r="AC284">
        <v>0</v>
      </c>
      <c r="AD284">
        <v>0</v>
      </c>
      <c r="AE284">
        <v>93</v>
      </c>
      <c r="AF284">
        <v>45</v>
      </c>
      <c r="AG284">
        <v>15</v>
      </c>
      <c r="AH284">
        <v>92</v>
      </c>
      <c r="AI284">
        <v>26</v>
      </c>
      <c r="AJ284">
        <v>8.66</v>
      </c>
      <c r="AK284">
        <v>2</v>
      </c>
      <c r="AL284">
        <v>3.55</v>
      </c>
      <c r="AM284">
        <v>1.43</v>
      </c>
      <c r="AN284">
        <v>0.247</v>
      </c>
      <c r="AO284">
        <v>1.24</v>
      </c>
      <c r="AP284">
        <v>0.28899999999999998</v>
      </c>
      <c r="AQ284">
        <v>0.72399999999999998</v>
      </c>
      <c r="AR284">
        <v>4.2699999999999996</v>
      </c>
      <c r="AS284">
        <v>4.34</v>
      </c>
      <c r="AT284">
        <v>338.6</v>
      </c>
      <c r="AU284" t="str">
        <f t="shared" si="10"/>
        <v/>
      </c>
      <c r="AV284">
        <f t="shared" si="9"/>
        <v>7</v>
      </c>
    </row>
    <row r="285" spans="1:48" x14ac:dyDescent="0.25">
      <c r="A285">
        <v>284</v>
      </c>
      <c r="B285" t="s">
        <v>360</v>
      </c>
      <c r="C285" t="s">
        <v>61</v>
      </c>
      <c r="W285">
        <v>20</v>
      </c>
      <c r="X285">
        <v>20</v>
      </c>
      <c r="Y285">
        <v>112</v>
      </c>
      <c r="Z285">
        <v>7</v>
      </c>
      <c r="AB285">
        <v>8</v>
      </c>
      <c r="AC285">
        <v>0</v>
      </c>
      <c r="AD285">
        <v>0</v>
      </c>
      <c r="AE285">
        <v>111</v>
      </c>
      <c r="AF285">
        <v>56</v>
      </c>
      <c r="AG285">
        <v>17</v>
      </c>
      <c r="AH285">
        <v>108</v>
      </c>
      <c r="AI285">
        <v>40</v>
      </c>
      <c r="AJ285">
        <v>8.68</v>
      </c>
      <c r="AK285">
        <v>3</v>
      </c>
      <c r="AL285">
        <v>2.68</v>
      </c>
      <c r="AM285">
        <v>1.4</v>
      </c>
      <c r="AN285">
        <v>0.251</v>
      </c>
      <c r="AO285">
        <v>1.35</v>
      </c>
      <c r="AP285">
        <v>0.29499999999999998</v>
      </c>
      <c r="AQ285">
        <v>0.71899999999999997</v>
      </c>
      <c r="AR285">
        <v>4.5</v>
      </c>
      <c r="AS285">
        <v>4.5599999999999996</v>
      </c>
      <c r="AT285">
        <v>212.6</v>
      </c>
      <c r="AU285" t="str">
        <f t="shared" si="10"/>
        <v/>
      </c>
      <c r="AV285">
        <f t="shared" si="9"/>
        <v>8</v>
      </c>
    </row>
    <row r="286" spans="1:48" x14ac:dyDescent="0.25">
      <c r="A286">
        <v>285</v>
      </c>
      <c r="B286" t="s">
        <v>361</v>
      </c>
      <c r="C286" t="s">
        <v>59</v>
      </c>
      <c r="W286">
        <v>15</v>
      </c>
      <c r="X286">
        <v>15</v>
      </c>
      <c r="Y286">
        <v>84</v>
      </c>
      <c r="Z286">
        <v>5</v>
      </c>
      <c r="AB286">
        <v>7</v>
      </c>
      <c r="AC286">
        <v>0</v>
      </c>
      <c r="AD286">
        <v>0</v>
      </c>
      <c r="AE286">
        <v>84</v>
      </c>
      <c r="AF286">
        <v>39</v>
      </c>
      <c r="AG286">
        <v>12</v>
      </c>
      <c r="AH286">
        <v>76</v>
      </c>
      <c r="AI286">
        <v>22</v>
      </c>
      <c r="AJ286">
        <v>8.18</v>
      </c>
      <c r="AK286">
        <v>2</v>
      </c>
      <c r="AL286">
        <v>3.46</v>
      </c>
      <c r="AM286">
        <v>1.28</v>
      </c>
      <c r="AN286">
        <v>0.254</v>
      </c>
      <c r="AO286">
        <v>1.26</v>
      </c>
      <c r="AP286">
        <v>0.29699999999999999</v>
      </c>
      <c r="AQ286">
        <v>0.71599999999999997</v>
      </c>
      <c r="AR286">
        <v>4.18</v>
      </c>
      <c r="AS286">
        <v>4.24</v>
      </c>
      <c r="AT286">
        <v>309.2</v>
      </c>
      <c r="AU286" t="str">
        <f t="shared" si="10"/>
        <v/>
      </c>
      <c r="AV286">
        <f t="shared" si="9"/>
        <v>7</v>
      </c>
    </row>
    <row r="287" spans="1:48" x14ac:dyDescent="0.25">
      <c r="A287">
        <v>286</v>
      </c>
      <c r="B287" t="s">
        <v>362</v>
      </c>
      <c r="C287" t="s">
        <v>57</v>
      </c>
      <c r="W287">
        <v>14</v>
      </c>
      <c r="X287">
        <v>14</v>
      </c>
      <c r="Y287">
        <v>78</v>
      </c>
      <c r="Z287">
        <v>5</v>
      </c>
      <c r="AB287">
        <v>7</v>
      </c>
      <c r="AC287">
        <v>0</v>
      </c>
      <c r="AD287">
        <v>0</v>
      </c>
      <c r="AE287">
        <v>74</v>
      </c>
      <c r="AF287">
        <v>35</v>
      </c>
      <c r="AG287">
        <v>9</v>
      </c>
      <c r="AH287">
        <v>76</v>
      </c>
      <c r="AI287">
        <v>32</v>
      </c>
      <c r="AJ287">
        <v>8.76</v>
      </c>
      <c r="AK287">
        <v>4</v>
      </c>
      <c r="AL287">
        <v>2.35</v>
      </c>
      <c r="AM287">
        <v>1</v>
      </c>
      <c r="AN287">
        <v>0.246</v>
      </c>
      <c r="AO287">
        <v>1.35</v>
      </c>
      <c r="AP287">
        <v>0.30299999999999999</v>
      </c>
      <c r="AQ287">
        <v>0.72599999999999998</v>
      </c>
      <c r="AR287">
        <v>3.99</v>
      </c>
      <c r="AS287">
        <v>4.16</v>
      </c>
      <c r="AT287">
        <v>330.1</v>
      </c>
      <c r="AU287" t="str">
        <f t="shared" si="10"/>
        <v/>
      </c>
      <c r="AV287">
        <f t="shared" si="9"/>
        <v>7</v>
      </c>
    </row>
    <row r="288" spans="1:48" x14ac:dyDescent="0.25">
      <c r="A288">
        <v>287</v>
      </c>
      <c r="B288" t="s">
        <v>363</v>
      </c>
      <c r="C288" t="s">
        <v>50</v>
      </c>
      <c r="W288">
        <v>19</v>
      </c>
      <c r="X288">
        <v>19</v>
      </c>
      <c r="Y288">
        <v>106</v>
      </c>
      <c r="Z288">
        <v>7</v>
      </c>
      <c r="AB288">
        <v>8</v>
      </c>
      <c r="AC288">
        <v>0</v>
      </c>
      <c r="AD288">
        <v>0</v>
      </c>
      <c r="AE288">
        <v>107</v>
      </c>
      <c r="AF288">
        <v>53</v>
      </c>
      <c r="AG288">
        <v>17</v>
      </c>
      <c r="AH288">
        <v>90</v>
      </c>
      <c r="AI288">
        <v>31</v>
      </c>
      <c r="AJ288">
        <v>7.59</v>
      </c>
      <c r="AK288">
        <v>3</v>
      </c>
      <c r="AL288">
        <v>2.89</v>
      </c>
      <c r="AM288">
        <v>1.46</v>
      </c>
      <c r="AN288">
        <v>0.25600000000000001</v>
      </c>
      <c r="AO288">
        <v>1.3</v>
      </c>
      <c r="AP288">
        <v>0.28899999999999998</v>
      </c>
      <c r="AQ288">
        <v>0.71699999999999997</v>
      </c>
      <c r="AR288">
        <v>4.45</v>
      </c>
      <c r="AS288">
        <v>4.68</v>
      </c>
      <c r="AT288">
        <v>373.7</v>
      </c>
      <c r="AU288" t="str">
        <f t="shared" si="10"/>
        <v/>
      </c>
      <c r="AV288">
        <f t="shared" si="9"/>
        <v>8</v>
      </c>
    </row>
    <row r="289" spans="1:48" x14ac:dyDescent="0.25">
      <c r="A289">
        <v>288</v>
      </c>
      <c r="B289" t="s">
        <v>364</v>
      </c>
      <c r="C289" t="s">
        <v>59</v>
      </c>
      <c r="W289">
        <v>14</v>
      </c>
      <c r="X289">
        <v>14</v>
      </c>
      <c r="Y289">
        <v>79</v>
      </c>
      <c r="Z289">
        <v>5</v>
      </c>
      <c r="AB289">
        <v>7</v>
      </c>
      <c r="AC289">
        <v>0</v>
      </c>
      <c r="AD289">
        <v>0</v>
      </c>
      <c r="AE289">
        <v>71</v>
      </c>
      <c r="AF289">
        <v>37</v>
      </c>
      <c r="AG289">
        <v>13</v>
      </c>
      <c r="AH289">
        <v>83</v>
      </c>
      <c r="AI289">
        <v>27</v>
      </c>
      <c r="AJ289">
        <v>9.5</v>
      </c>
      <c r="AK289">
        <v>3</v>
      </c>
      <c r="AL289">
        <v>3.13</v>
      </c>
      <c r="AM289">
        <v>1.43</v>
      </c>
      <c r="AN289">
        <v>0.23499999999999999</v>
      </c>
      <c r="AO289">
        <v>1.24</v>
      </c>
      <c r="AP289">
        <v>0.28299999999999997</v>
      </c>
      <c r="AQ289">
        <v>0.73399999999999999</v>
      </c>
      <c r="AR289">
        <v>4.17</v>
      </c>
      <c r="AS289">
        <v>4.3499999999999996</v>
      </c>
      <c r="AT289">
        <v>102.1</v>
      </c>
      <c r="AU289" t="str">
        <f t="shared" si="10"/>
        <v/>
      </c>
      <c r="AV289">
        <f t="shared" si="9"/>
        <v>7</v>
      </c>
    </row>
    <row r="290" spans="1:48" x14ac:dyDescent="0.25">
      <c r="A290">
        <v>289</v>
      </c>
      <c r="B290" t="s">
        <v>365</v>
      </c>
      <c r="C290" t="s">
        <v>68</v>
      </c>
      <c r="W290">
        <v>19</v>
      </c>
      <c r="X290">
        <v>19</v>
      </c>
      <c r="Y290">
        <v>107</v>
      </c>
      <c r="Z290">
        <v>6</v>
      </c>
      <c r="AB290">
        <v>8</v>
      </c>
      <c r="AC290">
        <v>0</v>
      </c>
      <c r="AD290">
        <v>0</v>
      </c>
      <c r="AE290">
        <v>103</v>
      </c>
      <c r="AF290">
        <v>50</v>
      </c>
      <c r="AG290">
        <v>14</v>
      </c>
      <c r="AH290">
        <v>99</v>
      </c>
      <c r="AI290">
        <v>39</v>
      </c>
      <c r="AJ290">
        <v>8.2799999999999994</v>
      </c>
      <c r="AK290">
        <v>3</v>
      </c>
      <c r="AL290">
        <v>2.5299999999999998</v>
      </c>
      <c r="AM290">
        <v>1.19</v>
      </c>
      <c r="AN290">
        <v>0.249</v>
      </c>
      <c r="AO290">
        <v>1.33</v>
      </c>
      <c r="AP290">
        <v>0.29499999999999998</v>
      </c>
      <c r="AQ290">
        <v>0.72299999999999998</v>
      </c>
      <c r="AR290">
        <v>4.1900000000000004</v>
      </c>
      <c r="AS290">
        <v>4.37</v>
      </c>
      <c r="AT290">
        <v>317.60000000000002</v>
      </c>
      <c r="AU290" t="str">
        <f t="shared" si="10"/>
        <v/>
      </c>
      <c r="AV290">
        <f t="shared" si="9"/>
        <v>8</v>
      </c>
    </row>
    <row r="291" spans="1:48" x14ac:dyDescent="0.25">
      <c r="A291">
        <v>290</v>
      </c>
      <c r="B291" t="s">
        <v>366</v>
      </c>
      <c r="C291" t="s">
        <v>121</v>
      </c>
      <c r="W291">
        <v>17</v>
      </c>
      <c r="X291">
        <v>17</v>
      </c>
      <c r="Y291">
        <v>90</v>
      </c>
      <c r="Z291">
        <v>5</v>
      </c>
      <c r="AB291">
        <v>6</v>
      </c>
      <c r="AC291">
        <v>0</v>
      </c>
      <c r="AD291">
        <v>0</v>
      </c>
      <c r="AE291">
        <v>90</v>
      </c>
      <c r="AF291">
        <v>44</v>
      </c>
      <c r="AG291">
        <v>13</v>
      </c>
      <c r="AH291">
        <v>79</v>
      </c>
      <c r="AI291">
        <v>30</v>
      </c>
      <c r="AJ291">
        <v>7.93</v>
      </c>
      <c r="AK291">
        <v>3</v>
      </c>
      <c r="AL291">
        <v>2.64</v>
      </c>
      <c r="AM291">
        <v>1.25</v>
      </c>
      <c r="AN291">
        <v>0.253</v>
      </c>
      <c r="AO291">
        <v>1.33</v>
      </c>
      <c r="AP291">
        <v>0.29299999999999998</v>
      </c>
      <c r="AQ291">
        <v>0.71299999999999997</v>
      </c>
      <c r="AR291">
        <v>4.38</v>
      </c>
      <c r="AS291">
        <v>4.47</v>
      </c>
      <c r="AT291">
        <v>602.6</v>
      </c>
      <c r="AU291" t="str">
        <f t="shared" si="10"/>
        <v/>
      </c>
      <c r="AV291">
        <f t="shared" si="9"/>
        <v>6</v>
      </c>
    </row>
    <row r="292" spans="1:48" x14ac:dyDescent="0.25">
      <c r="A292">
        <v>291</v>
      </c>
      <c r="B292" t="s">
        <v>367</v>
      </c>
      <c r="C292" t="s">
        <v>48</v>
      </c>
      <c r="W292">
        <v>18</v>
      </c>
      <c r="X292">
        <v>18</v>
      </c>
      <c r="Y292">
        <v>97</v>
      </c>
      <c r="Z292">
        <v>6</v>
      </c>
      <c r="AB292">
        <v>7</v>
      </c>
      <c r="AC292">
        <v>0</v>
      </c>
      <c r="AD292">
        <v>0</v>
      </c>
      <c r="AE292">
        <v>97</v>
      </c>
      <c r="AF292">
        <v>48</v>
      </c>
      <c r="AG292">
        <v>16</v>
      </c>
      <c r="AH292">
        <v>89</v>
      </c>
      <c r="AI292">
        <v>28</v>
      </c>
      <c r="AJ292">
        <v>8.1999999999999993</v>
      </c>
      <c r="AK292">
        <v>3</v>
      </c>
      <c r="AL292">
        <v>3.15</v>
      </c>
      <c r="AM292">
        <v>1.48</v>
      </c>
      <c r="AN292">
        <v>0.253</v>
      </c>
      <c r="AO292">
        <v>1.29</v>
      </c>
      <c r="AP292">
        <v>0.28999999999999998</v>
      </c>
      <c r="AQ292">
        <v>0.72</v>
      </c>
      <c r="AR292">
        <v>4.43</v>
      </c>
      <c r="AS292">
        <v>4.59</v>
      </c>
      <c r="AT292">
        <v>379.8</v>
      </c>
      <c r="AU292" t="str">
        <f t="shared" si="10"/>
        <v/>
      </c>
      <c r="AV292">
        <f t="shared" si="9"/>
        <v>7</v>
      </c>
    </row>
    <row r="293" spans="1:48" x14ac:dyDescent="0.25">
      <c r="A293">
        <v>292</v>
      </c>
      <c r="B293" t="s">
        <v>368</v>
      </c>
      <c r="C293" t="s">
        <v>225</v>
      </c>
      <c r="W293">
        <v>20</v>
      </c>
      <c r="X293">
        <v>20</v>
      </c>
      <c r="Y293">
        <v>118</v>
      </c>
      <c r="Z293">
        <v>5</v>
      </c>
      <c r="AB293">
        <v>7</v>
      </c>
      <c r="AC293">
        <v>0</v>
      </c>
      <c r="AD293">
        <v>0</v>
      </c>
      <c r="AE293">
        <v>142</v>
      </c>
      <c r="AF293">
        <v>72</v>
      </c>
      <c r="AG293">
        <v>19</v>
      </c>
      <c r="AH293">
        <v>85</v>
      </c>
      <c r="AI293">
        <v>36</v>
      </c>
      <c r="AJ293">
        <v>6.48</v>
      </c>
      <c r="AK293">
        <v>3</v>
      </c>
      <c r="AL293">
        <v>2.3199999999999998</v>
      </c>
      <c r="AM293">
        <v>1.49</v>
      </c>
      <c r="AN293">
        <v>0.29299999999999998</v>
      </c>
      <c r="AO293">
        <v>1.52</v>
      </c>
      <c r="AP293">
        <v>0.32200000000000001</v>
      </c>
      <c r="AQ293">
        <v>0.67300000000000004</v>
      </c>
      <c r="AR293">
        <v>5.51</v>
      </c>
      <c r="AS293">
        <v>5.07</v>
      </c>
      <c r="AT293">
        <v>616.5</v>
      </c>
      <c r="AU293" t="str">
        <f t="shared" si="10"/>
        <v/>
      </c>
      <c r="AV293">
        <f t="shared" si="9"/>
        <v>7</v>
      </c>
    </row>
    <row r="294" spans="1:48" x14ac:dyDescent="0.25">
      <c r="A294">
        <v>293</v>
      </c>
      <c r="B294" t="s">
        <v>369</v>
      </c>
      <c r="C294" t="s">
        <v>77</v>
      </c>
      <c r="W294">
        <v>15</v>
      </c>
      <c r="X294">
        <v>29</v>
      </c>
      <c r="Y294">
        <v>90</v>
      </c>
      <c r="Z294">
        <v>6</v>
      </c>
      <c r="AB294">
        <v>6</v>
      </c>
      <c r="AC294">
        <v>0</v>
      </c>
      <c r="AD294">
        <v>0</v>
      </c>
      <c r="AE294">
        <v>80</v>
      </c>
      <c r="AF294">
        <v>40</v>
      </c>
      <c r="AG294">
        <v>13</v>
      </c>
      <c r="AH294">
        <v>95</v>
      </c>
      <c r="AI294">
        <v>34</v>
      </c>
      <c r="AJ294">
        <v>9.42</v>
      </c>
      <c r="AK294">
        <v>3</v>
      </c>
      <c r="AL294">
        <v>2.76</v>
      </c>
      <c r="AM294">
        <v>1.25</v>
      </c>
      <c r="AN294">
        <v>0.23499999999999999</v>
      </c>
      <c r="AO294">
        <v>1.27</v>
      </c>
      <c r="AP294">
        <v>0.28899999999999998</v>
      </c>
      <c r="AQ294">
        <v>0.74099999999999999</v>
      </c>
      <c r="AR294">
        <v>3.94</v>
      </c>
      <c r="AS294">
        <v>4.25</v>
      </c>
      <c r="AT294">
        <v>443.5</v>
      </c>
      <c r="AU294" t="str">
        <f t="shared" si="10"/>
        <v/>
      </c>
      <c r="AV294">
        <f t="shared" si="9"/>
        <v>6</v>
      </c>
    </row>
    <row r="295" spans="1:48" x14ac:dyDescent="0.25">
      <c r="A295">
        <v>294</v>
      </c>
      <c r="B295" t="s">
        <v>370</v>
      </c>
      <c r="C295" t="s">
        <v>174</v>
      </c>
      <c r="W295">
        <v>17</v>
      </c>
      <c r="X295">
        <v>17</v>
      </c>
      <c r="Y295">
        <v>95</v>
      </c>
      <c r="Z295">
        <v>5</v>
      </c>
      <c r="AB295">
        <v>7</v>
      </c>
      <c r="AC295">
        <v>0</v>
      </c>
      <c r="AD295">
        <v>0</v>
      </c>
      <c r="AE295">
        <v>97</v>
      </c>
      <c r="AF295">
        <v>50</v>
      </c>
      <c r="AG295">
        <v>17</v>
      </c>
      <c r="AH295">
        <v>91</v>
      </c>
      <c r="AI295">
        <v>32</v>
      </c>
      <c r="AJ295">
        <v>8.5500000000000007</v>
      </c>
      <c r="AK295">
        <v>3</v>
      </c>
      <c r="AL295">
        <v>2.87</v>
      </c>
      <c r="AM295">
        <v>1.59</v>
      </c>
      <c r="AN295">
        <v>0.25800000000000001</v>
      </c>
      <c r="AO295">
        <v>1.35</v>
      </c>
      <c r="AP295">
        <v>0.29799999999999999</v>
      </c>
      <c r="AQ295">
        <v>0.71399999999999997</v>
      </c>
      <c r="AR295">
        <v>4.76</v>
      </c>
      <c r="AS295">
        <v>4.78</v>
      </c>
      <c r="AT295">
        <v>745.3</v>
      </c>
      <c r="AU295" t="str">
        <f t="shared" si="10"/>
        <v/>
      </c>
      <c r="AV295">
        <f t="shared" si="9"/>
        <v>7</v>
      </c>
    </row>
    <row r="296" spans="1:48" x14ac:dyDescent="0.25">
      <c r="A296">
        <v>295</v>
      </c>
      <c r="B296" t="s">
        <v>371</v>
      </c>
      <c r="C296" t="s">
        <v>147</v>
      </c>
      <c r="W296">
        <v>20</v>
      </c>
      <c r="X296">
        <v>20</v>
      </c>
      <c r="Y296">
        <v>111</v>
      </c>
      <c r="Z296">
        <v>6</v>
      </c>
      <c r="AB296">
        <v>8</v>
      </c>
      <c r="AC296">
        <v>0</v>
      </c>
      <c r="AD296">
        <v>0</v>
      </c>
      <c r="AE296">
        <v>110</v>
      </c>
      <c r="AF296">
        <v>55</v>
      </c>
      <c r="AG296">
        <v>17</v>
      </c>
      <c r="AH296">
        <v>100</v>
      </c>
      <c r="AI296">
        <v>36</v>
      </c>
      <c r="AJ296">
        <v>8.1199999999999992</v>
      </c>
      <c r="AK296">
        <v>3</v>
      </c>
      <c r="AL296">
        <v>2.75</v>
      </c>
      <c r="AM296">
        <v>1.39</v>
      </c>
      <c r="AN296">
        <v>0.253</v>
      </c>
      <c r="AO296">
        <v>1.32</v>
      </c>
      <c r="AP296">
        <v>0.29199999999999998</v>
      </c>
      <c r="AQ296">
        <v>0.71699999999999997</v>
      </c>
      <c r="AR296">
        <v>4.47</v>
      </c>
      <c r="AS296">
        <v>4.6100000000000003</v>
      </c>
      <c r="AT296">
        <v>371.1</v>
      </c>
      <c r="AU296" t="str">
        <f t="shared" si="10"/>
        <v/>
      </c>
      <c r="AV296">
        <f t="shared" si="9"/>
        <v>8</v>
      </c>
    </row>
    <row r="297" spans="1:48" x14ac:dyDescent="0.25">
      <c r="A297">
        <v>296</v>
      </c>
      <c r="B297" t="s">
        <v>372</v>
      </c>
      <c r="C297" t="s">
        <v>63</v>
      </c>
      <c r="W297">
        <v>16</v>
      </c>
      <c r="X297">
        <v>16</v>
      </c>
      <c r="Y297">
        <v>87</v>
      </c>
      <c r="Z297">
        <v>5</v>
      </c>
      <c r="AB297">
        <v>7</v>
      </c>
      <c r="AC297">
        <v>0</v>
      </c>
      <c r="AD297">
        <v>0</v>
      </c>
      <c r="AE297">
        <v>82</v>
      </c>
      <c r="AF297">
        <v>40</v>
      </c>
      <c r="AG297">
        <v>13</v>
      </c>
      <c r="AH297">
        <v>79</v>
      </c>
      <c r="AI297">
        <v>28</v>
      </c>
      <c r="AJ297">
        <v>8.23</v>
      </c>
      <c r="AK297">
        <v>3</v>
      </c>
      <c r="AL297">
        <v>2.88</v>
      </c>
      <c r="AM297">
        <v>1.3</v>
      </c>
      <c r="AN297">
        <v>0.24399999999999999</v>
      </c>
      <c r="AO297">
        <v>1.26</v>
      </c>
      <c r="AP297">
        <v>0.28399999999999997</v>
      </c>
      <c r="AQ297">
        <v>0.72099999999999997</v>
      </c>
      <c r="AR297">
        <v>4.17</v>
      </c>
      <c r="AS297">
        <v>4.4000000000000004</v>
      </c>
      <c r="AT297">
        <v>556.29999999999995</v>
      </c>
      <c r="AU297" t="str">
        <f t="shared" si="10"/>
        <v/>
      </c>
      <c r="AV297">
        <f t="shared" si="9"/>
        <v>7</v>
      </c>
    </row>
    <row r="298" spans="1:48" x14ac:dyDescent="0.25">
      <c r="A298">
        <v>297</v>
      </c>
      <c r="B298" t="s">
        <v>373</v>
      </c>
      <c r="C298" t="s">
        <v>82</v>
      </c>
      <c r="W298">
        <v>14</v>
      </c>
      <c r="X298">
        <v>26</v>
      </c>
      <c r="Y298">
        <v>89</v>
      </c>
      <c r="Z298">
        <v>5</v>
      </c>
      <c r="AB298">
        <v>6</v>
      </c>
      <c r="AC298">
        <v>0</v>
      </c>
      <c r="AD298">
        <v>0</v>
      </c>
      <c r="AE298">
        <v>84</v>
      </c>
      <c r="AF298">
        <v>40</v>
      </c>
      <c r="AG298">
        <v>12</v>
      </c>
      <c r="AH298">
        <v>88</v>
      </c>
      <c r="AI298">
        <v>28</v>
      </c>
      <c r="AJ298">
        <v>8.86</v>
      </c>
      <c r="AK298">
        <v>3</v>
      </c>
      <c r="AL298">
        <v>3.12</v>
      </c>
      <c r="AM298">
        <v>1.21</v>
      </c>
      <c r="AN298">
        <v>0.24299999999999999</v>
      </c>
      <c r="AO298">
        <v>1.26</v>
      </c>
      <c r="AP298">
        <v>0.29399999999999998</v>
      </c>
      <c r="AQ298">
        <v>0.72399999999999998</v>
      </c>
      <c r="AR298">
        <v>4.04</v>
      </c>
      <c r="AS298">
        <v>4.12</v>
      </c>
      <c r="AT298">
        <v>744.7</v>
      </c>
      <c r="AU298" t="str">
        <f t="shared" si="10"/>
        <v/>
      </c>
      <c r="AV298">
        <f t="shared" si="9"/>
        <v>6</v>
      </c>
    </row>
    <row r="299" spans="1:48" x14ac:dyDescent="0.25">
      <c r="A299">
        <v>298</v>
      </c>
      <c r="B299" t="s">
        <v>374</v>
      </c>
      <c r="C299" t="s">
        <v>75</v>
      </c>
      <c r="W299">
        <v>13</v>
      </c>
      <c r="X299">
        <v>23</v>
      </c>
      <c r="Y299">
        <v>81</v>
      </c>
      <c r="Z299">
        <v>5</v>
      </c>
      <c r="AB299">
        <v>6</v>
      </c>
      <c r="AC299">
        <v>0</v>
      </c>
      <c r="AD299">
        <v>0</v>
      </c>
      <c r="AE299">
        <v>77</v>
      </c>
      <c r="AF299">
        <v>35</v>
      </c>
      <c r="AG299">
        <v>10</v>
      </c>
      <c r="AH299">
        <v>75</v>
      </c>
      <c r="AI299">
        <v>24</v>
      </c>
      <c r="AJ299">
        <v>8.3800000000000008</v>
      </c>
      <c r="AK299">
        <v>3</v>
      </c>
      <c r="AL299">
        <v>3.1</v>
      </c>
      <c r="AM299">
        <v>1.1499999999999999</v>
      </c>
      <c r="AN299">
        <v>0.246</v>
      </c>
      <c r="AO299">
        <v>1.25</v>
      </c>
      <c r="AP299">
        <v>0.29299999999999998</v>
      </c>
      <c r="AQ299">
        <v>0.72799999999999998</v>
      </c>
      <c r="AR299">
        <v>3.9</v>
      </c>
      <c r="AS299">
        <v>4.0999999999999996</v>
      </c>
      <c r="AT299">
        <v>318.60000000000002</v>
      </c>
      <c r="AU299" t="str">
        <f t="shared" si="10"/>
        <v/>
      </c>
      <c r="AV299">
        <f t="shared" si="9"/>
        <v>6</v>
      </c>
    </row>
    <row r="300" spans="1:48" x14ac:dyDescent="0.25">
      <c r="A300">
        <v>299</v>
      </c>
      <c r="B300" t="s">
        <v>375</v>
      </c>
      <c r="C300" t="s">
        <v>121</v>
      </c>
      <c r="W300">
        <v>19</v>
      </c>
      <c r="X300">
        <v>19</v>
      </c>
      <c r="Y300">
        <v>110</v>
      </c>
      <c r="Z300">
        <v>6</v>
      </c>
      <c r="AB300">
        <v>8</v>
      </c>
      <c r="AC300">
        <v>0</v>
      </c>
      <c r="AD300">
        <v>0</v>
      </c>
      <c r="AE300">
        <v>110</v>
      </c>
      <c r="AF300">
        <v>58</v>
      </c>
      <c r="AG300">
        <v>16</v>
      </c>
      <c r="AH300">
        <v>96</v>
      </c>
      <c r="AI300">
        <v>45</v>
      </c>
      <c r="AJ300">
        <v>7.85</v>
      </c>
      <c r="AK300">
        <v>4</v>
      </c>
      <c r="AL300">
        <v>2.12</v>
      </c>
      <c r="AM300">
        <v>1.31</v>
      </c>
      <c r="AN300">
        <v>0.254</v>
      </c>
      <c r="AO300">
        <v>1.41</v>
      </c>
      <c r="AP300">
        <v>0.29199999999999998</v>
      </c>
      <c r="AQ300">
        <v>0.70499999999999996</v>
      </c>
      <c r="AR300">
        <v>4.7300000000000004</v>
      </c>
      <c r="AS300">
        <v>4.7699999999999996</v>
      </c>
      <c r="AT300">
        <v>299.7</v>
      </c>
      <c r="AU300" t="str">
        <f t="shared" si="10"/>
        <v/>
      </c>
      <c r="AV300">
        <f t="shared" si="9"/>
        <v>8</v>
      </c>
    </row>
    <row r="301" spans="1:48" x14ac:dyDescent="0.25">
      <c r="A301">
        <v>300</v>
      </c>
      <c r="B301" t="s">
        <v>376</v>
      </c>
      <c r="C301" t="s">
        <v>106</v>
      </c>
      <c r="W301">
        <v>15</v>
      </c>
      <c r="X301">
        <v>15</v>
      </c>
      <c r="Y301">
        <v>82</v>
      </c>
      <c r="Z301">
        <v>5</v>
      </c>
      <c r="AB301">
        <v>7</v>
      </c>
      <c r="AC301">
        <v>0</v>
      </c>
      <c r="AD301">
        <v>0</v>
      </c>
      <c r="AE301">
        <v>75</v>
      </c>
      <c r="AF301">
        <v>37</v>
      </c>
      <c r="AG301">
        <v>11</v>
      </c>
      <c r="AH301">
        <v>82</v>
      </c>
      <c r="AI301">
        <v>30</v>
      </c>
      <c r="AJ301">
        <v>9.07</v>
      </c>
      <c r="AK301">
        <v>3</v>
      </c>
      <c r="AL301">
        <v>2.77</v>
      </c>
      <c r="AM301">
        <v>1.21</v>
      </c>
      <c r="AN301">
        <v>0.23799999999999999</v>
      </c>
      <c r="AO301">
        <v>1.28</v>
      </c>
      <c r="AP301">
        <v>0.28799999999999998</v>
      </c>
      <c r="AQ301">
        <v>0.72699999999999998</v>
      </c>
      <c r="AR301">
        <v>4.0599999999999996</v>
      </c>
      <c r="AS301">
        <v>4.2300000000000004</v>
      </c>
      <c r="AT301">
        <v>999</v>
      </c>
      <c r="AU301" t="str">
        <f t="shared" si="10"/>
        <v/>
      </c>
      <c r="AV301">
        <f t="shared" si="9"/>
        <v>7</v>
      </c>
    </row>
    <row r="302" spans="1:48" x14ac:dyDescent="0.25">
      <c r="A302">
        <v>301</v>
      </c>
      <c r="B302" t="s">
        <v>377</v>
      </c>
      <c r="C302" t="s">
        <v>99</v>
      </c>
      <c r="W302">
        <v>18</v>
      </c>
      <c r="X302">
        <v>29</v>
      </c>
      <c r="Y302">
        <v>107</v>
      </c>
      <c r="Z302">
        <v>6</v>
      </c>
      <c r="AB302">
        <v>6</v>
      </c>
      <c r="AC302">
        <v>0</v>
      </c>
      <c r="AD302">
        <v>0</v>
      </c>
      <c r="AE302">
        <v>97</v>
      </c>
      <c r="AF302">
        <v>54</v>
      </c>
      <c r="AG302">
        <v>17</v>
      </c>
      <c r="AH302">
        <v>115</v>
      </c>
      <c r="AI302">
        <v>49</v>
      </c>
      <c r="AJ302">
        <v>9.6999999999999993</v>
      </c>
      <c r="AK302">
        <v>4</v>
      </c>
      <c r="AL302">
        <v>2.36</v>
      </c>
      <c r="AM302">
        <v>1.46</v>
      </c>
      <c r="AN302">
        <v>0.23599999999999999</v>
      </c>
      <c r="AO302">
        <v>1.36</v>
      </c>
      <c r="AP302">
        <v>0.28599999999999998</v>
      </c>
      <c r="AQ302">
        <v>0.72399999999999998</v>
      </c>
      <c r="AR302">
        <v>4.58</v>
      </c>
      <c r="AS302">
        <v>4.7300000000000004</v>
      </c>
      <c r="AT302">
        <v>281.89999999999998</v>
      </c>
      <c r="AU302" t="str">
        <f t="shared" si="10"/>
        <v/>
      </c>
      <c r="AV302">
        <f t="shared" si="9"/>
        <v>6</v>
      </c>
    </row>
    <row r="303" spans="1:48" x14ac:dyDescent="0.25">
      <c r="A303">
        <v>302</v>
      </c>
      <c r="B303" t="s">
        <v>378</v>
      </c>
      <c r="C303" t="s">
        <v>71</v>
      </c>
      <c r="W303">
        <v>14</v>
      </c>
      <c r="X303">
        <v>14</v>
      </c>
      <c r="Y303">
        <v>79</v>
      </c>
      <c r="Z303">
        <v>5</v>
      </c>
      <c r="AB303">
        <v>7</v>
      </c>
      <c r="AC303">
        <v>0</v>
      </c>
      <c r="AD303">
        <v>0</v>
      </c>
      <c r="AE303">
        <v>76</v>
      </c>
      <c r="AF303">
        <v>37</v>
      </c>
      <c r="AG303">
        <v>12</v>
      </c>
      <c r="AH303">
        <v>73</v>
      </c>
      <c r="AI303">
        <v>24</v>
      </c>
      <c r="AJ303">
        <v>8.26</v>
      </c>
      <c r="AK303">
        <v>3</v>
      </c>
      <c r="AL303">
        <v>3.05</v>
      </c>
      <c r="AM303">
        <v>1.34</v>
      </c>
      <c r="AN303">
        <v>0.245</v>
      </c>
      <c r="AO303">
        <v>1.26</v>
      </c>
      <c r="AP303">
        <v>0.28499999999999998</v>
      </c>
      <c r="AQ303">
        <v>0.72499999999999998</v>
      </c>
      <c r="AR303">
        <v>4.17</v>
      </c>
      <c r="AS303">
        <v>4.41</v>
      </c>
      <c r="AT303">
        <v>999</v>
      </c>
      <c r="AU303" t="str">
        <f t="shared" si="10"/>
        <v/>
      </c>
      <c r="AV303">
        <f t="shared" si="9"/>
        <v>7</v>
      </c>
    </row>
    <row r="304" spans="1:48" x14ac:dyDescent="0.25">
      <c r="A304">
        <v>303</v>
      </c>
      <c r="B304" t="s">
        <v>379</v>
      </c>
      <c r="C304" t="s">
        <v>73</v>
      </c>
      <c r="W304">
        <v>11</v>
      </c>
      <c r="X304">
        <v>20</v>
      </c>
      <c r="Y304">
        <v>67</v>
      </c>
      <c r="Z304">
        <v>5</v>
      </c>
      <c r="AB304">
        <v>5</v>
      </c>
      <c r="AC304">
        <v>0</v>
      </c>
      <c r="AD304">
        <v>0</v>
      </c>
      <c r="AE304">
        <v>60</v>
      </c>
      <c r="AF304">
        <v>26</v>
      </c>
      <c r="AG304">
        <v>7</v>
      </c>
      <c r="AH304">
        <v>71</v>
      </c>
      <c r="AI304">
        <v>27</v>
      </c>
      <c r="AJ304">
        <v>9.5</v>
      </c>
      <c r="AK304">
        <v>4</v>
      </c>
      <c r="AL304">
        <v>2.66</v>
      </c>
      <c r="AM304">
        <v>0.93</v>
      </c>
      <c r="AN304">
        <v>0.23400000000000001</v>
      </c>
      <c r="AO304">
        <v>1.29</v>
      </c>
      <c r="AP304">
        <v>0.29799999999999999</v>
      </c>
      <c r="AQ304">
        <v>0.753</v>
      </c>
      <c r="AR304">
        <v>3.5</v>
      </c>
      <c r="AS304">
        <v>3.84</v>
      </c>
      <c r="AT304">
        <v>340.8</v>
      </c>
      <c r="AU304" t="str">
        <f t="shared" si="10"/>
        <v/>
      </c>
      <c r="AV304">
        <f t="shared" si="9"/>
        <v>5</v>
      </c>
    </row>
    <row r="305" spans="1:48" x14ac:dyDescent="0.25">
      <c r="A305">
        <v>304</v>
      </c>
      <c r="B305" t="s">
        <v>380</v>
      </c>
      <c r="C305" t="s">
        <v>199</v>
      </c>
      <c r="W305">
        <v>17</v>
      </c>
      <c r="X305">
        <v>17</v>
      </c>
      <c r="Y305">
        <v>98</v>
      </c>
      <c r="Z305">
        <v>5</v>
      </c>
      <c r="AB305">
        <v>8</v>
      </c>
      <c r="AC305">
        <v>0</v>
      </c>
      <c r="AD305">
        <v>0</v>
      </c>
      <c r="AE305">
        <v>105</v>
      </c>
      <c r="AF305">
        <v>49</v>
      </c>
      <c r="AG305">
        <v>13</v>
      </c>
      <c r="AH305">
        <v>66</v>
      </c>
      <c r="AI305">
        <v>30</v>
      </c>
      <c r="AJ305">
        <v>6.1</v>
      </c>
      <c r="AK305">
        <v>3</v>
      </c>
      <c r="AL305">
        <v>2.1800000000000002</v>
      </c>
      <c r="AM305">
        <v>1.1599999999999999</v>
      </c>
      <c r="AN305">
        <v>0.27</v>
      </c>
      <c r="AO305">
        <v>1.39</v>
      </c>
      <c r="AP305">
        <v>0.29799999999999999</v>
      </c>
      <c r="AQ305">
        <v>0.7</v>
      </c>
      <c r="AR305">
        <v>4.5</v>
      </c>
      <c r="AS305">
        <v>4.6500000000000004</v>
      </c>
      <c r="AT305">
        <v>607.79999999999995</v>
      </c>
      <c r="AU305" t="str">
        <f t="shared" si="10"/>
        <v/>
      </c>
      <c r="AV305">
        <f t="shared" si="9"/>
        <v>8</v>
      </c>
    </row>
    <row r="306" spans="1:48" x14ac:dyDescent="0.25">
      <c r="A306">
        <v>305</v>
      </c>
      <c r="B306" t="s">
        <v>381</v>
      </c>
      <c r="C306" t="s">
        <v>75</v>
      </c>
      <c r="W306">
        <v>19</v>
      </c>
      <c r="X306">
        <v>19</v>
      </c>
      <c r="Y306">
        <v>101</v>
      </c>
      <c r="Z306">
        <v>6</v>
      </c>
      <c r="AB306">
        <v>8</v>
      </c>
      <c r="AC306">
        <v>0</v>
      </c>
      <c r="AD306">
        <v>0</v>
      </c>
      <c r="AE306">
        <v>93</v>
      </c>
      <c r="AF306">
        <v>47</v>
      </c>
      <c r="AG306">
        <v>13</v>
      </c>
      <c r="AH306">
        <v>99</v>
      </c>
      <c r="AI306">
        <v>43</v>
      </c>
      <c r="AJ306">
        <v>8.83</v>
      </c>
      <c r="AK306">
        <v>4</v>
      </c>
      <c r="AL306">
        <v>2.29</v>
      </c>
      <c r="AM306">
        <v>1.19</v>
      </c>
      <c r="AN306">
        <v>0.24</v>
      </c>
      <c r="AO306">
        <v>1.35</v>
      </c>
      <c r="AP306">
        <v>0.28999999999999998</v>
      </c>
      <c r="AQ306">
        <v>0.73</v>
      </c>
      <c r="AR306">
        <v>4.17</v>
      </c>
      <c r="AS306">
        <v>4.4800000000000004</v>
      </c>
      <c r="AT306">
        <v>227.3</v>
      </c>
      <c r="AU306" t="str">
        <f t="shared" si="10"/>
        <v/>
      </c>
      <c r="AV306">
        <f t="shared" si="9"/>
        <v>8</v>
      </c>
    </row>
    <row r="307" spans="1:48" x14ac:dyDescent="0.25">
      <c r="A307">
        <v>306</v>
      </c>
      <c r="B307" t="s">
        <v>382</v>
      </c>
      <c r="C307" t="s">
        <v>82</v>
      </c>
      <c r="W307">
        <v>0</v>
      </c>
      <c r="X307">
        <v>47</v>
      </c>
      <c r="Y307">
        <v>47</v>
      </c>
      <c r="Z307">
        <v>3</v>
      </c>
      <c r="AB307">
        <v>0</v>
      </c>
      <c r="AC307">
        <v>7</v>
      </c>
      <c r="AD307">
        <v>6</v>
      </c>
      <c r="AE307">
        <v>34</v>
      </c>
      <c r="AF307">
        <v>13</v>
      </c>
      <c r="AG307">
        <v>3</v>
      </c>
      <c r="AH307">
        <v>67</v>
      </c>
      <c r="AI307">
        <v>18</v>
      </c>
      <c r="AJ307">
        <v>12.72</v>
      </c>
      <c r="AK307">
        <v>3</v>
      </c>
      <c r="AL307">
        <v>3.66</v>
      </c>
      <c r="AM307">
        <v>0.6</v>
      </c>
      <c r="AN307">
        <v>0.19600000000000001</v>
      </c>
      <c r="AO307">
        <v>1.1000000000000001</v>
      </c>
      <c r="AP307">
        <v>0.3</v>
      </c>
      <c r="AQ307">
        <v>0.78</v>
      </c>
      <c r="AR307">
        <v>2.52</v>
      </c>
      <c r="AS307">
        <v>2.59</v>
      </c>
      <c r="AT307">
        <v>116.4</v>
      </c>
      <c r="AU307">
        <f t="shared" si="10"/>
        <v>13</v>
      </c>
      <c r="AV307" t="str">
        <f t="shared" si="9"/>
        <v/>
      </c>
    </row>
    <row r="308" spans="1:48" x14ac:dyDescent="0.25">
      <c r="A308">
        <v>307</v>
      </c>
      <c r="B308" t="s">
        <v>383</v>
      </c>
      <c r="C308" t="s">
        <v>121</v>
      </c>
      <c r="W308">
        <v>18</v>
      </c>
      <c r="X308">
        <v>18</v>
      </c>
      <c r="Y308">
        <v>100</v>
      </c>
      <c r="Z308">
        <v>6</v>
      </c>
      <c r="AB308">
        <v>7</v>
      </c>
      <c r="AC308">
        <v>0</v>
      </c>
      <c r="AD308">
        <v>0</v>
      </c>
      <c r="AE308">
        <v>99</v>
      </c>
      <c r="AF308">
        <v>49</v>
      </c>
      <c r="AG308">
        <v>12</v>
      </c>
      <c r="AH308">
        <v>87</v>
      </c>
      <c r="AI308">
        <v>45</v>
      </c>
      <c r="AJ308">
        <v>7.87</v>
      </c>
      <c r="AK308">
        <v>4</v>
      </c>
      <c r="AL308">
        <v>1.93</v>
      </c>
      <c r="AM308">
        <v>1.06</v>
      </c>
      <c r="AN308">
        <v>0.254</v>
      </c>
      <c r="AO308">
        <v>1.44</v>
      </c>
      <c r="AP308">
        <v>0.3</v>
      </c>
      <c r="AQ308">
        <v>0.70899999999999996</v>
      </c>
      <c r="AR308">
        <v>4.47</v>
      </c>
      <c r="AS308">
        <v>4.58</v>
      </c>
      <c r="AT308">
        <v>637.6</v>
      </c>
      <c r="AU308" t="str">
        <f t="shared" si="10"/>
        <v/>
      </c>
      <c r="AV308">
        <f t="shared" si="9"/>
        <v>7</v>
      </c>
    </row>
    <row r="309" spans="1:48" x14ac:dyDescent="0.25">
      <c r="A309">
        <v>308</v>
      </c>
      <c r="B309" t="s">
        <v>384</v>
      </c>
      <c r="C309" t="s">
        <v>147</v>
      </c>
      <c r="W309">
        <v>10</v>
      </c>
      <c r="X309">
        <v>10</v>
      </c>
      <c r="Y309">
        <v>57</v>
      </c>
      <c r="Z309">
        <v>3</v>
      </c>
      <c r="AB309">
        <v>5</v>
      </c>
      <c r="AC309">
        <v>0</v>
      </c>
      <c r="AD309">
        <v>0</v>
      </c>
      <c r="AE309">
        <v>54</v>
      </c>
      <c r="AF309">
        <v>25</v>
      </c>
      <c r="AG309">
        <v>8</v>
      </c>
      <c r="AH309">
        <v>59</v>
      </c>
      <c r="AI309">
        <v>17</v>
      </c>
      <c r="AJ309">
        <v>9.34</v>
      </c>
      <c r="AK309">
        <v>3</v>
      </c>
      <c r="AL309">
        <v>3.4</v>
      </c>
      <c r="AM309">
        <v>1.19</v>
      </c>
      <c r="AN309">
        <v>0.24199999999999999</v>
      </c>
      <c r="AO309">
        <v>1.24</v>
      </c>
      <c r="AP309">
        <v>0.29799999999999999</v>
      </c>
      <c r="AQ309">
        <v>0.73699999999999999</v>
      </c>
      <c r="AR309">
        <v>3.87</v>
      </c>
      <c r="AS309">
        <v>3.94</v>
      </c>
      <c r="AT309">
        <v>494.4</v>
      </c>
      <c r="AU309" t="str">
        <f t="shared" si="10"/>
        <v/>
      </c>
      <c r="AV309">
        <f t="shared" si="9"/>
        <v>5</v>
      </c>
    </row>
    <row r="310" spans="1:48" x14ac:dyDescent="0.25">
      <c r="A310">
        <v>309</v>
      </c>
      <c r="B310" t="s">
        <v>385</v>
      </c>
      <c r="C310" t="s">
        <v>147</v>
      </c>
      <c r="W310">
        <v>19</v>
      </c>
      <c r="X310">
        <v>24</v>
      </c>
      <c r="Y310">
        <v>112</v>
      </c>
      <c r="Z310">
        <v>6</v>
      </c>
      <c r="AB310">
        <v>8</v>
      </c>
      <c r="AC310">
        <v>0</v>
      </c>
      <c r="AD310">
        <v>0</v>
      </c>
      <c r="AE310">
        <v>114</v>
      </c>
      <c r="AF310">
        <v>55</v>
      </c>
      <c r="AG310">
        <v>14</v>
      </c>
      <c r="AH310">
        <v>94</v>
      </c>
      <c r="AI310">
        <v>44</v>
      </c>
      <c r="AJ310">
        <v>7.52</v>
      </c>
      <c r="AK310">
        <v>4</v>
      </c>
      <c r="AL310">
        <v>2.11</v>
      </c>
      <c r="AM310">
        <v>1.1000000000000001</v>
      </c>
      <c r="AN310">
        <v>0.25900000000000001</v>
      </c>
      <c r="AO310">
        <v>1.41</v>
      </c>
      <c r="AP310">
        <v>0.30099999999999999</v>
      </c>
      <c r="AQ310">
        <v>0.71</v>
      </c>
      <c r="AR310">
        <v>4.43</v>
      </c>
      <c r="AS310">
        <v>4.51</v>
      </c>
      <c r="AT310">
        <v>535.4</v>
      </c>
      <c r="AU310" t="str">
        <f t="shared" si="10"/>
        <v/>
      </c>
      <c r="AV310">
        <f t="shared" si="9"/>
        <v>8</v>
      </c>
    </row>
    <row r="311" spans="1:48" x14ac:dyDescent="0.25">
      <c r="A311">
        <v>310</v>
      </c>
      <c r="B311" t="s">
        <v>386</v>
      </c>
      <c r="C311" t="s">
        <v>135</v>
      </c>
      <c r="W311">
        <v>16</v>
      </c>
      <c r="X311">
        <v>16</v>
      </c>
      <c r="Y311">
        <v>83</v>
      </c>
      <c r="Z311">
        <v>5</v>
      </c>
      <c r="AB311">
        <v>6</v>
      </c>
      <c r="AC311">
        <v>0</v>
      </c>
      <c r="AD311">
        <v>0</v>
      </c>
      <c r="AE311">
        <v>83</v>
      </c>
      <c r="AF311">
        <v>40</v>
      </c>
      <c r="AG311">
        <v>11</v>
      </c>
      <c r="AH311">
        <v>71</v>
      </c>
      <c r="AI311">
        <v>31</v>
      </c>
      <c r="AJ311">
        <v>7.7</v>
      </c>
      <c r="AK311">
        <v>3</v>
      </c>
      <c r="AL311">
        <v>2.31</v>
      </c>
      <c r="AM311">
        <v>1.17</v>
      </c>
      <c r="AN311">
        <v>0.25700000000000001</v>
      </c>
      <c r="AO311">
        <v>1.37</v>
      </c>
      <c r="AP311">
        <v>0.29899999999999999</v>
      </c>
      <c r="AQ311">
        <v>0.71299999999999997</v>
      </c>
      <c r="AR311">
        <v>4.37</v>
      </c>
      <c r="AS311">
        <v>4.49</v>
      </c>
      <c r="AT311">
        <v>675.5</v>
      </c>
      <c r="AU311" t="str">
        <f t="shared" si="10"/>
        <v/>
      </c>
      <c r="AV311">
        <f t="shared" si="9"/>
        <v>6</v>
      </c>
    </row>
    <row r="312" spans="1:48" x14ac:dyDescent="0.25">
      <c r="A312">
        <v>311</v>
      </c>
      <c r="B312" t="s">
        <v>387</v>
      </c>
      <c r="C312" t="s">
        <v>86</v>
      </c>
      <c r="W312">
        <v>6</v>
      </c>
      <c r="X312">
        <v>34</v>
      </c>
      <c r="Y312">
        <v>58</v>
      </c>
      <c r="Z312">
        <v>4</v>
      </c>
      <c r="AB312">
        <v>2</v>
      </c>
      <c r="AC312">
        <v>0</v>
      </c>
      <c r="AD312">
        <v>0</v>
      </c>
      <c r="AE312">
        <v>48</v>
      </c>
      <c r="AF312">
        <v>23</v>
      </c>
      <c r="AG312">
        <v>7</v>
      </c>
      <c r="AH312">
        <v>66</v>
      </c>
      <c r="AI312">
        <v>18</v>
      </c>
      <c r="AJ312">
        <v>10.33</v>
      </c>
      <c r="AK312">
        <v>3</v>
      </c>
      <c r="AL312">
        <v>3.61</v>
      </c>
      <c r="AM312">
        <v>1.1499999999999999</v>
      </c>
      <c r="AN312">
        <v>0.222</v>
      </c>
      <c r="AO312">
        <v>1.1499999999999999</v>
      </c>
      <c r="AP312">
        <v>0.28399999999999997</v>
      </c>
      <c r="AQ312">
        <v>0.752</v>
      </c>
      <c r="AR312">
        <v>3.52</v>
      </c>
      <c r="AS312">
        <v>3.75</v>
      </c>
      <c r="AT312">
        <v>716.9</v>
      </c>
      <c r="AU312" t="str">
        <f t="shared" si="10"/>
        <v/>
      </c>
      <c r="AV312">
        <f t="shared" si="9"/>
        <v>2</v>
      </c>
    </row>
    <row r="313" spans="1:48" x14ac:dyDescent="0.25">
      <c r="A313">
        <v>312</v>
      </c>
      <c r="B313" t="s">
        <v>388</v>
      </c>
      <c r="C313" t="s">
        <v>54</v>
      </c>
      <c r="W313">
        <v>13</v>
      </c>
      <c r="X313">
        <v>33</v>
      </c>
      <c r="Y313">
        <v>93</v>
      </c>
      <c r="Z313">
        <v>5</v>
      </c>
      <c r="AB313">
        <v>5</v>
      </c>
      <c r="AC313">
        <v>0</v>
      </c>
      <c r="AD313">
        <v>0</v>
      </c>
      <c r="AE313">
        <v>89</v>
      </c>
      <c r="AF313">
        <v>45</v>
      </c>
      <c r="AG313">
        <v>14</v>
      </c>
      <c r="AH313">
        <v>92</v>
      </c>
      <c r="AI313">
        <v>34</v>
      </c>
      <c r="AJ313">
        <v>8.9</v>
      </c>
      <c r="AK313">
        <v>3</v>
      </c>
      <c r="AL313">
        <v>2.7</v>
      </c>
      <c r="AM313">
        <v>1.37</v>
      </c>
      <c r="AN313">
        <v>0.246</v>
      </c>
      <c r="AO313">
        <v>1.32</v>
      </c>
      <c r="AP313">
        <v>0.29299999999999998</v>
      </c>
      <c r="AQ313">
        <v>0.72499999999999998</v>
      </c>
      <c r="AR313">
        <v>4.3600000000000003</v>
      </c>
      <c r="AS313">
        <v>4.5199999999999996</v>
      </c>
      <c r="AT313">
        <v>614.70000000000005</v>
      </c>
      <c r="AU313" t="str">
        <f t="shared" si="10"/>
        <v/>
      </c>
      <c r="AV313">
        <f t="shared" si="9"/>
        <v>5</v>
      </c>
    </row>
    <row r="314" spans="1:48" x14ac:dyDescent="0.25">
      <c r="A314">
        <v>313</v>
      </c>
      <c r="B314" t="s">
        <v>389</v>
      </c>
      <c r="C314" t="s">
        <v>121</v>
      </c>
      <c r="W314">
        <v>15</v>
      </c>
      <c r="X314">
        <v>20</v>
      </c>
      <c r="Y314">
        <v>87</v>
      </c>
      <c r="Z314">
        <v>5</v>
      </c>
      <c r="AB314">
        <v>6</v>
      </c>
      <c r="AC314">
        <v>0</v>
      </c>
      <c r="AD314">
        <v>0</v>
      </c>
      <c r="AE314">
        <v>89</v>
      </c>
      <c r="AF314">
        <v>43</v>
      </c>
      <c r="AG314">
        <v>11</v>
      </c>
      <c r="AH314">
        <v>70</v>
      </c>
      <c r="AI314">
        <v>33</v>
      </c>
      <c r="AJ314">
        <v>7.24</v>
      </c>
      <c r="AK314">
        <v>3</v>
      </c>
      <c r="AL314">
        <v>2.15</v>
      </c>
      <c r="AM314">
        <v>1.1100000000000001</v>
      </c>
      <c r="AN314">
        <v>0.26</v>
      </c>
      <c r="AO314">
        <v>1.4</v>
      </c>
      <c r="AP314">
        <v>0.29899999999999999</v>
      </c>
      <c r="AQ314">
        <v>0.70699999999999996</v>
      </c>
      <c r="AR314">
        <v>4.43</v>
      </c>
      <c r="AS314">
        <v>4.53</v>
      </c>
      <c r="AT314">
        <v>487.3</v>
      </c>
      <c r="AU314" t="str">
        <f t="shared" si="10"/>
        <v/>
      </c>
      <c r="AV314">
        <f t="shared" si="9"/>
        <v>6</v>
      </c>
    </row>
    <row r="315" spans="1:48" x14ac:dyDescent="0.25">
      <c r="A315">
        <v>314</v>
      </c>
      <c r="B315" t="s">
        <v>390</v>
      </c>
      <c r="C315" t="s">
        <v>50</v>
      </c>
      <c r="W315">
        <v>14</v>
      </c>
      <c r="X315">
        <v>19</v>
      </c>
      <c r="Y315">
        <v>81</v>
      </c>
      <c r="Z315">
        <v>5</v>
      </c>
      <c r="AB315">
        <v>6</v>
      </c>
      <c r="AC315">
        <v>0</v>
      </c>
      <c r="AD315">
        <v>0</v>
      </c>
      <c r="AE315">
        <v>79</v>
      </c>
      <c r="AF315">
        <v>38</v>
      </c>
      <c r="AG315">
        <v>11</v>
      </c>
      <c r="AH315">
        <v>73</v>
      </c>
      <c r="AI315">
        <v>28</v>
      </c>
      <c r="AJ315">
        <v>8.1300000000000008</v>
      </c>
      <c r="AK315">
        <v>3</v>
      </c>
      <c r="AL315">
        <v>2.58</v>
      </c>
      <c r="AM315">
        <v>1.23</v>
      </c>
      <c r="AN315">
        <v>0.25</v>
      </c>
      <c r="AO315">
        <v>1.32</v>
      </c>
      <c r="AP315">
        <v>0.29399999999999998</v>
      </c>
      <c r="AQ315">
        <v>0.72099999999999997</v>
      </c>
      <c r="AR315">
        <v>4.22</v>
      </c>
      <c r="AS315">
        <v>4.42</v>
      </c>
      <c r="AT315">
        <v>462.5</v>
      </c>
      <c r="AU315" t="str">
        <f t="shared" si="10"/>
        <v/>
      </c>
      <c r="AV315">
        <f t="shared" si="9"/>
        <v>6</v>
      </c>
    </row>
    <row r="316" spans="1:48" x14ac:dyDescent="0.25">
      <c r="A316">
        <v>315</v>
      </c>
      <c r="B316" t="s">
        <v>391</v>
      </c>
      <c r="C316" t="s">
        <v>149</v>
      </c>
      <c r="W316">
        <v>18</v>
      </c>
      <c r="X316">
        <v>24</v>
      </c>
      <c r="Y316">
        <v>109</v>
      </c>
      <c r="Z316">
        <v>6</v>
      </c>
      <c r="AB316">
        <v>8</v>
      </c>
      <c r="AC316">
        <v>0</v>
      </c>
      <c r="AD316">
        <v>0</v>
      </c>
      <c r="AE316">
        <v>116</v>
      </c>
      <c r="AF316">
        <v>54</v>
      </c>
      <c r="AG316">
        <v>15</v>
      </c>
      <c r="AH316">
        <v>89</v>
      </c>
      <c r="AI316">
        <v>28</v>
      </c>
      <c r="AJ316">
        <v>7.3</v>
      </c>
      <c r="AK316">
        <v>2</v>
      </c>
      <c r="AL316">
        <v>3.16</v>
      </c>
      <c r="AM316">
        <v>1.27</v>
      </c>
      <c r="AN316">
        <v>0.26500000000000001</v>
      </c>
      <c r="AO316">
        <v>1.31</v>
      </c>
      <c r="AP316">
        <v>0.30199999999999999</v>
      </c>
      <c r="AQ316">
        <v>0.70499999999999996</v>
      </c>
      <c r="AR316">
        <v>4.41</v>
      </c>
      <c r="AS316">
        <v>4.3600000000000003</v>
      </c>
      <c r="AT316">
        <v>438.5</v>
      </c>
      <c r="AU316" t="str">
        <f t="shared" si="10"/>
        <v/>
      </c>
      <c r="AV316">
        <f t="shared" si="9"/>
        <v>8</v>
      </c>
    </row>
    <row r="317" spans="1:48" x14ac:dyDescent="0.25">
      <c r="A317">
        <v>316</v>
      </c>
      <c r="B317" t="s">
        <v>392</v>
      </c>
      <c r="C317" t="s">
        <v>59</v>
      </c>
      <c r="W317">
        <v>13</v>
      </c>
      <c r="X317">
        <v>13</v>
      </c>
      <c r="Y317">
        <v>71</v>
      </c>
      <c r="Z317">
        <v>4</v>
      </c>
      <c r="AB317">
        <v>6</v>
      </c>
      <c r="AC317">
        <v>0</v>
      </c>
      <c r="AD317">
        <v>0</v>
      </c>
      <c r="AE317">
        <v>66</v>
      </c>
      <c r="AF317">
        <v>31</v>
      </c>
      <c r="AG317">
        <v>9</v>
      </c>
      <c r="AH317">
        <v>68</v>
      </c>
      <c r="AI317">
        <v>25</v>
      </c>
      <c r="AJ317">
        <v>8.7100000000000009</v>
      </c>
      <c r="AK317">
        <v>3</v>
      </c>
      <c r="AL317">
        <v>2.76</v>
      </c>
      <c r="AM317">
        <v>1.21</v>
      </c>
      <c r="AN317">
        <v>0.24199999999999999</v>
      </c>
      <c r="AO317">
        <v>1.28</v>
      </c>
      <c r="AP317">
        <v>0.28999999999999998</v>
      </c>
      <c r="AQ317">
        <v>0.73699999999999999</v>
      </c>
      <c r="AR317">
        <v>3.96</v>
      </c>
      <c r="AS317">
        <v>4.25</v>
      </c>
      <c r="AT317">
        <v>999</v>
      </c>
      <c r="AU317" t="str">
        <f t="shared" si="10"/>
        <v/>
      </c>
      <c r="AV317">
        <f t="shared" si="9"/>
        <v>6</v>
      </c>
    </row>
    <row r="318" spans="1:48" x14ac:dyDescent="0.25">
      <c r="A318">
        <v>317</v>
      </c>
      <c r="B318" t="s">
        <v>393</v>
      </c>
      <c r="C318" t="s">
        <v>106</v>
      </c>
      <c r="W318">
        <v>12</v>
      </c>
      <c r="X318">
        <v>15</v>
      </c>
      <c r="Y318">
        <v>68</v>
      </c>
      <c r="Z318">
        <v>4</v>
      </c>
      <c r="AB318">
        <v>5</v>
      </c>
      <c r="AC318">
        <v>0</v>
      </c>
      <c r="AD318">
        <v>0</v>
      </c>
      <c r="AE318">
        <v>63</v>
      </c>
      <c r="AF318">
        <v>30</v>
      </c>
      <c r="AG318">
        <v>8</v>
      </c>
      <c r="AH318">
        <v>67</v>
      </c>
      <c r="AI318">
        <v>24</v>
      </c>
      <c r="AJ318">
        <v>8.98</v>
      </c>
      <c r="AK318">
        <v>3</v>
      </c>
      <c r="AL318">
        <v>2.79</v>
      </c>
      <c r="AM318">
        <v>1.1100000000000001</v>
      </c>
      <c r="AN318">
        <v>0.24199999999999999</v>
      </c>
      <c r="AO318">
        <v>1.29</v>
      </c>
      <c r="AP318">
        <v>0.29699999999999999</v>
      </c>
      <c r="AQ318">
        <v>0.72699999999999998</v>
      </c>
      <c r="AR318">
        <v>3.98</v>
      </c>
      <c r="AS318">
        <v>4.0999999999999996</v>
      </c>
      <c r="AT318">
        <v>232.5</v>
      </c>
      <c r="AU318" t="str">
        <f t="shared" si="10"/>
        <v/>
      </c>
      <c r="AV318">
        <f t="shared" si="9"/>
        <v>5</v>
      </c>
    </row>
    <row r="319" spans="1:48" x14ac:dyDescent="0.25">
      <c r="A319">
        <v>318</v>
      </c>
      <c r="B319" t="s">
        <v>394</v>
      </c>
      <c r="C319" t="s">
        <v>73</v>
      </c>
      <c r="W319">
        <v>18</v>
      </c>
      <c r="X319">
        <v>18</v>
      </c>
      <c r="Y319">
        <v>97</v>
      </c>
      <c r="Z319">
        <v>6</v>
      </c>
      <c r="AB319">
        <v>7</v>
      </c>
      <c r="AC319">
        <v>0</v>
      </c>
      <c r="AD319">
        <v>0</v>
      </c>
      <c r="AE319">
        <v>98</v>
      </c>
      <c r="AF319">
        <v>46</v>
      </c>
      <c r="AG319">
        <v>13</v>
      </c>
      <c r="AH319">
        <v>85</v>
      </c>
      <c r="AI319">
        <v>31</v>
      </c>
      <c r="AJ319">
        <v>7.85</v>
      </c>
      <c r="AK319">
        <v>3</v>
      </c>
      <c r="AL319">
        <v>2.72</v>
      </c>
      <c r="AM319">
        <v>1.25</v>
      </c>
      <c r="AN319">
        <v>0.25700000000000001</v>
      </c>
      <c r="AO319">
        <v>1.33</v>
      </c>
      <c r="AP319">
        <v>0.29799999999999999</v>
      </c>
      <c r="AQ319">
        <v>0.71799999999999997</v>
      </c>
      <c r="AR319">
        <v>4.3</v>
      </c>
      <c r="AS319">
        <v>4.43</v>
      </c>
      <c r="AT319">
        <v>289.7</v>
      </c>
      <c r="AU319" t="str">
        <f t="shared" si="10"/>
        <v/>
      </c>
      <c r="AV319">
        <f t="shared" si="9"/>
        <v>7</v>
      </c>
    </row>
    <row r="320" spans="1:48" x14ac:dyDescent="0.25">
      <c r="A320">
        <v>319</v>
      </c>
      <c r="B320" t="s">
        <v>395</v>
      </c>
      <c r="C320" t="s">
        <v>63</v>
      </c>
      <c r="W320">
        <v>9</v>
      </c>
      <c r="X320">
        <v>9</v>
      </c>
      <c r="Y320">
        <v>49</v>
      </c>
      <c r="Z320">
        <v>3</v>
      </c>
      <c r="AB320">
        <v>4</v>
      </c>
      <c r="AC320">
        <v>0</v>
      </c>
      <c r="AD320">
        <v>0</v>
      </c>
      <c r="AE320">
        <v>45</v>
      </c>
      <c r="AF320">
        <v>20</v>
      </c>
      <c r="AG320">
        <v>5</v>
      </c>
      <c r="AH320">
        <v>47</v>
      </c>
      <c r="AI320">
        <v>14</v>
      </c>
      <c r="AJ320">
        <v>8.64</v>
      </c>
      <c r="AK320">
        <v>3</v>
      </c>
      <c r="AL320">
        <v>3.32</v>
      </c>
      <c r="AM320">
        <v>0.98</v>
      </c>
      <c r="AN320">
        <v>0.24199999999999999</v>
      </c>
      <c r="AO320">
        <v>1.22</v>
      </c>
      <c r="AP320">
        <v>0.29599999999999999</v>
      </c>
      <c r="AQ320">
        <v>0.73</v>
      </c>
      <c r="AR320">
        <v>3.62</v>
      </c>
      <c r="AS320">
        <v>3.73</v>
      </c>
      <c r="AT320">
        <v>153.19999999999999</v>
      </c>
      <c r="AU320" t="str">
        <f t="shared" si="10"/>
        <v/>
      </c>
      <c r="AV320">
        <f t="shared" si="9"/>
        <v>4</v>
      </c>
    </row>
    <row r="321" spans="1:48" x14ac:dyDescent="0.25">
      <c r="A321">
        <v>320</v>
      </c>
      <c r="B321" t="s">
        <v>396</v>
      </c>
      <c r="C321" t="s">
        <v>99</v>
      </c>
      <c r="W321">
        <v>17</v>
      </c>
      <c r="X321">
        <v>17</v>
      </c>
      <c r="Y321">
        <v>91</v>
      </c>
      <c r="Z321">
        <v>5</v>
      </c>
      <c r="AB321">
        <v>6</v>
      </c>
      <c r="AC321">
        <v>0</v>
      </c>
      <c r="AD321">
        <v>0</v>
      </c>
      <c r="AE321">
        <v>90</v>
      </c>
      <c r="AF321">
        <v>47</v>
      </c>
      <c r="AG321">
        <v>16</v>
      </c>
      <c r="AH321">
        <v>84</v>
      </c>
      <c r="AI321">
        <v>31</v>
      </c>
      <c r="AJ321">
        <v>8.26</v>
      </c>
      <c r="AK321">
        <v>3</v>
      </c>
      <c r="AL321">
        <v>2.74</v>
      </c>
      <c r="AM321">
        <v>1.58</v>
      </c>
      <c r="AN321">
        <v>0.251</v>
      </c>
      <c r="AO321">
        <v>1.32</v>
      </c>
      <c r="AP321">
        <v>0.28599999999999998</v>
      </c>
      <c r="AQ321">
        <v>0.71699999999999997</v>
      </c>
      <c r="AR321">
        <v>4.67</v>
      </c>
      <c r="AS321">
        <v>4.87</v>
      </c>
      <c r="AT321">
        <v>383.7</v>
      </c>
      <c r="AU321" t="str">
        <f t="shared" si="10"/>
        <v/>
      </c>
      <c r="AV321">
        <f t="shared" si="9"/>
        <v>6</v>
      </c>
    </row>
    <row r="322" spans="1:48" x14ac:dyDescent="0.25">
      <c r="A322">
        <v>321</v>
      </c>
      <c r="B322" t="s">
        <v>397</v>
      </c>
      <c r="C322" t="s">
        <v>73</v>
      </c>
      <c r="W322">
        <v>11</v>
      </c>
      <c r="X322">
        <v>11</v>
      </c>
      <c r="Y322">
        <v>60</v>
      </c>
      <c r="Z322">
        <v>4</v>
      </c>
      <c r="AB322">
        <v>5</v>
      </c>
      <c r="AC322">
        <v>0</v>
      </c>
      <c r="AD322">
        <v>0</v>
      </c>
      <c r="AE322">
        <v>58</v>
      </c>
      <c r="AF322">
        <v>26</v>
      </c>
      <c r="AG322">
        <v>7</v>
      </c>
      <c r="AH322">
        <v>55</v>
      </c>
      <c r="AI322">
        <v>20</v>
      </c>
      <c r="AJ322">
        <v>8.2799999999999994</v>
      </c>
      <c r="AK322">
        <v>3</v>
      </c>
      <c r="AL322">
        <v>2.72</v>
      </c>
      <c r="AM322">
        <v>1.08</v>
      </c>
      <c r="AN322">
        <v>0.248</v>
      </c>
      <c r="AO322">
        <v>1.3</v>
      </c>
      <c r="AP322">
        <v>0.29599999999999999</v>
      </c>
      <c r="AQ322">
        <v>0.73499999999999999</v>
      </c>
      <c r="AR322">
        <v>3.87</v>
      </c>
      <c r="AS322">
        <v>4.0999999999999996</v>
      </c>
      <c r="AT322">
        <v>558</v>
      </c>
      <c r="AU322" t="str">
        <f t="shared" si="10"/>
        <v/>
      </c>
      <c r="AV322">
        <f t="shared" ref="AV322:AV385" si="11">IF(AB322&lt;1,"",AB322)</f>
        <v>5</v>
      </c>
    </row>
    <row r="323" spans="1:48" x14ac:dyDescent="0.25">
      <c r="A323">
        <v>322</v>
      </c>
      <c r="B323" t="s">
        <v>398</v>
      </c>
      <c r="C323" t="s">
        <v>68</v>
      </c>
      <c r="W323">
        <v>18</v>
      </c>
      <c r="X323">
        <v>18</v>
      </c>
      <c r="Y323">
        <v>102</v>
      </c>
      <c r="Z323">
        <v>6</v>
      </c>
      <c r="AB323">
        <v>8</v>
      </c>
      <c r="AC323">
        <v>0</v>
      </c>
      <c r="AD323">
        <v>0</v>
      </c>
      <c r="AE323">
        <v>101</v>
      </c>
      <c r="AF323">
        <v>50</v>
      </c>
      <c r="AG323">
        <v>15</v>
      </c>
      <c r="AH323">
        <v>87</v>
      </c>
      <c r="AI323">
        <v>32</v>
      </c>
      <c r="AJ323">
        <v>7.73</v>
      </c>
      <c r="AK323">
        <v>3</v>
      </c>
      <c r="AL323">
        <v>2.69</v>
      </c>
      <c r="AM323">
        <v>1.35</v>
      </c>
      <c r="AN323">
        <v>0.255</v>
      </c>
      <c r="AO323">
        <v>1.32</v>
      </c>
      <c r="AP323">
        <v>0.29199999999999998</v>
      </c>
      <c r="AQ323">
        <v>0.71699999999999997</v>
      </c>
      <c r="AR323">
        <v>4.3899999999999997</v>
      </c>
      <c r="AS323">
        <v>4.59</v>
      </c>
      <c r="AT323">
        <v>492.9</v>
      </c>
      <c r="AU323" t="str">
        <f t="shared" si="10"/>
        <v/>
      </c>
      <c r="AV323">
        <f t="shared" si="11"/>
        <v>8</v>
      </c>
    </row>
    <row r="324" spans="1:48" x14ac:dyDescent="0.25">
      <c r="A324">
        <v>323</v>
      </c>
      <c r="B324" t="s">
        <v>399</v>
      </c>
      <c r="C324" t="s">
        <v>54</v>
      </c>
      <c r="W324">
        <v>20</v>
      </c>
      <c r="X324">
        <v>20</v>
      </c>
      <c r="Y324">
        <v>119</v>
      </c>
      <c r="Z324">
        <v>7</v>
      </c>
      <c r="AB324">
        <v>9</v>
      </c>
      <c r="AC324">
        <v>0</v>
      </c>
      <c r="AD324">
        <v>0</v>
      </c>
      <c r="AE324">
        <v>128</v>
      </c>
      <c r="AF324">
        <v>64</v>
      </c>
      <c r="AG324">
        <v>21</v>
      </c>
      <c r="AH324">
        <v>89</v>
      </c>
      <c r="AI324">
        <v>36</v>
      </c>
      <c r="AJ324">
        <v>6.69</v>
      </c>
      <c r="AK324">
        <v>3</v>
      </c>
      <c r="AL324">
        <v>2.4700000000000002</v>
      </c>
      <c r="AM324">
        <v>1.57</v>
      </c>
      <c r="AN324">
        <v>0.26700000000000002</v>
      </c>
      <c r="AO324">
        <v>1.37</v>
      </c>
      <c r="AP324">
        <v>0.28999999999999998</v>
      </c>
      <c r="AQ324">
        <v>0.70799999999999996</v>
      </c>
      <c r="AR324">
        <v>4.8499999999999996</v>
      </c>
      <c r="AS324">
        <v>5.09</v>
      </c>
      <c r="AT324">
        <v>274.89999999999998</v>
      </c>
      <c r="AU324" t="str">
        <f t="shared" si="10"/>
        <v/>
      </c>
      <c r="AV324">
        <f t="shared" si="11"/>
        <v>9</v>
      </c>
    </row>
    <row r="325" spans="1:48" x14ac:dyDescent="0.25">
      <c r="A325">
        <v>324</v>
      </c>
      <c r="B325" t="s">
        <v>400</v>
      </c>
      <c r="C325" t="s">
        <v>75</v>
      </c>
      <c r="W325">
        <v>12</v>
      </c>
      <c r="X325">
        <v>15</v>
      </c>
      <c r="Y325">
        <v>70</v>
      </c>
      <c r="Z325">
        <v>4</v>
      </c>
      <c r="AB325">
        <v>5</v>
      </c>
      <c r="AC325">
        <v>0</v>
      </c>
      <c r="AD325">
        <v>0</v>
      </c>
      <c r="AE325">
        <v>66</v>
      </c>
      <c r="AF325">
        <v>31</v>
      </c>
      <c r="AG325">
        <v>9</v>
      </c>
      <c r="AH325">
        <v>62</v>
      </c>
      <c r="AI325">
        <v>26</v>
      </c>
      <c r="AJ325">
        <v>7.92</v>
      </c>
      <c r="AK325">
        <v>3</v>
      </c>
      <c r="AL325">
        <v>2.33</v>
      </c>
      <c r="AM325">
        <v>1.1200000000000001</v>
      </c>
      <c r="AN325">
        <v>0.246</v>
      </c>
      <c r="AO325">
        <v>1.32</v>
      </c>
      <c r="AP325">
        <v>0.28899999999999998</v>
      </c>
      <c r="AQ325">
        <v>0.73</v>
      </c>
      <c r="AR325">
        <v>4.0199999999999996</v>
      </c>
      <c r="AS325">
        <v>4.41</v>
      </c>
      <c r="AT325">
        <v>593.70000000000005</v>
      </c>
      <c r="AU325" t="str">
        <f t="shared" si="10"/>
        <v/>
      </c>
      <c r="AV325">
        <f t="shared" si="11"/>
        <v>5</v>
      </c>
    </row>
    <row r="326" spans="1:48" x14ac:dyDescent="0.25">
      <c r="A326">
        <v>325</v>
      </c>
      <c r="B326" t="s">
        <v>401</v>
      </c>
      <c r="C326" t="s">
        <v>202</v>
      </c>
      <c r="W326">
        <v>21</v>
      </c>
      <c r="X326">
        <v>21</v>
      </c>
      <c r="Y326">
        <v>118</v>
      </c>
      <c r="Z326">
        <v>6</v>
      </c>
      <c r="AB326">
        <v>8</v>
      </c>
      <c r="AC326">
        <v>0</v>
      </c>
      <c r="AD326">
        <v>0</v>
      </c>
      <c r="AE326">
        <v>115</v>
      </c>
      <c r="AF326">
        <v>65</v>
      </c>
      <c r="AG326">
        <v>21</v>
      </c>
      <c r="AH326">
        <v>112</v>
      </c>
      <c r="AI326">
        <v>52</v>
      </c>
      <c r="AJ326">
        <v>8.5500000000000007</v>
      </c>
      <c r="AK326">
        <v>4</v>
      </c>
      <c r="AL326">
        <v>2.14</v>
      </c>
      <c r="AM326">
        <v>1.6</v>
      </c>
      <c r="AN326">
        <v>0.25</v>
      </c>
      <c r="AO326">
        <v>1.42</v>
      </c>
      <c r="AP326">
        <v>0.28799999999999998</v>
      </c>
      <c r="AQ326">
        <v>0.71099999999999997</v>
      </c>
      <c r="AR326">
        <v>4.9800000000000004</v>
      </c>
      <c r="AS326">
        <v>5.14</v>
      </c>
      <c r="AT326">
        <v>368.9</v>
      </c>
      <c r="AU326" t="str">
        <f t="shared" si="10"/>
        <v/>
      </c>
      <c r="AV326">
        <f t="shared" si="11"/>
        <v>8</v>
      </c>
    </row>
    <row r="327" spans="1:48" x14ac:dyDescent="0.25">
      <c r="A327">
        <v>326</v>
      </c>
      <c r="B327" t="s">
        <v>402</v>
      </c>
      <c r="C327" t="s">
        <v>125</v>
      </c>
      <c r="W327">
        <v>15</v>
      </c>
      <c r="X327">
        <v>15</v>
      </c>
      <c r="Y327">
        <v>82</v>
      </c>
      <c r="Z327">
        <v>5</v>
      </c>
      <c r="AB327">
        <v>6</v>
      </c>
      <c r="AC327">
        <v>0</v>
      </c>
      <c r="AD327">
        <v>0</v>
      </c>
      <c r="AE327">
        <v>81</v>
      </c>
      <c r="AF327">
        <v>40</v>
      </c>
      <c r="AG327">
        <v>13</v>
      </c>
      <c r="AH327">
        <v>75</v>
      </c>
      <c r="AI327">
        <v>23</v>
      </c>
      <c r="AJ327">
        <v>8.2100000000000009</v>
      </c>
      <c r="AK327">
        <v>2</v>
      </c>
      <c r="AL327">
        <v>3.3</v>
      </c>
      <c r="AM327">
        <v>1.38</v>
      </c>
      <c r="AN327">
        <v>0.251</v>
      </c>
      <c r="AO327">
        <v>1.26</v>
      </c>
      <c r="AP327">
        <v>0.29099999999999998</v>
      </c>
      <c r="AQ327">
        <v>0.71</v>
      </c>
      <c r="AR327">
        <v>4.37</v>
      </c>
      <c r="AS327">
        <v>4.42</v>
      </c>
      <c r="AT327">
        <v>999</v>
      </c>
      <c r="AU327" t="str">
        <f t="shared" si="10"/>
        <v/>
      </c>
      <c r="AV327">
        <f t="shared" si="11"/>
        <v>6</v>
      </c>
    </row>
    <row r="328" spans="1:48" x14ac:dyDescent="0.25">
      <c r="A328">
        <v>327</v>
      </c>
      <c r="B328" t="s">
        <v>403</v>
      </c>
      <c r="C328" t="s">
        <v>75</v>
      </c>
      <c r="W328">
        <v>19</v>
      </c>
      <c r="X328">
        <v>19</v>
      </c>
      <c r="Y328">
        <v>114</v>
      </c>
      <c r="Z328">
        <v>6</v>
      </c>
      <c r="AB328">
        <v>9</v>
      </c>
      <c r="AC328">
        <v>0</v>
      </c>
      <c r="AD328">
        <v>0</v>
      </c>
      <c r="AE328">
        <v>124</v>
      </c>
      <c r="AF328">
        <v>58</v>
      </c>
      <c r="AG328">
        <v>16</v>
      </c>
      <c r="AH328">
        <v>79</v>
      </c>
      <c r="AI328">
        <v>34</v>
      </c>
      <c r="AJ328">
        <v>6.25</v>
      </c>
      <c r="AK328">
        <v>3</v>
      </c>
      <c r="AL328">
        <v>2.33</v>
      </c>
      <c r="AM328">
        <v>1.26</v>
      </c>
      <c r="AN328">
        <v>0.27100000000000002</v>
      </c>
      <c r="AO328">
        <v>1.38</v>
      </c>
      <c r="AP328">
        <v>0.29799999999999999</v>
      </c>
      <c r="AQ328">
        <v>0.70499999999999996</v>
      </c>
      <c r="AR328">
        <v>4.5599999999999996</v>
      </c>
      <c r="AS328">
        <v>4.72</v>
      </c>
      <c r="AT328">
        <v>394.3</v>
      </c>
      <c r="AU328" t="str">
        <f t="shared" si="10"/>
        <v/>
      </c>
      <c r="AV328">
        <f t="shared" si="11"/>
        <v>9</v>
      </c>
    </row>
    <row r="329" spans="1:48" x14ac:dyDescent="0.25">
      <c r="A329">
        <v>328</v>
      </c>
      <c r="B329" t="s">
        <v>404</v>
      </c>
      <c r="C329" t="s">
        <v>68</v>
      </c>
      <c r="W329">
        <v>16</v>
      </c>
      <c r="X329">
        <v>23</v>
      </c>
      <c r="Y329">
        <v>93</v>
      </c>
      <c r="Z329">
        <v>5</v>
      </c>
      <c r="AB329">
        <v>6</v>
      </c>
      <c r="AC329">
        <v>0</v>
      </c>
      <c r="AD329">
        <v>0</v>
      </c>
      <c r="AE329">
        <v>92</v>
      </c>
      <c r="AF329">
        <v>46</v>
      </c>
      <c r="AG329">
        <v>16</v>
      </c>
      <c r="AH329">
        <v>83</v>
      </c>
      <c r="AI329">
        <v>26</v>
      </c>
      <c r="AJ329">
        <v>8</v>
      </c>
      <c r="AK329">
        <v>2</v>
      </c>
      <c r="AL329">
        <v>3.22</v>
      </c>
      <c r="AM329">
        <v>1.55</v>
      </c>
      <c r="AN329">
        <v>0.25</v>
      </c>
      <c r="AO329">
        <v>1.26</v>
      </c>
      <c r="AP329">
        <v>0.28199999999999997</v>
      </c>
      <c r="AQ329">
        <v>0.72399999999999998</v>
      </c>
      <c r="AR329">
        <v>4.42</v>
      </c>
      <c r="AS329">
        <v>4.67</v>
      </c>
      <c r="AT329">
        <v>558.4</v>
      </c>
      <c r="AU329" t="str">
        <f t="shared" si="10"/>
        <v/>
      </c>
      <c r="AV329">
        <f t="shared" si="11"/>
        <v>6</v>
      </c>
    </row>
    <row r="330" spans="1:48" x14ac:dyDescent="0.25">
      <c r="A330">
        <v>329</v>
      </c>
      <c r="B330" t="s">
        <v>405</v>
      </c>
      <c r="C330" t="s">
        <v>88</v>
      </c>
      <c r="W330">
        <v>17</v>
      </c>
      <c r="X330">
        <v>17</v>
      </c>
      <c r="Y330">
        <v>93</v>
      </c>
      <c r="Z330">
        <v>5</v>
      </c>
      <c r="AB330">
        <v>6</v>
      </c>
      <c r="AC330">
        <v>0</v>
      </c>
      <c r="AD330">
        <v>0</v>
      </c>
      <c r="AE330">
        <v>101</v>
      </c>
      <c r="AF330">
        <v>52</v>
      </c>
      <c r="AG330">
        <v>15</v>
      </c>
      <c r="AH330">
        <v>73</v>
      </c>
      <c r="AI330">
        <v>26</v>
      </c>
      <c r="AJ330">
        <v>7.09</v>
      </c>
      <c r="AK330">
        <v>3</v>
      </c>
      <c r="AL330">
        <v>2.82</v>
      </c>
      <c r="AM330">
        <v>1.5</v>
      </c>
      <c r="AN330">
        <v>0.27100000000000002</v>
      </c>
      <c r="AO330">
        <v>1.37</v>
      </c>
      <c r="AP330">
        <v>0.30099999999999999</v>
      </c>
      <c r="AQ330">
        <v>0.68400000000000005</v>
      </c>
      <c r="AR330">
        <v>5.0199999999999996</v>
      </c>
      <c r="AS330">
        <v>4.8600000000000003</v>
      </c>
      <c r="AT330">
        <v>391.8</v>
      </c>
      <c r="AU330" t="str">
        <f t="shared" si="10"/>
        <v/>
      </c>
      <c r="AV330">
        <f t="shared" si="11"/>
        <v>6</v>
      </c>
    </row>
    <row r="331" spans="1:48" x14ac:dyDescent="0.25">
      <c r="A331">
        <v>330</v>
      </c>
      <c r="B331" t="s">
        <v>406</v>
      </c>
      <c r="C331" t="s">
        <v>59</v>
      </c>
      <c r="W331">
        <v>21</v>
      </c>
      <c r="X331">
        <v>21</v>
      </c>
      <c r="Y331">
        <v>120</v>
      </c>
      <c r="Z331">
        <v>6</v>
      </c>
      <c r="AB331">
        <v>9</v>
      </c>
      <c r="AC331">
        <v>0</v>
      </c>
      <c r="AD331">
        <v>0</v>
      </c>
      <c r="AE331">
        <v>129</v>
      </c>
      <c r="AF331">
        <v>64</v>
      </c>
      <c r="AG331">
        <v>18</v>
      </c>
      <c r="AH331">
        <v>87</v>
      </c>
      <c r="AI331">
        <v>37</v>
      </c>
      <c r="AJ331">
        <v>6.52</v>
      </c>
      <c r="AK331">
        <v>3</v>
      </c>
      <c r="AL331">
        <v>2.38</v>
      </c>
      <c r="AM331">
        <v>1.39</v>
      </c>
      <c r="AN331">
        <v>0.26900000000000002</v>
      </c>
      <c r="AO331">
        <v>1.38</v>
      </c>
      <c r="AP331">
        <v>0.29499999999999998</v>
      </c>
      <c r="AQ331">
        <v>0.69399999999999995</v>
      </c>
      <c r="AR331">
        <v>4.8</v>
      </c>
      <c r="AS331">
        <v>4.9000000000000004</v>
      </c>
      <c r="AT331">
        <v>330.9</v>
      </c>
      <c r="AU331" t="str">
        <f t="shared" ref="AU331:AU394" si="12">IF(SUM(AC331,AD331)&lt;1,"",SUM(AC331,AD331))</f>
        <v/>
      </c>
      <c r="AV331">
        <f t="shared" si="11"/>
        <v>9</v>
      </c>
    </row>
    <row r="332" spans="1:48" x14ac:dyDescent="0.25">
      <c r="A332">
        <v>331</v>
      </c>
      <c r="B332" t="s">
        <v>407</v>
      </c>
      <c r="C332" t="s">
        <v>61</v>
      </c>
      <c r="W332">
        <v>9</v>
      </c>
      <c r="X332">
        <v>14</v>
      </c>
      <c r="Y332">
        <v>55</v>
      </c>
      <c r="Z332">
        <v>4</v>
      </c>
      <c r="AB332">
        <v>4</v>
      </c>
      <c r="AC332">
        <v>0</v>
      </c>
      <c r="AD332">
        <v>0</v>
      </c>
      <c r="AE332">
        <v>52</v>
      </c>
      <c r="AF332">
        <v>24</v>
      </c>
      <c r="AG332">
        <v>7</v>
      </c>
      <c r="AH332">
        <v>55</v>
      </c>
      <c r="AI332">
        <v>19</v>
      </c>
      <c r="AJ332">
        <v>9.01</v>
      </c>
      <c r="AK332">
        <v>3</v>
      </c>
      <c r="AL332">
        <v>2.9</v>
      </c>
      <c r="AM332">
        <v>1.1200000000000001</v>
      </c>
      <c r="AN332">
        <v>0.245</v>
      </c>
      <c r="AO332">
        <v>1.29</v>
      </c>
      <c r="AP332">
        <v>0.30099999999999999</v>
      </c>
      <c r="AQ332">
        <v>0.72299999999999998</v>
      </c>
      <c r="AR332">
        <v>4.0199999999999996</v>
      </c>
      <c r="AS332">
        <v>4.08</v>
      </c>
      <c r="AT332">
        <v>157.69999999999999</v>
      </c>
      <c r="AU332" t="str">
        <f t="shared" si="12"/>
        <v/>
      </c>
      <c r="AV332">
        <f t="shared" si="11"/>
        <v>4</v>
      </c>
    </row>
    <row r="333" spans="1:48" x14ac:dyDescent="0.25">
      <c r="A333">
        <v>332</v>
      </c>
      <c r="B333" t="s">
        <v>408</v>
      </c>
      <c r="C333" t="s">
        <v>106</v>
      </c>
      <c r="W333">
        <v>10</v>
      </c>
      <c r="X333">
        <v>28</v>
      </c>
      <c r="Y333">
        <v>72</v>
      </c>
      <c r="Z333">
        <v>4</v>
      </c>
      <c r="AB333">
        <v>4</v>
      </c>
      <c r="AC333">
        <v>0</v>
      </c>
      <c r="AD333">
        <v>0</v>
      </c>
      <c r="AE333">
        <v>71</v>
      </c>
      <c r="AF333">
        <v>32</v>
      </c>
      <c r="AG333">
        <v>9</v>
      </c>
      <c r="AH333">
        <v>66</v>
      </c>
      <c r="AI333">
        <v>22</v>
      </c>
      <c r="AJ333">
        <v>8.2200000000000006</v>
      </c>
      <c r="AK333">
        <v>3</v>
      </c>
      <c r="AL333">
        <v>2.95</v>
      </c>
      <c r="AM333">
        <v>1.08</v>
      </c>
      <c r="AN333">
        <v>0.251</v>
      </c>
      <c r="AO333">
        <v>1.29</v>
      </c>
      <c r="AP333">
        <v>0.3</v>
      </c>
      <c r="AQ333">
        <v>0.72099999999999997</v>
      </c>
      <c r="AR333">
        <v>3.99</v>
      </c>
      <c r="AS333">
        <v>4.09</v>
      </c>
      <c r="AT333">
        <v>429.5</v>
      </c>
      <c r="AU333" t="str">
        <f t="shared" si="12"/>
        <v/>
      </c>
      <c r="AV333">
        <f t="shared" si="11"/>
        <v>4</v>
      </c>
    </row>
    <row r="334" spans="1:48" x14ac:dyDescent="0.25">
      <c r="A334">
        <v>333</v>
      </c>
      <c r="B334" t="s">
        <v>409</v>
      </c>
      <c r="C334" t="s">
        <v>59</v>
      </c>
      <c r="W334">
        <v>11</v>
      </c>
      <c r="X334">
        <v>11</v>
      </c>
      <c r="Y334">
        <v>65</v>
      </c>
      <c r="Z334">
        <v>4</v>
      </c>
      <c r="AB334">
        <v>5</v>
      </c>
      <c r="AC334">
        <v>0</v>
      </c>
      <c r="AD334">
        <v>0</v>
      </c>
      <c r="AE334">
        <v>62</v>
      </c>
      <c r="AF334">
        <v>31</v>
      </c>
      <c r="AG334">
        <v>10</v>
      </c>
      <c r="AH334">
        <v>61</v>
      </c>
      <c r="AI334">
        <v>20</v>
      </c>
      <c r="AJ334">
        <v>8.4600000000000009</v>
      </c>
      <c r="AK334">
        <v>3</v>
      </c>
      <c r="AL334">
        <v>3</v>
      </c>
      <c r="AM334">
        <v>1.4</v>
      </c>
      <c r="AN334">
        <v>0.245</v>
      </c>
      <c r="AO334">
        <v>1.27</v>
      </c>
      <c r="AP334">
        <v>0.28599999999999998</v>
      </c>
      <c r="AQ334">
        <v>0.72</v>
      </c>
      <c r="AR334">
        <v>4.3</v>
      </c>
      <c r="AS334">
        <v>4.49</v>
      </c>
      <c r="AT334">
        <v>999</v>
      </c>
      <c r="AU334" t="str">
        <f t="shared" si="12"/>
        <v/>
      </c>
      <c r="AV334">
        <f t="shared" si="11"/>
        <v>5</v>
      </c>
    </row>
    <row r="335" spans="1:48" x14ac:dyDescent="0.25">
      <c r="A335">
        <v>334</v>
      </c>
      <c r="B335" t="s">
        <v>410</v>
      </c>
      <c r="C335" t="s">
        <v>68</v>
      </c>
      <c r="W335">
        <v>0</v>
      </c>
      <c r="X335">
        <v>46</v>
      </c>
      <c r="Y335">
        <v>46</v>
      </c>
      <c r="Z335">
        <v>3</v>
      </c>
      <c r="AB335">
        <v>0</v>
      </c>
      <c r="AC335">
        <v>21</v>
      </c>
      <c r="AD335">
        <v>1</v>
      </c>
      <c r="AE335">
        <v>31</v>
      </c>
      <c r="AF335">
        <v>14</v>
      </c>
      <c r="AG335">
        <v>4</v>
      </c>
      <c r="AH335">
        <v>67</v>
      </c>
      <c r="AI335">
        <v>21</v>
      </c>
      <c r="AJ335">
        <v>13.17</v>
      </c>
      <c r="AK335">
        <v>4</v>
      </c>
      <c r="AL335">
        <v>3.15</v>
      </c>
      <c r="AM335">
        <v>0.81</v>
      </c>
      <c r="AN335">
        <v>0.187</v>
      </c>
      <c r="AO335">
        <v>1.1399999999999999</v>
      </c>
      <c r="AP335">
        <v>0.28399999999999997</v>
      </c>
      <c r="AQ335">
        <v>0.78400000000000003</v>
      </c>
      <c r="AR335">
        <v>2.85</v>
      </c>
      <c r="AS335">
        <v>3.03</v>
      </c>
      <c r="AT335">
        <v>69.400000000000006</v>
      </c>
      <c r="AU335">
        <f t="shared" si="12"/>
        <v>22</v>
      </c>
      <c r="AV335" t="str">
        <f t="shared" si="11"/>
        <v/>
      </c>
    </row>
    <row r="336" spans="1:48" x14ac:dyDescent="0.25">
      <c r="A336">
        <v>335</v>
      </c>
      <c r="B336" t="s">
        <v>411</v>
      </c>
      <c r="C336" t="s">
        <v>61</v>
      </c>
      <c r="W336">
        <v>18</v>
      </c>
      <c r="X336">
        <v>18</v>
      </c>
      <c r="Y336">
        <v>96</v>
      </c>
      <c r="Z336">
        <v>6</v>
      </c>
      <c r="AB336">
        <v>6</v>
      </c>
      <c r="AC336">
        <v>0</v>
      </c>
      <c r="AD336">
        <v>0</v>
      </c>
      <c r="AE336">
        <v>107</v>
      </c>
      <c r="AF336">
        <v>53</v>
      </c>
      <c r="AG336">
        <v>16</v>
      </c>
      <c r="AH336">
        <v>69</v>
      </c>
      <c r="AI336">
        <v>23</v>
      </c>
      <c r="AJ336">
        <v>6.51</v>
      </c>
      <c r="AK336">
        <v>2</v>
      </c>
      <c r="AL336">
        <v>2.97</v>
      </c>
      <c r="AM336">
        <v>1.48</v>
      </c>
      <c r="AN336">
        <v>0.27500000000000002</v>
      </c>
      <c r="AO336">
        <v>1.35</v>
      </c>
      <c r="AP336">
        <v>0.3</v>
      </c>
      <c r="AQ336">
        <v>0.68100000000000005</v>
      </c>
      <c r="AR336">
        <v>4.96</v>
      </c>
      <c r="AS336">
        <v>4.83</v>
      </c>
      <c r="AT336">
        <v>298.5</v>
      </c>
      <c r="AU336" t="str">
        <f t="shared" si="12"/>
        <v/>
      </c>
      <c r="AV336">
        <f t="shared" si="11"/>
        <v>6</v>
      </c>
    </row>
    <row r="337" spans="1:48" x14ac:dyDescent="0.25">
      <c r="A337">
        <v>336</v>
      </c>
      <c r="B337" t="s">
        <v>412</v>
      </c>
      <c r="C337" t="s">
        <v>52</v>
      </c>
      <c r="W337">
        <v>10</v>
      </c>
      <c r="X337">
        <v>10</v>
      </c>
      <c r="Y337">
        <v>57</v>
      </c>
      <c r="Z337">
        <v>4</v>
      </c>
      <c r="AB337">
        <v>5</v>
      </c>
      <c r="AC337">
        <v>0</v>
      </c>
      <c r="AD337">
        <v>0</v>
      </c>
      <c r="AE337">
        <v>56</v>
      </c>
      <c r="AF337">
        <v>26</v>
      </c>
      <c r="AG337">
        <v>6</v>
      </c>
      <c r="AH337">
        <v>52</v>
      </c>
      <c r="AI337">
        <v>20</v>
      </c>
      <c r="AJ337">
        <v>8.2899999999999991</v>
      </c>
      <c r="AK337">
        <v>3</v>
      </c>
      <c r="AL337">
        <v>2.66</v>
      </c>
      <c r="AM337">
        <v>0.99</v>
      </c>
      <c r="AN337">
        <v>0.255</v>
      </c>
      <c r="AO337">
        <v>1.34</v>
      </c>
      <c r="AP337">
        <v>0.309</v>
      </c>
      <c r="AQ337">
        <v>0.71499999999999997</v>
      </c>
      <c r="AR337">
        <v>4.0599999999999996</v>
      </c>
      <c r="AS337">
        <v>4.05</v>
      </c>
      <c r="AT337">
        <v>153.69999999999999</v>
      </c>
      <c r="AU337" t="str">
        <f t="shared" si="12"/>
        <v/>
      </c>
      <c r="AV337">
        <f t="shared" si="11"/>
        <v>5</v>
      </c>
    </row>
    <row r="338" spans="1:48" x14ac:dyDescent="0.25">
      <c r="A338">
        <v>337</v>
      </c>
      <c r="B338" t="s">
        <v>413</v>
      </c>
      <c r="C338" t="s">
        <v>50</v>
      </c>
      <c r="W338">
        <v>0</v>
      </c>
      <c r="X338">
        <v>46</v>
      </c>
      <c r="Y338">
        <v>46</v>
      </c>
      <c r="Z338">
        <v>3</v>
      </c>
      <c r="AB338">
        <v>0</v>
      </c>
      <c r="AC338">
        <v>23</v>
      </c>
      <c r="AD338">
        <v>1</v>
      </c>
      <c r="AE338">
        <v>32</v>
      </c>
      <c r="AF338">
        <v>16</v>
      </c>
      <c r="AG338">
        <v>5</v>
      </c>
      <c r="AH338">
        <v>67</v>
      </c>
      <c r="AI338">
        <v>20</v>
      </c>
      <c r="AJ338">
        <v>12.94</v>
      </c>
      <c r="AK338">
        <v>4</v>
      </c>
      <c r="AL338">
        <v>3.41</v>
      </c>
      <c r="AM338">
        <v>1.06</v>
      </c>
      <c r="AN338">
        <v>0.189</v>
      </c>
      <c r="AO338">
        <v>1.1100000000000001</v>
      </c>
      <c r="AP338">
        <v>0.27300000000000002</v>
      </c>
      <c r="AQ338">
        <v>0.78400000000000003</v>
      </c>
      <c r="AR338">
        <v>3.09</v>
      </c>
      <c r="AS338">
        <v>3.34</v>
      </c>
      <c r="AT338">
        <v>38</v>
      </c>
      <c r="AU338">
        <f t="shared" si="12"/>
        <v>24</v>
      </c>
      <c r="AV338" t="str">
        <f t="shared" si="11"/>
        <v/>
      </c>
    </row>
    <row r="339" spans="1:48" x14ac:dyDescent="0.25">
      <c r="A339">
        <v>338</v>
      </c>
      <c r="B339" t="s">
        <v>414</v>
      </c>
      <c r="C339" t="s">
        <v>82</v>
      </c>
      <c r="W339">
        <v>12</v>
      </c>
      <c r="X339">
        <v>24</v>
      </c>
      <c r="Y339">
        <v>78</v>
      </c>
      <c r="Z339">
        <v>5</v>
      </c>
      <c r="AB339">
        <v>5</v>
      </c>
      <c r="AC339">
        <v>0</v>
      </c>
      <c r="AD339">
        <v>0</v>
      </c>
      <c r="AE339">
        <v>76</v>
      </c>
      <c r="AF339">
        <v>37</v>
      </c>
      <c r="AG339">
        <v>11</v>
      </c>
      <c r="AH339">
        <v>73</v>
      </c>
      <c r="AI339">
        <v>23</v>
      </c>
      <c r="AJ339">
        <v>8.44</v>
      </c>
      <c r="AK339">
        <v>3</v>
      </c>
      <c r="AL339">
        <v>3.25</v>
      </c>
      <c r="AM339">
        <v>1.3</v>
      </c>
      <c r="AN339">
        <v>0.249</v>
      </c>
      <c r="AO339">
        <v>1.27</v>
      </c>
      <c r="AP339">
        <v>0.29299999999999998</v>
      </c>
      <c r="AQ339">
        <v>0.71799999999999997</v>
      </c>
      <c r="AR339">
        <v>4.21</v>
      </c>
      <c r="AS339">
        <v>4.26</v>
      </c>
      <c r="AT339">
        <v>318.5</v>
      </c>
      <c r="AU339" t="str">
        <f t="shared" si="12"/>
        <v/>
      </c>
      <c r="AV339">
        <f t="shared" si="11"/>
        <v>5</v>
      </c>
    </row>
    <row r="340" spans="1:48" x14ac:dyDescent="0.25">
      <c r="A340">
        <v>339</v>
      </c>
      <c r="B340" t="s">
        <v>415</v>
      </c>
      <c r="C340" t="s">
        <v>48</v>
      </c>
      <c r="W340">
        <v>9</v>
      </c>
      <c r="X340">
        <v>21</v>
      </c>
      <c r="Y340">
        <v>59</v>
      </c>
      <c r="Z340">
        <v>4</v>
      </c>
      <c r="AB340">
        <v>4</v>
      </c>
      <c r="AC340">
        <v>0</v>
      </c>
      <c r="AD340">
        <v>0</v>
      </c>
      <c r="AE340">
        <v>55</v>
      </c>
      <c r="AF340">
        <v>26</v>
      </c>
      <c r="AG340">
        <v>8</v>
      </c>
      <c r="AH340">
        <v>61</v>
      </c>
      <c r="AI340">
        <v>21</v>
      </c>
      <c r="AJ340">
        <v>9.32</v>
      </c>
      <c r="AK340">
        <v>3</v>
      </c>
      <c r="AL340">
        <v>2.87</v>
      </c>
      <c r="AM340">
        <v>1.1399999999999999</v>
      </c>
      <c r="AN340">
        <v>0.24</v>
      </c>
      <c r="AO340">
        <v>1.28</v>
      </c>
      <c r="AP340">
        <v>0.29599999999999999</v>
      </c>
      <c r="AQ340">
        <v>0.73699999999999999</v>
      </c>
      <c r="AR340">
        <v>3.89</v>
      </c>
      <c r="AS340">
        <v>4.08</v>
      </c>
      <c r="AT340">
        <v>320.10000000000002</v>
      </c>
      <c r="AU340" t="str">
        <f t="shared" si="12"/>
        <v/>
      </c>
      <c r="AV340">
        <f t="shared" si="11"/>
        <v>4</v>
      </c>
    </row>
    <row r="341" spans="1:48" x14ac:dyDescent="0.25">
      <c r="A341">
        <v>340</v>
      </c>
      <c r="B341" t="s">
        <v>416</v>
      </c>
      <c r="C341" t="s">
        <v>75</v>
      </c>
      <c r="W341">
        <v>0</v>
      </c>
      <c r="X341">
        <v>47</v>
      </c>
      <c r="Y341">
        <v>47</v>
      </c>
      <c r="Z341">
        <v>3</v>
      </c>
      <c r="AB341">
        <v>0</v>
      </c>
      <c r="AC341">
        <v>21</v>
      </c>
      <c r="AD341">
        <v>2</v>
      </c>
      <c r="AE341">
        <v>34</v>
      </c>
      <c r="AF341">
        <v>16</v>
      </c>
      <c r="AG341">
        <v>5</v>
      </c>
      <c r="AH341">
        <v>62</v>
      </c>
      <c r="AI341">
        <v>19</v>
      </c>
      <c r="AJ341">
        <v>11.94</v>
      </c>
      <c r="AK341">
        <v>4</v>
      </c>
      <c r="AL341">
        <v>3.25</v>
      </c>
      <c r="AM341">
        <v>0.89</v>
      </c>
      <c r="AN341">
        <v>0.2</v>
      </c>
      <c r="AO341">
        <v>1.1399999999999999</v>
      </c>
      <c r="AP341">
        <v>0.28299999999999997</v>
      </c>
      <c r="AQ341">
        <v>0.77500000000000002</v>
      </c>
      <c r="AR341">
        <v>3.01</v>
      </c>
      <c r="AS341">
        <v>3.22</v>
      </c>
      <c r="AT341">
        <v>63.9</v>
      </c>
      <c r="AU341">
        <f t="shared" si="12"/>
        <v>23</v>
      </c>
      <c r="AV341" t="str">
        <f t="shared" si="11"/>
        <v/>
      </c>
    </row>
    <row r="342" spans="1:48" x14ac:dyDescent="0.25">
      <c r="A342">
        <v>341</v>
      </c>
      <c r="B342" t="s">
        <v>417</v>
      </c>
      <c r="C342" t="s">
        <v>50</v>
      </c>
      <c r="W342">
        <v>9</v>
      </c>
      <c r="X342">
        <v>36</v>
      </c>
      <c r="Y342">
        <v>79</v>
      </c>
      <c r="Z342">
        <v>5</v>
      </c>
      <c r="AB342">
        <v>4</v>
      </c>
      <c r="AC342">
        <v>0</v>
      </c>
      <c r="AD342">
        <v>0</v>
      </c>
      <c r="AE342">
        <v>76</v>
      </c>
      <c r="AF342">
        <v>36</v>
      </c>
      <c r="AG342">
        <v>10</v>
      </c>
      <c r="AH342">
        <v>73</v>
      </c>
      <c r="AI342">
        <v>29</v>
      </c>
      <c r="AJ342">
        <v>8.31</v>
      </c>
      <c r="AK342">
        <v>3</v>
      </c>
      <c r="AL342">
        <v>2.4700000000000002</v>
      </c>
      <c r="AM342">
        <v>1.1399999999999999</v>
      </c>
      <c r="AN342">
        <v>0.247</v>
      </c>
      <c r="AO342">
        <v>1.34</v>
      </c>
      <c r="AP342">
        <v>0.29399999999999998</v>
      </c>
      <c r="AQ342">
        <v>0.72499999999999998</v>
      </c>
      <c r="AR342">
        <v>4.1100000000000003</v>
      </c>
      <c r="AS342">
        <v>4.3099999999999996</v>
      </c>
      <c r="AT342">
        <v>389.1</v>
      </c>
      <c r="AU342" t="str">
        <f t="shared" si="12"/>
        <v/>
      </c>
      <c r="AV342">
        <f t="shared" si="11"/>
        <v>4</v>
      </c>
    </row>
    <row r="343" spans="1:48" x14ac:dyDescent="0.25">
      <c r="A343">
        <v>342</v>
      </c>
      <c r="B343" t="s">
        <v>418</v>
      </c>
      <c r="C343" t="s">
        <v>147</v>
      </c>
      <c r="W343">
        <v>12</v>
      </c>
      <c r="X343">
        <v>19</v>
      </c>
      <c r="Y343">
        <v>70</v>
      </c>
      <c r="Z343">
        <v>4</v>
      </c>
      <c r="AB343">
        <v>5</v>
      </c>
      <c r="AC343">
        <v>0</v>
      </c>
      <c r="AD343">
        <v>0</v>
      </c>
      <c r="AE343">
        <v>70</v>
      </c>
      <c r="AF343">
        <v>33</v>
      </c>
      <c r="AG343">
        <v>8</v>
      </c>
      <c r="AH343">
        <v>58</v>
      </c>
      <c r="AI343">
        <v>25</v>
      </c>
      <c r="AJ343">
        <v>7.54</v>
      </c>
      <c r="AK343">
        <v>3</v>
      </c>
      <c r="AL343">
        <v>2.37</v>
      </c>
      <c r="AM343">
        <v>1.01</v>
      </c>
      <c r="AN343">
        <v>0.25800000000000001</v>
      </c>
      <c r="AO343">
        <v>1.36</v>
      </c>
      <c r="AP343">
        <v>0.30399999999999999</v>
      </c>
      <c r="AQ343">
        <v>0.70299999999999996</v>
      </c>
      <c r="AR343">
        <v>4.28</v>
      </c>
      <c r="AS343">
        <v>4.29</v>
      </c>
      <c r="AT343">
        <v>421.6</v>
      </c>
      <c r="AU343" t="str">
        <f t="shared" si="12"/>
        <v/>
      </c>
      <c r="AV343">
        <f t="shared" si="11"/>
        <v>5</v>
      </c>
    </row>
    <row r="344" spans="1:48" x14ac:dyDescent="0.25">
      <c r="A344">
        <v>343</v>
      </c>
      <c r="B344" t="s">
        <v>419</v>
      </c>
      <c r="C344" t="s">
        <v>225</v>
      </c>
      <c r="W344">
        <v>19</v>
      </c>
      <c r="X344">
        <v>19</v>
      </c>
      <c r="Y344">
        <v>106</v>
      </c>
      <c r="Z344">
        <v>5</v>
      </c>
      <c r="AB344">
        <v>5</v>
      </c>
      <c r="AC344">
        <v>0</v>
      </c>
      <c r="AD344">
        <v>0</v>
      </c>
      <c r="AE344">
        <v>126</v>
      </c>
      <c r="AF344">
        <v>66</v>
      </c>
      <c r="AG344">
        <v>19</v>
      </c>
      <c r="AH344">
        <v>80</v>
      </c>
      <c r="AI344">
        <v>38</v>
      </c>
      <c r="AJ344">
        <v>6.8</v>
      </c>
      <c r="AK344">
        <v>3</v>
      </c>
      <c r="AL344">
        <v>2.08</v>
      </c>
      <c r="AM344">
        <v>1.59</v>
      </c>
      <c r="AN344">
        <v>0.29099999999999998</v>
      </c>
      <c r="AO344">
        <v>1.55</v>
      </c>
      <c r="AP344">
        <v>0.32100000000000001</v>
      </c>
      <c r="AQ344">
        <v>0.68</v>
      </c>
      <c r="AR344">
        <v>5.63</v>
      </c>
      <c r="AS344">
        <v>5.25</v>
      </c>
      <c r="AT344">
        <v>731.9</v>
      </c>
      <c r="AU344" t="str">
        <f t="shared" si="12"/>
        <v/>
      </c>
      <c r="AV344">
        <f t="shared" si="11"/>
        <v>5</v>
      </c>
    </row>
    <row r="345" spans="1:48" x14ac:dyDescent="0.25">
      <c r="A345">
        <v>344</v>
      </c>
      <c r="B345" t="s">
        <v>420</v>
      </c>
      <c r="C345" t="s">
        <v>57</v>
      </c>
      <c r="W345">
        <v>16</v>
      </c>
      <c r="X345">
        <v>16</v>
      </c>
      <c r="Y345">
        <v>89</v>
      </c>
      <c r="Z345">
        <v>5</v>
      </c>
      <c r="AB345">
        <v>6</v>
      </c>
      <c r="AC345">
        <v>0</v>
      </c>
      <c r="AD345">
        <v>0</v>
      </c>
      <c r="AE345">
        <v>91</v>
      </c>
      <c r="AF345">
        <v>46</v>
      </c>
      <c r="AG345">
        <v>16</v>
      </c>
      <c r="AH345">
        <v>74</v>
      </c>
      <c r="AI345">
        <v>24</v>
      </c>
      <c r="AJ345">
        <v>7.53</v>
      </c>
      <c r="AK345">
        <v>2</v>
      </c>
      <c r="AL345">
        <v>3.09</v>
      </c>
      <c r="AM345">
        <v>1.59</v>
      </c>
      <c r="AN345">
        <v>0.26</v>
      </c>
      <c r="AO345">
        <v>1.3</v>
      </c>
      <c r="AP345">
        <v>0.28899999999999998</v>
      </c>
      <c r="AQ345">
        <v>0.70599999999999996</v>
      </c>
      <c r="AR345">
        <v>4.72</v>
      </c>
      <c r="AS345">
        <v>4.83</v>
      </c>
      <c r="AT345">
        <v>270.3</v>
      </c>
      <c r="AU345" t="str">
        <f t="shared" si="12"/>
        <v/>
      </c>
      <c r="AV345">
        <f t="shared" si="11"/>
        <v>6</v>
      </c>
    </row>
    <row r="346" spans="1:48" x14ac:dyDescent="0.25">
      <c r="A346">
        <v>345</v>
      </c>
      <c r="B346" t="s">
        <v>421</v>
      </c>
      <c r="C346" t="s">
        <v>199</v>
      </c>
      <c r="W346">
        <v>6</v>
      </c>
      <c r="X346">
        <v>6</v>
      </c>
      <c r="Y346">
        <v>32</v>
      </c>
      <c r="Z346">
        <v>2</v>
      </c>
      <c r="AB346">
        <v>3</v>
      </c>
      <c r="AC346">
        <v>0</v>
      </c>
      <c r="AD346">
        <v>0</v>
      </c>
      <c r="AE346">
        <v>25</v>
      </c>
      <c r="AF346">
        <v>12</v>
      </c>
      <c r="AG346">
        <v>4</v>
      </c>
      <c r="AH346">
        <v>39</v>
      </c>
      <c r="AI346">
        <v>10</v>
      </c>
      <c r="AJ346">
        <v>11.08</v>
      </c>
      <c r="AK346">
        <v>3</v>
      </c>
      <c r="AL346">
        <v>3.79</v>
      </c>
      <c r="AM346">
        <v>1.05</v>
      </c>
      <c r="AN346">
        <v>0.214</v>
      </c>
      <c r="AO346">
        <v>1.1200000000000001</v>
      </c>
      <c r="AP346">
        <v>0.28599999999999998</v>
      </c>
      <c r="AQ346">
        <v>0.749</v>
      </c>
      <c r="AR346">
        <v>3.38</v>
      </c>
      <c r="AS346">
        <v>3.43</v>
      </c>
      <c r="AT346">
        <v>999</v>
      </c>
      <c r="AU346" t="str">
        <f t="shared" si="12"/>
        <v/>
      </c>
      <c r="AV346">
        <f t="shared" si="11"/>
        <v>3</v>
      </c>
    </row>
    <row r="347" spans="1:48" x14ac:dyDescent="0.25">
      <c r="A347">
        <v>346</v>
      </c>
      <c r="B347" t="s">
        <v>422</v>
      </c>
      <c r="C347" t="s">
        <v>114</v>
      </c>
      <c r="W347">
        <v>16</v>
      </c>
      <c r="X347">
        <v>30</v>
      </c>
      <c r="Y347">
        <v>100</v>
      </c>
      <c r="Z347">
        <v>5</v>
      </c>
      <c r="AB347">
        <v>6</v>
      </c>
      <c r="AC347">
        <v>0</v>
      </c>
      <c r="AD347">
        <v>0</v>
      </c>
      <c r="AE347">
        <v>105</v>
      </c>
      <c r="AF347">
        <v>51</v>
      </c>
      <c r="AG347">
        <v>13</v>
      </c>
      <c r="AH347">
        <v>74</v>
      </c>
      <c r="AI347">
        <v>41</v>
      </c>
      <c r="AJ347">
        <v>6.63</v>
      </c>
      <c r="AK347">
        <v>4</v>
      </c>
      <c r="AL347">
        <v>1.8</v>
      </c>
      <c r="AM347">
        <v>1.1299999999999999</v>
      </c>
      <c r="AN347">
        <v>0.26600000000000001</v>
      </c>
      <c r="AO347">
        <v>1.46</v>
      </c>
      <c r="AP347">
        <v>0.3</v>
      </c>
      <c r="AQ347">
        <v>0.70699999999999996</v>
      </c>
      <c r="AR347">
        <v>4.57</v>
      </c>
      <c r="AS347">
        <v>4.79</v>
      </c>
      <c r="AT347">
        <v>716.3</v>
      </c>
      <c r="AU347" t="str">
        <f t="shared" si="12"/>
        <v/>
      </c>
      <c r="AV347">
        <f t="shared" si="11"/>
        <v>6</v>
      </c>
    </row>
    <row r="348" spans="1:48" x14ac:dyDescent="0.25">
      <c r="A348">
        <v>347</v>
      </c>
      <c r="B348" t="s">
        <v>423</v>
      </c>
      <c r="C348" t="s">
        <v>199</v>
      </c>
      <c r="W348">
        <v>17</v>
      </c>
      <c r="X348">
        <v>17</v>
      </c>
      <c r="Y348">
        <v>94</v>
      </c>
      <c r="Z348">
        <v>5</v>
      </c>
      <c r="AB348">
        <v>7</v>
      </c>
      <c r="AC348">
        <v>0</v>
      </c>
      <c r="AD348">
        <v>0</v>
      </c>
      <c r="AE348">
        <v>87</v>
      </c>
      <c r="AF348">
        <v>46</v>
      </c>
      <c r="AG348">
        <v>13</v>
      </c>
      <c r="AH348">
        <v>87</v>
      </c>
      <c r="AI348">
        <v>42</v>
      </c>
      <c r="AJ348">
        <v>8.36</v>
      </c>
      <c r="AK348">
        <v>4</v>
      </c>
      <c r="AL348">
        <v>2.08</v>
      </c>
      <c r="AM348">
        <v>1.25</v>
      </c>
      <c r="AN348">
        <v>0.24299999999999999</v>
      </c>
      <c r="AO348">
        <v>1.38</v>
      </c>
      <c r="AP348">
        <v>0.28599999999999998</v>
      </c>
      <c r="AQ348">
        <v>0.72399999999999998</v>
      </c>
      <c r="AR348">
        <v>4.38</v>
      </c>
      <c r="AS348">
        <v>4.74</v>
      </c>
      <c r="AT348">
        <v>398.9</v>
      </c>
      <c r="AU348" t="str">
        <f t="shared" si="12"/>
        <v/>
      </c>
      <c r="AV348">
        <f t="shared" si="11"/>
        <v>7</v>
      </c>
    </row>
    <row r="349" spans="1:48" x14ac:dyDescent="0.25">
      <c r="A349">
        <v>348</v>
      </c>
      <c r="B349" t="s">
        <v>424</v>
      </c>
      <c r="C349" t="s">
        <v>202</v>
      </c>
      <c r="W349">
        <v>15</v>
      </c>
      <c r="X349">
        <v>27</v>
      </c>
      <c r="Y349">
        <v>90</v>
      </c>
      <c r="Z349">
        <v>5</v>
      </c>
      <c r="AB349">
        <v>4</v>
      </c>
      <c r="AC349">
        <v>0</v>
      </c>
      <c r="AD349">
        <v>0</v>
      </c>
      <c r="AE349">
        <v>96</v>
      </c>
      <c r="AF349">
        <v>49</v>
      </c>
      <c r="AG349">
        <v>15</v>
      </c>
      <c r="AH349">
        <v>70</v>
      </c>
      <c r="AI349">
        <v>28</v>
      </c>
      <c r="AJ349">
        <v>6.95</v>
      </c>
      <c r="AK349">
        <v>3</v>
      </c>
      <c r="AL349">
        <v>2.48</v>
      </c>
      <c r="AM349">
        <v>1.53</v>
      </c>
      <c r="AN349">
        <v>0.26700000000000002</v>
      </c>
      <c r="AO349">
        <v>1.38</v>
      </c>
      <c r="AP349">
        <v>0.29399999999999998</v>
      </c>
      <c r="AQ349">
        <v>0.70099999999999996</v>
      </c>
      <c r="AR349">
        <v>4.8899999999999997</v>
      </c>
      <c r="AS349">
        <v>5.01</v>
      </c>
      <c r="AT349">
        <v>616.20000000000005</v>
      </c>
      <c r="AU349" t="str">
        <f t="shared" si="12"/>
        <v/>
      </c>
      <c r="AV349">
        <f t="shared" si="11"/>
        <v>4</v>
      </c>
    </row>
    <row r="350" spans="1:48" x14ac:dyDescent="0.25">
      <c r="A350">
        <v>349</v>
      </c>
      <c r="B350" t="s">
        <v>425</v>
      </c>
      <c r="C350" t="s">
        <v>52</v>
      </c>
      <c r="W350">
        <v>9</v>
      </c>
      <c r="X350">
        <v>20</v>
      </c>
      <c r="Y350">
        <v>63</v>
      </c>
      <c r="Z350">
        <v>4</v>
      </c>
      <c r="AB350">
        <v>4</v>
      </c>
      <c r="AC350">
        <v>0</v>
      </c>
      <c r="AD350">
        <v>0</v>
      </c>
      <c r="AE350">
        <v>66</v>
      </c>
      <c r="AF350">
        <v>30</v>
      </c>
      <c r="AG350">
        <v>8</v>
      </c>
      <c r="AH350">
        <v>50</v>
      </c>
      <c r="AI350">
        <v>18</v>
      </c>
      <c r="AJ350">
        <v>7.19</v>
      </c>
      <c r="AK350">
        <v>3</v>
      </c>
      <c r="AL350">
        <v>2.79</v>
      </c>
      <c r="AM350">
        <v>1.07</v>
      </c>
      <c r="AN350">
        <v>0.26600000000000001</v>
      </c>
      <c r="AO350">
        <v>1.34</v>
      </c>
      <c r="AP350">
        <v>0.30599999999999999</v>
      </c>
      <c r="AQ350">
        <v>0.70599999999999996</v>
      </c>
      <c r="AR350">
        <v>4.24</v>
      </c>
      <c r="AS350">
        <v>4.2300000000000004</v>
      </c>
      <c r="AT350">
        <v>435</v>
      </c>
      <c r="AU350" t="str">
        <f t="shared" si="12"/>
        <v/>
      </c>
      <c r="AV350">
        <f t="shared" si="11"/>
        <v>4</v>
      </c>
    </row>
    <row r="351" spans="1:48" x14ac:dyDescent="0.25">
      <c r="A351">
        <v>350</v>
      </c>
      <c r="B351" t="s">
        <v>426</v>
      </c>
      <c r="C351" t="s">
        <v>71</v>
      </c>
      <c r="W351">
        <v>22</v>
      </c>
      <c r="X351">
        <v>22</v>
      </c>
      <c r="Y351">
        <v>123</v>
      </c>
      <c r="Z351">
        <v>7</v>
      </c>
      <c r="AB351">
        <v>9</v>
      </c>
      <c r="AC351">
        <v>0</v>
      </c>
      <c r="AD351">
        <v>0</v>
      </c>
      <c r="AE351">
        <v>131</v>
      </c>
      <c r="AF351">
        <v>62</v>
      </c>
      <c r="AG351">
        <v>19</v>
      </c>
      <c r="AH351">
        <v>86</v>
      </c>
      <c r="AI351">
        <v>36</v>
      </c>
      <c r="AJ351">
        <v>6.31</v>
      </c>
      <c r="AK351">
        <v>3</v>
      </c>
      <c r="AL351">
        <v>2.42</v>
      </c>
      <c r="AM351">
        <v>1.42</v>
      </c>
      <c r="AN351">
        <v>0.26600000000000001</v>
      </c>
      <c r="AO351">
        <v>1.36</v>
      </c>
      <c r="AP351">
        <v>0.28799999999999998</v>
      </c>
      <c r="AQ351">
        <v>0.71299999999999997</v>
      </c>
      <c r="AR351">
        <v>4.58</v>
      </c>
      <c r="AS351">
        <v>4.9000000000000004</v>
      </c>
      <c r="AT351">
        <v>513</v>
      </c>
      <c r="AU351" t="str">
        <f t="shared" si="12"/>
        <v/>
      </c>
      <c r="AV351">
        <f t="shared" si="11"/>
        <v>9</v>
      </c>
    </row>
    <row r="352" spans="1:48" x14ac:dyDescent="0.25">
      <c r="A352">
        <v>351</v>
      </c>
      <c r="B352" t="s">
        <v>427</v>
      </c>
      <c r="C352" t="s">
        <v>121</v>
      </c>
      <c r="W352">
        <v>0</v>
      </c>
      <c r="X352">
        <v>46</v>
      </c>
      <c r="Y352">
        <v>46</v>
      </c>
      <c r="Z352">
        <v>3</v>
      </c>
      <c r="AB352">
        <v>0</v>
      </c>
      <c r="AC352">
        <v>22</v>
      </c>
      <c r="AD352">
        <v>1</v>
      </c>
      <c r="AE352">
        <v>38</v>
      </c>
      <c r="AF352">
        <v>17</v>
      </c>
      <c r="AG352">
        <v>5</v>
      </c>
      <c r="AH352">
        <v>57</v>
      </c>
      <c r="AI352">
        <v>15</v>
      </c>
      <c r="AJ352">
        <v>11.01</v>
      </c>
      <c r="AK352">
        <v>3</v>
      </c>
      <c r="AL352">
        <v>3.77</v>
      </c>
      <c r="AM352">
        <v>0.96</v>
      </c>
      <c r="AN352">
        <v>0.216</v>
      </c>
      <c r="AO352">
        <v>1.1399999999999999</v>
      </c>
      <c r="AP352">
        <v>0.28999999999999998</v>
      </c>
      <c r="AQ352">
        <v>0.754</v>
      </c>
      <c r="AR352">
        <v>3.27</v>
      </c>
      <c r="AS352">
        <v>3.29</v>
      </c>
      <c r="AT352">
        <v>99.8</v>
      </c>
      <c r="AU352">
        <f t="shared" si="12"/>
        <v>23</v>
      </c>
      <c r="AV352" t="str">
        <f t="shared" si="11"/>
        <v/>
      </c>
    </row>
    <row r="353" spans="1:48" x14ac:dyDescent="0.25">
      <c r="A353">
        <v>352</v>
      </c>
      <c r="B353" t="s">
        <v>428</v>
      </c>
      <c r="C353" t="s">
        <v>57</v>
      </c>
      <c r="W353">
        <v>0</v>
      </c>
      <c r="X353">
        <v>46</v>
      </c>
      <c r="Y353">
        <v>46</v>
      </c>
      <c r="Z353">
        <v>3</v>
      </c>
      <c r="AB353">
        <v>0</v>
      </c>
      <c r="AC353">
        <v>2</v>
      </c>
      <c r="AD353">
        <v>9</v>
      </c>
      <c r="AE353">
        <v>34</v>
      </c>
      <c r="AF353">
        <v>15</v>
      </c>
      <c r="AG353">
        <v>4</v>
      </c>
      <c r="AH353">
        <v>62</v>
      </c>
      <c r="AI353">
        <v>21</v>
      </c>
      <c r="AJ353">
        <v>12.2</v>
      </c>
      <c r="AK353">
        <v>4</v>
      </c>
      <c r="AL353">
        <v>3.01</v>
      </c>
      <c r="AM353">
        <v>0.78</v>
      </c>
      <c r="AN353">
        <v>0.20100000000000001</v>
      </c>
      <c r="AO353">
        <v>1.18</v>
      </c>
      <c r="AP353">
        <v>0.29399999999999998</v>
      </c>
      <c r="AQ353">
        <v>0.76700000000000002</v>
      </c>
      <c r="AR353">
        <v>3.03</v>
      </c>
      <c r="AS353">
        <v>3.2</v>
      </c>
      <c r="AT353">
        <v>481.6</v>
      </c>
      <c r="AU353">
        <f t="shared" si="12"/>
        <v>11</v>
      </c>
      <c r="AV353" t="str">
        <f t="shared" si="11"/>
        <v/>
      </c>
    </row>
    <row r="354" spans="1:48" x14ac:dyDescent="0.25">
      <c r="A354">
        <v>353</v>
      </c>
      <c r="B354" t="s">
        <v>429</v>
      </c>
      <c r="C354" t="s">
        <v>99</v>
      </c>
      <c r="W354">
        <v>0</v>
      </c>
      <c r="X354">
        <v>39</v>
      </c>
      <c r="Y354">
        <v>39</v>
      </c>
      <c r="Z354">
        <v>2</v>
      </c>
      <c r="AB354">
        <v>0</v>
      </c>
      <c r="AC354">
        <v>17</v>
      </c>
      <c r="AD354">
        <v>2</v>
      </c>
      <c r="AE354">
        <v>29</v>
      </c>
      <c r="AF354">
        <v>13</v>
      </c>
      <c r="AG354">
        <v>5</v>
      </c>
      <c r="AH354">
        <v>52</v>
      </c>
      <c r="AI354">
        <v>10</v>
      </c>
      <c r="AJ354">
        <v>12.2</v>
      </c>
      <c r="AK354">
        <v>2</v>
      </c>
      <c r="AL354">
        <v>5.15</v>
      </c>
      <c r="AM354">
        <v>1.1100000000000001</v>
      </c>
      <c r="AN354">
        <v>0.20399999999999999</v>
      </c>
      <c r="AO354">
        <v>1.02</v>
      </c>
      <c r="AP354">
        <v>0.28299999999999997</v>
      </c>
      <c r="AQ354">
        <v>0.77400000000000002</v>
      </c>
      <c r="AR354">
        <v>3.05</v>
      </c>
      <c r="AS354">
        <v>3.05</v>
      </c>
      <c r="AT354">
        <v>447.6</v>
      </c>
      <c r="AU354">
        <f t="shared" si="12"/>
        <v>19</v>
      </c>
      <c r="AV354" t="str">
        <f t="shared" si="11"/>
        <v/>
      </c>
    </row>
    <row r="355" spans="1:48" x14ac:dyDescent="0.25">
      <c r="A355">
        <v>354</v>
      </c>
      <c r="B355" t="s">
        <v>430</v>
      </c>
      <c r="C355" t="s">
        <v>135</v>
      </c>
      <c r="W355">
        <v>20</v>
      </c>
      <c r="X355">
        <v>20</v>
      </c>
      <c r="Y355">
        <v>116</v>
      </c>
      <c r="Z355">
        <v>6</v>
      </c>
      <c r="AB355">
        <v>8</v>
      </c>
      <c r="AC355">
        <v>0</v>
      </c>
      <c r="AD355">
        <v>0</v>
      </c>
      <c r="AE355">
        <v>127</v>
      </c>
      <c r="AF355">
        <v>66</v>
      </c>
      <c r="AG355">
        <v>19</v>
      </c>
      <c r="AH355">
        <v>84</v>
      </c>
      <c r="AI355">
        <v>39</v>
      </c>
      <c r="AJ355">
        <v>6.52</v>
      </c>
      <c r="AK355">
        <v>3</v>
      </c>
      <c r="AL355">
        <v>2.14</v>
      </c>
      <c r="AM355">
        <v>1.47</v>
      </c>
      <c r="AN355">
        <v>0.27200000000000002</v>
      </c>
      <c r="AO355">
        <v>1.43</v>
      </c>
      <c r="AP355">
        <v>0.29699999999999999</v>
      </c>
      <c r="AQ355">
        <v>0.68899999999999995</v>
      </c>
      <c r="AR355">
        <v>5.0999999999999996</v>
      </c>
      <c r="AS355">
        <v>5.08</v>
      </c>
      <c r="AT355">
        <v>586</v>
      </c>
      <c r="AU355" t="str">
        <f t="shared" si="12"/>
        <v/>
      </c>
      <c r="AV355">
        <f t="shared" si="11"/>
        <v>8</v>
      </c>
    </row>
    <row r="356" spans="1:48" x14ac:dyDescent="0.25">
      <c r="A356">
        <v>355</v>
      </c>
      <c r="B356" t="s">
        <v>431</v>
      </c>
      <c r="C356" t="s">
        <v>125</v>
      </c>
      <c r="W356">
        <v>15</v>
      </c>
      <c r="X356">
        <v>17</v>
      </c>
      <c r="Y356">
        <v>84</v>
      </c>
      <c r="Z356">
        <v>5</v>
      </c>
      <c r="AB356">
        <v>6</v>
      </c>
      <c r="AC356">
        <v>0</v>
      </c>
      <c r="AD356">
        <v>0</v>
      </c>
      <c r="AE356">
        <v>86</v>
      </c>
      <c r="AF356">
        <v>43</v>
      </c>
      <c r="AG356">
        <v>13</v>
      </c>
      <c r="AH356">
        <v>69</v>
      </c>
      <c r="AI356">
        <v>30</v>
      </c>
      <c r="AJ356">
        <v>7.36</v>
      </c>
      <c r="AK356">
        <v>3</v>
      </c>
      <c r="AL356">
        <v>2.33</v>
      </c>
      <c r="AM356">
        <v>1.35</v>
      </c>
      <c r="AN356">
        <v>0.25900000000000001</v>
      </c>
      <c r="AO356">
        <v>1.37</v>
      </c>
      <c r="AP356">
        <v>0.29299999999999998</v>
      </c>
      <c r="AQ356">
        <v>0.70799999999999996</v>
      </c>
      <c r="AR356">
        <v>4.6100000000000003</v>
      </c>
      <c r="AS356">
        <v>4.75</v>
      </c>
      <c r="AT356">
        <v>448.3</v>
      </c>
      <c r="AU356" t="str">
        <f t="shared" si="12"/>
        <v/>
      </c>
      <c r="AV356">
        <f t="shared" si="11"/>
        <v>6</v>
      </c>
    </row>
    <row r="357" spans="1:48" x14ac:dyDescent="0.25">
      <c r="A357">
        <v>356</v>
      </c>
      <c r="B357" t="s">
        <v>432</v>
      </c>
      <c r="C357" t="s">
        <v>59</v>
      </c>
      <c r="W357">
        <v>0</v>
      </c>
      <c r="X357">
        <v>49</v>
      </c>
      <c r="Y357">
        <v>49</v>
      </c>
      <c r="Z357">
        <v>3</v>
      </c>
      <c r="AB357">
        <v>0</v>
      </c>
      <c r="AC357">
        <v>25</v>
      </c>
      <c r="AD357">
        <v>1</v>
      </c>
      <c r="AE357">
        <v>44</v>
      </c>
      <c r="AF357">
        <v>17</v>
      </c>
      <c r="AG357">
        <v>4</v>
      </c>
      <c r="AH357">
        <v>50</v>
      </c>
      <c r="AI357">
        <v>14</v>
      </c>
      <c r="AJ357">
        <v>9.15</v>
      </c>
      <c r="AK357">
        <v>2</v>
      </c>
      <c r="AL357">
        <v>3.71</v>
      </c>
      <c r="AM357">
        <v>0.72</v>
      </c>
      <c r="AN357">
        <v>0.23799999999999999</v>
      </c>
      <c r="AO357">
        <v>1.18</v>
      </c>
      <c r="AP357">
        <v>0.30499999999999999</v>
      </c>
      <c r="AQ357">
        <v>0.747</v>
      </c>
      <c r="AR357">
        <v>3.08</v>
      </c>
      <c r="AS357">
        <v>3.2</v>
      </c>
      <c r="AT357">
        <v>28</v>
      </c>
      <c r="AU357">
        <f t="shared" si="12"/>
        <v>26</v>
      </c>
      <c r="AV357" t="str">
        <f t="shared" si="11"/>
        <v/>
      </c>
    </row>
    <row r="358" spans="1:48" x14ac:dyDescent="0.25">
      <c r="A358">
        <v>357</v>
      </c>
      <c r="B358" t="s">
        <v>433</v>
      </c>
      <c r="C358" t="s">
        <v>135</v>
      </c>
      <c r="W358">
        <v>0</v>
      </c>
      <c r="X358">
        <v>44</v>
      </c>
      <c r="Y358">
        <v>44</v>
      </c>
      <c r="Z358">
        <v>2</v>
      </c>
      <c r="AB358">
        <v>0</v>
      </c>
      <c r="AC358">
        <v>6</v>
      </c>
      <c r="AD358">
        <v>6</v>
      </c>
      <c r="AE358">
        <v>30</v>
      </c>
      <c r="AF358">
        <v>15</v>
      </c>
      <c r="AG358">
        <v>4</v>
      </c>
      <c r="AH358">
        <v>64</v>
      </c>
      <c r="AI358">
        <v>25</v>
      </c>
      <c r="AJ358">
        <v>12.94</v>
      </c>
      <c r="AK358">
        <v>5</v>
      </c>
      <c r="AL358">
        <v>2.59</v>
      </c>
      <c r="AM358">
        <v>0.74</v>
      </c>
      <c r="AN358">
        <v>0.189</v>
      </c>
      <c r="AO358">
        <v>1.23</v>
      </c>
      <c r="AP358">
        <v>0.28899999999999998</v>
      </c>
      <c r="AQ358">
        <v>0.78200000000000003</v>
      </c>
      <c r="AR358">
        <v>2.95</v>
      </c>
      <c r="AS358">
        <v>3.25</v>
      </c>
      <c r="AT358">
        <v>334.4</v>
      </c>
      <c r="AU358">
        <f t="shared" si="12"/>
        <v>12</v>
      </c>
      <c r="AV358" t="str">
        <f t="shared" si="11"/>
        <v/>
      </c>
    </row>
    <row r="359" spans="1:48" x14ac:dyDescent="0.25">
      <c r="A359">
        <v>358</v>
      </c>
      <c r="B359" t="s">
        <v>434</v>
      </c>
      <c r="C359" t="s">
        <v>88</v>
      </c>
      <c r="W359">
        <v>8</v>
      </c>
      <c r="X359">
        <v>37</v>
      </c>
      <c r="Y359">
        <v>72</v>
      </c>
      <c r="Z359">
        <v>4</v>
      </c>
      <c r="AB359">
        <v>3</v>
      </c>
      <c r="AC359">
        <v>0</v>
      </c>
      <c r="AD359">
        <v>0</v>
      </c>
      <c r="AE359">
        <v>69</v>
      </c>
      <c r="AF359">
        <v>35</v>
      </c>
      <c r="AG359">
        <v>10</v>
      </c>
      <c r="AH359">
        <v>76</v>
      </c>
      <c r="AI359">
        <v>27</v>
      </c>
      <c r="AJ359">
        <v>9.43</v>
      </c>
      <c r="AK359">
        <v>3</v>
      </c>
      <c r="AL359">
        <v>2.76</v>
      </c>
      <c r="AM359">
        <v>1.29</v>
      </c>
      <c r="AN359">
        <v>0.245</v>
      </c>
      <c r="AO359">
        <v>1.33</v>
      </c>
      <c r="AP359">
        <v>0.3</v>
      </c>
      <c r="AQ359">
        <v>0.71399999999999997</v>
      </c>
      <c r="AR359">
        <v>4.42</v>
      </c>
      <c r="AS359">
        <v>4.3</v>
      </c>
      <c r="AT359">
        <v>410.3</v>
      </c>
      <c r="AU359" t="str">
        <f t="shared" si="12"/>
        <v/>
      </c>
      <c r="AV359">
        <f t="shared" si="11"/>
        <v>3</v>
      </c>
    </row>
    <row r="360" spans="1:48" x14ac:dyDescent="0.25">
      <c r="A360">
        <v>359</v>
      </c>
      <c r="B360" t="s">
        <v>435</v>
      </c>
      <c r="C360" t="s">
        <v>93</v>
      </c>
      <c r="W360">
        <v>16</v>
      </c>
      <c r="X360">
        <v>16</v>
      </c>
      <c r="Y360">
        <v>91</v>
      </c>
      <c r="Z360">
        <v>5</v>
      </c>
      <c r="AB360">
        <v>6</v>
      </c>
      <c r="AC360">
        <v>0</v>
      </c>
      <c r="AD360">
        <v>0</v>
      </c>
      <c r="AE360">
        <v>100</v>
      </c>
      <c r="AF360">
        <v>48</v>
      </c>
      <c r="AG360">
        <v>15</v>
      </c>
      <c r="AH360">
        <v>64</v>
      </c>
      <c r="AI360">
        <v>24</v>
      </c>
      <c r="AJ360">
        <v>6.34</v>
      </c>
      <c r="AK360">
        <v>2</v>
      </c>
      <c r="AL360">
        <v>2.67</v>
      </c>
      <c r="AM360">
        <v>1.45</v>
      </c>
      <c r="AN360">
        <v>0.27400000000000002</v>
      </c>
      <c r="AO360">
        <v>1.37</v>
      </c>
      <c r="AP360">
        <v>0.29699999999999999</v>
      </c>
      <c r="AQ360">
        <v>0.69799999999999995</v>
      </c>
      <c r="AR360">
        <v>4.8</v>
      </c>
      <c r="AS360">
        <v>4.9000000000000004</v>
      </c>
      <c r="AT360">
        <v>605</v>
      </c>
      <c r="AU360" t="str">
        <f t="shared" si="12"/>
        <v/>
      </c>
      <c r="AV360">
        <f t="shared" si="11"/>
        <v>6</v>
      </c>
    </row>
    <row r="361" spans="1:48" x14ac:dyDescent="0.25">
      <c r="A361">
        <v>360</v>
      </c>
      <c r="B361" t="s">
        <v>436</v>
      </c>
      <c r="C361" t="s">
        <v>121</v>
      </c>
      <c r="W361">
        <v>14</v>
      </c>
      <c r="X361">
        <v>21</v>
      </c>
      <c r="Y361">
        <v>78</v>
      </c>
      <c r="Z361">
        <v>4</v>
      </c>
      <c r="AB361">
        <v>4</v>
      </c>
      <c r="AC361">
        <v>0</v>
      </c>
      <c r="AD361">
        <v>0</v>
      </c>
      <c r="AE361">
        <v>76</v>
      </c>
      <c r="AF361">
        <v>40</v>
      </c>
      <c r="AG361">
        <v>12</v>
      </c>
      <c r="AH361">
        <v>72</v>
      </c>
      <c r="AI361">
        <v>31</v>
      </c>
      <c r="AJ361">
        <v>8.35</v>
      </c>
      <c r="AK361">
        <v>4</v>
      </c>
      <c r="AL361">
        <v>2.33</v>
      </c>
      <c r="AM361">
        <v>1.39</v>
      </c>
      <c r="AN361">
        <v>0.249</v>
      </c>
      <c r="AO361">
        <v>1.37</v>
      </c>
      <c r="AP361">
        <v>0.28899999999999998</v>
      </c>
      <c r="AQ361">
        <v>0.71499999999999997</v>
      </c>
      <c r="AR361">
        <v>4.62</v>
      </c>
      <c r="AS361">
        <v>4.76</v>
      </c>
      <c r="AT361">
        <v>703</v>
      </c>
      <c r="AU361" t="str">
        <f t="shared" si="12"/>
        <v/>
      </c>
      <c r="AV361">
        <f t="shared" si="11"/>
        <v>4</v>
      </c>
    </row>
    <row r="362" spans="1:48" x14ac:dyDescent="0.25">
      <c r="A362">
        <v>361</v>
      </c>
      <c r="B362" t="s">
        <v>437</v>
      </c>
      <c r="C362" t="s">
        <v>99</v>
      </c>
      <c r="W362">
        <v>0</v>
      </c>
      <c r="X362">
        <v>44</v>
      </c>
      <c r="Y362">
        <v>44</v>
      </c>
      <c r="Z362">
        <v>2</v>
      </c>
      <c r="AB362">
        <v>0</v>
      </c>
      <c r="AC362">
        <v>1</v>
      </c>
      <c r="AD362">
        <v>10</v>
      </c>
      <c r="AE362">
        <v>35</v>
      </c>
      <c r="AF362">
        <v>15</v>
      </c>
      <c r="AG362">
        <v>4</v>
      </c>
      <c r="AH362">
        <v>56</v>
      </c>
      <c r="AI362">
        <v>18</v>
      </c>
      <c r="AJ362">
        <v>11.32</v>
      </c>
      <c r="AK362">
        <v>4</v>
      </c>
      <c r="AL362">
        <v>3.03</v>
      </c>
      <c r="AM362">
        <v>0.76</v>
      </c>
      <c r="AN362">
        <v>0.21299999999999999</v>
      </c>
      <c r="AO362">
        <v>1.2</v>
      </c>
      <c r="AP362">
        <v>0.29799999999999999</v>
      </c>
      <c r="AQ362">
        <v>0.76900000000000002</v>
      </c>
      <c r="AR362">
        <v>3</v>
      </c>
      <c r="AS362">
        <v>3.25</v>
      </c>
      <c r="AT362">
        <v>726.6</v>
      </c>
      <c r="AU362">
        <f t="shared" si="12"/>
        <v>11</v>
      </c>
      <c r="AV362" t="str">
        <f t="shared" si="11"/>
        <v/>
      </c>
    </row>
    <row r="363" spans="1:48" x14ac:dyDescent="0.25">
      <c r="A363">
        <v>362</v>
      </c>
      <c r="B363" t="s">
        <v>438</v>
      </c>
      <c r="C363" t="s">
        <v>86</v>
      </c>
      <c r="W363">
        <v>0</v>
      </c>
      <c r="X363">
        <v>35</v>
      </c>
      <c r="Y363">
        <v>35</v>
      </c>
      <c r="Z363">
        <v>2</v>
      </c>
      <c r="AB363">
        <v>0</v>
      </c>
      <c r="AC363">
        <v>9</v>
      </c>
      <c r="AD363">
        <v>2</v>
      </c>
      <c r="AE363">
        <v>24</v>
      </c>
      <c r="AF363">
        <v>10</v>
      </c>
      <c r="AG363">
        <v>3</v>
      </c>
      <c r="AH363">
        <v>50</v>
      </c>
      <c r="AI363">
        <v>17</v>
      </c>
      <c r="AJ363">
        <v>12.72</v>
      </c>
      <c r="AK363">
        <v>4</v>
      </c>
      <c r="AL363">
        <v>2.88</v>
      </c>
      <c r="AM363">
        <v>0.65</v>
      </c>
      <c r="AN363">
        <v>0.192</v>
      </c>
      <c r="AO363">
        <v>1.18</v>
      </c>
      <c r="AP363">
        <v>0.29299999999999998</v>
      </c>
      <c r="AQ363">
        <v>0.79100000000000004</v>
      </c>
      <c r="AR363">
        <v>2.64</v>
      </c>
      <c r="AS363">
        <v>2.99</v>
      </c>
      <c r="AT363">
        <v>484.3</v>
      </c>
      <c r="AU363">
        <f t="shared" si="12"/>
        <v>11</v>
      </c>
      <c r="AV363" t="str">
        <f t="shared" si="11"/>
        <v/>
      </c>
    </row>
    <row r="364" spans="1:48" x14ac:dyDescent="0.25">
      <c r="A364">
        <v>363</v>
      </c>
      <c r="B364" t="s">
        <v>439</v>
      </c>
      <c r="C364" t="s">
        <v>174</v>
      </c>
      <c r="W364">
        <v>8</v>
      </c>
      <c r="X364">
        <v>8</v>
      </c>
      <c r="Y364">
        <v>45</v>
      </c>
      <c r="Z364">
        <v>3</v>
      </c>
      <c r="AB364">
        <v>4</v>
      </c>
      <c r="AC364">
        <v>0</v>
      </c>
      <c r="AD364">
        <v>0</v>
      </c>
      <c r="AE364">
        <v>42</v>
      </c>
      <c r="AF364">
        <v>21</v>
      </c>
      <c r="AG364">
        <v>6</v>
      </c>
      <c r="AH364">
        <v>49</v>
      </c>
      <c r="AI364">
        <v>18</v>
      </c>
      <c r="AJ364">
        <v>9.76</v>
      </c>
      <c r="AK364">
        <v>4</v>
      </c>
      <c r="AL364">
        <v>2.71</v>
      </c>
      <c r="AM364">
        <v>1.27</v>
      </c>
      <c r="AN364">
        <v>0.24</v>
      </c>
      <c r="AO364">
        <v>1.32</v>
      </c>
      <c r="AP364">
        <v>0.29899999999999999</v>
      </c>
      <c r="AQ364">
        <v>0.73499999999999999</v>
      </c>
      <c r="AR364">
        <v>4.13</v>
      </c>
      <c r="AS364">
        <v>4.2699999999999996</v>
      </c>
      <c r="AT364">
        <v>999</v>
      </c>
      <c r="AU364" t="str">
        <f t="shared" si="12"/>
        <v/>
      </c>
      <c r="AV364">
        <f t="shared" si="11"/>
        <v>4</v>
      </c>
    </row>
    <row r="365" spans="1:48" x14ac:dyDescent="0.25">
      <c r="A365">
        <v>364</v>
      </c>
      <c r="B365" t="s">
        <v>440</v>
      </c>
      <c r="C365" t="s">
        <v>57</v>
      </c>
      <c r="W365">
        <v>0</v>
      </c>
      <c r="X365">
        <v>44</v>
      </c>
      <c r="Y365">
        <v>44</v>
      </c>
      <c r="Z365">
        <v>2</v>
      </c>
      <c r="AB365">
        <v>0</v>
      </c>
      <c r="AC365">
        <v>22</v>
      </c>
      <c r="AD365">
        <v>2</v>
      </c>
      <c r="AE365">
        <v>38</v>
      </c>
      <c r="AF365">
        <v>15</v>
      </c>
      <c r="AG365">
        <v>4</v>
      </c>
      <c r="AH365">
        <v>49</v>
      </c>
      <c r="AI365">
        <v>13</v>
      </c>
      <c r="AJ365">
        <v>10.19</v>
      </c>
      <c r="AK365">
        <v>3</v>
      </c>
      <c r="AL365">
        <v>3.86</v>
      </c>
      <c r="AM365">
        <v>0.86</v>
      </c>
      <c r="AN365">
        <v>0.22800000000000001</v>
      </c>
      <c r="AO365">
        <v>1.1599999999999999</v>
      </c>
      <c r="AP365">
        <v>0.3</v>
      </c>
      <c r="AQ365">
        <v>0.752</v>
      </c>
      <c r="AR365">
        <v>3.18</v>
      </c>
      <c r="AS365">
        <v>3.23</v>
      </c>
      <c r="AT365">
        <v>55.7</v>
      </c>
      <c r="AU365">
        <f t="shared" si="12"/>
        <v>24</v>
      </c>
      <c r="AV365" t="str">
        <f t="shared" si="11"/>
        <v/>
      </c>
    </row>
    <row r="366" spans="1:48" x14ac:dyDescent="0.25">
      <c r="A366">
        <v>365</v>
      </c>
      <c r="B366" t="s">
        <v>441</v>
      </c>
      <c r="C366" t="s">
        <v>149</v>
      </c>
      <c r="W366">
        <v>9</v>
      </c>
      <c r="X366">
        <v>9</v>
      </c>
      <c r="Y366">
        <v>52</v>
      </c>
      <c r="Z366">
        <v>3</v>
      </c>
      <c r="AB366">
        <v>4</v>
      </c>
      <c r="AC366">
        <v>0</v>
      </c>
      <c r="AD366">
        <v>0</v>
      </c>
      <c r="AE366">
        <v>46</v>
      </c>
      <c r="AF366">
        <v>24</v>
      </c>
      <c r="AG366">
        <v>6</v>
      </c>
      <c r="AH366">
        <v>56</v>
      </c>
      <c r="AI366">
        <v>27</v>
      </c>
      <c r="AJ366">
        <v>9.6999999999999993</v>
      </c>
      <c r="AK366">
        <v>5</v>
      </c>
      <c r="AL366">
        <v>2.0699999999999998</v>
      </c>
      <c r="AM366">
        <v>1.08</v>
      </c>
      <c r="AN366">
        <v>0.23300000000000001</v>
      </c>
      <c r="AO366">
        <v>1.41</v>
      </c>
      <c r="AP366">
        <v>0.29399999999999998</v>
      </c>
      <c r="AQ366">
        <v>0.73199999999999998</v>
      </c>
      <c r="AR366">
        <v>4.17</v>
      </c>
      <c r="AS366">
        <v>4.41</v>
      </c>
      <c r="AT366">
        <v>999</v>
      </c>
      <c r="AU366" t="str">
        <f t="shared" si="12"/>
        <v/>
      </c>
      <c r="AV366">
        <f t="shared" si="11"/>
        <v>4</v>
      </c>
    </row>
    <row r="367" spans="1:48" x14ac:dyDescent="0.25">
      <c r="A367">
        <v>366</v>
      </c>
      <c r="B367" t="s">
        <v>442</v>
      </c>
      <c r="C367" t="s">
        <v>114</v>
      </c>
      <c r="W367">
        <v>0</v>
      </c>
      <c r="X367">
        <v>46</v>
      </c>
      <c r="Y367">
        <v>46</v>
      </c>
      <c r="Z367">
        <v>3</v>
      </c>
      <c r="AB367">
        <v>0</v>
      </c>
      <c r="AC367">
        <v>19</v>
      </c>
      <c r="AD367">
        <v>2</v>
      </c>
      <c r="AE367">
        <v>34</v>
      </c>
      <c r="AF367">
        <v>16</v>
      </c>
      <c r="AG367">
        <v>4</v>
      </c>
      <c r="AH367">
        <v>62</v>
      </c>
      <c r="AI367">
        <v>21</v>
      </c>
      <c r="AJ367">
        <v>12.11</v>
      </c>
      <c r="AK367">
        <v>4</v>
      </c>
      <c r="AL367">
        <v>2.92</v>
      </c>
      <c r="AM367">
        <v>0.85</v>
      </c>
      <c r="AN367">
        <v>0.20100000000000001</v>
      </c>
      <c r="AO367">
        <v>1.2</v>
      </c>
      <c r="AP367">
        <v>0.28799999999999998</v>
      </c>
      <c r="AQ367">
        <v>0.77300000000000002</v>
      </c>
      <c r="AR367">
        <v>3.07</v>
      </c>
      <c r="AS367">
        <v>3.32</v>
      </c>
      <c r="AT367">
        <v>51.3</v>
      </c>
      <c r="AU367">
        <f t="shared" si="12"/>
        <v>21</v>
      </c>
      <c r="AV367" t="str">
        <f t="shared" si="11"/>
        <v/>
      </c>
    </row>
    <row r="368" spans="1:48" x14ac:dyDescent="0.25">
      <c r="A368">
        <v>367</v>
      </c>
      <c r="B368" t="s">
        <v>443</v>
      </c>
      <c r="C368" t="s">
        <v>52</v>
      </c>
      <c r="W368">
        <v>0</v>
      </c>
      <c r="X368">
        <v>46</v>
      </c>
      <c r="Y368">
        <v>46</v>
      </c>
      <c r="Z368">
        <v>3</v>
      </c>
      <c r="AB368">
        <v>0</v>
      </c>
      <c r="AC368">
        <v>2</v>
      </c>
      <c r="AD368">
        <v>9</v>
      </c>
      <c r="AE368">
        <v>38</v>
      </c>
      <c r="AF368">
        <v>17</v>
      </c>
      <c r="AG368">
        <v>5</v>
      </c>
      <c r="AH368">
        <v>56</v>
      </c>
      <c r="AI368">
        <v>16</v>
      </c>
      <c r="AJ368">
        <v>10.98</v>
      </c>
      <c r="AK368">
        <v>3</v>
      </c>
      <c r="AL368">
        <v>3.53</v>
      </c>
      <c r="AM368">
        <v>0.98</v>
      </c>
      <c r="AN368">
        <v>0.219</v>
      </c>
      <c r="AO368">
        <v>1.17</v>
      </c>
      <c r="AP368">
        <v>0.29399999999999998</v>
      </c>
      <c r="AQ368">
        <v>0.75800000000000001</v>
      </c>
      <c r="AR368">
        <v>3.32</v>
      </c>
      <c r="AS368">
        <v>3.4</v>
      </c>
      <c r="AT368">
        <v>393.5</v>
      </c>
      <c r="AU368">
        <f t="shared" si="12"/>
        <v>11</v>
      </c>
      <c r="AV368" t="str">
        <f t="shared" si="11"/>
        <v/>
      </c>
    </row>
    <row r="369" spans="1:48" x14ac:dyDescent="0.25">
      <c r="A369">
        <v>368</v>
      </c>
      <c r="B369" t="s">
        <v>444</v>
      </c>
      <c r="C369" t="s">
        <v>86</v>
      </c>
      <c r="W369">
        <v>8</v>
      </c>
      <c r="X369">
        <v>23</v>
      </c>
      <c r="Y369">
        <v>58</v>
      </c>
      <c r="Z369">
        <v>3</v>
      </c>
      <c r="AB369">
        <v>3</v>
      </c>
      <c r="AC369">
        <v>0</v>
      </c>
      <c r="AD369">
        <v>0</v>
      </c>
      <c r="AE369">
        <v>58</v>
      </c>
      <c r="AF369">
        <v>27</v>
      </c>
      <c r="AG369">
        <v>10</v>
      </c>
      <c r="AH369">
        <v>50</v>
      </c>
      <c r="AI369">
        <v>14</v>
      </c>
      <c r="AJ369">
        <v>7.65</v>
      </c>
      <c r="AK369">
        <v>2</v>
      </c>
      <c r="AL369">
        <v>3.5</v>
      </c>
      <c r="AM369">
        <v>1.48</v>
      </c>
      <c r="AN369">
        <v>0.253</v>
      </c>
      <c r="AO369">
        <v>1.24</v>
      </c>
      <c r="AP369">
        <v>0.28499999999999998</v>
      </c>
      <c r="AQ369">
        <v>0.72799999999999998</v>
      </c>
      <c r="AR369">
        <v>4.25</v>
      </c>
      <c r="AS369">
        <v>4.5599999999999996</v>
      </c>
      <c r="AT369">
        <v>414.6</v>
      </c>
      <c r="AU369" t="str">
        <f t="shared" si="12"/>
        <v/>
      </c>
      <c r="AV369">
        <f t="shared" si="11"/>
        <v>3</v>
      </c>
    </row>
    <row r="370" spans="1:48" x14ac:dyDescent="0.25">
      <c r="A370">
        <v>369</v>
      </c>
      <c r="B370" t="s">
        <v>445</v>
      </c>
      <c r="C370" t="s">
        <v>199</v>
      </c>
      <c r="W370">
        <v>16</v>
      </c>
      <c r="X370">
        <v>18</v>
      </c>
      <c r="Y370">
        <v>89</v>
      </c>
      <c r="Z370">
        <v>5</v>
      </c>
      <c r="AB370">
        <v>6</v>
      </c>
      <c r="AC370">
        <v>0</v>
      </c>
      <c r="AD370">
        <v>0</v>
      </c>
      <c r="AE370">
        <v>91</v>
      </c>
      <c r="AF370">
        <v>45</v>
      </c>
      <c r="AG370">
        <v>12</v>
      </c>
      <c r="AH370">
        <v>70</v>
      </c>
      <c r="AI370">
        <v>30</v>
      </c>
      <c r="AJ370">
        <v>7.04</v>
      </c>
      <c r="AK370">
        <v>3</v>
      </c>
      <c r="AL370">
        <v>2.33</v>
      </c>
      <c r="AM370">
        <v>1.24</v>
      </c>
      <c r="AN370">
        <v>0.26100000000000001</v>
      </c>
      <c r="AO370">
        <v>1.36</v>
      </c>
      <c r="AP370">
        <v>0.29499999999999998</v>
      </c>
      <c r="AQ370">
        <v>0.70099999999999996</v>
      </c>
      <c r="AR370">
        <v>4.55</v>
      </c>
      <c r="AS370">
        <v>4.66</v>
      </c>
      <c r="AT370">
        <v>624.79999999999995</v>
      </c>
      <c r="AU370" t="str">
        <f t="shared" si="12"/>
        <v/>
      </c>
      <c r="AV370">
        <f t="shared" si="11"/>
        <v>6</v>
      </c>
    </row>
    <row r="371" spans="1:48" x14ac:dyDescent="0.25">
      <c r="A371">
        <v>370</v>
      </c>
      <c r="B371" t="s">
        <v>446</v>
      </c>
      <c r="C371" t="s">
        <v>73</v>
      </c>
      <c r="W371">
        <v>8</v>
      </c>
      <c r="X371">
        <v>34</v>
      </c>
      <c r="Y371">
        <v>69</v>
      </c>
      <c r="Z371">
        <v>4</v>
      </c>
      <c r="AB371">
        <v>3</v>
      </c>
      <c r="AC371">
        <v>0</v>
      </c>
      <c r="AD371">
        <v>0</v>
      </c>
      <c r="AE371">
        <v>65</v>
      </c>
      <c r="AF371">
        <v>31</v>
      </c>
      <c r="AG371">
        <v>9</v>
      </c>
      <c r="AH371">
        <v>68</v>
      </c>
      <c r="AI371">
        <v>23</v>
      </c>
      <c r="AJ371">
        <v>8.91</v>
      </c>
      <c r="AK371">
        <v>3</v>
      </c>
      <c r="AL371">
        <v>2.93</v>
      </c>
      <c r="AM371">
        <v>1.2</v>
      </c>
      <c r="AN371">
        <v>0.24399999999999999</v>
      </c>
      <c r="AO371">
        <v>1.28</v>
      </c>
      <c r="AP371">
        <v>0.29499999999999998</v>
      </c>
      <c r="AQ371">
        <v>0.72899999999999998</v>
      </c>
      <c r="AR371">
        <v>4.04</v>
      </c>
      <c r="AS371">
        <v>4.16</v>
      </c>
      <c r="AT371">
        <v>402.4</v>
      </c>
      <c r="AU371" t="str">
        <f t="shared" si="12"/>
        <v/>
      </c>
      <c r="AV371">
        <f t="shared" si="11"/>
        <v>3</v>
      </c>
    </row>
    <row r="372" spans="1:48" x14ac:dyDescent="0.25">
      <c r="A372">
        <v>371</v>
      </c>
      <c r="B372" t="s">
        <v>447</v>
      </c>
      <c r="C372" t="s">
        <v>71</v>
      </c>
      <c r="W372">
        <v>0</v>
      </c>
      <c r="X372">
        <v>46</v>
      </c>
      <c r="Y372">
        <v>46</v>
      </c>
      <c r="Z372">
        <v>3</v>
      </c>
      <c r="AB372">
        <v>0</v>
      </c>
      <c r="AC372">
        <v>3</v>
      </c>
      <c r="AD372">
        <v>8</v>
      </c>
      <c r="AE372">
        <v>33</v>
      </c>
      <c r="AF372">
        <v>15</v>
      </c>
      <c r="AG372">
        <v>4</v>
      </c>
      <c r="AH372">
        <v>61</v>
      </c>
      <c r="AI372">
        <v>21</v>
      </c>
      <c r="AJ372">
        <v>11.96</v>
      </c>
      <c r="AK372">
        <v>4</v>
      </c>
      <c r="AL372">
        <v>2.86</v>
      </c>
      <c r="AM372">
        <v>0.76</v>
      </c>
      <c r="AN372">
        <v>0.2</v>
      </c>
      <c r="AO372">
        <v>1.2</v>
      </c>
      <c r="AP372">
        <v>0.28899999999999998</v>
      </c>
      <c r="AQ372">
        <v>0.77800000000000002</v>
      </c>
      <c r="AR372">
        <v>2.92</v>
      </c>
      <c r="AS372">
        <v>3.25</v>
      </c>
      <c r="AT372">
        <v>491.7</v>
      </c>
      <c r="AU372">
        <f t="shared" si="12"/>
        <v>11</v>
      </c>
      <c r="AV372" t="str">
        <f t="shared" si="11"/>
        <v/>
      </c>
    </row>
    <row r="373" spans="1:48" x14ac:dyDescent="0.25">
      <c r="A373">
        <v>372</v>
      </c>
      <c r="B373" t="s">
        <v>448</v>
      </c>
      <c r="C373" t="s">
        <v>114</v>
      </c>
      <c r="W373">
        <v>11</v>
      </c>
      <c r="X373">
        <v>11</v>
      </c>
      <c r="Y373">
        <v>62</v>
      </c>
      <c r="Z373">
        <v>4</v>
      </c>
      <c r="AB373">
        <v>4</v>
      </c>
      <c r="AC373">
        <v>0</v>
      </c>
      <c r="AD373">
        <v>0</v>
      </c>
      <c r="AE373">
        <v>67</v>
      </c>
      <c r="AF373">
        <v>31</v>
      </c>
      <c r="AG373">
        <v>9</v>
      </c>
      <c r="AH373">
        <v>44</v>
      </c>
      <c r="AI373">
        <v>21</v>
      </c>
      <c r="AJ373">
        <v>6.44</v>
      </c>
      <c r="AK373">
        <v>3</v>
      </c>
      <c r="AL373">
        <v>2.16</v>
      </c>
      <c r="AM373">
        <v>1.27</v>
      </c>
      <c r="AN373">
        <v>0.26800000000000002</v>
      </c>
      <c r="AO373">
        <v>1.41</v>
      </c>
      <c r="AP373">
        <v>0.29599999999999999</v>
      </c>
      <c r="AQ373">
        <v>0.71699999999999997</v>
      </c>
      <c r="AR373">
        <v>4.49</v>
      </c>
      <c r="AS373">
        <v>4.8</v>
      </c>
      <c r="AT373">
        <v>540.29999999999995</v>
      </c>
      <c r="AU373" t="str">
        <f t="shared" si="12"/>
        <v/>
      </c>
      <c r="AV373">
        <f t="shared" si="11"/>
        <v>4</v>
      </c>
    </row>
    <row r="374" spans="1:48" x14ac:dyDescent="0.25">
      <c r="A374">
        <v>373</v>
      </c>
      <c r="B374" t="s">
        <v>449</v>
      </c>
      <c r="C374" t="s">
        <v>99</v>
      </c>
      <c r="W374">
        <v>0</v>
      </c>
      <c r="X374">
        <v>46</v>
      </c>
      <c r="Y374">
        <v>46</v>
      </c>
      <c r="Z374">
        <v>2</v>
      </c>
      <c r="AB374">
        <v>0</v>
      </c>
      <c r="AC374">
        <v>2</v>
      </c>
      <c r="AD374">
        <v>8</v>
      </c>
      <c r="AE374">
        <v>39</v>
      </c>
      <c r="AF374">
        <v>18</v>
      </c>
      <c r="AG374">
        <v>6</v>
      </c>
      <c r="AH374">
        <v>53</v>
      </c>
      <c r="AI374">
        <v>13</v>
      </c>
      <c r="AJ374">
        <v>10.54</v>
      </c>
      <c r="AK374">
        <v>3</v>
      </c>
      <c r="AL374">
        <v>4.07</v>
      </c>
      <c r="AM374">
        <v>1.18</v>
      </c>
      <c r="AN374">
        <v>0.223</v>
      </c>
      <c r="AO374">
        <v>1.1399999999999999</v>
      </c>
      <c r="AP374">
        <v>0.28599999999999998</v>
      </c>
      <c r="AQ374">
        <v>0.75800000000000001</v>
      </c>
      <c r="AR374">
        <v>3.47</v>
      </c>
      <c r="AS374">
        <v>3.61</v>
      </c>
      <c r="AT374">
        <v>316.7</v>
      </c>
      <c r="AU374">
        <f t="shared" si="12"/>
        <v>10</v>
      </c>
      <c r="AV374" t="str">
        <f t="shared" si="11"/>
        <v/>
      </c>
    </row>
    <row r="375" spans="1:48" x14ac:dyDescent="0.25">
      <c r="A375">
        <v>374</v>
      </c>
      <c r="B375" t="s">
        <v>450</v>
      </c>
      <c r="C375" t="s">
        <v>61</v>
      </c>
      <c r="W375">
        <v>0</v>
      </c>
      <c r="X375">
        <v>46</v>
      </c>
      <c r="Y375">
        <v>46</v>
      </c>
      <c r="Z375">
        <v>3</v>
      </c>
      <c r="AB375">
        <v>0</v>
      </c>
      <c r="AC375">
        <v>16</v>
      </c>
      <c r="AD375">
        <v>5</v>
      </c>
      <c r="AE375">
        <v>38</v>
      </c>
      <c r="AF375">
        <v>18</v>
      </c>
      <c r="AG375">
        <v>5</v>
      </c>
      <c r="AH375">
        <v>56</v>
      </c>
      <c r="AI375">
        <v>17</v>
      </c>
      <c r="AJ375">
        <v>10.96</v>
      </c>
      <c r="AK375">
        <v>3</v>
      </c>
      <c r="AL375">
        <v>3.31</v>
      </c>
      <c r="AM375">
        <v>1.04</v>
      </c>
      <c r="AN375">
        <v>0.221</v>
      </c>
      <c r="AO375">
        <v>1.21</v>
      </c>
      <c r="AP375">
        <v>0.29499999999999998</v>
      </c>
      <c r="AQ375">
        <v>0.752</v>
      </c>
      <c r="AR375">
        <v>3.49</v>
      </c>
      <c r="AS375">
        <v>3.59</v>
      </c>
      <c r="AT375">
        <v>211.7</v>
      </c>
      <c r="AU375">
        <f t="shared" si="12"/>
        <v>21</v>
      </c>
      <c r="AV375" t="str">
        <f t="shared" si="11"/>
        <v/>
      </c>
    </row>
    <row r="376" spans="1:48" x14ac:dyDescent="0.25">
      <c r="A376">
        <v>375</v>
      </c>
      <c r="B376" t="s">
        <v>451</v>
      </c>
      <c r="C376" t="s">
        <v>54</v>
      </c>
      <c r="W376">
        <v>12</v>
      </c>
      <c r="X376">
        <v>12</v>
      </c>
      <c r="Y376">
        <v>64</v>
      </c>
      <c r="Z376">
        <v>4</v>
      </c>
      <c r="AB376">
        <v>4</v>
      </c>
      <c r="AC376">
        <v>0</v>
      </c>
      <c r="AD376">
        <v>0</v>
      </c>
      <c r="AE376">
        <v>64</v>
      </c>
      <c r="AF376">
        <v>33</v>
      </c>
      <c r="AG376">
        <v>10</v>
      </c>
      <c r="AH376">
        <v>57</v>
      </c>
      <c r="AI376">
        <v>25</v>
      </c>
      <c r="AJ376">
        <v>7.99</v>
      </c>
      <c r="AK376">
        <v>3</v>
      </c>
      <c r="AL376">
        <v>2.31</v>
      </c>
      <c r="AM376">
        <v>1.43</v>
      </c>
      <c r="AN376">
        <v>0.255</v>
      </c>
      <c r="AO376">
        <v>1.38</v>
      </c>
      <c r="AP376">
        <v>0.29299999999999998</v>
      </c>
      <c r="AQ376">
        <v>0.72</v>
      </c>
      <c r="AR376">
        <v>4.59</v>
      </c>
      <c r="AS376">
        <v>4.8600000000000003</v>
      </c>
      <c r="AT376">
        <v>374.1</v>
      </c>
      <c r="AU376" t="str">
        <f t="shared" si="12"/>
        <v/>
      </c>
      <c r="AV376">
        <f t="shared" si="11"/>
        <v>4</v>
      </c>
    </row>
    <row r="377" spans="1:48" x14ac:dyDescent="0.25">
      <c r="A377">
        <v>376</v>
      </c>
      <c r="B377" t="s">
        <v>452</v>
      </c>
      <c r="C377" t="s">
        <v>61</v>
      </c>
      <c r="W377">
        <v>9</v>
      </c>
      <c r="X377">
        <v>16</v>
      </c>
      <c r="Y377">
        <v>58</v>
      </c>
      <c r="Z377">
        <v>4</v>
      </c>
      <c r="AB377">
        <v>4</v>
      </c>
      <c r="AC377">
        <v>0</v>
      </c>
      <c r="AD377">
        <v>0</v>
      </c>
      <c r="AE377">
        <v>57</v>
      </c>
      <c r="AF377">
        <v>28</v>
      </c>
      <c r="AG377">
        <v>8</v>
      </c>
      <c r="AH377">
        <v>52</v>
      </c>
      <c r="AI377">
        <v>19</v>
      </c>
      <c r="AJ377">
        <v>8.16</v>
      </c>
      <c r="AK377">
        <v>3</v>
      </c>
      <c r="AL377">
        <v>2.7</v>
      </c>
      <c r="AM377">
        <v>1.26</v>
      </c>
      <c r="AN377">
        <v>0.253</v>
      </c>
      <c r="AO377">
        <v>1.33</v>
      </c>
      <c r="AP377">
        <v>0.29699999999999999</v>
      </c>
      <c r="AQ377">
        <v>0.71799999999999997</v>
      </c>
      <c r="AR377">
        <v>4.29</v>
      </c>
      <c r="AS377">
        <v>4.43</v>
      </c>
      <c r="AT377">
        <v>999</v>
      </c>
      <c r="AU377" t="str">
        <f t="shared" si="12"/>
        <v/>
      </c>
      <c r="AV377">
        <f t="shared" si="11"/>
        <v>4</v>
      </c>
    </row>
    <row r="378" spans="1:48" x14ac:dyDescent="0.25">
      <c r="A378">
        <v>377</v>
      </c>
      <c r="B378" t="s">
        <v>453</v>
      </c>
      <c r="C378" t="s">
        <v>202</v>
      </c>
      <c r="W378">
        <v>0</v>
      </c>
      <c r="X378">
        <v>44</v>
      </c>
      <c r="Y378">
        <v>44</v>
      </c>
      <c r="Z378">
        <v>2</v>
      </c>
      <c r="AB378">
        <v>0</v>
      </c>
      <c r="AC378">
        <v>9</v>
      </c>
      <c r="AD378">
        <v>7</v>
      </c>
      <c r="AE378">
        <v>37</v>
      </c>
      <c r="AF378">
        <v>17</v>
      </c>
      <c r="AG378">
        <v>5</v>
      </c>
      <c r="AH378">
        <v>50</v>
      </c>
      <c r="AI378">
        <v>16</v>
      </c>
      <c r="AJ378">
        <v>10.37</v>
      </c>
      <c r="AK378">
        <v>3</v>
      </c>
      <c r="AL378">
        <v>3.08</v>
      </c>
      <c r="AM378">
        <v>1.01</v>
      </c>
      <c r="AN378">
        <v>0.224</v>
      </c>
      <c r="AO378">
        <v>1.22</v>
      </c>
      <c r="AP378">
        <v>0.29199999999999998</v>
      </c>
      <c r="AQ378">
        <v>0.746</v>
      </c>
      <c r="AR378">
        <v>3.55</v>
      </c>
      <c r="AS378">
        <v>3.66</v>
      </c>
      <c r="AT378">
        <v>502.5</v>
      </c>
      <c r="AU378">
        <f t="shared" si="12"/>
        <v>16</v>
      </c>
      <c r="AV378" t="str">
        <f t="shared" si="11"/>
        <v/>
      </c>
    </row>
    <row r="379" spans="1:48" x14ac:dyDescent="0.25">
      <c r="A379">
        <v>378</v>
      </c>
      <c r="B379" t="s">
        <v>454</v>
      </c>
      <c r="C379" t="s">
        <v>99</v>
      </c>
      <c r="W379">
        <v>0</v>
      </c>
      <c r="X379">
        <v>44</v>
      </c>
      <c r="Y379">
        <v>44</v>
      </c>
      <c r="Z379">
        <v>2</v>
      </c>
      <c r="AB379">
        <v>0</v>
      </c>
      <c r="AC379">
        <v>0</v>
      </c>
      <c r="AD379">
        <v>9</v>
      </c>
      <c r="AE379">
        <v>37</v>
      </c>
      <c r="AF379">
        <v>15</v>
      </c>
      <c r="AG379">
        <v>3</v>
      </c>
      <c r="AH379">
        <v>49</v>
      </c>
      <c r="AI379">
        <v>18</v>
      </c>
      <c r="AJ379">
        <v>10.06</v>
      </c>
      <c r="AK379">
        <v>4</v>
      </c>
      <c r="AL379">
        <v>2.64</v>
      </c>
      <c r="AM379">
        <v>0.67</v>
      </c>
      <c r="AN379">
        <v>0.22600000000000001</v>
      </c>
      <c r="AO379">
        <v>1.27</v>
      </c>
      <c r="AP379">
        <v>0.30399999999999999</v>
      </c>
      <c r="AQ379">
        <v>0.76500000000000001</v>
      </c>
      <c r="AR379">
        <v>3.03</v>
      </c>
      <c r="AS379">
        <v>3.41</v>
      </c>
      <c r="AT379">
        <v>697.4</v>
      </c>
      <c r="AU379">
        <f t="shared" si="12"/>
        <v>9</v>
      </c>
      <c r="AV379" t="str">
        <f t="shared" si="11"/>
        <v/>
      </c>
    </row>
    <row r="380" spans="1:48" x14ac:dyDescent="0.25">
      <c r="A380">
        <v>379</v>
      </c>
      <c r="B380" t="s">
        <v>455</v>
      </c>
      <c r="C380" t="s">
        <v>93</v>
      </c>
      <c r="W380">
        <v>0</v>
      </c>
      <c r="X380">
        <v>48</v>
      </c>
      <c r="Y380">
        <v>48</v>
      </c>
      <c r="Z380">
        <v>3</v>
      </c>
      <c r="AB380">
        <v>0</v>
      </c>
      <c r="AC380">
        <v>5</v>
      </c>
      <c r="AD380">
        <v>8</v>
      </c>
      <c r="AE380">
        <v>43</v>
      </c>
      <c r="AF380">
        <v>19</v>
      </c>
      <c r="AG380">
        <v>6</v>
      </c>
      <c r="AH380">
        <v>53</v>
      </c>
      <c r="AI380">
        <v>14</v>
      </c>
      <c r="AJ380">
        <v>9.8000000000000007</v>
      </c>
      <c r="AK380">
        <v>3</v>
      </c>
      <c r="AL380">
        <v>3.71</v>
      </c>
      <c r="AM380">
        <v>1.07</v>
      </c>
      <c r="AN380">
        <v>0.23200000000000001</v>
      </c>
      <c r="AO380">
        <v>1.18</v>
      </c>
      <c r="AP380">
        <v>0.29399999999999998</v>
      </c>
      <c r="AQ380">
        <v>0.74199999999999999</v>
      </c>
      <c r="AR380">
        <v>3.56</v>
      </c>
      <c r="AS380">
        <v>3.66</v>
      </c>
      <c r="AT380">
        <v>466.3</v>
      </c>
      <c r="AU380">
        <f t="shared" si="12"/>
        <v>13</v>
      </c>
      <c r="AV380" t="str">
        <f t="shared" si="11"/>
        <v/>
      </c>
    </row>
    <row r="381" spans="1:48" x14ac:dyDescent="0.25">
      <c r="A381">
        <v>380</v>
      </c>
      <c r="B381" t="s">
        <v>456</v>
      </c>
      <c r="C381" t="s">
        <v>68</v>
      </c>
      <c r="W381">
        <v>3</v>
      </c>
      <c r="X381">
        <v>29</v>
      </c>
      <c r="Y381">
        <v>45</v>
      </c>
      <c r="Z381">
        <v>3</v>
      </c>
      <c r="AB381">
        <v>2</v>
      </c>
      <c r="AC381">
        <v>0</v>
      </c>
      <c r="AD381">
        <v>0</v>
      </c>
      <c r="AE381">
        <v>36</v>
      </c>
      <c r="AF381">
        <v>17</v>
      </c>
      <c r="AG381">
        <v>5</v>
      </c>
      <c r="AH381">
        <v>57</v>
      </c>
      <c r="AI381">
        <v>20</v>
      </c>
      <c r="AJ381">
        <v>11.28</v>
      </c>
      <c r="AK381">
        <v>4</v>
      </c>
      <c r="AL381">
        <v>2.87</v>
      </c>
      <c r="AM381">
        <v>0.97</v>
      </c>
      <c r="AN381">
        <v>0.21099999999999999</v>
      </c>
      <c r="AO381">
        <v>1.22</v>
      </c>
      <c r="AP381">
        <v>0.28799999999999998</v>
      </c>
      <c r="AQ381">
        <v>0.76700000000000002</v>
      </c>
      <c r="AR381">
        <v>3.31</v>
      </c>
      <c r="AS381">
        <v>3.61</v>
      </c>
      <c r="AT381">
        <v>527.20000000000005</v>
      </c>
      <c r="AU381" t="str">
        <f t="shared" si="12"/>
        <v/>
      </c>
      <c r="AV381">
        <f t="shared" si="11"/>
        <v>2</v>
      </c>
    </row>
    <row r="382" spans="1:48" x14ac:dyDescent="0.25">
      <c r="A382">
        <v>381</v>
      </c>
      <c r="B382" t="s">
        <v>457</v>
      </c>
      <c r="C382" t="s">
        <v>93</v>
      </c>
      <c r="W382">
        <v>13</v>
      </c>
      <c r="X382">
        <v>13</v>
      </c>
      <c r="Y382">
        <v>70</v>
      </c>
      <c r="Z382">
        <v>4</v>
      </c>
      <c r="AB382">
        <v>5</v>
      </c>
      <c r="AC382">
        <v>0</v>
      </c>
      <c r="AD382">
        <v>0</v>
      </c>
      <c r="AE382">
        <v>72</v>
      </c>
      <c r="AF382">
        <v>36</v>
      </c>
      <c r="AG382">
        <v>11</v>
      </c>
      <c r="AH382">
        <v>56</v>
      </c>
      <c r="AI382">
        <v>24</v>
      </c>
      <c r="AJ382">
        <v>7.19</v>
      </c>
      <c r="AK382">
        <v>3</v>
      </c>
      <c r="AL382">
        <v>2.37</v>
      </c>
      <c r="AM382">
        <v>1.36</v>
      </c>
      <c r="AN382">
        <v>0.26100000000000001</v>
      </c>
      <c r="AO382">
        <v>1.36</v>
      </c>
      <c r="AP382">
        <v>0.29299999999999998</v>
      </c>
      <c r="AQ382">
        <v>0.70799999999999996</v>
      </c>
      <c r="AR382">
        <v>4.59</v>
      </c>
      <c r="AS382">
        <v>4.8</v>
      </c>
      <c r="AT382">
        <v>285.3</v>
      </c>
      <c r="AU382" t="str">
        <f t="shared" si="12"/>
        <v/>
      </c>
      <c r="AV382">
        <f t="shared" si="11"/>
        <v>5</v>
      </c>
    </row>
    <row r="383" spans="1:48" x14ac:dyDescent="0.25">
      <c r="A383">
        <v>382</v>
      </c>
      <c r="B383" t="s">
        <v>458</v>
      </c>
      <c r="C383" t="s">
        <v>125</v>
      </c>
      <c r="W383">
        <v>7</v>
      </c>
      <c r="X383">
        <v>21</v>
      </c>
      <c r="Y383">
        <v>51</v>
      </c>
      <c r="Z383">
        <v>3</v>
      </c>
      <c r="AB383">
        <v>3</v>
      </c>
      <c r="AC383">
        <v>0</v>
      </c>
      <c r="AD383">
        <v>0</v>
      </c>
      <c r="AE383">
        <v>50</v>
      </c>
      <c r="AF383">
        <v>23</v>
      </c>
      <c r="AG383">
        <v>6</v>
      </c>
      <c r="AH383">
        <v>46</v>
      </c>
      <c r="AI383">
        <v>19</v>
      </c>
      <c r="AJ383">
        <v>8.11</v>
      </c>
      <c r="AK383">
        <v>3</v>
      </c>
      <c r="AL383">
        <v>2.41</v>
      </c>
      <c r="AM383">
        <v>0.98</v>
      </c>
      <c r="AN383">
        <v>0.252</v>
      </c>
      <c r="AO383">
        <v>1.34</v>
      </c>
      <c r="AP383">
        <v>0.30299999999999999</v>
      </c>
      <c r="AQ383">
        <v>0.71599999999999997</v>
      </c>
      <c r="AR383">
        <v>4.07</v>
      </c>
      <c r="AS383">
        <v>4.16</v>
      </c>
      <c r="AT383">
        <v>402.6</v>
      </c>
      <c r="AU383" t="str">
        <f t="shared" si="12"/>
        <v/>
      </c>
      <c r="AV383">
        <f t="shared" si="11"/>
        <v>3</v>
      </c>
    </row>
    <row r="384" spans="1:48" x14ac:dyDescent="0.25">
      <c r="A384">
        <v>383</v>
      </c>
      <c r="B384" t="s">
        <v>459</v>
      </c>
      <c r="C384" t="s">
        <v>66</v>
      </c>
      <c r="W384">
        <v>7</v>
      </c>
      <c r="X384">
        <v>31</v>
      </c>
      <c r="Y384">
        <v>61</v>
      </c>
      <c r="Z384">
        <v>3</v>
      </c>
      <c r="AB384">
        <v>3</v>
      </c>
      <c r="AC384">
        <v>0</v>
      </c>
      <c r="AD384">
        <v>0</v>
      </c>
      <c r="AE384">
        <v>61</v>
      </c>
      <c r="AF384">
        <v>28</v>
      </c>
      <c r="AG384">
        <v>7</v>
      </c>
      <c r="AH384">
        <v>55</v>
      </c>
      <c r="AI384">
        <v>21</v>
      </c>
      <c r="AJ384">
        <v>8.06</v>
      </c>
      <c r="AK384">
        <v>3</v>
      </c>
      <c r="AL384">
        <v>2.58</v>
      </c>
      <c r="AM384">
        <v>1.03</v>
      </c>
      <c r="AN384">
        <v>0.255</v>
      </c>
      <c r="AO384">
        <v>1.35</v>
      </c>
      <c r="AP384">
        <v>0.30399999999999999</v>
      </c>
      <c r="AQ384">
        <v>0.71799999999999997</v>
      </c>
      <c r="AR384">
        <v>4.0999999999999996</v>
      </c>
      <c r="AS384">
        <v>4.18</v>
      </c>
      <c r="AT384">
        <v>648.9</v>
      </c>
      <c r="AU384" t="str">
        <f t="shared" si="12"/>
        <v/>
      </c>
      <c r="AV384">
        <f t="shared" si="11"/>
        <v>3</v>
      </c>
    </row>
    <row r="385" spans="1:48" x14ac:dyDescent="0.25">
      <c r="A385">
        <v>384</v>
      </c>
      <c r="B385" t="s">
        <v>460</v>
      </c>
      <c r="C385" t="s">
        <v>199</v>
      </c>
      <c r="W385">
        <v>12</v>
      </c>
      <c r="X385">
        <v>12</v>
      </c>
      <c r="Y385">
        <v>65</v>
      </c>
      <c r="Z385">
        <v>4</v>
      </c>
      <c r="AB385">
        <v>5</v>
      </c>
      <c r="AC385">
        <v>0</v>
      </c>
      <c r="AD385">
        <v>0</v>
      </c>
      <c r="AE385">
        <v>63</v>
      </c>
      <c r="AF385">
        <v>31</v>
      </c>
      <c r="AG385">
        <v>8</v>
      </c>
      <c r="AH385">
        <v>54</v>
      </c>
      <c r="AI385">
        <v>27</v>
      </c>
      <c r="AJ385">
        <v>7.5</v>
      </c>
      <c r="AK385">
        <v>4</v>
      </c>
      <c r="AL385">
        <v>2</v>
      </c>
      <c r="AM385">
        <v>1.1000000000000001</v>
      </c>
      <c r="AN385">
        <v>0.252</v>
      </c>
      <c r="AO385">
        <v>1.39</v>
      </c>
      <c r="AP385">
        <v>0.29299999999999998</v>
      </c>
      <c r="AQ385">
        <v>0.71499999999999997</v>
      </c>
      <c r="AR385">
        <v>4.3099999999999996</v>
      </c>
      <c r="AS385">
        <v>4.57</v>
      </c>
      <c r="AT385">
        <v>502.1</v>
      </c>
      <c r="AU385" t="str">
        <f t="shared" si="12"/>
        <v/>
      </c>
      <c r="AV385">
        <f t="shared" si="11"/>
        <v>5</v>
      </c>
    </row>
    <row r="386" spans="1:48" x14ac:dyDescent="0.25">
      <c r="A386">
        <v>385</v>
      </c>
      <c r="B386" t="s">
        <v>461</v>
      </c>
      <c r="C386" t="s">
        <v>61</v>
      </c>
      <c r="W386">
        <v>9</v>
      </c>
      <c r="X386">
        <v>9</v>
      </c>
      <c r="Y386">
        <v>50</v>
      </c>
      <c r="Z386">
        <v>3</v>
      </c>
      <c r="AB386">
        <v>4</v>
      </c>
      <c r="AC386">
        <v>0</v>
      </c>
      <c r="AD386">
        <v>0</v>
      </c>
      <c r="AE386">
        <v>48</v>
      </c>
      <c r="AF386">
        <v>24</v>
      </c>
      <c r="AG386">
        <v>7</v>
      </c>
      <c r="AH386">
        <v>47</v>
      </c>
      <c r="AI386">
        <v>20</v>
      </c>
      <c r="AJ386">
        <v>8.43</v>
      </c>
      <c r="AK386">
        <v>4</v>
      </c>
      <c r="AL386">
        <v>2.3199999999999998</v>
      </c>
      <c r="AM386">
        <v>1.2</v>
      </c>
      <c r="AN386">
        <v>0.25</v>
      </c>
      <c r="AO386">
        <v>1.38</v>
      </c>
      <c r="AP386">
        <v>0.29799999999999999</v>
      </c>
      <c r="AQ386">
        <v>0.72299999999999998</v>
      </c>
      <c r="AR386">
        <v>4.3</v>
      </c>
      <c r="AS386">
        <v>4.45</v>
      </c>
      <c r="AT386">
        <v>999</v>
      </c>
      <c r="AU386" t="str">
        <f t="shared" si="12"/>
        <v/>
      </c>
      <c r="AV386">
        <f t="shared" ref="AV386:AV400" si="13">IF(AB386&lt;1,"",AB386)</f>
        <v>4</v>
      </c>
    </row>
    <row r="387" spans="1:48" x14ac:dyDescent="0.25">
      <c r="A387">
        <v>386</v>
      </c>
      <c r="B387" t="s">
        <v>462</v>
      </c>
      <c r="C387" t="s">
        <v>52</v>
      </c>
      <c r="W387">
        <v>0</v>
      </c>
      <c r="X387">
        <v>46</v>
      </c>
      <c r="Y387">
        <v>46</v>
      </c>
      <c r="Z387">
        <v>3</v>
      </c>
      <c r="AB387">
        <v>0</v>
      </c>
      <c r="AC387">
        <v>20</v>
      </c>
      <c r="AD387">
        <v>2</v>
      </c>
      <c r="AE387">
        <v>40</v>
      </c>
      <c r="AF387">
        <v>18</v>
      </c>
      <c r="AG387">
        <v>6</v>
      </c>
      <c r="AH387">
        <v>55</v>
      </c>
      <c r="AI387">
        <v>13</v>
      </c>
      <c r="AJ387">
        <v>10.7</v>
      </c>
      <c r="AK387">
        <v>2</v>
      </c>
      <c r="AL387">
        <v>4.3099999999999996</v>
      </c>
      <c r="AM387">
        <v>1.1000000000000001</v>
      </c>
      <c r="AN387">
        <v>0.22500000000000001</v>
      </c>
      <c r="AO387">
        <v>1.1299999999999999</v>
      </c>
      <c r="AP387">
        <v>0.29399999999999998</v>
      </c>
      <c r="AQ387">
        <v>0.752</v>
      </c>
      <c r="AR387">
        <v>3.43</v>
      </c>
      <c r="AS387">
        <v>3.43</v>
      </c>
      <c r="AT387">
        <v>64.2</v>
      </c>
      <c r="AU387">
        <f t="shared" si="12"/>
        <v>22</v>
      </c>
      <c r="AV387" t="str">
        <f t="shared" si="13"/>
        <v/>
      </c>
    </row>
    <row r="388" spans="1:48" x14ac:dyDescent="0.25">
      <c r="A388">
        <v>387</v>
      </c>
      <c r="B388" t="s">
        <v>463</v>
      </c>
      <c r="C388" t="s">
        <v>114</v>
      </c>
      <c r="W388">
        <v>9</v>
      </c>
      <c r="X388">
        <v>19</v>
      </c>
      <c r="Y388">
        <v>60</v>
      </c>
      <c r="Z388">
        <v>3</v>
      </c>
      <c r="AB388">
        <v>4</v>
      </c>
      <c r="AC388">
        <v>0</v>
      </c>
      <c r="AD388">
        <v>0</v>
      </c>
      <c r="AE388">
        <v>61</v>
      </c>
      <c r="AF388">
        <v>29</v>
      </c>
      <c r="AG388">
        <v>9</v>
      </c>
      <c r="AH388">
        <v>52</v>
      </c>
      <c r="AI388">
        <v>18</v>
      </c>
      <c r="AJ388">
        <v>7.77</v>
      </c>
      <c r="AK388">
        <v>3</v>
      </c>
      <c r="AL388">
        <v>2.89</v>
      </c>
      <c r="AM388">
        <v>1.36</v>
      </c>
      <c r="AN388">
        <v>0.25600000000000001</v>
      </c>
      <c r="AO388">
        <v>1.31</v>
      </c>
      <c r="AP388">
        <v>0.29299999999999998</v>
      </c>
      <c r="AQ388">
        <v>0.71499999999999997</v>
      </c>
      <c r="AR388">
        <v>4.38</v>
      </c>
      <c r="AS388">
        <v>4.54</v>
      </c>
      <c r="AT388">
        <v>999</v>
      </c>
      <c r="AU388" t="str">
        <f t="shared" si="12"/>
        <v/>
      </c>
      <c r="AV388">
        <f t="shared" si="13"/>
        <v>4</v>
      </c>
    </row>
    <row r="389" spans="1:48" x14ac:dyDescent="0.25">
      <c r="A389">
        <v>388</v>
      </c>
      <c r="B389" t="s">
        <v>464</v>
      </c>
      <c r="C389" t="s">
        <v>149</v>
      </c>
      <c r="W389">
        <v>8</v>
      </c>
      <c r="X389">
        <v>30</v>
      </c>
      <c r="Y389">
        <v>64</v>
      </c>
      <c r="Z389">
        <v>4</v>
      </c>
      <c r="AB389">
        <v>3</v>
      </c>
      <c r="AC389">
        <v>0</v>
      </c>
      <c r="AD389">
        <v>0</v>
      </c>
      <c r="AE389">
        <v>66</v>
      </c>
      <c r="AF389">
        <v>30</v>
      </c>
      <c r="AG389">
        <v>9</v>
      </c>
      <c r="AH389">
        <v>55</v>
      </c>
      <c r="AI389">
        <v>16</v>
      </c>
      <c r="AJ389">
        <v>7.69</v>
      </c>
      <c r="AK389">
        <v>2</v>
      </c>
      <c r="AL389">
        <v>3.5</v>
      </c>
      <c r="AM389">
        <v>1.26</v>
      </c>
      <c r="AN389">
        <v>0.26</v>
      </c>
      <c r="AO389">
        <v>1.27</v>
      </c>
      <c r="AP389">
        <v>0.3</v>
      </c>
      <c r="AQ389">
        <v>0.71299999999999997</v>
      </c>
      <c r="AR389">
        <v>4.22</v>
      </c>
      <c r="AS389">
        <v>4.22</v>
      </c>
      <c r="AT389">
        <v>299.5</v>
      </c>
      <c r="AU389" t="str">
        <f t="shared" si="12"/>
        <v/>
      </c>
      <c r="AV389">
        <f t="shared" si="13"/>
        <v>3</v>
      </c>
    </row>
    <row r="390" spans="1:48" x14ac:dyDescent="0.25">
      <c r="A390">
        <v>389</v>
      </c>
      <c r="B390" t="s">
        <v>465</v>
      </c>
      <c r="C390" t="s">
        <v>88</v>
      </c>
      <c r="W390">
        <v>0</v>
      </c>
      <c r="X390">
        <v>47</v>
      </c>
      <c r="Y390">
        <v>47</v>
      </c>
      <c r="Z390">
        <v>3</v>
      </c>
      <c r="AB390">
        <v>0</v>
      </c>
      <c r="AC390">
        <v>2</v>
      </c>
      <c r="AD390">
        <v>10</v>
      </c>
      <c r="AE390">
        <v>46</v>
      </c>
      <c r="AF390">
        <v>19</v>
      </c>
      <c r="AG390">
        <v>5</v>
      </c>
      <c r="AH390">
        <v>47</v>
      </c>
      <c r="AI390">
        <v>11</v>
      </c>
      <c r="AJ390">
        <v>8.9700000000000006</v>
      </c>
      <c r="AK390">
        <v>2</v>
      </c>
      <c r="AL390">
        <v>4.43</v>
      </c>
      <c r="AM390">
        <v>1.03</v>
      </c>
      <c r="AN390">
        <v>0.248</v>
      </c>
      <c r="AO390">
        <v>1.19</v>
      </c>
      <c r="AP390">
        <v>0.30599999999999999</v>
      </c>
      <c r="AQ390">
        <v>0.72399999999999998</v>
      </c>
      <c r="AR390">
        <v>3.68</v>
      </c>
      <c r="AS390">
        <v>3.56</v>
      </c>
      <c r="AT390">
        <v>568.5</v>
      </c>
      <c r="AU390">
        <f t="shared" si="12"/>
        <v>12</v>
      </c>
      <c r="AV390" t="str">
        <f t="shared" si="13"/>
        <v/>
      </c>
    </row>
    <row r="391" spans="1:48" x14ac:dyDescent="0.25">
      <c r="A391">
        <v>390</v>
      </c>
      <c r="B391" t="s">
        <v>466</v>
      </c>
      <c r="C391" t="s">
        <v>86</v>
      </c>
      <c r="W391">
        <v>0</v>
      </c>
      <c r="X391">
        <v>46</v>
      </c>
      <c r="Y391">
        <v>46</v>
      </c>
      <c r="Z391">
        <v>2</v>
      </c>
      <c r="AB391">
        <v>0</v>
      </c>
      <c r="AC391">
        <v>11</v>
      </c>
      <c r="AD391">
        <v>5</v>
      </c>
      <c r="AE391">
        <v>35</v>
      </c>
      <c r="AF391">
        <v>18</v>
      </c>
      <c r="AG391">
        <v>6</v>
      </c>
      <c r="AH391">
        <v>59</v>
      </c>
      <c r="AI391">
        <v>21</v>
      </c>
      <c r="AJ391">
        <v>11.65</v>
      </c>
      <c r="AK391">
        <v>4</v>
      </c>
      <c r="AL391">
        <v>2.8</v>
      </c>
      <c r="AM391">
        <v>1.0900000000000001</v>
      </c>
      <c r="AN391">
        <v>0.20699999999999999</v>
      </c>
      <c r="AO391">
        <v>1.23</v>
      </c>
      <c r="AP391">
        <v>0.28199999999999997</v>
      </c>
      <c r="AQ391">
        <v>0.75800000000000001</v>
      </c>
      <c r="AR391">
        <v>3.56</v>
      </c>
      <c r="AS391">
        <v>3.79</v>
      </c>
      <c r="AT391">
        <v>266.10000000000002</v>
      </c>
      <c r="AU391">
        <f t="shared" si="12"/>
        <v>16</v>
      </c>
      <c r="AV391" t="str">
        <f t="shared" si="13"/>
        <v/>
      </c>
    </row>
    <row r="392" spans="1:48" x14ac:dyDescent="0.25">
      <c r="A392">
        <v>391</v>
      </c>
      <c r="B392" t="s">
        <v>467</v>
      </c>
      <c r="C392" t="s">
        <v>125</v>
      </c>
      <c r="W392">
        <v>16</v>
      </c>
      <c r="X392">
        <v>16</v>
      </c>
      <c r="Y392">
        <v>84</v>
      </c>
      <c r="Z392">
        <v>5</v>
      </c>
      <c r="AB392">
        <v>5</v>
      </c>
      <c r="AC392">
        <v>0</v>
      </c>
      <c r="AD392">
        <v>0</v>
      </c>
      <c r="AE392">
        <v>90</v>
      </c>
      <c r="AF392">
        <v>46</v>
      </c>
      <c r="AG392">
        <v>13</v>
      </c>
      <c r="AH392">
        <v>67</v>
      </c>
      <c r="AI392">
        <v>34</v>
      </c>
      <c r="AJ392">
        <v>7.16</v>
      </c>
      <c r="AK392">
        <v>4</v>
      </c>
      <c r="AL392">
        <v>1.98</v>
      </c>
      <c r="AM392">
        <v>1.33</v>
      </c>
      <c r="AN392">
        <v>0.26700000000000002</v>
      </c>
      <c r="AO392">
        <v>1.47</v>
      </c>
      <c r="AP392">
        <v>0.3</v>
      </c>
      <c r="AQ392">
        <v>0.70399999999999996</v>
      </c>
      <c r="AR392">
        <v>4.88</v>
      </c>
      <c r="AS392">
        <v>4.91</v>
      </c>
      <c r="AT392">
        <v>706.7</v>
      </c>
      <c r="AU392" t="str">
        <f t="shared" si="12"/>
        <v/>
      </c>
      <c r="AV392">
        <f t="shared" si="13"/>
        <v>5</v>
      </c>
    </row>
    <row r="393" spans="1:48" x14ac:dyDescent="0.25">
      <c r="A393">
        <v>392</v>
      </c>
      <c r="B393" t="s">
        <v>468</v>
      </c>
      <c r="C393" t="s">
        <v>149</v>
      </c>
      <c r="W393">
        <v>0</v>
      </c>
      <c r="X393">
        <v>45</v>
      </c>
      <c r="Y393">
        <v>45</v>
      </c>
      <c r="Z393">
        <v>2</v>
      </c>
      <c r="AB393">
        <v>0</v>
      </c>
      <c r="AC393">
        <v>25</v>
      </c>
      <c r="AD393">
        <v>1</v>
      </c>
      <c r="AE393">
        <v>36</v>
      </c>
      <c r="AF393">
        <v>16</v>
      </c>
      <c r="AG393">
        <v>4</v>
      </c>
      <c r="AH393">
        <v>56</v>
      </c>
      <c r="AI393">
        <v>20</v>
      </c>
      <c r="AJ393">
        <v>11.24</v>
      </c>
      <c r="AK393">
        <v>4</v>
      </c>
      <c r="AL393">
        <v>2.75</v>
      </c>
      <c r="AM393">
        <v>0.72</v>
      </c>
      <c r="AN393">
        <v>0.216</v>
      </c>
      <c r="AO393">
        <v>1.25</v>
      </c>
      <c r="AP393">
        <v>0.30299999999999999</v>
      </c>
      <c r="AQ393">
        <v>0.754</v>
      </c>
      <c r="AR393">
        <v>3.2</v>
      </c>
      <c r="AS393">
        <v>3.31</v>
      </c>
      <c r="AT393">
        <v>78.8</v>
      </c>
      <c r="AU393">
        <f t="shared" si="12"/>
        <v>26</v>
      </c>
      <c r="AV393" t="str">
        <f t="shared" si="13"/>
        <v/>
      </c>
    </row>
    <row r="394" spans="1:48" x14ac:dyDescent="0.25">
      <c r="A394">
        <v>393</v>
      </c>
      <c r="B394" t="s">
        <v>469</v>
      </c>
      <c r="C394" t="s">
        <v>63</v>
      </c>
      <c r="W394">
        <v>16</v>
      </c>
      <c r="X394">
        <v>24</v>
      </c>
      <c r="Y394">
        <v>93</v>
      </c>
      <c r="Z394">
        <v>6</v>
      </c>
      <c r="AB394">
        <v>6</v>
      </c>
      <c r="AC394">
        <v>0</v>
      </c>
      <c r="AD394">
        <v>0</v>
      </c>
      <c r="AE394">
        <v>103</v>
      </c>
      <c r="AF394">
        <v>44</v>
      </c>
      <c r="AG394">
        <v>9</v>
      </c>
      <c r="AH394">
        <v>55</v>
      </c>
      <c r="AI394">
        <v>34</v>
      </c>
      <c r="AJ394">
        <v>5.32</v>
      </c>
      <c r="AK394">
        <v>3</v>
      </c>
      <c r="AL394">
        <v>1.63</v>
      </c>
      <c r="AM394">
        <v>0.9</v>
      </c>
      <c r="AN394">
        <v>0.27800000000000002</v>
      </c>
      <c r="AO394">
        <v>1.47</v>
      </c>
      <c r="AP394">
        <v>0.30599999999999999</v>
      </c>
      <c r="AQ394">
        <v>0.71299999999999997</v>
      </c>
      <c r="AR394">
        <v>4.28</v>
      </c>
      <c r="AS394">
        <v>4.59</v>
      </c>
      <c r="AT394">
        <v>701.8</v>
      </c>
      <c r="AU394" t="str">
        <f t="shared" si="12"/>
        <v/>
      </c>
      <c r="AV394">
        <f t="shared" si="13"/>
        <v>6</v>
      </c>
    </row>
    <row r="395" spans="1:48" x14ac:dyDescent="0.25">
      <c r="A395">
        <v>394</v>
      </c>
      <c r="B395" t="s">
        <v>470</v>
      </c>
      <c r="C395" t="s">
        <v>57</v>
      </c>
      <c r="W395">
        <v>11</v>
      </c>
      <c r="X395">
        <v>25</v>
      </c>
      <c r="Y395">
        <v>78</v>
      </c>
      <c r="Z395">
        <v>5</v>
      </c>
      <c r="AB395">
        <v>5</v>
      </c>
      <c r="AC395">
        <v>0</v>
      </c>
      <c r="AD395">
        <v>0</v>
      </c>
      <c r="AE395">
        <v>74</v>
      </c>
      <c r="AF395">
        <v>38</v>
      </c>
      <c r="AG395">
        <v>12</v>
      </c>
      <c r="AH395">
        <v>76</v>
      </c>
      <c r="AI395">
        <v>32</v>
      </c>
      <c r="AJ395">
        <v>8.6999999999999993</v>
      </c>
      <c r="AK395">
        <v>4</v>
      </c>
      <c r="AL395">
        <v>2.38</v>
      </c>
      <c r="AM395">
        <v>1.38</v>
      </c>
      <c r="AN395">
        <v>0.24299999999999999</v>
      </c>
      <c r="AO395">
        <v>1.35</v>
      </c>
      <c r="AP395">
        <v>0.28699999999999998</v>
      </c>
      <c r="AQ395">
        <v>0.72399999999999998</v>
      </c>
      <c r="AR395">
        <v>4.43</v>
      </c>
      <c r="AS395">
        <v>4.6500000000000004</v>
      </c>
      <c r="AT395">
        <v>999</v>
      </c>
      <c r="AU395" t="str">
        <f t="shared" ref="AU395:AU400" si="14">IF(SUM(AC395,AD395)&lt;1,"",SUM(AC395,AD395))</f>
        <v/>
      </c>
      <c r="AV395">
        <f t="shared" si="13"/>
        <v>5</v>
      </c>
    </row>
    <row r="396" spans="1:48" x14ac:dyDescent="0.25">
      <c r="A396">
        <v>395</v>
      </c>
      <c r="B396" t="s">
        <v>471</v>
      </c>
      <c r="C396" t="s">
        <v>77</v>
      </c>
      <c r="W396">
        <v>0</v>
      </c>
      <c r="X396">
        <v>46</v>
      </c>
      <c r="Y396">
        <v>46</v>
      </c>
      <c r="Z396">
        <v>3</v>
      </c>
      <c r="AB396">
        <v>0</v>
      </c>
      <c r="AC396">
        <v>22</v>
      </c>
      <c r="AD396">
        <v>1</v>
      </c>
      <c r="AE396">
        <v>37</v>
      </c>
      <c r="AF396">
        <v>17</v>
      </c>
      <c r="AG396">
        <v>5</v>
      </c>
      <c r="AH396">
        <v>54</v>
      </c>
      <c r="AI396">
        <v>17</v>
      </c>
      <c r="AJ396">
        <v>10.64</v>
      </c>
      <c r="AK396">
        <v>3</v>
      </c>
      <c r="AL396">
        <v>3.2</v>
      </c>
      <c r="AM396">
        <v>1.01</v>
      </c>
      <c r="AN396">
        <v>0.217</v>
      </c>
      <c r="AO396">
        <v>1.18</v>
      </c>
      <c r="AP396">
        <v>0.28599999999999998</v>
      </c>
      <c r="AQ396">
        <v>0.752</v>
      </c>
      <c r="AR396">
        <v>3.42</v>
      </c>
      <c r="AS396">
        <v>3.61</v>
      </c>
      <c r="AT396">
        <v>47</v>
      </c>
      <c r="AU396">
        <f t="shared" si="14"/>
        <v>23</v>
      </c>
      <c r="AV396" t="str">
        <f t="shared" si="13"/>
        <v/>
      </c>
    </row>
    <row r="397" spans="1:48" x14ac:dyDescent="0.25">
      <c r="A397">
        <v>396</v>
      </c>
      <c r="B397" t="s">
        <v>472</v>
      </c>
      <c r="C397" t="s">
        <v>174</v>
      </c>
      <c r="W397">
        <v>0</v>
      </c>
      <c r="X397">
        <v>48</v>
      </c>
      <c r="Y397">
        <v>48</v>
      </c>
      <c r="Z397">
        <v>2</v>
      </c>
      <c r="AB397">
        <v>0</v>
      </c>
      <c r="AC397">
        <v>20</v>
      </c>
      <c r="AD397">
        <v>2</v>
      </c>
      <c r="AE397">
        <v>37</v>
      </c>
      <c r="AF397">
        <v>20</v>
      </c>
      <c r="AG397">
        <v>6</v>
      </c>
      <c r="AH397">
        <v>65</v>
      </c>
      <c r="AI397">
        <v>24</v>
      </c>
      <c r="AJ397">
        <v>12.27</v>
      </c>
      <c r="AK397">
        <v>5</v>
      </c>
      <c r="AL397">
        <v>2.69</v>
      </c>
      <c r="AM397">
        <v>1.1200000000000001</v>
      </c>
      <c r="AN397">
        <v>0.20799999999999999</v>
      </c>
      <c r="AO397">
        <v>1.28</v>
      </c>
      <c r="AP397">
        <v>0.29099999999999998</v>
      </c>
      <c r="AQ397">
        <v>0.755</v>
      </c>
      <c r="AR397">
        <v>3.74</v>
      </c>
      <c r="AS397">
        <v>3.84</v>
      </c>
      <c r="AT397">
        <v>121.8</v>
      </c>
      <c r="AU397">
        <f t="shared" si="14"/>
        <v>22</v>
      </c>
      <c r="AV397" t="str">
        <f t="shared" si="13"/>
        <v/>
      </c>
    </row>
    <row r="398" spans="1:48" x14ac:dyDescent="0.25">
      <c r="A398">
        <v>397</v>
      </c>
      <c r="B398" t="s">
        <v>473</v>
      </c>
      <c r="C398" t="s">
        <v>63</v>
      </c>
      <c r="W398">
        <v>0</v>
      </c>
      <c r="X398">
        <v>44</v>
      </c>
      <c r="Y398">
        <v>44</v>
      </c>
      <c r="Z398">
        <v>2</v>
      </c>
      <c r="AB398">
        <v>0</v>
      </c>
      <c r="AC398">
        <v>17</v>
      </c>
      <c r="AD398">
        <v>4</v>
      </c>
      <c r="AE398">
        <v>35</v>
      </c>
      <c r="AF398">
        <v>16</v>
      </c>
      <c r="AG398">
        <v>4</v>
      </c>
      <c r="AH398">
        <v>54</v>
      </c>
      <c r="AI398">
        <v>17</v>
      </c>
      <c r="AJ398">
        <v>11.02</v>
      </c>
      <c r="AK398">
        <v>4</v>
      </c>
      <c r="AL398">
        <v>3.15</v>
      </c>
      <c r="AM398">
        <v>0.84</v>
      </c>
      <c r="AN398">
        <v>0.21199999999999999</v>
      </c>
      <c r="AO398">
        <v>1.17</v>
      </c>
      <c r="AP398">
        <v>0.28999999999999998</v>
      </c>
      <c r="AQ398">
        <v>0.75600000000000001</v>
      </c>
      <c r="AR398">
        <v>3.16</v>
      </c>
      <c r="AS398">
        <v>3.31</v>
      </c>
      <c r="AT398">
        <v>136.80000000000001</v>
      </c>
      <c r="AU398">
        <f t="shared" si="14"/>
        <v>21</v>
      </c>
      <c r="AV398" t="str">
        <f t="shared" si="13"/>
        <v/>
      </c>
    </row>
    <row r="399" spans="1:48" x14ac:dyDescent="0.25">
      <c r="A399">
        <v>398</v>
      </c>
      <c r="B399" t="s">
        <v>474</v>
      </c>
      <c r="C399" t="s">
        <v>71</v>
      </c>
      <c r="W399">
        <v>0</v>
      </c>
      <c r="X399">
        <v>25</v>
      </c>
      <c r="Y399">
        <v>25</v>
      </c>
      <c r="Z399">
        <v>2</v>
      </c>
      <c r="AB399">
        <v>0</v>
      </c>
      <c r="AC399">
        <v>4</v>
      </c>
      <c r="AD399">
        <v>0</v>
      </c>
      <c r="AE399">
        <v>17</v>
      </c>
      <c r="AF399">
        <v>7</v>
      </c>
      <c r="AG399">
        <v>2</v>
      </c>
      <c r="AH399">
        <v>37</v>
      </c>
      <c r="AI399">
        <v>9</v>
      </c>
      <c r="AJ399">
        <v>13.02</v>
      </c>
      <c r="AK399">
        <v>3</v>
      </c>
      <c r="AL399">
        <v>4.0999999999999996</v>
      </c>
      <c r="AM399">
        <v>0.73</v>
      </c>
      <c r="AN399">
        <v>0.189</v>
      </c>
      <c r="AO399">
        <v>1.03</v>
      </c>
      <c r="AP399">
        <v>0.28799999999999998</v>
      </c>
      <c r="AQ399">
        <v>0.78900000000000003</v>
      </c>
      <c r="AR399">
        <v>2.5</v>
      </c>
      <c r="AS399">
        <v>2.61</v>
      </c>
      <c r="AT399">
        <v>140.9</v>
      </c>
      <c r="AU399">
        <f t="shared" si="14"/>
        <v>4</v>
      </c>
      <c r="AV399" t="str">
        <f t="shared" si="13"/>
        <v/>
      </c>
    </row>
    <row r="400" spans="1:48" x14ac:dyDescent="0.25">
      <c r="A400">
        <v>399</v>
      </c>
      <c r="B400" t="s">
        <v>475</v>
      </c>
      <c r="C400" t="s">
        <v>68</v>
      </c>
      <c r="W400">
        <v>13</v>
      </c>
      <c r="X400">
        <v>22</v>
      </c>
      <c r="Y400">
        <v>81</v>
      </c>
      <c r="Z400">
        <v>4</v>
      </c>
      <c r="AB400">
        <v>5</v>
      </c>
      <c r="AC400">
        <v>0</v>
      </c>
      <c r="AD400">
        <v>0</v>
      </c>
      <c r="AE400">
        <v>86</v>
      </c>
      <c r="AF400">
        <v>40</v>
      </c>
      <c r="AG400">
        <v>13</v>
      </c>
      <c r="AH400">
        <v>60</v>
      </c>
      <c r="AI400">
        <v>20</v>
      </c>
      <c r="AJ400">
        <v>6.67</v>
      </c>
      <c r="AK400">
        <v>2</v>
      </c>
      <c r="AL400">
        <v>3.05</v>
      </c>
      <c r="AM400">
        <v>1.4</v>
      </c>
      <c r="AN400">
        <v>0.26500000000000001</v>
      </c>
      <c r="AO400">
        <v>1.3</v>
      </c>
      <c r="AP400">
        <v>0.29099999999999998</v>
      </c>
      <c r="AQ400">
        <v>0.71399999999999997</v>
      </c>
      <c r="AR400">
        <v>4.42</v>
      </c>
      <c r="AS400">
        <v>4.67</v>
      </c>
      <c r="AT400">
        <v>426.5</v>
      </c>
      <c r="AU400" t="str">
        <f t="shared" si="14"/>
        <v/>
      </c>
      <c r="AV400">
        <f t="shared" si="13"/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t X 2 4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t X 2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9 u F b B q X S L 3 w E A A I M F A A A T A B w A R m 9 y b X V s Y X M v U 2 V j d G l v b j E u b S C i G A A o o B Q A A A A A A A A A A A A A A A A A A A A A A A A A A A B 1 l F 1 v 2 j A U h q + H x H + w U k 0 C N W K C s U 1 b l Y s k f A Q V N W n C 6 E W Z k B s O N J J j I 9 t h Q 6 j / f S Y w M e H T 3 C R + z v H 7 + u N V F O S 6 E J x k p 3 f 3 r t l o N t Q r l b A i W 0 b 3 I B X x C A P d b B D z Z K K S O R g S q l 1 n I P K q B K 5 b o 4 J B J x R c m 4 F q O e G P x U 9 l J i 7 o m u 3 5 Q s J W q M W I c k 3 V P q k 1 h z v K K n o 0 X J x N O r n a O W 3 3 e Q C s K A s N 0 n M + O C 4 J B a t K r r z + N 5 c M e S 5 W B d 9 4 3 d 6 X n k s e K 6 E h 0 3 s G 3 u W z 8 y A 4 / G q 7 p 9 X e O I k U p a m t S A R 0 Z W w c s / Q Z f T G N 5 8 q Z t 0 4 b c 8 n z m f u M Z T l l V C p P y + p / y f C V 8 o 1 R n O 2 3 c J G b S c r V W s j y t O J j U b U Q f / d w c G 7 M x i Z c f + 1 3 j m 1 v L j k 4 D 7 Q E Q 7 U Z E w 1 / d A 1 n Q E s L j u 3 J i W + z K L U Z h o K J D b P A Z k H w 0 c A E z C G Z e 9 z A p X L / X m G S x f 9 W z 6 v y B e R J y A 8 m C c L 9 + R i h c Y D 1 Z l O s 9 3 c c + B h O w 1 t k P y r F 7 N Z r h A 4 A o 0 8 + p j D O b K / x s m v D + h C u 2 J O N p j Z 6 R C y y O R K B 6 Q C B N h o i u Y j S Z Q 9 x i b F g 2 O z + 0 3 f s 5 o M a W 7 2 1 w n V z l K I a J i X L z 9 h l R G i o 6 r A t + 0 h l G r 8 b 6 G G K x W i E p 3 a A 5 n N + e 3 X O b + 1 m o + D o L + T u L 1 B L A Q I t A B Q A A g A I A L V 9 u F Y 4 s h n d p A A A A P Y A A A A S A A A A A A A A A A A A A A A A A A A A A A B D b 2 5 m a W c v U G F j a 2 F n Z S 5 4 b W x Q S w E C L Q A U A A I A C A C 1 f b h W D 8 r p q 6 Q A A A D p A A A A E w A A A A A A A A A A A A A A A A D w A A A A W 0 N v b n R l b n R f V H l w Z X N d L n h t b F B L A Q I t A B Q A A g A I A L V 9 u F b B q X S L 3 w E A A I M F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g A A A A A A A A 9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G x h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j A 6 N D U 6 N D I u N D Q 1 M j Y 2 O F o i I C 8 + P E V u d H J 5 I F R 5 c G U 9 I k Z p b G x D b 2 x 1 b W 5 U e X B l c y I g V m F s d W U 9 I n N B d 1 l H Q X d N R E F 3 T U R C Q V F G Q l F V R k J R V U R C U V V G Q l F N R E F 3 T U R B d 0 1 E Q X d N R E F 3 T U Z B d 1 V G Q l F V R k J B V U Z C U U 0 9 I i A v P j x F b n R y e S B U e X B l P S J G a W x s Q 2 9 s d W 1 u T m F t Z X M i I F Z h b H V l P S J z W y Z x d W 9 0 O y M m c X V v d D s s J n F 1 b 3 Q 7 T m F t Z S Z x d W 9 0 O y w m c X V v d D t U Z W F t J n F 1 b 3 Q 7 L C Z x d W 9 0 O 0 c m c X V v d D s s J n F 1 b 3 Q 7 U E E m c X V v d D s s J n F 1 b 3 Q 7 S F I m c X V v d D s s J n F 1 b 3 Q 7 U i Z x d W 9 0 O y w m c X V v d D t S Q k k m c X V v d D s s J n F 1 b 3 Q 7 U 0 I m c X V v d D s s J n F 1 b 3 Q 7 Q k I l J n F 1 b 3 Q 7 L C Z x d W 9 0 O 0 s l J n F 1 b 3 Q 7 L C Z x d W 9 0 O 0 l T T y Z x d W 9 0 O y w m c X V v d D t C Q U J J U C Z x d W 9 0 O y w m c X V v d D t B V k c m c X V v d D s s J n F 1 b 3 Q 7 T 0 J Q J n F 1 b 3 Q 7 L C Z x d W 9 0 O 1 N M R y Z x d W 9 0 O y w m c X V v d D t 3 T 0 J B J n F 1 b 3 Q 7 L C Z x d W 9 0 O 3 d S Q y s m c X V v d D s s J n F 1 b 3 Q 7 Q n N S J n F 1 b 3 Q 7 L C Z x d W 9 0 O 0 9 m Z i Z x d W 9 0 O y w m c X V v d D t E Z W Y m c X V v d D s s J n F 1 b 3 Q 7 V 0 F S J n F 1 b 3 Q 7 L C Z x d W 9 0 O 0 d T J n F 1 b 3 Q 7 L C Z x d W 9 0 O 0 d f M S Z x d W 9 0 O y w m c X V v d D t J U C Z x d W 9 0 O y w m c X V v d D t X J n F 1 b 3 Q 7 L C Z x d W 9 0 O 0 w m c X V v d D s s J n F 1 b 3 Q 7 U V M m c X V v d D s s J n F 1 b 3 Q 7 U 1 Y m c X V v d D s s J n F 1 b 3 Q 7 S E x E J n F 1 b 3 Q 7 L C Z x d W 9 0 O 0 g m c X V v d D s s J n F 1 b 3 Q 7 R V I m c X V v d D s s J n F 1 b 3 Q 7 S F J f M i Z x d W 9 0 O y w m c X V v d D t T T y Z x d W 9 0 O y w m c X V v d D t C Q i Z x d W 9 0 O y w m c X V v d D t L L z k m c X V v d D s s J n F 1 b 3 Q 7 Q k I v O S Z x d W 9 0 O y w m c X V v d D t L L 0 J C J n F 1 b 3 Q 7 L C Z x d W 9 0 O 0 h S L z k m c X V v d D s s J n F 1 b 3 Q 7 Q V Z H X z M m c X V v d D s s J n F 1 b 3 Q 7 V 0 h J U C Z x d W 9 0 O y w m c X V v d D t C Q U J J U F 8 0 J n F 1 b 3 Q 7 L C Z x d W 9 0 O 0 x P Q i U m c X V v d D s s J n F 1 b 3 Q 7 R V J B J n F 1 b 3 Q 7 L C Z x d W 9 0 O 0 Z J U C Z x d W 9 0 O y w m c X V v d D t B R F A m c X V v d D s s J n F 1 b 3 Q 7 U 1 Y r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F 1 d G 9 S Z W 1 v d m V k Q 2 9 s d W 1 u c z E u e y M s M H 0 m c X V v d D s s J n F 1 b 3 Q 7 U 2 V j d G l v b j E v c G x h e W V y c y 9 B d X R v U m V t b 3 Z l Z E N v b H V t b n M x L n t O Y W 1 l L D F 9 J n F 1 b 3 Q 7 L C Z x d W 9 0 O 1 N l Y 3 R p b 2 4 x L 3 B s Y X l l c n M v Q X V 0 b 1 J l b W 9 2 Z W R D b 2 x 1 b W 5 z M S 5 7 V G V h b S w y f S Z x d W 9 0 O y w m c X V v d D t T Z W N 0 a W 9 u M S 9 w b G F 5 Z X J z L 0 F 1 d G 9 S Z W 1 v d m V k Q 2 9 s d W 1 u c z E u e 0 c s M 3 0 m c X V v d D s s J n F 1 b 3 Q 7 U 2 V j d G l v b j E v c G x h e W V y c y 9 B d X R v U m V t b 3 Z l Z E N v b H V t b n M x L n t Q Q S w 0 f S Z x d W 9 0 O y w m c X V v d D t T Z W N 0 a W 9 u M S 9 w b G F 5 Z X J z L 0 F 1 d G 9 S Z W 1 v d m V k Q 2 9 s d W 1 u c z E u e 0 h S L D V 9 J n F 1 b 3 Q 7 L C Z x d W 9 0 O 1 N l Y 3 R p b 2 4 x L 3 B s Y X l l c n M v Q X V 0 b 1 J l b W 9 2 Z W R D b 2 x 1 b W 5 z M S 5 7 U i w 2 f S Z x d W 9 0 O y w m c X V v d D t T Z W N 0 a W 9 u M S 9 w b G F 5 Z X J z L 0 F 1 d G 9 S Z W 1 v d m V k Q 2 9 s d W 1 u c z E u e 1 J C S S w 3 f S Z x d W 9 0 O y w m c X V v d D t T Z W N 0 a W 9 u M S 9 w b G F 5 Z X J z L 0 F 1 d G 9 S Z W 1 v d m V k Q 2 9 s d W 1 u c z E u e 1 N C L D h 9 J n F 1 b 3 Q 7 L C Z x d W 9 0 O 1 N l Y 3 R p b 2 4 x L 3 B s Y X l l c n M v Q X V 0 b 1 J l b W 9 2 Z W R D b 2 x 1 b W 5 z M S 5 7 Q k I l L D l 9 J n F 1 b 3 Q 7 L C Z x d W 9 0 O 1 N l Y 3 R p b 2 4 x L 3 B s Y X l l c n M v Q X V 0 b 1 J l b W 9 2 Z W R D b 2 x 1 b W 5 z M S 5 7 S y U s M T B 9 J n F 1 b 3 Q 7 L C Z x d W 9 0 O 1 N l Y 3 R p b 2 4 x L 3 B s Y X l l c n M v Q X V 0 b 1 J l b W 9 2 Z W R D b 2 x 1 b W 5 z M S 5 7 S V N P L D E x f S Z x d W 9 0 O y w m c X V v d D t T Z W N 0 a W 9 u M S 9 w b G F 5 Z X J z L 0 F 1 d G 9 S Z W 1 v d m V k Q 2 9 s d W 1 u c z E u e 0 J B Q k l Q L D E y f S Z x d W 9 0 O y w m c X V v d D t T Z W N 0 a W 9 u M S 9 w b G F 5 Z X J z L 0 F 1 d G 9 S Z W 1 v d m V k Q 2 9 s d W 1 u c z E u e 0 F W R y w x M 3 0 m c X V v d D s s J n F 1 b 3 Q 7 U 2 V j d G l v b j E v c G x h e W V y c y 9 B d X R v U m V t b 3 Z l Z E N v b H V t b n M x L n t P Q l A s M T R 9 J n F 1 b 3 Q 7 L C Z x d W 9 0 O 1 N l Y 3 R p b 2 4 x L 3 B s Y X l l c n M v Q X V 0 b 1 J l b W 9 2 Z W R D b 2 x 1 b W 5 z M S 5 7 U 0 x H L D E 1 f S Z x d W 9 0 O y w m c X V v d D t T Z W N 0 a W 9 u M S 9 w b G F 5 Z X J z L 0 F 1 d G 9 S Z W 1 v d m V k Q 2 9 s d W 1 u c z E u e 3 d P Q k E s M T Z 9 J n F 1 b 3 Q 7 L C Z x d W 9 0 O 1 N l Y 3 R p b 2 4 x L 3 B s Y X l l c n M v Q X V 0 b 1 J l b W 9 2 Z W R D b 2 x 1 b W 5 z M S 5 7 d 1 J D K y w x N 3 0 m c X V v d D s s J n F 1 b 3 Q 7 U 2 V j d G l v b j E v c G x h e W V y c y 9 B d X R v U m V t b 3 Z l Z E N v b H V t b n M x L n t C c 1 I s M T h 9 J n F 1 b 3 Q 7 L C Z x d W 9 0 O 1 N l Y 3 R p b 2 4 x L 3 B s Y X l l c n M v Q X V 0 b 1 J l b W 9 2 Z W R D b 2 x 1 b W 5 z M S 5 7 T 2 Z m L D E 5 f S Z x d W 9 0 O y w m c X V v d D t T Z W N 0 a W 9 u M S 9 w b G F 5 Z X J z L 0 F 1 d G 9 S Z W 1 v d m V k Q 2 9 s d W 1 u c z E u e 0 R l Z i w y M H 0 m c X V v d D s s J n F 1 b 3 Q 7 U 2 V j d G l v b j E v c G x h e W V y c y 9 B d X R v U m V t b 3 Z l Z E N v b H V t b n M x L n t X Q V I s M j F 9 J n F 1 b 3 Q 7 L C Z x d W 9 0 O 1 N l Y 3 R p b 2 4 x L 3 B s Y X l l c n M v Q X V 0 b 1 J l b W 9 2 Z W R D b 2 x 1 b W 5 z M S 5 7 R 1 M s M j J 9 J n F 1 b 3 Q 7 L C Z x d W 9 0 O 1 N l Y 3 R p b 2 4 x L 3 B s Y X l l c n M v Q X V 0 b 1 J l b W 9 2 Z W R D b 2 x 1 b W 5 z M S 5 7 R 1 8 x L D I z f S Z x d W 9 0 O y w m c X V v d D t T Z W N 0 a W 9 u M S 9 w b G F 5 Z X J z L 0 F 1 d G 9 S Z W 1 v d m V k Q 2 9 s d W 1 u c z E u e 0 l Q L D I 0 f S Z x d W 9 0 O y w m c X V v d D t T Z W N 0 a W 9 u M S 9 w b G F 5 Z X J z L 0 F 1 d G 9 S Z W 1 v d m V k Q 2 9 s d W 1 u c z E u e 1 c s M j V 9 J n F 1 b 3 Q 7 L C Z x d W 9 0 O 1 N l Y 3 R p b 2 4 x L 3 B s Y X l l c n M v Q X V 0 b 1 J l b W 9 2 Z W R D b 2 x 1 b W 5 z M S 5 7 T C w y N n 0 m c X V v d D s s J n F 1 b 3 Q 7 U 2 V j d G l v b j E v c G x h e W V y c y 9 B d X R v U m V t b 3 Z l Z E N v b H V t b n M x L n t R U y w y N 3 0 m c X V v d D s s J n F 1 b 3 Q 7 U 2 V j d G l v b j E v c G x h e W V y c y 9 B d X R v U m V t b 3 Z l Z E N v b H V t b n M x L n t T V i w y O H 0 m c X V v d D s s J n F 1 b 3 Q 7 U 2 V j d G l v b j E v c G x h e W V y c y 9 B d X R v U m V t b 3 Z l Z E N v b H V t b n M x L n t I T E Q s M j l 9 J n F 1 b 3 Q 7 L C Z x d W 9 0 O 1 N l Y 3 R p b 2 4 x L 3 B s Y X l l c n M v Q X V 0 b 1 J l b W 9 2 Z W R D b 2 x 1 b W 5 z M S 5 7 S C w z M H 0 m c X V v d D s s J n F 1 b 3 Q 7 U 2 V j d G l v b j E v c G x h e W V y c y 9 B d X R v U m V t b 3 Z l Z E N v b H V t b n M x L n t F U i w z M X 0 m c X V v d D s s J n F 1 b 3 Q 7 U 2 V j d G l v b j E v c G x h e W V y c y 9 B d X R v U m V t b 3 Z l Z E N v b H V t b n M x L n t I U l 8 y L D M y f S Z x d W 9 0 O y w m c X V v d D t T Z W N 0 a W 9 u M S 9 w b G F 5 Z X J z L 0 F 1 d G 9 S Z W 1 v d m V k Q 2 9 s d W 1 u c z E u e 1 N P L D M z f S Z x d W 9 0 O y w m c X V v d D t T Z W N 0 a W 9 u M S 9 w b G F 5 Z X J z L 0 F 1 d G 9 S Z W 1 v d m V k Q 2 9 s d W 1 u c z E u e 0 J C L D M 0 f S Z x d W 9 0 O y w m c X V v d D t T Z W N 0 a W 9 u M S 9 w b G F 5 Z X J z L 0 F 1 d G 9 S Z W 1 v d m V k Q 2 9 s d W 1 u c z E u e 0 s v O S w z N X 0 m c X V v d D s s J n F 1 b 3 Q 7 U 2 V j d G l v b j E v c G x h e W V y c y 9 B d X R v U m V t b 3 Z l Z E N v b H V t b n M x L n t C Q i 8 5 L D M 2 f S Z x d W 9 0 O y w m c X V v d D t T Z W N 0 a W 9 u M S 9 w b G F 5 Z X J z L 0 F 1 d G 9 S Z W 1 v d m V k Q 2 9 s d W 1 u c z E u e 0 s v Q k I s M z d 9 J n F 1 b 3 Q 7 L C Z x d W 9 0 O 1 N l Y 3 R p b 2 4 x L 3 B s Y X l l c n M v Q X V 0 b 1 J l b W 9 2 Z W R D b 2 x 1 b W 5 z M S 5 7 S F I v O S w z O H 0 m c X V v d D s s J n F 1 b 3 Q 7 U 2 V j d G l v b j E v c G x h e W V y c y 9 B d X R v U m V t b 3 Z l Z E N v b H V t b n M x L n t B V k d f M y w z O X 0 m c X V v d D s s J n F 1 b 3 Q 7 U 2 V j d G l v b j E v c G x h e W V y c y 9 B d X R v U m V t b 3 Z l Z E N v b H V t b n M x L n t X S E l Q L D Q w f S Z x d W 9 0 O y w m c X V v d D t T Z W N 0 a W 9 u M S 9 w b G F 5 Z X J z L 0 F 1 d G 9 S Z W 1 v d m V k Q 2 9 s d W 1 u c z E u e 0 J B Q k l Q X z Q s N D F 9 J n F 1 b 3 Q 7 L C Z x d W 9 0 O 1 N l Y 3 R p b 2 4 x L 3 B s Y X l l c n M v Q X V 0 b 1 J l b W 9 2 Z W R D b 2 x 1 b W 5 z M S 5 7 T E 9 C J S w 0 M n 0 m c X V v d D s s J n F 1 b 3 Q 7 U 2 V j d G l v b j E v c G x h e W V y c y 9 B d X R v U m V t b 3 Z l Z E N v b H V t b n M x L n t F U k E s N D N 9 J n F 1 b 3 Q 7 L C Z x d W 9 0 O 1 N l Y 3 R p b 2 4 x L 3 B s Y X l l c n M v Q X V 0 b 1 J l b W 9 2 Z W R D b 2 x 1 b W 5 z M S 5 7 R k l Q L D Q 0 f S Z x d W 9 0 O y w m c X V v d D t T Z W N 0 a W 9 u M S 9 w b G F 5 Z X J z L 0 F 1 d G 9 S Z W 1 v d m V k Q 2 9 s d W 1 u c z E u e 0 F E U C w 0 N X 0 m c X V v d D s s J n F 1 b 3 Q 7 U 2 V j d G l v b j E v c G x h e W V y c y 9 B d X R v U m V t b 3 Z l Z E N v b H V t b n M x L n t T V i t I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c G x h e W V y c y 9 B d X R v U m V t b 3 Z l Z E N v b H V t b n M x L n s j L D B 9 J n F 1 b 3 Q 7 L C Z x d W 9 0 O 1 N l Y 3 R p b 2 4 x L 3 B s Y X l l c n M v Q X V 0 b 1 J l b W 9 2 Z W R D b 2 x 1 b W 5 z M S 5 7 T m F t Z S w x f S Z x d W 9 0 O y w m c X V v d D t T Z W N 0 a W 9 u M S 9 w b G F 5 Z X J z L 0 F 1 d G 9 S Z W 1 v d m V k Q 2 9 s d W 1 u c z E u e 1 R l Y W 0 s M n 0 m c X V v d D s s J n F 1 b 3 Q 7 U 2 V j d G l v b j E v c G x h e W V y c y 9 B d X R v U m V t b 3 Z l Z E N v b H V t b n M x L n t H L D N 9 J n F 1 b 3 Q 7 L C Z x d W 9 0 O 1 N l Y 3 R p b 2 4 x L 3 B s Y X l l c n M v Q X V 0 b 1 J l b W 9 2 Z W R D b 2 x 1 b W 5 z M S 5 7 U E E s N H 0 m c X V v d D s s J n F 1 b 3 Q 7 U 2 V j d G l v b j E v c G x h e W V y c y 9 B d X R v U m V t b 3 Z l Z E N v b H V t b n M x L n t I U i w 1 f S Z x d W 9 0 O y w m c X V v d D t T Z W N 0 a W 9 u M S 9 w b G F 5 Z X J z L 0 F 1 d G 9 S Z W 1 v d m V k Q 2 9 s d W 1 u c z E u e 1 I s N n 0 m c X V v d D s s J n F 1 b 3 Q 7 U 2 V j d G l v b j E v c G x h e W V y c y 9 B d X R v U m V t b 3 Z l Z E N v b H V t b n M x L n t S Q k k s N 3 0 m c X V v d D s s J n F 1 b 3 Q 7 U 2 V j d G l v b j E v c G x h e W V y c y 9 B d X R v U m V t b 3 Z l Z E N v b H V t b n M x L n t T Q i w 4 f S Z x d W 9 0 O y w m c X V v d D t T Z W N 0 a W 9 u M S 9 w b G F 5 Z X J z L 0 F 1 d G 9 S Z W 1 v d m V k Q 2 9 s d W 1 u c z E u e 0 J C J S w 5 f S Z x d W 9 0 O y w m c X V v d D t T Z W N 0 a W 9 u M S 9 w b G F 5 Z X J z L 0 F 1 d G 9 S Z W 1 v d m V k Q 2 9 s d W 1 u c z E u e 0 s l L D E w f S Z x d W 9 0 O y w m c X V v d D t T Z W N 0 a W 9 u M S 9 w b G F 5 Z X J z L 0 F 1 d G 9 S Z W 1 v d m V k Q 2 9 s d W 1 u c z E u e 0 l T T y w x M X 0 m c X V v d D s s J n F 1 b 3 Q 7 U 2 V j d G l v b j E v c G x h e W V y c y 9 B d X R v U m V t b 3 Z l Z E N v b H V t b n M x L n t C Q U J J U C w x M n 0 m c X V v d D s s J n F 1 b 3 Q 7 U 2 V j d G l v b j E v c G x h e W V y c y 9 B d X R v U m V t b 3 Z l Z E N v b H V t b n M x L n t B V k c s M T N 9 J n F 1 b 3 Q 7 L C Z x d W 9 0 O 1 N l Y 3 R p b 2 4 x L 3 B s Y X l l c n M v Q X V 0 b 1 J l b W 9 2 Z W R D b 2 x 1 b W 5 z M S 5 7 T 0 J Q L D E 0 f S Z x d W 9 0 O y w m c X V v d D t T Z W N 0 a W 9 u M S 9 w b G F 5 Z X J z L 0 F 1 d G 9 S Z W 1 v d m V k Q 2 9 s d W 1 u c z E u e 1 N M R y w x N X 0 m c X V v d D s s J n F 1 b 3 Q 7 U 2 V j d G l v b j E v c G x h e W V y c y 9 B d X R v U m V t b 3 Z l Z E N v b H V t b n M x L n t 3 T 0 J B L D E 2 f S Z x d W 9 0 O y w m c X V v d D t T Z W N 0 a W 9 u M S 9 w b G F 5 Z X J z L 0 F 1 d G 9 S Z W 1 v d m V k Q 2 9 s d W 1 u c z E u e 3 d S Q y s s M T d 9 J n F 1 b 3 Q 7 L C Z x d W 9 0 O 1 N l Y 3 R p b 2 4 x L 3 B s Y X l l c n M v Q X V 0 b 1 J l b W 9 2 Z W R D b 2 x 1 b W 5 z M S 5 7 Q n N S L D E 4 f S Z x d W 9 0 O y w m c X V v d D t T Z W N 0 a W 9 u M S 9 w b G F 5 Z X J z L 0 F 1 d G 9 S Z W 1 v d m V k Q 2 9 s d W 1 u c z E u e 0 9 m Z i w x O X 0 m c X V v d D s s J n F 1 b 3 Q 7 U 2 V j d G l v b j E v c G x h e W V y c y 9 B d X R v U m V t b 3 Z l Z E N v b H V t b n M x L n t E Z W Y s M j B 9 J n F 1 b 3 Q 7 L C Z x d W 9 0 O 1 N l Y 3 R p b 2 4 x L 3 B s Y X l l c n M v Q X V 0 b 1 J l b W 9 2 Z W R D b 2 x 1 b W 5 z M S 5 7 V 0 F S L D I x f S Z x d W 9 0 O y w m c X V v d D t T Z W N 0 a W 9 u M S 9 w b G F 5 Z X J z L 0 F 1 d G 9 S Z W 1 v d m V k Q 2 9 s d W 1 u c z E u e 0 d T L D I y f S Z x d W 9 0 O y w m c X V v d D t T Z W N 0 a W 9 u M S 9 w b G F 5 Z X J z L 0 F 1 d G 9 S Z W 1 v d m V k Q 2 9 s d W 1 u c z E u e 0 d f M S w y M 3 0 m c X V v d D s s J n F 1 b 3 Q 7 U 2 V j d G l v b j E v c G x h e W V y c y 9 B d X R v U m V t b 3 Z l Z E N v b H V t b n M x L n t J U C w y N H 0 m c X V v d D s s J n F 1 b 3 Q 7 U 2 V j d G l v b j E v c G x h e W V y c y 9 B d X R v U m V t b 3 Z l Z E N v b H V t b n M x L n t X L D I 1 f S Z x d W 9 0 O y w m c X V v d D t T Z W N 0 a W 9 u M S 9 w b G F 5 Z X J z L 0 F 1 d G 9 S Z W 1 v d m V k Q 2 9 s d W 1 u c z E u e 0 w s M j Z 9 J n F 1 b 3 Q 7 L C Z x d W 9 0 O 1 N l Y 3 R p b 2 4 x L 3 B s Y X l l c n M v Q X V 0 b 1 J l b W 9 2 Z W R D b 2 x 1 b W 5 z M S 5 7 U V M s M j d 9 J n F 1 b 3 Q 7 L C Z x d W 9 0 O 1 N l Y 3 R p b 2 4 x L 3 B s Y X l l c n M v Q X V 0 b 1 J l b W 9 2 Z W R D b 2 x 1 b W 5 z M S 5 7 U 1 Y s M j h 9 J n F 1 b 3 Q 7 L C Z x d W 9 0 O 1 N l Y 3 R p b 2 4 x L 3 B s Y X l l c n M v Q X V 0 b 1 J l b W 9 2 Z W R D b 2 x 1 b W 5 z M S 5 7 S E x E L D I 5 f S Z x d W 9 0 O y w m c X V v d D t T Z W N 0 a W 9 u M S 9 w b G F 5 Z X J z L 0 F 1 d G 9 S Z W 1 v d m V k Q 2 9 s d W 1 u c z E u e 0 g s M z B 9 J n F 1 b 3 Q 7 L C Z x d W 9 0 O 1 N l Y 3 R p b 2 4 x L 3 B s Y X l l c n M v Q X V 0 b 1 J l b W 9 2 Z W R D b 2 x 1 b W 5 z M S 5 7 R V I s M z F 9 J n F 1 b 3 Q 7 L C Z x d W 9 0 O 1 N l Y 3 R p b 2 4 x L 3 B s Y X l l c n M v Q X V 0 b 1 J l b W 9 2 Z W R D b 2 x 1 b W 5 z M S 5 7 S F J f M i w z M n 0 m c X V v d D s s J n F 1 b 3 Q 7 U 2 V j d G l v b j E v c G x h e W V y c y 9 B d X R v U m V t b 3 Z l Z E N v b H V t b n M x L n t T T y w z M 3 0 m c X V v d D s s J n F 1 b 3 Q 7 U 2 V j d G l v b j E v c G x h e W V y c y 9 B d X R v U m V t b 3 Z l Z E N v b H V t b n M x L n t C Q i w z N H 0 m c X V v d D s s J n F 1 b 3 Q 7 U 2 V j d G l v b j E v c G x h e W V y c y 9 B d X R v U m V t b 3 Z l Z E N v b H V t b n M x L n t L L z k s M z V 9 J n F 1 b 3 Q 7 L C Z x d W 9 0 O 1 N l Y 3 R p b 2 4 x L 3 B s Y X l l c n M v Q X V 0 b 1 J l b W 9 2 Z W R D b 2 x 1 b W 5 z M S 5 7 Q k I v O S w z N n 0 m c X V v d D s s J n F 1 b 3 Q 7 U 2 V j d G l v b j E v c G x h e W V y c y 9 B d X R v U m V t b 3 Z l Z E N v b H V t b n M x L n t L L 0 J C L D M 3 f S Z x d W 9 0 O y w m c X V v d D t T Z W N 0 a W 9 u M S 9 w b G F 5 Z X J z L 0 F 1 d G 9 S Z W 1 v d m V k Q 2 9 s d W 1 u c z E u e 0 h S L z k s M z h 9 J n F 1 b 3 Q 7 L C Z x d W 9 0 O 1 N l Y 3 R p b 2 4 x L 3 B s Y X l l c n M v Q X V 0 b 1 J l b W 9 2 Z W R D b 2 x 1 b W 5 z M S 5 7 Q V Z H X z M s M z l 9 J n F 1 b 3 Q 7 L C Z x d W 9 0 O 1 N l Y 3 R p b 2 4 x L 3 B s Y X l l c n M v Q X V 0 b 1 J l b W 9 2 Z W R D b 2 x 1 b W 5 z M S 5 7 V 0 h J U C w 0 M H 0 m c X V v d D s s J n F 1 b 3 Q 7 U 2 V j d G l v b j E v c G x h e W V y c y 9 B d X R v U m V t b 3 Z l Z E N v b H V t b n M x L n t C Q U J J U F 8 0 L D Q x f S Z x d W 9 0 O y w m c X V v d D t T Z W N 0 a W 9 u M S 9 w b G F 5 Z X J z L 0 F 1 d G 9 S Z W 1 v d m V k Q 2 9 s d W 1 u c z E u e 0 x P Q i U s N D J 9 J n F 1 b 3 Q 7 L C Z x d W 9 0 O 1 N l Y 3 R p b 2 4 x L 3 B s Y X l l c n M v Q X V 0 b 1 J l b W 9 2 Z W R D b 2 x 1 b W 5 z M S 5 7 R V J B L D Q z f S Z x d W 9 0 O y w m c X V v d D t T Z W N 0 a W 9 u M S 9 w b G F 5 Z X J z L 0 F 1 d G 9 S Z W 1 v d m V k Q 2 9 s d W 1 u c z E u e 0 Z J U C w 0 N H 0 m c X V v d D s s J n F 1 b 3 Q 7 U 2 V j d G l v b j E v c G x h e W V y c y 9 B d X R v U m V t b 3 Z l Z E N v b H V t b n M x L n t B R F A s N D V 9 J n F 1 b 3 Q 7 L C Z x d W 9 0 O 1 N l Y 3 R p b 2 4 x L 3 B s Y X l l c n M v Q X V 0 b 1 J l b W 9 2 Z W R D b 2 x 1 b W 5 z M S 5 7 U 1 Y r S C w 0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f N 1 g J k Z Z A i b k P 6 Q a d P 7 8 A A A A A A g A A A A A A E G Y A A A A B A A A g A A A A u b x 5 T 1 R P 7 j a y C w y i b / a l Q U 2 M 5 Y k 2 b w 9 w 0 w B w y W X m u O I A A A A A D o A A A A A C A A A g A A A A C / b g n z 7 T u S F 4 Y 7 3 C A S f Z 4 P Z q D i R y P k 0 k l 3 n O p / W T 8 M R Q A A A A r 9 H M 0 / H 7 Q 8 F P B f e Z g U n i 7 t O X L T j 4 5 8 F o r S n K u D q I z C r W H 4 R 2 F 3 M l D u F s o S S B O Z F v H F R g 6 W j 7 o N i K 9 i Z y c e j E q 6 J x K T 2 I b R 1 T o B 4 t V 2 m b d 2 1 A A A A A i E d H I 6 L t i R E Z 6 L b / E M 5 v Z f U L 2 H + 3 Q D 9 a g z / X D k 2 T v Z J A H s V a 9 A O d r v 6 P + c o 9 M X i v g n 6 P 4 A L 8 v t / u i s / 3 E A Q + 2 w = = < / D a t a M a s h u p > 
</file>

<file path=customXml/itemProps1.xml><?xml version="1.0" encoding="utf-8"?>
<ds:datastoreItem xmlns:ds="http://schemas.openxmlformats.org/officeDocument/2006/customXml" ds:itemID="{7CD090CD-D855-4BC1-BE9E-6FF5168A2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Flynn</cp:lastModifiedBy>
  <dcterms:created xsi:type="dcterms:W3CDTF">2023-05-24T20:46:00Z</dcterms:created>
  <dcterms:modified xsi:type="dcterms:W3CDTF">2023-05-24T22:04:18Z</dcterms:modified>
</cp:coreProperties>
</file>