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FantasyPlayerEvaluation\"/>
    </mc:Choice>
  </mc:AlternateContent>
  <xr:revisionPtr revIDLastSave="0" documentId="13_ncr:1_{D0BC278E-1509-4F50-A759-B978FD6A38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yers" sheetId="2" r:id="rId1"/>
  </sheets>
  <definedNames>
    <definedName name="ExternalData_1" localSheetId="0" hidden="1">players!$A$1:$AB$500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06" i="2" l="1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301" i="2"/>
  <c r="AG302" i="2"/>
  <c r="AG303" i="2"/>
  <c r="AG304" i="2"/>
  <c r="AG305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3" i="2"/>
  <c r="AG4" i="2"/>
  <c r="AG5" i="2"/>
  <c r="AG6" i="2"/>
  <c r="AG7" i="2"/>
  <c r="AG2" i="2"/>
  <c r="AZ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Z494" i="2"/>
  <c r="AZ495" i="2"/>
  <c r="AZ496" i="2"/>
  <c r="AZ497" i="2"/>
  <c r="AZ498" i="2"/>
  <c r="AZ499" i="2"/>
  <c r="AZ500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99" i="2"/>
  <c r="BA400" i="2"/>
  <c r="BA401" i="2"/>
  <c r="BA402" i="2"/>
  <c r="BA403" i="2"/>
  <c r="BA404" i="2"/>
  <c r="BA405" i="2"/>
  <c r="BA406" i="2"/>
  <c r="BA407" i="2"/>
  <c r="BA408" i="2"/>
  <c r="BA409" i="2"/>
  <c r="BA410" i="2"/>
  <c r="BA411" i="2"/>
  <c r="BA412" i="2"/>
  <c r="BA413" i="2"/>
  <c r="BA414" i="2"/>
  <c r="BA415" i="2"/>
  <c r="BA416" i="2"/>
  <c r="BA417" i="2"/>
  <c r="BA418" i="2"/>
  <c r="BA419" i="2"/>
  <c r="BA420" i="2"/>
  <c r="BA421" i="2"/>
  <c r="BA422" i="2"/>
  <c r="BA423" i="2"/>
  <c r="BA424" i="2"/>
  <c r="BA425" i="2"/>
  <c r="BA426" i="2"/>
  <c r="BA427" i="2"/>
  <c r="BA428" i="2"/>
  <c r="BA429" i="2"/>
  <c r="BA430" i="2"/>
  <c r="BA431" i="2"/>
  <c r="BA432" i="2"/>
  <c r="BA433" i="2"/>
  <c r="BA434" i="2"/>
  <c r="BA435" i="2"/>
  <c r="BA436" i="2"/>
  <c r="BA437" i="2"/>
  <c r="BA438" i="2"/>
  <c r="BA439" i="2"/>
  <c r="BA440" i="2"/>
  <c r="BA441" i="2"/>
  <c r="BA442" i="2"/>
  <c r="BA443" i="2"/>
  <c r="BA444" i="2"/>
  <c r="BA445" i="2"/>
  <c r="BA446" i="2"/>
  <c r="BA447" i="2"/>
  <c r="BA448" i="2"/>
  <c r="BA449" i="2"/>
  <c r="BA450" i="2"/>
  <c r="BA451" i="2"/>
  <c r="BA452" i="2"/>
  <c r="BA453" i="2"/>
  <c r="BA454" i="2"/>
  <c r="BA455" i="2"/>
  <c r="BA456" i="2"/>
  <c r="BA457" i="2"/>
  <c r="BA458" i="2"/>
  <c r="BA459" i="2"/>
  <c r="BA460" i="2"/>
  <c r="BA461" i="2"/>
  <c r="BA462" i="2"/>
  <c r="BA463" i="2"/>
  <c r="BA464" i="2"/>
  <c r="BA465" i="2"/>
  <c r="BA466" i="2"/>
  <c r="BA467" i="2"/>
  <c r="BA468" i="2"/>
  <c r="BA469" i="2"/>
  <c r="BA470" i="2"/>
  <c r="BA471" i="2"/>
  <c r="BA472" i="2"/>
  <c r="BA473" i="2"/>
  <c r="BA474" i="2"/>
  <c r="BA475" i="2"/>
  <c r="BA476" i="2"/>
  <c r="BA477" i="2"/>
  <c r="BA478" i="2"/>
  <c r="BA479" i="2"/>
  <c r="BA480" i="2"/>
  <c r="BA481" i="2"/>
  <c r="BA482" i="2"/>
  <c r="BA483" i="2"/>
  <c r="BA484" i="2"/>
  <c r="BA485" i="2"/>
  <c r="BA486" i="2"/>
  <c r="BA487" i="2"/>
  <c r="BA488" i="2"/>
  <c r="BA489" i="2"/>
  <c r="BA490" i="2"/>
  <c r="BA491" i="2"/>
  <c r="BA492" i="2"/>
  <c r="BA493" i="2"/>
  <c r="BA494" i="2"/>
  <c r="BA495" i="2"/>
  <c r="BA496" i="2"/>
  <c r="BA497" i="2"/>
  <c r="BA498" i="2"/>
  <c r="BA499" i="2"/>
  <c r="BA50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layers" description="Connection to the 'players' query in the workbook." type="5" refreshedVersion="8" background="1" saveData="1">
    <dbPr connection="Provider=Microsoft.Mashup.OleDb.1;Data Source=$Workbook$;Location=players;Extended Properties=&quot;&quot;" command="SELECT * FROM [players]"/>
  </connection>
</connections>
</file>

<file path=xl/sharedStrings.xml><?xml version="1.0" encoding="utf-8"?>
<sst xmlns="http://schemas.openxmlformats.org/spreadsheetml/2006/main" count="1046" uniqueCount="582">
  <si>
    <t>#</t>
  </si>
  <si>
    <t>Name</t>
  </si>
  <si>
    <t>Team</t>
  </si>
  <si>
    <t>G</t>
  </si>
  <si>
    <t>PA</t>
  </si>
  <si>
    <t>HR</t>
  </si>
  <si>
    <t>R</t>
  </si>
  <si>
    <t>RBI</t>
  </si>
  <si>
    <t>SB</t>
  </si>
  <si>
    <t>BB%</t>
  </si>
  <si>
    <t>K%</t>
  </si>
  <si>
    <t>ISO</t>
  </si>
  <si>
    <t>BABIP</t>
  </si>
  <si>
    <t>AVG</t>
  </si>
  <si>
    <t>OBP</t>
  </si>
  <si>
    <t>SLG</t>
  </si>
  <si>
    <t>wOBA</t>
  </si>
  <si>
    <t>wRC+</t>
  </si>
  <si>
    <t>GS</t>
  </si>
  <si>
    <t>IP</t>
  </si>
  <si>
    <t>W</t>
  </si>
  <si>
    <t>L</t>
  </si>
  <si>
    <t>QS</t>
  </si>
  <si>
    <t>SV</t>
  </si>
  <si>
    <t>HLD</t>
  </si>
  <si>
    <t>H</t>
  </si>
  <si>
    <t>ER</t>
  </si>
  <si>
    <t>SO</t>
  </si>
  <si>
    <t>BB</t>
  </si>
  <si>
    <t>K/9</t>
  </si>
  <si>
    <t>BB/9</t>
  </si>
  <si>
    <t>K/BB</t>
  </si>
  <si>
    <t>HR/9</t>
  </si>
  <si>
    <t>WHIP</t>
  </si>
  <si>
    <t>LOB%</t>
  </si>
  <si>
    <t>ERA</t>
  </si>
  <si>
    <t>FIP</t>
  </si>
  <si>
    <t>ADP</t>
  </si>
  <si>
    <t>SV+H</t>
  </si>
  <si>
    <t>Aaron Judge</t>
  </si>
  <si>
    <t>NYY</t>
  </si>
  <si>
    <t>Juan Soto</t>
  </si>
  <si>
    <t>SDP</t>
  </si>
  <si>
    <t>Ronald Acuña Jr.</t>
  </si>
  <si>
    <t>ATL</t>
  </si>
  <si>
    <t>Mike Trout</t>
  </si>
  <si>
    <t>LAA</t>
  </si>
  <si>
    <t>Fernando Tatis Jr.</t>
  </si>
  <si>
    <t>Yordan Alvarez</t>
  </si>
  <si>
    <t>HOU</t>
  </si>
  <si>
    <t>José Ramírez</t>
  </si>
  <si>
    <t>CLE</t>
  </si>
  <si>
    <t>Mookie Betts</t>
  </si>
  <si>
    <t>LAD</t>
  </si>
  <si>
    <t>Wander Franco</t>
  </si>
  <si>
    <t>TBR</t>
  </si>
  <si>
    <t>Alex Bregman</t>
  </si>
  <si>
    <t>Marcus Semien</t>
  </si>
  <si>
    <t>TEX</t>
  </si>
  <si>
    <t>Adley Rutschman</t>
  </si>
  <si>
    <t>BAL</t>
  </si>
  <si>
    <t>Freddie Freeman</t>
  </si>
  <si>
    <t>Julio Rodríguez</t>
  </si>
  <si>
    <t>SEA</t>
  </si>
  <si>
    <t>Francisco Lindor</t>
  </si>
  <si>
    <t>NYM</t>
  </si>
  <si>
    <t>Nolan Arenado</t>
  </si>
  <si>
    <t>STL</t>
  </si>
  <si>
    <t>Matt Chapman</t>
  </si>
  <si>
    <t>TOR</t>
  </si>
  <si>
    <t>Kyle Tucker</t>
  </si>
  <si>
    <t>Corey Seager</t>
  </si>
  <si>
    <t>Xander Bogaerts</t>
  </si>
  <si>
    <t>Carlos Correa</t>
  </si>
  <si>
    <t>MIN</t>
  </si>
  <si>
    <t>Will Smith</t>
  </si>
  <si>
    <t>Paul Goldschmidt</t>
  </si>
  <si>
    <t>Trea Turner</t>
  </si>
  <si>
    <t>PHI</t>
  </si>
  <si>
    <t>Rafael Devers</t>
  </si>
  <si>
    <t>BOS</t>
  </si>
  <si>
    <t>Brandon Nimmo</t>
  </si>
  <si>
    <t>Bo Bichette</t>
  </si>
  <si>
    <t>Sean Murphy</t>
  </si>
  <si>
    <t>Dansby Swanson</t>
  </si>
  <si>
    <t>CHC</t>
  </si>
  <si>
    <t>Vladimir Guerrero Jr.</t>
  </si>
  <si>
    <t>Jose Altuve</t>
  </si>
  <si>
    <t>J.T. Realmuto</t>
  </si>
  <si>
    <t>Pete Alonso</t>
  </si>
  <si>
    <t>Luis Robert Jr.</t>
  </si>
  <si>
    <t>CHW</t>
  </si>
  <si>
    <t>Matt Olson</t>
  </si>
  <si>
    <t>Austin Riley</t>
  </si>
  <si>
    <t>Harrison Bader</t>
  </si>
  <si>
    <t>Cedric Mullins</t>
  </si>
  <si>
    <t>George Springer</t>
  </si>
  <si>
    <t>Luis Arraez</t>
  </si>
  <si>
    <t>MIA</t>
  </si>
  <si>
    <t>Andrés Giménez</t>
  </si>
  <si>
    <t>Manny Machado</t>
  </si>
  <si>
    <t>Yandy Díaz</t>
  </si>
  <si>
    <t>Masataka Yoshida</t>
  </si>
  <si>
    <t>Randy Arozarena</t>
  </si>
  <si>
    <t>Bryce Harper</t>
  </si>
  <si>
    <t>Willy Adames</t>
  </si>
  <si>
    <t>MIL</t>
  </si>
  <si>
    <t>Byron Buxton</t>
  </si>
  <si>
    <t>Nico Hoerner</t>
  </si>
  <si>
    <t>Michael Harris II</t>
  </si>
  <si>
    <t>Jeff McNeil</t>
  </si>
  <si>
    <t>Jonah Heim</t>
  </si>
  <si>
    <t>Bryan Reynolds</t>
  </si>
  <si>
    <t>PIT</t>
  </si>
  <si>
    <t>Brandon Lowe</t>
  </si>
  <si>
    <t>Shohei Ohtani</t>
  </si>
  <si>
    <t>Corbin Carroll</t>
  </si>
  <si>
    <t>ARI</t>
  </si>
  <si>
    <t>Ozzie Albies</t>
  </si>
  <si>
    <t>Alejandro Kirk</t>
  </si>
  <si>
    <t>Max Muncy</t>
  </si>
  <si>
    <t>Lars Nootbaar</t>
  </si>
  <si>
    <t>Steven Kwan</t>
  </si>
  <si>
    <t>J.P. Crawford</t>
  </si>
  <si>
    <t>Tommy Edman</t>
  </si>
  <si>
    <t>Daulton Varsho</t>
  </si>
  <si>
    <t>Bobby Witt Jr.</t>
  </si>
  <si>
    <t>KCR</t>
  </si>
  <si>
    <t>Gleyber Torres</t>
  </si>
  <si>
    <t>Gunnar Henderson</t>
  </si>
  <si>
    <t>Seiya Suzuki</t>
  </si>
  <si>
    <t>Anthony Rendon</t>
  </si>
  <si>
    <t>Brett Baty</t>
  </si>
  <si>
    <t>Ian Happ</t>
  </si>
  <si>
    <t>Cal Raleigh</t>
  </si>
  <si>
    <t>Christian Walker</t>
  </si>
  <si>
    <t>Ketel Marte</t>
  </si>
  <si>
    <t>Ty France</t>
  </si>
  <si>
    <t>Riley Greene</t>
  </si>
  <si>
    <t>DET</t>
  </si>
  <si>
    <t>Thairo Estrada</t>
  </si>
  <si>
    <t>SFG</t>
  </si>
  <si>
    <t>Nathaniel Lowe</t>
  </si>
  <si>
    <t>Alex Verdugo</t>
  </si>
  <si>
    <t>Miguel Vargas</t>
  </si>
  <si>
    <t>Yoán Moncada</t>
  </si>
  <si>
    <t>Isaac Paredes</t>
  </si>
  <si>
    <t>Ke'Bryan Hayes</t>
  </si>
  <si>
    <t>Christian Yelich</t>
  </si>
  <si>
    <t>Javier Báez</t>
  </si>
  <si>
    <t>Anthony Rizzo</t>
  </si>
  <si>
    <t>Jake Cronenworth</t>
  </si>
  <si>
    <t>Jeremy Peña</t>
  </si>
  <si>
    <t>Hunter Renfroe</t>
  </si>
  <si>
    <t>DJ LeMahieu</t>
  </si>
  <si>
    <t>Jose Siri</t>
  </si>
  <si>
    <t>Ha-Seong Kim</t>
  </si>
  <si>
    <t>Vinnie Pasquantino</t>
  </si>
  <si>
    <t>Jorge Polanco</t>
  </si>
  <si>
    <t>James Outman</t>
  </si>
  <si>
    <t>Adolis García</t>
  </si>
  <si>
    <t>Trent Grisham</t>
  </si>
  <si>
    <t>Tim Anderson</t>
  </si>
  <si>
    <t>CIN</t>
  </si>
  <si>
    <t>Mike Yastrzemski</t>
  </si>
  <si>
    <t>Willson Contreras</t>
  </si>
  <si>
    <t>Yasmani Grandal</t>
  </si>
  <si>
    <t>Eugenio Suárez</t>
  </si>
  <si>
    <t>Cody Bellinger</t>
  </si>
  <si>
    <t>Amed Rosario</t>
  </si>
  <si>
    <t>Salvador Perez</t>
  </si>
  <si>
    <t>Andrew Benintendi</t>
  </si>
  <si>
    <t>Danny Jansen</t>
  </si>
  <si>
    <t>William Contreras</t>
  </si>
  <si>
    <t>Nolan Gorman</t>
  </si>
  <si>
    <t>Joey Gallo</t>
  </si>
  <si>
    <t>Josh Jung</t>
  </si>
  <si>
    <t>Jonathan India</t>
  </si>
  <si>
    <t>Austin Hays</t>
  </si>
  <si>
    <t>Anthony Santander</t>
  </si>
  <si>
    <t>Gabriel Moreno</t>
  </si>
  <si>
    <t>Kyle Schwarber</t>
  </si>
  <si>
    <t>Starling Marte</t>
  </si>
  <si>
    <t>Max Kepler</t>
  </si>
  <si>
    <t>Jazz Chisholm Jr.</t>
  </si>
  <si>
    <t>Rowdy Tellez</t>
  </si>
  <si>
    <t>Esteury Ruiz</t>
  </si>
  <si>
    <t>OAK</t>
  </si>
  <si>
    <t>Jeimer Candelario</t>
  </si>
  <si>
    <t>WSN</t>
  </si>
  <si>
    <t>Andrew Vaughn</t>
  </si>
  <si>
    <t>Jorge Mateo</t>
  </si>
  <si>
    <t>Josh Rojas</t>
  </si>
  <si>
    <t>Kevin Kiermaier</t>
  </si>
  <si>
    <t>Michael Conforto</t>
  </si>
  <si>
    <t>Ryan Mountcastle</t>
  </si>
  <si>
    <t>Ramón Laureano</t>
  </si>
  <si>
    <t>Leody Taveras</t>
  </si>
  <si>
    <t>J.D. Davis</t>
  </si>
  <si>
    <t>Taylor Ward</t>
  </si>
  <si>
    <t>Jose Trevino</t>
  </si>
  <si>
    <t>Giancarlo Stanton</t>
  </si>
  <si>
    <t>Enrique Hernández</t>
  </si>
  <si>
    <t>Mitch Garver</t>
  </si>
  <si>
    <t>Jarred Kelenic</t>
  </si>
  <si>
    <t>Lourdes Gurriel Jr.</t>
  </si>
  <si>
    <t>Tyler O'Neill</t>
  </si>
  <si>
    <t>Teoscar Hernández</t>
  </si>
  <si>
    <t>Keibert Ruiz</t>
  </si>
  <si>
    <t>Mitch Haniger</t>
  </si>
  <si>
    <t>Kris Bryant</t>
  </si>
  <si>
    <t>COL</t>
  </si>
  <si>
    <t>Ramón Urías</t>
  </si>
  <si>
    <t>Josh Lowe</t>
  </si>
  <si>
    <t>Luis Urías</t>
  </si>
  <si>
    <t>Travis d'Arnaud</t>
  </si>
  <si>
    <t>Ryan McMahon</t>
  </si>
  <si>
    <t>Royce Lewis</t>
  </si>
  <si>
    <t>Jean Segura</t>
  </si>
  <si>
    <t>Bryson Stott</t>
  </si>
  <si>
    <t>Manuel Margot</t>
  </si>
  <si>
    <t>Brandon Crawford</t>
  </si>
  <si>
    <t>Eloy Jiménez</t>
  </si>
  <si>
    <t>Myles Straw</t>
  </si>
  <si>
    <t>Justin Turner</t>
  </si>
  <si>
    <t>Santiago Espinal</t>
  </si>
  <si>
    <t>Jorge Soler</t>
  </si>
  <si>
    <t>Christian Vázquez</t>
  </si>
  <si>
    <t>Chris Taylor</t>
  </si>
  <si>
    <t>Adam Frazier</t>
  </si>
  <si>
    <t>Christian Bethancourt</t>
  </si>
  <si>
    <t>Dylan Carlson</t>
  </si>
  <si>
    <t>Jack Suwinski</t>
  </si>
  <si>
    <t>Christopher Morel</t>
  </si>
  <si>
    <t>Seth Brown</t>
  </si>
  <si>
    <t>Joc Pederson</t>
  </si>
  <si>
    <t>José Abreu</t>
  </si>
  <si>
    <t>Mike Zunino</t>
  </si>
  <si>
    <t>Brendan Donovan</t>
  </si>
  <si>
    <t>Joey Wendle</t>
  </si>
  <si>
    <t>Mark Canha</t>
  </si>
  <si>
    <t>Miguel Rojas</t>
  </si>
  <si>
    <t>Nick Fortes</t>
  </si>
  <si>
    <t>Josh Naylor</t>
  </si>
  <si>
    <t>Triston Casas</t>
  </si>
  <si>
    <t>Josh Bell</t>
  </si>
  <si>
    <t>Tony Kemp</t>
  </si>
  <si>
    <t>Yan Gomes</t>
  </si>
  <si>
    <t>Brandon Marsh</t>
  </si>
  <si>
    <t>Kolten Wong</t>
  </si>
  <si>
    <t>TJ Friedl</t>
  </si>
  <si>
    <t>Patrick Wisdom</t>
  </si>
  <si>
    <t>Jon Berti</t>
  </si>
  <si>
    <t>Jesse Winker</t>
  </si>
  <si>
    <t>Ezequiel Tovar</t>
  </si>
  <si>
    <t>Chas McCormick</t>
  </si>
  <si>
    <t>Brian Anderson</t>
  </si>
  <si>
    <t>Michael Kopech</t>
  </si>
  <si>
    <t>David Peterson</t>
  </si>
  <si>
    <t>Jack Flaherty</t>
  </si>
  <si>
    <t>Jhoan Duran</t>
  </si>
  <si>
    <t>Tarik Skubal</t>
  </si>
  <si>
    <t>Luis L. Ortiz</t>
  </si>
  <si>
    <t>Seth Lugo</t>
  </si>
  <si>
    <t>Anthony DeSclafani</t>
  </si>
  <si>
    <t>Trevor Rogers</t>
  </si>
  <si>
    <t>Carlos Carrasco</t>
  </si>
  <si>
    <t>Drew Rasmussen</t>
  </si>
  <si>
    <t>Mike Clevinger</t>
  </si>
  <si>
    <t>Dean Kremer</t>
  </si>
  <si>
    <t>Tyler Anderson</t>
  </si>
  <si>
    <t>Josiah Gray</t>
  </si>
  <si>
    <t>Adam Wainwright</t>
  </si>
  <si>
    <t>Corey Kluber</t>
  </si>
  <si>
    <t>Cal Quantrill</t>
  </si>
  <si>
    <t>Dustin May</t>
  </si>
  <si>
    <t>Braxton Garrett</t>
  </si>
  <si>
    <t>Félix Bautista</t>
  </si>
  <si>
    <t>Noah Syndergaard</t>
  </si>
  <si>
    <t>Kyle Wright</t>
  </si>
  <si>
    <t>Josh Hader</t>
  </si>
  <si>
    <t>Kenta Maeda</t>
  </si>
  <si>
    <t>Clarke Schmidt</t>
  </si>
  <si>
    <t>Ryan Helsley</t>
  </si>
  <si>
    <t>Nick Martinez</t>
  </si>
  <si>
    <t>Spencer Turnbull</t>
  </si>
  <si>
    <t>José Urquidy</t>
  </si>
  <si>
    <t>Ken Waldichuk</t>
  </si>
  <si>
    <t>Michael Soroka</t>
  </si>
  <si>
    <t>Marco Gonzales</t>
  </si>
  <si>
    <t>David Bednar</t>
  </si>
  <si>
    <t>Bryan Abreu</t>
  </si>
  <si>
    <t>Liam Hendriks</t>
  </si>
  <si>
    <t>Ryne Nelson</t>
  </si>
  <si>
    <t>Emmanuel Clase</t>
  </si>
  <si>
    <t>Aroldis Chapman</t>
  </si>
  <si>
    <t>Nick Pivetta</t>
  </si>
  <si>
    <t>José Alvarado</t>
  </si>
  <si>
    <t>Ryan Pressly</t>
  </si>
  <si>
    <t>Devin Williams</t>
  </si>
  <si>
    <t>A.J. Minter</t>
  </si>
  <si>
    <t>Bailey Falter</t>
  </si>
  <si>
    <t>Tylor Megill</t>
  </si>
  <si>
    <t>Matt Brash</t>
  </si>
  <si>
    <t>Reynaldo López</t>
  </si>
  <si>
    <t>Evan Phillips</t>
  </si>
  <si>
    <t>José Suarez</t>
  </si>
  <si>
    <t>Hunter Harvey</t>
  </si>
  <si>
    <t>Adbert Alzolay</t>
  </si>
  <si>
    <t>Hayden Wesneski</t>
  </si>
  <si>
    <t>Drey Jameson</t>
  </si>
  <si>
    <t>Kyle Muller</t>
  </si>
  <si>
    <t>Raisel Iglesias</t>
  </si>
  <si>
    <t>Ross Stripling</t>
  </si>
  <si>
    <t>Craig Kimbrel</t>
  </si>
  <si>
    <t>Camilo Doval</t>
  </si>
  <si>
    <t>Jordan Romano</t>
  </si>
  <si>
    <t>Alexis Díaz</t>
  </si>
  <si>
    <t>Pete Fairbanks</t>
  </si>
  <si>
    <t>Andrés Muñoz</t>
  </si>
  <si>
    <t>Cole Irvin</t>
  </si>
  <si>
    <t>QS_1</t>
  </si>
  <si>
    <t>Oneil Cruz</t>
  </si>
  <si>
    <t>MJ Melendez</t>
  </si>
  <si>
    <t>Jake McCarthy</t>
  </si>
  <si>
    <t>Tyler Stephenson</t>
  </si>
  <si>
    <t>Nick Castellanos</t>
  </si>
  <si>
    <t>Jordan Walker</t>
  </si>
  <si>
    <t>C.J. Cron</t>
  </si>
  <si>
    <t>Jose Miranda</t>
  </si>
  <si>
    <t>Alec Bohm</t>
  </si>
  <si>
    <t>Vaughn Grissom</t>
  </si>
  <si>
    <t>Whit Merrifield</t>
  </si>
  <si>
    <t>Joey Meneses</t>
  </si>
  <si>
    <t>Brandon Drury</t>
  </si>
  <si>
    <t>J.D. Martinez</t>
  </si>
  <si>
    <t>Oscar Gonzalez</t>
  </si>
  <si>
    <t>CJ Abrams</t>
  </si>
  <si>
    <t>Wil Myers</t>
  </si>
  <si>
    <t>Trey Mancini</t>
  </si>
  <si>
    <t>Logan O'Hoppe</t>
  </si>
  <si>
    <t>Bryan De La Cruz</t>
  </si>
  <si>
    <t>Shea Langeliers</t>
  </si>
  <si>
    <t>Jake Fraley</t>
  </si>
  <si>
    <t>Eric Haase</t>
  </si>
  <si>
    <t>Adalberto Mondesi</t>
  </si>
  <si>
    <t>Austin Meadows</t>
  </si>
  <si>
    <t>Elvis Andrus</t>
  </si>
  <si>
    <t>Lane Thomas</t>
  </si>
  <si>
    <t>Spencer Torkelson</t>
  </si>
  <si>
    <t>Luis García</t>
  </si>
  <si>
    <t>Oswald Peraza</t>
  </si>
  <si>
    <t>Nick Gordon</t>
  </si>
  <si>
    <t>Luis Rengifo</t>
  </si>
  <si>
    <t>Randal Grichuk</t>
  </si>
  <si>
    <t>Oswaldo Cabrera</t>
  </si>
  <si>
    <t>Adam Duvall</t>
  </si>
  <si>
    <t>Charlie Blackmon</t>
  </si>
  <si>
    <t>Marcell Ozuna</t>
  </si>
  <si>
    <t>Joey Bart</t>
  </si>
  <si>
    <t>Elias Díaz</t>
  </si>
  <si>
    <t>Jared Walsh</t>
  </si>
  <si>
    <t>Avisaíl García</t>
  </si>
  <si>
    <t>Wilmer Flores</t>
  </si>
  <si>
    <t>Michael Massey</t>
  </si>
  <si>
    <t>Edward Olivares</t>
  </si>
  <si>
    <t>Andrew McCutchen</t>
  </si>
  <si>
    <t>Eduardo Escobar</t>
  </si>
  <si>
    <t>Alex Kirilloff</t>
  </si>
  <si>
    <t>Brandon Belt</t>
  </si>
  <si>
    <t>Jurickson Profar</t>
  </si>
  <si>
    <t>Alek Thomas</t>
  </si>
  <si>
    <t>Bubba Thompson</t>
  </si>
  <si>
    <t>Spencer Steer</t>
  </si>
  <si>
    <t>Juan Yepez</t>
  </si>
  <si>
    <t>Brice Turang</t>
  </si>
  <si>
    <t>Rodolfo Castro</t>
  </si>
  <si>
    <t>Bo Naylor</t>
  </si>
  <si>
    <t>Harold Ramírez</t>
  </si>
  <si>
    <t>Francisco Alvarez</t>
  </si>
  <si>
    <t>Michael Brantley</t>
  </si>
  <si>
    <t>Austin Nola</t>
  </si>
  <si>
    <t>Gio Urshela</t>
  </si>
  <si>
    <t>Josh Donaldson</t>
  </si>
  <si>
    <t>Aledmys Díaz</t>
  </si>
  <si>
    <t>Kerry Carpenter</t>
  </si>
  <si>
    <t>Garrett Cooper</t>
  </si>
  <si>
    <t>Hunter Dozier</t>
  </si>
  <si>
    <t>Omar Narváez</t>
  </si>
  <si>
    <t>Tommy Pham</t>
  </si>
  <si>
    <t>Elly De La Cruz</t>
  </si>
  <si>
    <t>Elehuris Montero</t>
  </si>
  <si>
    <t>Jonathan Schoop</t>
  </si>
  <si>
    <t>Jesús Sánchez</t>
  </si>
  <si>
    <t>LaMonte Wade Jr.</t>
  </si>
  <si>
    <t>Eddie Rosario</t>
  </si>
  <si>
    <t>AJ Pollock</t>
  </si>
  <si>
    <t>Carlos Santana</t>
  </si>
  <si>
    <t>Joey Votto</t>
  </si>
  <si>
    <t>Kyle Farmer</t>
  </si>
  <si>
    <t>Kyle Isbel</t>
  </si>
  <si>
    <t>Will Brennan</t>
  </si>
  <si>
    <t>Darick Hall</t>
  </si>
  <si>
    <t>Kyle Stowers</t>
  </si>
  <si>
    <t>Isiah Kiner-Falefa</t>
  </si>
  <si>
    <t>David Villar</t>
  </si>
  <si>
    <t>Dominic Smith</t>
  </si>
  <si>
    <t>Luke Voit</t>
  </si>
  <si>
    <t>Jesús Aguilar</t>
  </si>
  <si>
    <t>Christian Arroyo</t>
  </si>
  <si>
    <t>Francisco Mejía</t>
  </si>
  <si>
    <t>Franmil Reyes</t>
  </si>
  <si>
    <t>Matt Vierling</t>
  </si>
  <si>
    <t>Robbie Grossman</t>
  </si>
  <si>
    <t>Kevin Newman</t>
  </si>
  <si>
    <t>Trayce Thompson</t>
  </si>
  <si>
    <t>Jace Peterson</t>
  </si>
  <si>
    <t>Reese McGuire</t>
  </si>
  <si>
    <t>Mike Moustakas</t>
  </si>
  <si>
    <t>Will Benson</t>
  </si>
  <si>
    <t>Dylan Moore</t>
  </si>
  <si>
    <t>Carson Kelly</t>
  </si>
  <si>
    <t>Matt Carpenter</t>
  </si>
  <si>
    <t>Victor Robles</t>
  </si>
  <si>
    <t>Akil Baddoo</t>
  </si>
  <si>
    <t>Jorge Alfaro</t>
  </si>
  <si>
    <t>David Peralta</t>
  </si>
  <si>
    <t>Eric Hosmer</t>
  </si>
  <si>
    <t>Nolan Jones</t>
  </si>
  <si>
    <t>Gary Sánchez</t>
  </si>
  <si>
    <t>Blake Sabol</t>
  </si>
  <si>
    <t>Nelson Cruz</t>
  </si>
  <si>
    <t>Nate Eaton</t>
  </si>
  <si>
    <t>Gavin Sheets</t>
  </si>
  <si>
    <t>AB</t>
  </si>
  <si>
    <t>2B</t>
  </si>
  <si>
    <t>3B</t>
  </si>
  <si>
    <t>HBP</t>
  </si>
  <si>
    <t>CS</t>
  </si>
  <si>
    <t>OPS</t>
  </si>
  <si>
    <t>G2</t>
  </si>
  <si>
    <t>H3</t>
  </si>
  <si>
    <t>HR4</t>
  </si>
  <si>
    <t>BB6</t>
  </si>
  <si>
    <t>AVG7</t>
  </si>
  <si>
    <t>BABIP8</t>
  </si>
  <si>
    <t>Gerrit Cole</t>
  </si>
  <si>
    <t>Corbin Burnes</t>
  </si>
  <si>
    <t>Spencer Strider</t>
  </si>
  <si>
    <t>Sandy Alcantara</t>
  </si>
  <si>
    <t>Jacob deGrom</t>
  </si>
  <si>
    <t>Aaron Nola</t>
  </si>
  <si>
    <t>Brandon Woodruff</t>
  </si>
  <si>
    <t>Justin Verlander</t>
  </si>
  <si>
    <t>Shane McClanahan</t>
  </si>
  <si>
    <t>Max Scherzer</t>
  </si>
  <si>
    <t>Dylan Cease</t>
  </si>
  <si>
    <t>Cristian Javier</t>
  </si>
  <si>
    <t>Shane Bieber</t>
  </si>
  <si>
    <t>Zack Wheeler</t>
  </si>
  <si>
    <t>Julio Urías</t>
  </si>
  <si>
    <t>Kevin Gausman</t>
  </si>
  <si>
    <t>Luis Castillo</t>
  </si>
  <si>
    <t>Carlos Rodón</t>
  </si>
  <si>
    <t>Max Fried</t>
  </si>
  <si>
    <t>Alek Manoah</t>
  </si>
  <si>
    <t>Zac Gallen</t>
  </si>
  <si>
    <t>Yu Darvish</t>
  </si>
  <si>
    <t>Kenley Jansen</t>
  </si>
  <si>
    <t>Framber Valdez</t>
  </si>
  <si>
    <t>Robbie Ray</t>
  </si>
  <si>
    <t>Clay Holmes</t>
  </si>
  <si>
    <t>George Kirby</t>
  </si>
  <si>
    <t>Joe Musgrove</t>
  </si>
  <si>
    <t>Triston McKenzie</t>
  </si>
  <si>
    <t>Hunter Greene</t>
  </si>
  <si>
    <t>Blake Snell</t>
  </si>
  <si>
    <t>Logan Gilbert</t>
  </si>
  <si>
    <t>Logan Webb</t>
  </si>
  <si>
    <t>Clayton Kershaw</t>
  </si>
  <si>
    <t>Nestor Cortes</t>
  </si>
  <si>
    <t>Luis Severino</t>
  </si>
  <si>
    <t>Lance Lynn</t>
  </si>
  <si>
    <t>Scott Barlow</t>
  </si>
  <si>
    <t>Chris Sale</t>
  </si>
  <si>
    <t>Nick Lodolo</t>
  </si>
  <si>
    <t>Daniel Bard</t>
  </si>
  <si>
    <t>Joe Ryan</t>
  </si>
  <si>
    <t>Lucas Giolito</t>
  </si>
  <si>
    <t>Jesús Luzardo</t>
  </si>
  <si>
    <t>Freddy Peralta</t>
  </si>
  <si>
    <t>Tyler Glasnow</t>
  </si>
  <si>
    <t>Jeffrey Springs</t>
  </si>
  <si>
    <t>Luis Garcia</t>
  </si>
  <si>
    <t>Charlie Morton</t>
  </si>
  <si>
    <t>Paul Sewald</t>
  </si>
  <si>
    <t>Pablo López</t>
  </si>
  <si>
    <t>Chris Bassitt</t>
  </si>
  <si>
    <t>Jordan Montgomery</t>
  </si>
  <si>
    <t>José Leclerc</t>
  </si>
  <si>
    <t>Reid Detmers</t>
  </si>
  <si>
    <t>Kodai Senga</t>
  </si>
  <si>
    <t>Brady Singer</t>
  </si>
  <si>
    <t>Jon Gray</t>
  </si>
  <si>
    <t>Patrick Sandoval</t>
  </si>
  <si>
    <t>Hunter Brown</t>
  </si>
  <si>
    <t>Sonny Gray</t>
  </si>
  <si>
    <t>Tony Gonsolin</t>
  </si>
  <si>
    <t>Alex Lange</t>
  </si>
  <si>
    <t>Alex Cobb</t>
  </si>
  <si>
    <t>Edward Cabrera</t>
  </si>
  <si>
    <t>Kyle Finnegan</t>
  </si>
  <si>
    <t>Andrew Heaney</t>
  </si>
  <si>
    <t>Miles Mikolas</t>
  </si>
  <si>
    <t>Jorge López</t>
  </si>
  <si>
    <t>Seranthony Domínguez</t>
  </si>
  <si>
    <t>Nathan Eovaldi</t>
  </si>
  <si>
    <t>Tyler Mahle</t>
  </si>
  <si>
    <t>José Berríos</t>
  </si>
  <si>
    <t>Jameson Taillon</t>
  </si>
  <si>
    <t>Merrill Kelly</t>
  </si>
  <si>
    <t>Marcus Stroman</t>
  </si>
  <si>
    <t>Zach Eflin</t>
  </si>
  <si>
    <t>Carlos Estévez</t>
  </si>
  <si>
    <t>Sean Manaea</t>
  </si>
  <si>
    <t>Edwin Díaz</t>
  </si>
  <si>
    <t>Jason Adam</t>
  </si>
  <si>
    <t>Eric Lauer</t>
  </si>
  <si>
    <t>Justin Steele</t>
  </si>
  <si>
    <t>Garrett Whitlock</t>
  </si>
  <si>
    <t>Dylan Floro</t>
  </si>
  <si>
    <t>Roansy Contreras</t>
  </si>
  <si>
    <t>Aaron Civale</t>
  </si>
  <si>
    <t>Kendall Graveman</t>
  </si>
  <si>
    <t>Giovanny Gallegos</t>
  </si>
  <si>
    <t>David Robertson</t>
  </si>
  <si>
    <t>Eduardo Rodriguez</t>
  </si>
  <si>
    <t>Kyle Bradish</t>
  </si>
  <si>
    <t>Taijuan Walker</t>
  </si>
  <si>
    <t>Martín Pérez</t>
  </si>
  <si>
    <t>Steven Matz</t>
  </si>
  <si>
    <t>Taylor Rogers</t>
  </si>
  <si>
    <t>Lance McCullers Jr.</t>
  </si>
  <si>
    <t>Trevor May</t>
  </si>
  <si>
    <t>Bailey Ober</t>
  </si>
  <si>
    <t>Alex Wood</t>
  </si>
  <si>
    <t>Mitch Keller</t>
  </si>
  <si>
    <t>Michael Fulmer</t>
  </si>
  <si>
    <t>Daniel Hudson</t>
  </si>
  <si>
    <t>Ranger Suárez</t>
  </si>
  <si>
    <t>Rafael Montero</t>
  </si>
  <si>
    <t>Jimmy Herget</t>
  </si>
  <si>
    <t>MacKenzie Gore</t>
  </si>
  <si>
    <t>A.J. Puk</t>
  </si>
  <si>
    <t>Brusdar Graterol</t>
  </si>
  <si>
    <t>Matthew Boyd</t>
  </si>
  <si>
    <t>Michael Wacha</t>
  </si>
  <si>
    <t>Domingo Germán</t>
  </si>
  <si>
    <t>Tanner Houck</t>
  </si>
  <si>
    <t>Brayan Bello</t>
  </si>
  <si>
    <t>Brandon Hughes</t>
  </si>
  <si>
    <t>James Karinchak</t>
  </si>
  <si>
    <t>Aaron Ashby</t>
  </si>
  <si>
    <t>Scott McGough</t>
  </si>
  <si>
    <t>Drew Smyly</t>
  </si>
  <si>
    <t>Graham Ashcraft</t>
  </si>
  <si>
    <t>Ryan Pepiot</t>
  </si>
  <si>
    <t>Yusei Kikuchi</t>
  </si>
  <si>
    <t>Kyle Gibson</t>
  </si>
  <si>
    <t>Germán Márquez</t>
  </si>
  <si>
    <t>Adam Ottavino</t>
  </si>
  <si>
    <t>Jared Shuster</t>
  </si>
  <si>
    <t>Brad Boxberger</t>
  </si>
  <si>
    <t>Robert Suarez</t>
  </si>
  <si>
    <t>JT Brubaker</t>
  </si>
  <si>
    <t>Dany Jiménez</t>
  </si>
  <si>
    <t>James Paxton</t>
  </si>
  <si>
    <t>Matt Manning</t>
  </si>
  <si>
    <t>Michael King</t>
  </si>
  <si>
    <t>Gregory Soto</t>
  </si>
  <si>
    <t>Johnny Cueto</t>
  </si>
  <si>
    <t>SO_BATTERS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</si>
</sst>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4" unboundColumnsRight="25">
    <queryTableFields count="53">
      <queryTableField id="1" name="#" tableColumnId="1"/>
      <queryTableField id="2" name="Name" tableColumnId="2"/>
      <queryTableField id="3" name="Team" tableColumnId="3"/>
      <queryTableField id="4" name="G" tableColumnId="4"/>
      <queryTableField id="5" name="PA" tableColumnId="5"/>
      <queryTableField id="6" name="HR" tableColumnId="6"/>
      <queryTableField id="7" name="R" tableColumnId="7"/>
      <queryTableField id="8" name="RBI" tableColumnId="8"/>
      <queryTableField id="9" name="SB" tableColumnId="9"/>
      <queryTableField id="10" name="BB%" tableColumnId="10"/>
      <queryTableField id="11" name="K%" tableColumnId="11"/>
      <queryTableField id="12" name="ISO" tableColumnId="12"/>
      <queryTableField id="13" name="BABIP" tableColumnId="13"/>
      <queryTableField id="14" name="AVG" tableColumnId="14"/>
      <queryTableField id="15" name="OBP" tableColumnId="15"/>
      <queryTableField id="16" name="SLG" tableColumnId="16"/>
      <queryTableField id="17" name="wOBA" tableColumnId="17"/>
      <queryTableField id="18" name="wRC+" tableColumnId="18"/>
      <queryTableField id="19" name="BsR" tableColumnId="19"/>
      <queryTableField id="20" name="Off" tableColumnId="20"/>
      <queryTableField id="21" name="Def" tableColumnId="21"/>
      <queryTableField id="22" name="WAR" tableColumnId="22"/>
      <queryTableField id="23" name="GS" tableColumnId="23"/>
      <queryTableField id="24" name="G_1" tableColumnId="24"/>
      <queryTableField id="25" name="IP" tableColumnId="25"/>
      <queryTableField id="26" name="W" tableColumnId="26"/>
      <queryTableField id="27" name="L" tableColumnId="27"/>
      <queryTableField id="28" name="QS" tableColumnId="28"/>
      <queryTableField id="49" dataBound="0" tableColumnId="29"/>
      <queryTableField id="50" dataBound="0" tableColumnId="30"/>
      <queryTableField id="51" dataBound="0" tableColumnId="31"/>
      <queryTableField id="52" dataBound="0" tableColumnId="32"/>
      <queryTableField id="53" dataBound="0" tableColumnId="33"/>
      <queryTableField id="54" dataBound="0" tableColumnId="34"/>
      <queryTableField id="55" dataBound="0" tableColumnId="35"/>
      <queryTableField id="56" dataBound="0" tableColumnId="36"/>
      <queryTableField id="57" dataBound="0" tableColumnId="37"/>
      <queryTableField id="58" dataBound="0" tableColumnId="38"/>
      <queryTableField id="59" dataBound="0" tableColumnId="39"/>
      <queryTableField id="60" dataBound="0" tableColumnId="40"/>
      <queryTableField id="61" dataBound="0" tableColumnId="41"/>
      <queryTableField id="62" dataBound="0" tableColumnId="42"/>
      <queryTableField id="63" dataBound="0" tableColumnId="43"/>
      <queryTableField id="64" dataBound="0" tableColumnId="44"/>
      <queryTableField id="65" dataBound="0" tableColumnId="45"/>
      <queryTableField id="66" dataBound="0" tableColumnId="46"/>
      <queryTableField id="67" dataBound="0" tableColumnId="47"/>
      <queryTableField id="68" dataBound="0" tableColumnId="48"/>
      <queryTableField id="69" dataBound="0" tableColumnId="49"/>
      <queryTableField id="70" dataBound="0" tableColumnId="50"/>
      <queryTableField id="71" dataBound="0" tableColumnId="51"/>
      <queryTableField id="72" dataBound="0" tableColumnId="52"/>
      <queryTableField id="73" dataBound="0" tableColumnId="53"/>
    </queryTableFields>
    <queryTableDeletedFields count="19">
      <deletedField name="SV"/>
      <deletedField name="HLD"/>
      <deletedField name="H"/>
      <deletedField name="ER"/>
      <deletedField name="HR_2"/>
      <deletedField name="SO"/>
      <deletedField name="BB"/>
      <deletedField name="K/9"/>
      <deletedField name="BB/9"/>
      <deletedField name="K/BB"/>
      <deletedField name="HR/9"/>
      <deletedField name="AVG_3"/>
      <deletedField name="WHIP"/>
      <deletedField name="BABIP_4"/>
      <deletedField name="LOB%"/>
      <deletedField name="ERA"/>
      <deletedField name="FIP"/>
      <deletedField name="ADP"/>
      <deletedField name="SV+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players" displayName="Table_players" ref="A1:BA500" tableType="queryTable" totalsRowShown="0">
  <autoFilter ref="A1:BA500" xr:uid="{00000000-0009-0000-0100-000001000000}"/>
  <tableColumns count="53">
    <tableColumn id="1" xr3:uid="{00000000-0010-0000-0000-000001000000}" uniqueName="1" name="#" queryTableFieldId="1"/>
    <tableColumn id="2" xr3:uid="{00000000-0010-0000-0000-000002000000}" uniqueName="2" name="Name" queryTableFieldId="2" dataDxfId="3"/>
    <tableColumn id="3" xr3:uid="{00000000-0010-0000-0000-000003000000}" uniqueName="3" name="Team" queryTableFieldId="3" dataDxfId="2"/>
    <tableColumn id="4" xr3:uid="{00000000-0010-0000-0000-000004000000}" uniqueName="4" name="G" queryTableFieldId="4"/>
    <tableColumn id="5" xr3:uid="{00000000-0010-0000-0000-000005000000}" uniqueName="5" name="PA" queryTableFieldId="5"/>
    <tableColumn id="6" xr3:uid="{00000000-0010-0000-0000-000006000000}" uniqueName="6" name="AB" queryTableFieldId="6"/>
    <tableColumn id="7" xr3:uid="{00000000-0010-0000-0000-000007000000}" uniqueName="7" name="H" queryTableFieldId="7"/>
    <tableColumn id="8" xr3:uid="{00000000-0010-0000-0000-000008000000}" uniqueName="8" name="2B" queryTableFieldId="8"/>
    <tableColumn id="9" xr3:uid="{00000000-0010-0000-0000-000009000000}" uniqueName="9" name="3B" queryTableFieldId="9"/>
    <tableColumn id="10" xr3:uid="{00000000-0010-0000-0000-00000A000000}" uniqueName="10" name="HR" queryTableFieldId="10"/>
    <tableColumn id="11" xr3:uid="{00000000-0010-0000-0000-00000B000000}" uniqueName="11" name="R" queryTableFieldId="11"/>
    <tableColumn id="12" xr3:uid="{00000000-0010-0000-0000-00000C000000}" uniqueName="12" name="RBI" queryTableFieldId="12"/>
    <tableColumn id="13" xr3:uid="{00000000-0010-0000-0000-00000D000000}" uniqueName="13" name="BB" queryTableFieldId="13"/>
    <tableColumn id="14" xr3:uid="{00000000-0010-0000-0000-00000E000000}" uniqueName="14" name="SO_BATTERS" queryTableFieldId="14"/>
    <tableColumn id="15" xr3:uid="{00000000-0010-0000-0000-00000F000000}" uniqueName="15" name="HBP" queryTableFieldId="15"/>
    <tableColumn id="16" xr3:uid="{00000000-0010-0000-0000-000010000000}" uniqueName="16" name="SB" queryTableFieldId="16"/>
    <tableColumn id="17" xr3:uid="{00000000-0010-0000-0000-000011000000}" uniqueName="17" name="CS" queryTableFieldId="17"/>
    <tableColumn id="18" xr3:uid="{00000000-0010-0000-0000-000012000000}" uniqueName="18" name="BB%" queryTableFieldId="18"/>
    <tableColumn id="19" xr3:uid="{00000000-0010-0000-0000-000013000000}" uniqueName="19" name="K%" queryTableFieldId="19"/>
    <tableColumn id="20" xr3:uid="{00000000-0010-0000-0000-000014000000}" uniqueName="20" name="ISO" queryTableFieldId="20"/>
    <tableColumn id="21" xr3:uid="{00000000-0010-0000-0000-000015000000}" uniqueName="21" name="BABIP" queryTableFieldId="21"/>
    <tableColumn id="22" xr3:uid="{00000000-0010-0000-0000-000016000000}" uniqueName="22" name="AVG" queryTableFieldId="22"/>
    <tableColumn id="23" xr3:uid="{00000000-0010-0000-0000-000017000000}" uniqueName="23" name="OBP" queryTableFieldId="23"/>
    <tableColumn id="24" xr3:uid="{00000000-0010-0000-0000-000018000000}" uniqueName="24" name="SLG" queryTableFieldId="24"/>
    <tableColumn id="25" xr3:uid="{00000000-0010-0000-0000-000019000000}" uniqueName="25" name="OPS" queryTableFieldId="25"/>
    <tableColumn id="26" xr3:uid="{00000000-0010-0000-0000-00001A000000}" uniqueName="26" name="wOBA" queryTableFieldId="26"/>
    <tableColumn id="27" xr3:uid="{00000000-0010-0000-0000-00001B000000}" uniqueName="27" name="wRC+" queryTableFieldId="27"/>
    <tableColumn id="28" xr3:uid="{00000000-0010-0000-0000-00001C000000}" uniqueName="28" name="ADP" queryTableFieldId="28"/>
    <tableColumn id="29" xr3:uid="{E931A9A9-14A2-4F2C-993A-2B21F66F7FEE}" uniqueName="29" name="GS" queryTableFieldId="49"/>
    <tableColumn id="30" xr3:uid="{116F06CE-E0AF-4972-A3DF-2C5B076D7C3D}" uniqueName="30" name="G2" queryTableFieldId="50"/>
    <tableColumn id="31" xr3:uid="{55B4CA6C-5E78-4ACD-908E-E7BB11989BD4}" uniqueName="31" name="IP" queryTableFieldId="51"/>
    <tableColumn id="32" xr3:uid="{C212CDA7-BF84-4C3A-AFDB-4B0BB9D4EACC}" uniqueName="32" name="W" queryTableFieldId="52"/>
    <tableColumn id="33" xr3:uid="{F434E3CE-D0F5-479B-9078-2E85ADFA2191}" uniqueName="33" name="L" queryTableFieldId="53"/>
    <tableColumn id="34" xr3:uid="{5FA47636-1A37-4EAA-812C-5FB070AE0F1D}" uniqueName="34" name="QS" queryTableFieldId="54"/>
    <tableColumn id="35" xr3:uid="{5627A4BD-EF83-4897-AC5C-C504863F9918}" uniqueName="35" name="SV" queryTableFieldId="55"/>
    <tableColumn id="36" xr3:uid="{9D5D7301-B6A4-4C31-B4C9-CE48E8BE8A80}" uniqueName="36" name="HLD" queryTableFieldId="56"/>
    <tableColumn id="37" xr3:uid="{A9D4A05D-986B-4A80-A979-3A533BDE05E8}" uniqueName="37" name="H3" queryTableFieldId="57"/>
    <tableColumn id="38" xr3:uid="{32E3EE26-9952-40F2-B7AF-5460E32580CB}" uniqueName="38" name="ER" queryTableFieldId="58"/>
    <tableColumn id="39" xr3:uid="{35FA43F7-CDEF-45A3-9F9E-3F5048B2D6C3}" uniqueName="39" name="HR4" queryTableFieldId="59"/>
    <tableColumn id="40" xr3:uid="{1D715FBD-CD04-4D13-A440-C695515E665D}" uniqueName="40" name="SO" queryTableFieldId="60"/>
    <tableColumn id="41" xr3:uid="{A4577DEE-62B4-467A-9D0D-6A057E60241E}" uniqueName="41" name="BB6" queryTableFieldId="61"/>
    <tableColumn id="42" xr3:uid="{1190CF8A-9B1B-43DD-A4D1-11CA0BBDFF1C}" uniqueName="42" name="K/9" queryTableFieldId="62"/>
    <tableColumn id="43" xr3:uid="{C9B0161D-F724-4B48-BD69-D4F3ACC42AFC}" uniqueName="43" name="BB/9" queryTableFieldId="63"/>
    <tableColumn id="44" xr3:uid="{C0FCC49F-4E53-4339-A589-BE96552A3E3F}" uniqueName="44" name="K/BB" queryTableFieldId="64"/>
    <tableColumn id="45" xr3:uid="{01DBA123-BBA2-47D9-BC37-9A449547198A}" uniqueName="45" name="HR/9" queryTableFieldId="65"/>
    <tableColumn id="46" xr3:uid="{1BCF4DFC-51E8-4197-9F46-FF6F77E9A075}" uniqueName="46" name="AVG7" queryTableFieldId="66"/>
    <tableColumn id="47" xr3:uid="{81B7E2A6-1F28-4933-A7AD-F67DD5DC53FF}" uniqueName="47" name="WHIP" queryTableFieldId="67"/>
    <tableColumn id="48" xr3:uid="{94DF42D5-9656-44B0-8F3A-2454AAEB3125}" uniqueName="48" name="BABIP8" queryTableFieldId="68"/>
    <tableColumn id="49" xr3:uid="{1BE8FB4C-BF3A-44E4-85D4-9E49C7BA6D84}" uniqueName="49" name="LOB%" queryTableFieldId="69"/>
    <tableColumn id="50" xr3:uid="{4632FB9D-1560-4160-9F18-DB22B09E70F5}" uniqueName="50" name="ERA" queryTableFieldId="70"/>
    <tableColumn id="51" xr3:uid="{2B0F4D5A-F3C4-47DA-96DA-6F6C118C59B8}" uniqueName="51" name="FIP" queryTableFieldId="71"/>
    <tableColumn id="52" xr3:uid="{2B8EFC06-00F6-469D-BDD3-CF208007F241}" uniqueName="52" name="SV+H" queryTableFieldId="72" dataDxfId="0">
      <calculatedColumnFormula>IF(SUM(Table_players[[#This Row],[SV]:[HLD]])&lt;1,"",SUM(Table_players[[#This Row],[SV]:[HLD]]))</calculatedColumnFormula>
    </tableColumn>
    <tableColumn id="53" xr3:uid="{BA2A6BFB-105F-4A23-AA84-B29DF123479B}" uniqueName="53" name="QS_1" queryTableFieldId="73" dataDxfId="1">
      <calculatedColumnFormula>IF(Table_players[[#This Row],[QS]]&lt;1,"",Table_players[[#This Row],[QS]])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teams/reds" TargetMode="External"/><Relationship Id="rId21" Type="http://schemas.openxmlformats.org/officeDocument/2006/relationships/hyperlink" Target="https://www.fangraphs.com/players/brandon-belt/10264/stats" TargetMode="External"/><Relationship Id="rId42" Type="http://schemas.openxmlformats.org/officeDocument/2006/relationships/hyperlink" Target="https://www.fangraphs.com/teams/twins" TargetMode="External"/><Relationship Id="rId63" Type="http://schemas.openxmlformats.org/officeDocument/2006/relationships/hyperlink" Target="https://www.fangraphs.com/players/gio-urshela/10681/stats" TargetMode="External"/><Relationship Id="rId84" Type="http://schemas.openxmlformats.org/officeDocument/2006/relationships/hyperlink" Target="https://www.fangraphs.com/players/miguel-rojas/7802/stats" TargetMode="External"/><Relationship Id="rId138" Type="http://schemas.openxmlformats.org/officeDocument/2006/relationships/hyperlink" Target="https://www.fangraphs.com/teams/cubs" TargetMode="External"/><Relationship Id="rId159" Type="http://schemas.openxmlformats.org/officeDocument/2006/relationships/hyperlink" Target="https://www.fangraphs.com/teams/red-sox" TargetMode="External"/><Relationship Id="rId170" Type="http://schemas.openxmlformats.org/officeDocument/2006/relationships/hyperlink" Target="https://www.fangraphs.com/players/santiago-espinal/19997/stats" TargetMode="External"/><Relationship Id="rId191" Type="http://schemas.openxmlformats.org/officeDocument/2006/relationships/hyperlink" Target="https://www.fangraphs.com/teams/padres" TargetMode="External"/><Relationship Id="rId107" Type="http://schemas.openxmlformats.org/officeDocument/2006/relationships/hyperlink" Target="https://www.fangraphs.com/teams/cubs" TargetMode="External"/><Relationship Id="rId11" Type="http://schemas.openxmlformats.org/officeDocument/2006/relationships/hyperlink" Target="https://www.fangraphs.com/players/andrew-mccutchen/9847/stats" TargetMode="External"/><Relationship Id="rId32" Type="http://schemas.openxmlformats.org/officeDocument/2006/relationships/hyperlink" Target="https://www.fangraphs.com/teams/rangers" TargetMode="External"/><Relationship Id="rId53" Type="http://schemas.openxmlformats.org/officeDocument/2006/relationships/hyperlink" Target="https://www.fangraphs.com/players/michael-brantley/4106/stats" TargetMode="External"/><Relationship Id="rId74" Type="http://schemas.openxmlformats.org/officeDocument/2006/relationships/hyperlink" Target="https://www.fangraphs.com/teams/tigers" TargetMode="External"/><Relationship Id="rId128" Type="http://schemas.openxmlformats.org/officeDocument/2006/relationships/hyperlink" Target="https://www.fangraphs.com/players/kyle-stowers/26151/stats" TargetMode="External"/><Relationship Id="rId149" Type="http://schemas.openxmlformats.org/officeDocument/2006/relationships/hyperlink" Target="https://www.fangraphs.com/teams/orioles" TargetMode="External"/><Relationship Id="rId5" Type="http://schemas.openxmlformats.org/officeDocument/2006/relationships/hyperlink" Target="https://www.fangraphs.com/players/mark-canha/11445/stats" TargetMode="External"/><Relationship Id="rId95" Type="http://schemas.openxmlformats.org/officeDocument/2006/relationships/hyperlink" Target="https://www.fangraphs.com/teams/rockies" TargetMode="External"/><Relationship Id="rId160" Type="http://schemas.openxmlformats.org/officeDocument/2006/relationships/hyperlink" Target="https://www.fangraphs.com/players/mike-moustakas/4892/stats" TargetMode="External"/><Relationship Id="rId181" Type="http://schemas.openxmlformats.org/officeDocument/2006/relationships/hyperlink" Target="https://www.fangraphs.com/teams/rockies" TargetMode="External"/><Relationship Id="rId22" Type="http://schemas.openxmlformats.org/officeDocument/2006/relationships/hyperlink" Target="https://www.fangraphs.com/teams/blue-jays" TargetMode="External"/><Relationship Id="rId43" Type="http://schemas.openxmlformats.org/officeDocument/2006/relationships/hyperlink" Target="https://www.fangraphs.com/players/rodolfo-castro/21987/stats" TargetMode="External"/><Relationship Id="rId64" Type="http://schemas.openxmlformats.org/officeDocument/2006/relationships/hyperlink" Target="https://www.fangraphs.com/teams/angels" TargetMode="External"/><Relationship Id="rId118" Type="http://schemas.openxmlformats.org/officeDocument/2006/relationships/hyperlink" Target="https://www.fangraphs.com/players/kyle-farmer/14813/stats" TargetMode="External"/><Relationship Id="rId139" Type="http://schemas.openxmlformats.org/officeDocument/2006/relationships/hyperlink" Target="https://www.fangraphs.com/players/jesus-aguilar/11342/stats" TargetMode="External"/><Relationship Id="rId85" Type="http://schemas.openxmlformats.org/officeDocument/2006/relationships/hyperlink" Target="https://www.fangraphs.com/teams/dodgers" TargetMode="External"/><Relationship Id="rId150" Type="http://schemas.openxmlformats.org/officeDocument/2006/relationships/hyperlink" Target="https://www.fangraphs.com/players/robbie-grossman/5254/stats" TargetMode="External"/><Relationship Id="rId171" Type="http://schemas.openxmlformats.org/officeDocument/2006/relationships/hyperlink" Target="https://www.fangraphs.com/teams/blue-jays" TargetMode="External"/><Relationship Id="rId192" Type="http://schemas.openxmlformats.org/officeDocument/2006/relationships/hyperlink" Target="https://www.fangraphs.com/players/nate-eaton/25055/stats" TargetMode="External"/><Relationship Id="rId12" Type="http://schemas.openxmlformats.org/officeDocument/2006/relationships/hyperlink" Target="https://www.fangraphs.com/teams/pirates" TargetMode="External"/><Relationship Id="rId33" Type="http://schemas.openxmlformats.org/officeDocument/2006/relationships/hyperlink" Target="https://www.fangraphs.com/players/spencer-steer/26323/stats" TargetMode="External"/><Relationship Id="rId108" Type="http://schemas.openxmlformats.org/officeDocument/2006/relationships/hyperlink" Target="https://www.fangraphs.com/players/aj-pollock/9256/stats" TargetMode="External"/><Relationship Id="rId129" Type="http://schemas.openxmlformats.org/officeDocument/2006/relationships/hyperlink" Target="https://www.fangraphs.com/teams/orioles" TargetMode="External"/><Relationship Id="rId54" Type="http://schemas.openxmlformats.org/officeDocument/2006/relationships/hyperlink" Target="https://www.fangraphs.com/teams/astros" TargetMode="External"/><Relationship Id="rId75" Type="http://schemas.openxmlformats.org/officeDocument/2006/relationships/hyperlink" Target="https://www.fangraphs.com/players/garrett-cooper/15279/stats" TargetMode="External"/><Relationship Id="rId96" Type="http://schemas.openxmlformats.org/officeDocument/2006/relationships/hyperlink" Target="https://www.fangraphs.com/players/jonathan-schoop/11265/stats" TargetMode="External"/><Relationship Id="rId140" Type="http://schemas.openxmlformats.org/officeDocument/2006/relationships/hyperlink" Target="https://www.fangraphs.com/players/christian-arroyo/16434/stats" TargetMode="External"/><Relationship Id="rId161" Type="http://schemas.openxmlformats.org/officeDocument/2006/relationships/hyperlink" Target="https://www.fangraphs.com/teams/rockies" TargetMode="External"/><Relationship Id="rId182" Type="http://schemas.openxmlformats.org/officeDocument/2006/relationships/hyperlink" Target="https://www.fangraphs.com/players/royce-lewis/20437/stats" TargetMode="External"/><Relationship Id="rId6" Type="http://schemas.openxmlformats.org/officeDocument/2006/relationships/hyperlink" Target="https://www.fangraphs.com/teams/mets" TargetMode="External"/><Relationship Id="rId23" Type="http://schemas.openxmlformats.org/officeDocument/2006/relationships/hyperlink" Target="https://www.fangraphs.com/players/jurickson-profar/10815/stats" TargetMode="External"/><Relationship Id="rId119" Type="http://schemas.openxmlformats.org/officeDocument/2006/relationships/hyperlink" Target="https://www.fangraphs.com/teams/twins" TargetMode="External"/><Relationship Id="rId44" Type="http://schemas.openxmlformats.org/officeDocument/2006/relationships/hyperlink" Target="https://www.fangraphs.com/teams/pirates" TargetMode="External"/><Relationship Id="rId65" Type="http://schemas.openxmlformats.org/officeDocument/2006/relationships/hyperlink" Target="https://www.fangraphs.com/players/josh-donaldson/5038/stats" TargetMode="External"/><Relationship Id="rId86" Type="http://schemas.openxmlformats.org/officeDocument/2006/relationships/hyperlink" Target="https://www.fangraphs.com/players/omar-narvaez/13338/stats" TargetMode="External"/><Relationship Id="rId130" Type="http://schemas.openxmlformats.org/officeDocument/2006/relationships/hyperlink" Target="https://www.fangraphs.com/players/isiah-kiner-falefa/16512/stats" TargetMode="External"/><Relationship Id="rId151" Type="http://schemas.openxmlformats.org/officeDocument/2006/relationships/hyperlink" Target="https://www.fangraphs.com/teams/rangers" TargetMode="External"/><Relationship Id="rId172" Type="http://schemas.openxmlformats.org/officeDocument/2006/relationships/hyperlink" Target="https://www.fangraphs.com/players/victor-robles/18363/stats" TargetMode="External"/><Relationship Id="rId193" Type="http://schemas.openxmlformats.org/officeDocument/2006/relationships/hyperlink" Target="https://www.fangraphs.com/teams/royals" TargetMode="External"/><Relationship Id="rId13" Type="http://schemas.openxmlformats.org/officeDocument/2006/relationships/hyperlink" Target="https://www.fangraphs.com/players/eduardo-escobar/6153/stats" TargetMode="External"/><Relationship Id="rId109" Type="http://schemas.openxmlformats.org/officeDocument/2006/relationships/hyperlink" Target="https://www.fangraphs.com/teams/mariners" TargetMode="External"/><Relationship Id="rId34" Type="http://schemas.openxmlformats.org/officeDocument/2006/relationships/hyperlink" Target="https://www.fangraphs.com/teams/reds" TargetMode="External"/><Relationship Id="rId55" Type="http://schemas.openxmlformats.org/officeDocument/2006/relationships/hyperlink" Target="https://www.fangraphs.com/players/josh-lowe/19953/stats" TargetMode="External"/><Relationship Id="rId76" Type="http://schemas.openxmlformats.org/officeDocument/2006/relationships/hyperlink" Target="https://www.fangraphs.com/teams/marlins" TargetMode="External"/><Relationship Id="rId97" Type="http://schemas.openxmlformats.org/officeDocument/2006/relationships/hyperlink" Target="https://www.fangraphs.com/teams/tigers" TargetMode="External"/><Relationship Id="rId120" Type="http://schemas.openxmlformats.org/officeDocument/2006/relationships/hyperlink" Target="https://www.fangraphs.com/players/kyle-isbel/21614/stats" TargetMode="External"/><Relationship Id="rId141" Type="http://schemas.openxmlformats.org/officeDocument/2006/relationships/hyperlink" Target="https://www.fangraphs.com/teams/red-sox" TargetMode="External"/><Relationship Id="rId7" Type="http://schemas.openxmlformats.org/officeDocument/2006/relationships/hyperlink" Target="https://www.fangraphs.com/players/max-kepler/12144/stats" TargetMode="External"/><Relationship Id="rId71" Type="http://schemas.openxmlformats.org/officeDocument/2006/relationships/hyperlink" Target="https://www.fangraphs.com/players/jp-crawford/15491/stats" TargetMode="External"/><Relationship Id="rId92" Type="http://schemas.openxmlformats.org/officeDocument/2006/relationships/hyperlink" Target="https://www.fangraphs.com/players/elly-de-la-cruz/26668/stats" TargetMode="External"/><Relationship Id="rId162" Type="http://schemas.openxmlformats.org/officeDocument/2006/relationships/hyperlink" Target="https://www.fangraphs.com/players/will-benson/21853/stats" TargetMode="External"/><Relationship Id="rId183" Type="http://schemas.openxmlformats.org/officeDocument/2006/relationships/hyperlink" Target="https://www.fangraphs.com/teams/twins" TargetMode="External"/><Relationship Id="rId2" Type="http://schemas.openxmlformats.org/officeDocument/2006/relationships/hyperlink" Target="https://www.fangraphs.com/teams/cardinals" TargetMode="External"/><Relationship Id="rId29" Type="http://schemas.openxmlformats.org/officeDocument/2006/relationships/hyperlink" Target="https://www.fangraphs.com/players/alek-thomas/23792/stats" TargetMode="External"/><Relationship Id="rId24" Type="http://schemas.openxmlformats.org/officeDocument/2006/relationships/hyperlink" Target="https://www.fangraphs.com/teams/rockies" TargetMode="External"/><Relationship Id="rId40" Type="http://schemas.openxmlformats.org/officeDocument/2006/relationships/hyperlink" Target="https://www.fangraphs.com/teams/brewers" TargetMode="External"/><Relationship Id="rId45" Type="http://schemas.openxmlformats.org/officeDocument/2006/relationships/hyperlink" Target="https://www.fangraphs.com/players/myles-straw/17620/stats" TargetMode="External"/><Relationship Id="rId66" Type="http://schemas.openxmlformats.org/officeDocument/2006/relationships/hyperlink" Target="https://www.fangraphs.com/teams/yankees" TargetMode="External"/><Relationship Id="rId87" Type="http://schemas.openxmlformats.org/officeDocument/2006/relationships/hyperlink" Target="https://www.fangraphs.com/teams/mets" TargetMode="External"/><Relationship Id="rId110" Type="http://schemas.openxmlformats.org/officeDocument/2006/relationships/hyperlink" Target="https://www.fangraphs.com/players/brandon-crawford/5343/stats" TargetMode="External"/><Relationship Id="rId115" Type="http://schemas.openxmlformats.org/officeDocument/2006/relationships/hyperlink" Target="https://www.fangraphs.com/teams/pirates" TargetMode="External"/><Relationship Id="rId131" Type="http://schemas.openxmlformats.org/officeDocument/2006/relationships/hyperlink" Target="https://www.fangraphs.com/teams/yankees" TargetMode="External"/><Relationship Id="rId136" Type="http://schemas.openxmlformats.org/officeDocument/2006/relationships/hyperlink" Target="https://www.fangraphs.com/players/luke-voit/14811/stats" TargetMode="External"/><Relationship Id="rId157" Type="http://schemas.openxmlformats.org/officeDocument/2006/relationships/hyperlink" Target="https://www.fangraphs.com/teams/athletics" TargetMode="External"/><Relationship Id="rId178" Type="http://schemas.openxmlformats.org/officeDocument/2006/relationships/hyperlink" Target="https://www.fangraphs.com/teams/dodgers" TargetMode="External"/><Relationship Id="rId61" Type="http://schemas.openxmlformats.org/officeDocument/2006/relationships/hyperlink" Target="https://www.fangraphs.com/players/austin-nola/15941/stats" TargetMode="External"/><Relationship Id="rId82" Type="http://schemas.openxmlformats.org/officeDocument/2006/relationships/hyperlink" Target="https://www.fangraphs.com/teams/brewers" TargetMode="External"/><Relationship Id="rId152" Type="http://schemas.openxmlformats.org/officeDocument/2006/relationships/hyperlink" Target="https://www.fangraphs.com/players/kevin-newman/17696/stats" TargetMode="External"/><Relationship Id="rId173" Type="http://schemas.openxmlformats.org/officeDocument/2006/relationships/hyperlink" Target="https://www.fangraphs.com/teams/nationals" TargetMode="External"/><Relationship Id="rId194" Type="http://schemas.openxmlformats.org/officeDocument/2006/relationships/hyperlink" Target="https://www.fangraphs.com/players/gavin-sheets/19901/stats" TargetMode="External"/><Relationship Id="rId19" Type="http://schemas.openxmlformats.org/officeDocument/2006/relationships/hyperlink" Target="https://www.fangraphs.com/players/alex-kirilloff/20325/stats" TargetMode="External"/><Relationship Id="rId14" Type="http://schemas.openxmlformats.org/officeDocument/2006/relationships/hyperlink" Target="https://www.fangraphs.com/teams/mets" TargetMode="External"/><Relationship Id="rId30" Type="http://schemas.openxmlformats.org/officeDocument/2006/relationships/hyperlink" Target="https://www.fangraphs.com/teams/diamondbacks" TargetMode="External"/><Relationship Id="rId35" Type="http://schemas.openxmlformats.org/officeDocument/2006/relationships/hyperlink" Target="https://www.fangraphs.com/players/nolan-gorman/22263/stats" TargetMode="External"/><Relationship Id="rId56" Type="http://schemas.openxmlformats.org/officeDocument/2006/relationships/hyperlink" Target="https://www.fangraphs.com/teams/rays" TargetMode="External"/><Relationship Id="rId77" Type="http://schemas.openxmlformats.org/officeDocument/2006/relationships/hyperlink" Target="https://www.fangraphs.com/players/ramon-urias/18795/stats" TargetMode="External"/><Relationship Id="rId100" Type="http://schemas.openxmlformats.org/officeDocument/2006/relationships/hyperlink" Target="https://www.fangraphs.com/players/lamonte-wade-jr/18126/stats" TargetMode="External"/><Relationship Id="rId105" Type="http://schemas.openxmlformats.org/officeDocument/2006/relationships/hyperlink" Target="https://www.fangraphs.com/teams/giants" TargetMode="External"/><Relationship Id="rId126" Type="http://schemas.openxmlformats.org/officeDocument/2006/relationships/hyperlink" Target="https://www.fangraphs.com/players/darick-hall/19717/stats" TargetMode="External"/><Relationship Id="rId147" Type="http://schemas.openxmlformats.org/officeDocument/2006/relationships/hyperlink" Target="https://www.fangraphs.com/teams/tigers" TargetMode="External"/><Relationship Id="rId168" Type="http://schemas.openxmlformats.org/officeDocument/2006/relationships/hyperlink" Target="https://www.fangraphs.com/players/matt-carpenter/8090/stats" TargetMode="External"/><Relationship Id="rId8" Type="http://schemas.openxmlformats.org/officeDocument/2006/relationships/hyperlink" Target="https://www.fangraphs.com/teams/twins" TargetMode="External"/><Relationship Id="rId51" Type="http://schemas.openxmlformats.org/officeDocument/2006/relationships/hyperlink" Target="https://www.fangraphs.com/players/francisco-alvarez/26121/stats" TargetMode="External"/><Relationship Id="rId72" Type="http://schemas.openxmlformats.org/officeDocument/2006/relationships/hyperlink" Target="https://www.fangraphs.com/teams/mariners" TargetMode="External"/><Relationship Id="rId93" Type="http://schemas.openxmlformats.org/officeDocument/2006/relationships/hyperlink" Target="https://www.fangraphs.com/teams/reds" TargetMode="External"/><Relationship Id="rId98" Type="http://schemas.openxmlformats.org/officeDocument/2006/relationships/hyperlink" Target="https://www.fangraphs.com/players/jesus-sanchez/19913/stats" TargetMode="External"/><Relationship Id="rId121" Type="http://schemas.openxmlformats.org/officeDocument/2006/relationships/hyperlink" Target="https://www.fangraphs.com/teams/royals" TargetMode="External"/><Relationship Id="rId142" Type="http://schemas.openxmlformats.org/officeDocument/2006/relationships/hyperlink" Target="https://www.fangraphs.com/players/francisco-mejia/16403/stats" TargetMode="External"/><Relationship Id="rId163" Type="http://schemas.openxmlformats.org/officeDocument/2006/relationships/hyperlink" Target="https://www.fangraphs.com/teams/reds" TargetMode="External"/><Relationship Id="rId184" Type="http://schemas.openxmlformats.org/officeDocument/2006/relationships/hyperlink" Target="https://www.fangraphs.com/players/gary-sanchez/11442/stats" TargetMode="External"/><Relationship Id="rId189" Type="http://schemas.openxmlformats.org/officeDocument/2006/relationships/hyperlink" Target="https://www.fangraphs.com/teams/blue-jays" TargetMode="External"/><Relationship Id="rId3" Type="http://schemas.openxmlformats.org/officeDocument/2006/relationships/hyperlink" Target="https://www.fangraphs.com/players/edward-olivares/19698/stats" TargetMode="External"/><Relationship Id="rId25" Type="http://schemas.openxmlformats.org/officeDocument/2006/relationships/hyperlink" Target="https://www.fangraphs.com/players/jose-trevino/16725/stats" TargetMode="External"/><Relationship Id="rId46" Type="http://schemas.openxmlformats.org/officeDocument/2006/relationships/hyperlink" Target="https://www.fangraphs.com/teams/guardians" TargetMode="External"/><Relationship Id="rId67" Type="http://schemas.openxmlformats.org/officeDocument/2006/relationships/hyperlink" Target="https://www.fangraphs.com/players/mike-zunino/13265/stats" TargetMode="External"/><Relationship Id="rId116" Type="http://schemas.openxmlformats.org/officeDocument/2006/relationships/hyperlink" Target="https://www.fangraphs.com/players/joey-votto/4314/stats" TargetMode="External"/><Relationship Id="rId137" Type="http://schemas.openxmlformats.org/officeDocument/2006/relationships/hyperlink" Target="https://www.fangraphs.com/players/yan-gomes/9627/stats" TargetMode="External"/><Relationship Id="rId158" Type="http://schemas.openxmlformats.org/officeDocument/2006/relationships/hyperlink" Target="https://www.fangraphs.com/players/reese-mcguire/15674/stats" TargetMode="External"/><Relationship Id="rId20" Type="http://schemas.openxmlformats.org/officeDocument/2006/relationships/hyperlink" Target="https://www.fangraphs.com/teams/twins" TargetMode="External"/><Relationship Id="rId41" Type="http://schemas.openxmlformats.org/officeDocument/2006/relationships/hyperlink" Target="https://www.fangraphs.com/players/joey-gallo/14128/stats" TargetMode="External"/><Relationship Id="rId62" Type="http://schemas.openxmlformats.org/officeDocument/2006/relationships/hyperlink" Target="https://www.fangraphs.com/teams/padres" TargetMode="External"/><Relationship Id="rId83" Type="http://schemas.openxmlformats.org/officeDocument/2006/relationships/hyperlink" Target="https://www.fangraphs.com/players/hunter-dozier/15117/stats" TargetMode="External"/><Relationship Id="rId88" Type="http://schemas.openxmlformats.org/officeDocument/2006/relationships/hyperlink" Target="https://www.fangraphs.com/players/chas-mccormick/19599/stats" TargetMode="External"/><Relationship Id="rId111" Type="http://schemas.openxmlformats.org/officeDocument/2006/relationships/hyperlink" Target="https://www.fangraphs.com/teams/giants" TargetMode="External"/><Relationship Id="rId132" Type="http://schemas.openxmlformats.org/officeDocument/2006/relationships/hyperlink" Target="https://www.fangraphs.com/players/david-villar/24782/stats" TargetMode="External"/><Relationship Id="rId153" Type="http://schemas.openxmlformats.org/officeDocument/2006/relationships/hyperlink" Target="https://www.fangraphs.com/teams/reds" TargetMode="External"/><Relationship Id="rId174" Type="http://schemas.openxmlformats.org/officeDocument/2006/relationships/hyperlink" Target="https://www.fangraphs.com/players/akil-baddoo/22168/stats" TargetMode="External"/><Relationship Id="rId179" Type="http://schemas.openxmlformats.org/officeDocument/2006/relationships/hyperlink" Target="https://www.fangraphs.com/players/eric-hosmer/3516/stats" TargetMode="External"/><Relationship Id="rId195" Type="http://schemas.openxmlformats.org/officeDocument/2006/relationships/hyperlink" Target="https://www.fangraphs.com/teams/white-sox" TargetMode="External"/><Relationship Id="rId190" Type="http://schemas.openxmlformats.org/officeDocument/2006/relationships/hyperlink" Target="https://www.fangraphs.com/players/nelson-cruz/2434/stats" TargetMode="External"/><Relationship Id="rId15" Type="http://schemas.openxmlformats.org/officeDocument/2006/relationships/hyperlink" Target="https://www.fangraphs.com/players/nick-fortes/21538/stats" TargetMode="External"/><Relationship Id="rId36" Type="http://schemas.openxmlformats.org/officeDocument/2006/relationships/hyperlink" Target="https://www.fangraphs.com/teams/cardinals" TargetMode="External"/><Relationship Id="rId57" Type="http://schemas.openxmlformats.org/officeDocument/2006/relationships/hyperlink" Target="https://www.fangraphs.com/players/leody-taveras/18900/stats" TargetMode="External"/><Relationship Id="rId106" Type="http://schemas.openxmlformats.org/officeDocument/2006/relationships/hyperlink" Target="https://www.fangraphs.com/players/patrick-wisdom/13602/stats" TargetMode="External"/><Relationship Id="rId127" Type="http://schemas.openxmlformats.org/officeDocument/2006/relationships/hyperlink" Target="https://www.fangraphs.com/teams/phillies" TargetMode="External"/><Relationship Id="rId10" Type="http://schemas.openxmlformats.org/officeDocument/2006/relationships/hyperlink" Target="https://www.fangraphs.com/teams/giants" TargetMode="External"/><Relationship Id="rId31" Type="http://schemas.openxmlformats.org/officeDocument/2006/relationships/hyperlink" Target="https://www.fangraphs.com/players/bubba-thompson/22261/stats" TargetMode="External"/><Relationship Id="rId52" Type="http://schemas.openxmlformats.org/officeDocument/2006/relationships/hyperlink" Target="https://www.fangraphs.com/teams/mets" TargetMode="External"/><Relationship Id="rId73" Type="http://schemas.openxmlformats.org/officeDocument/2006/relationships/hyperlink" Target="https://www.fangraphs.com/players/kerry-carpenter/25961/stats" TargetMode="External"/><Relationship Id="rId78" Type="http://schemas.openxmlformats.org/officeDocument/2006/relationships/hyperlink" Target="https://www.fangraphs.com/teams/orioles" TargetMode="External"/><Relationship Id="rId94" Type="http://schemas.openxmlformats.org/officeDocument/2006/relationships/hyperlink" Target="https://www.fangraphs.com/players/elehuris-montero/20543/stats" TargetMode="External"/><Relationship Id="rId99" Type="http://schemas.openxmlformats.org/officeDocument/2006/relationships/hyperlink" Target="https://www.fangraphs.com/teams/marlins" TargetMode="External"/><Relationship Id="rId101" Type="http://schemas.openxmlformats.org/officeDocument/2006/relationships/hyperlink" Target="https://www.fangraphs.com/teams/giants" TargetMode="External"/><Relationship Id="rId122" Type="http://schemas.openxmlformats.org/officeDocument/2006/relationships/hyperlink" Target="https://www.fangraphs.com/players/will-brennan/25660/stats" TargetMode="External"/><Relationship Id="rId143" Type="http://schemas.openxmlformats.org/officeDocument/2006/relationships/hyperlink" Target="https://www.fangraphs.com/teams/rays" TargetMode="External"/><Relationship Id="rId148" Type="http://schemas.openxmlformats.org/officeDocument/2006/relationships/hyperlink" Target="https://www.fangraphs.com/players/adam-frazier/15223/stats" TargetMode="External"/><Relationship Id="rId164" Type="http://schemas.openxmlformats.org/officeDocument/2006/relationships/hyperlink" Target="https://www.fangraphs.com/players/dylan-moore/18042/stats" TargetMode="External"/><Relationship Id="rId169" Type="http://schemas.openxmlformats.org/officeDocument/2006/relationships/hyperlink" Target="https://www.fangraphs.com/teams/padres" TargetMode="External"/><Relationship Id="rId185" Type="http://schemas.openxmlformats.org/officeDocument/2006/relationships/hyperlink" Target="https://www.fangraphs.com/teams/padres" TargetMode="External"/><Relationship Id="rId4" Type="http://schemas.openxmlformats.org/officeDocument/2006/relationships/hyperlink" Target="https://www.fangraphs.com/teams/royals" TargetMode="External"/><Relationship Id="rId9" Type="http://schemas.openxmlformats.org/officeDocument/2006/relationships/hyperlink" Target="https://www.fangraphs.com/players/mike-yastrzemski/14854/stats" TargetMode="External"/><Relationship Id="rId180" Type="http://schemas.openxmlformats.org/officeDocument/2006/relationships/hyperlink" Target="https://www.fangraphs.com/players/nolan-jones/20529/stats" TargetMode="External"/><Relationship Id="rId26" Type="http://schemas.openxmlformats.org/officeDocument/2006/relationships/hyperlink" Target="https://www.fangraphs.com/teams/yankees" TargetMode="External"/><Relationship Id="rId47" Type="http://schemas.openxmlformats.org/officeDocument/2006/relationships/hyperlink" Target="https://www.fangraphs.com/players/bo-naylor/21865/stats" TargetMode="External"/><Relationship Id="rId68" Type="http://schemas.openxmlformats.org/officeDocument/2006/relationships/hyperlink" Target="https://www.fangraphs.com/teams/guardians" TargetMode="External"/><Relationship Id="rId89" Type="http://schemas.openxmlformats.org/officeDocument/2006/relationships/hyperlink" Target="https://www.fangraphs.com/teams/astros" TargetMode="External"/><Relationship Id="rId112" Type="http://schemas.openxmlformats.org/officeDocument/2006/relationships/hyperlink" Target="https://www.fangraphs.com/players/tony-kemp/14894/stats" TargetMode="External"/><Relationship Id="rId133" Type="http://schemas.openxmlformats.org/officeDocument/2006/relationships/hyperlink" Target="https://www.fangraphs.com/teams/giants" TargetMode="External"/><Relationship Id="rId154" Type="http://schemas.openxmlformats.org/officeDocument/2006/relationships/hyperlink" Target="https://www.fangraphs.com/players/trayce-thompson/9952/stats" TargetMode="External"/><Relationship Id="rId175" Type="http://schemas.openxmlformats.org/officeDocument/2006/relationships/hyperlink" Target="https://www.fangraphs.com/teams/tigers" TargetMode="External"/><Relationship Id="rId196" Type="http://schemas.openxmlformats.org/officeDocument/2006/relationships/printerSettings" Target="../printerSettings/printerSettings1.bin"/><Relationship Id="rId16" Type="http://schemas.openxmlformats.org/officeDocument/2006/relationships/hyperlink" Target="https://www.fangraphs.com/teams/marlins" TargetMode="External"/><Relationship Id="rId37" Type="http://schemas.openxmlformats.org/officeDocument/2006/relationships/hyperlink" Target="https://www.fangraphs.com/players/juan-yepez/18400/stats" TargetMode="External"/><Relationship Id="rId58" Type="http://schemas.openxmlformats.org/officeDocument/2006/relationships/hyperlink" Target="https://www.fangraphs.com/teams/rangers" TargetMode="External"/><Relationship Id="rId79" Type="http://schemas.openxmlformats.org/officeDocument/2006/relationships/hyperlink" Target="https://www.fangraphs.com/players/james-outman/24770/stats" TargetMode="External"/><Relationship Id="rId102" Type="http://schemas.openxmlformats.org/officeDocument/2006/relationships/hyperlink" Target="https://www.fangraphs.com/players/eddie-rosario/12155/stats" TargetMode="External"/><Relationship Id="rId123" Type="http://schemas.openxmlformats.org/officeDocument/2006/relationships/hyperlink" Target="https://www.fangraphs.com/teams/guardians" TargetMode="External"/><Relationship Id="rId144" Type="http://schemas.openxmlformats.org/officeDocument/2006/relationships/hyperlink" Target="https://www.fangraphs.com/players/franmil-reyes/14566/stats" TargetMode="External"/><Relationship Id="rId90" Type="http://schemas.openxmlformats.org/officeDocument/2006/relationships/hyperlink" Target="https://www.fangraphs.com/players/tommy-pham/2967/stats" TargetMode="External"/><Relationship Id="rId165" Type="http://schemas.openxmlformats.org/officeDocument/2006/relationships/hyperlink" Target="https://www.fangraphs.com/teams/mariners" TargetMode="External"/><Relationship Id="rId186" Type="http://schemas.openxmlformats.org/officeDocument/2006/relationships/hyperlink" Target="https://www.fangraphs.com/players/blake-sabol/25805/stats" TargetMode="External"/><Relationship Id="rId27" Type="http://schemas.openxmlformats.org/officeDocument/2006/relationships/hyperlink" Target="https://www.fangraphs.com/players/enrique-hernandez/10472/stats" TargetMode="External"/><Relationship Id="rId48" Type="http://schemas.openxmlformats.org/officeDocument/2006/relationships/hyperlink" Target="https://www.fangraphs.com/teams/guardians" TargetMode="External"/><Relationship Id="rId69" Type="http://schemas.openxmlformats.org/officeDocument/2006/relationships/hyperlink" Target="https://www.fangraphs.com/players/aledmys-diaz/15937/stats" TargetMode="External"/><Relationship Id="rId113" Type="http://schemas.openxmlformats.org/officeDocument/2006/relationships/hyperlink" Target="https://www.fangraphs.com/teams/athletics" TargetMode="External"/><Relationship Id="rId134" Type="http://schemas.openxmlformats.org/officeDocument/2006/relationships/hyperlink" Target="https://www.fangraphs.com/players/dominic-smith/15653/stats" TargetMode="External"/><Relationship Id="rId80" Type="http://schemas.openxmlformats.org/officeDocument/2006/relationships/hyperlink" Target="https://www.fangraphs.com/teams/dodgers" TargetMode="External"/><Relationship Id="rId155" Type="http://schemas.openxmlformats.org/officeDocument/2006/relationships/hyperlink" Target="https://www.fangraphs.com/teams/dodgers" TargetMode="External"/><Relationship Id="rId176" Type="http://schemas.openxmlformats.org/officeDocument/2006/relationships/hyperlink" Target="https://www.fangraphs.com/players/jorge-alfaro/12180/stats" TargetMode="External"/><Relationship Id="rId197" Type="http://schemas.openxmlformats.org/officeDocument/2006/relationships/table" Target="../tables/table1.xml"/><Relationship Id="rId17" Type="http://schemas.openxmlformats.org/officeDocument/2006/relationships/hyperlink" Target="https://www.fangraphs.com/players/brett-baty/26123/stats" TargetMode="External"/><Relationship Id="rId38" Type="http://schemas.openxmlformats.org/officeDocument/2006/relationships/hyperlink" Target="https://www.fangraphs.com/teams/cardinals" TargetMode="External"/><Relationship Id="rId59" Type="http://schemas.openxmlformats.org/officeDocument/2006/relationships/hyperlink" Target="https://www.fangraphs.com/players/jeimer-candelario/13621/stats" TargetMode="External"/><Relationship Id="rId103" Type="http://schemas.openxmlformats.org/officeDocument/2006/relationships/hyperlink" Target="https://www.fangraphs.com/teams/braves" TargetMode="External"/><Relationship Id="rId124" Type="http://schemas.openxmlformats.org/officeDocument/2006/relationships/hyperlink" Target="https://www.fangraphs.com/players/jack-suwinski/22244/stats" TargetMode="External"/><Relationship Id="rId70" Type="http://schemas.openxmlformats.org/officeDocument/2006/relationships/hyperlink" Target="https://www.fangraphs.com/teams/athletics" TargetMode="External"/><Relationship Id="rId91" Type="http://schemas.openxmlformats.org/officeDocument/2006/relationships/hyperlink" Target="https://www.fangraphs.com/teams/mets" TargetMode="External"/><Relationship Id="rId145" Type="http://schemas.openxmlformats.org/officeDocument/2006/relationships/hyperlink" Target="https://www.fangraphs.com/teams/nationals" TargetMode="External"/><Relationship Id="rId166" Type="http://schemas.openxmlformats.org/officeDocument/2006/relationships/hyperlink" Target="https://www.fangraphs.com/players/carson-kelly/13620/stats" TargetMode="External"/><Relationship Id="rId187" Type="http://schemas.openxmlformats.org/officeDocument/2006/relationships/hyperlink" Target="https://www.fangraphs.com/teams/giants" TargetMode="External"/><Relationship Id="rId1" Type="http://schemas.openxmlformats.org/officeDocument/2006/relationships/hyperlink" Target="https://www.fangraphs.com/players/dylan-carlson/20126/stats" TargetMode="External"/><Relationship Id="rId28" Type="http://schemas.openxmlformats.org/officeDocument/2006/relationships/hyperlink" Target="https://www.fangraphs.com/teams/red-sox" TargetMode="External"/><Relationship Id="rId49" Type="http://schemas.openxmlformats.org/officeDocument/2006/relationships/hyperlink" Target="https://www.fangraphs.com/players/harold-ramirez/14387/stats" TargetMode="External"/><Relationship Id="rId114" Type="http://schemas.openxmlformats.org/officeDocument/2006/relationships/hyperlink" Target="https://www.fangraphs.com/players/carlos-santana/2396/stats" TargetMode="External"/><Relationship Id="rId60" Type="http://schemas.openxmlformats.org/officeDocument/2006/relationships/hyperlink" Target="https://www.fangraphs.com/teams/nationals" TargetMode="External"/><Relationship Id="rId81" Type="http://schemas.openxmlformats.org/officeDocument/2006/relationships/hyperlink" Target="https://www.fangraphs.com/players/brian-anderson/18289/stats" TargetMode="External"/><Relationship Id="rId135" Type="http://schemas.openxmlformats.org/officeDocument/2006/relationships/hyperlink" Target="https://www.fangraphs.com/teams/nationals" TargetMode="External"/><Relationship Id="rId156" Type="http://schemas.openxmlformats.org/officeDocument/2006/relationships/hyperlink" Target="https://www.fangraphs.com/players/jace-peterson/12325/stats" TargetMode="External"/><Relationship Id="rId177" Type="http://schemas.openxmlformats.org/officeDocument/2006/relationships/hyperlink" Target="https://www.fangraphs.com/players/david-peralta/2136/stats" TargetMode="External"/><Relationship Id="rId18" Type="http://schemas.openxmlformats.org/officeDocument/2006/relationships/hyperlink" Target="https://www.fangraphs.com/teams/mets" TargetMode="External"/><Relationship Id="rId39" Type="http://schemas.openxmlformats.org/officeDocument/2006/relationships/hyperlink" Target="https://www.fangraphs.com/players/brice-turang/22186/stats" TargetMode="External"/><Relationship Id="rId50" Type="http://schemas.openxmlformats.org/officeDocument/2006/relationships/hyperlink" Target="https://www.fangraphs.com/teams/rays" TargetMode="External"/><Relationship Id="rId104" Type="http://schemas.openxmlformats.org/officeDocument/2006/relationships/hyperlink" Target="https://www.fangraphs.com/players/jd-davis/16219/stats" TargetMode="External"/><Relationship Id="rId125" Type="http://schemas.openxmlformats.org/officeDocument/2006/relationships/hyperlink" Target="https://www.fangraphs.com/teams/pirates" TargetMode="External"/><Relationship Id="rId146" Type="http://schemas.openxmlformats.org/officeDocument/2006/relationships/hyperlink" Target="https://www.fangraphs.com/players/matt-vierling/21558/stats" TargetMode="External"/><Relationship Id="rId167" Type="http://schemas.openxmlformats.org/officeDocument/2006/relationships/hyperlink" Target="https://www.fangraphs.com/teams/diamondbacks" TargetMode="External"/><Relationship Id="rId188" Type="http://schemas.openxmlformats.org/officeDocument/2006/relationships/hyperlink" Target="https://www.fangraphs.com/players/kevin-kiermaier/11038/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topLeftCell="X497" workbookViewId="0">
      <selection activeCell="AH507" sqref="AH507"/>
    </sheetView>
  </sheetViews>
  <sheetFormatPr defaultRowHeight="15" x14ac:dyDescent="0.25"/>
  <cols>
    <col min="1" max="1" width="4.28515625" bestFit="1" customWidth="1"/>
    <col min="2" max="2" width="20.42578125" bestFit="1" customWidth="1"/>
    <col min="3" max="3" width="8.140625" bestFit="1" customWidth="1"/>
    <col min="4" max="4" width="4.7109375" bestFit="1" customWidth="1"/>
    <col min="5" max="6" width="5.7109375" bestFit="1" customWidth="1"/>
    <col min="7" max="7" width="4.42578125" bestFit="1" customWidth="1"/>
    <col min="8" max="8" width="6.140625" bestFit="1" customWidth="1"/>
    <col min="9" max="9" width="5.42578125" bestFit="1" customWidth="1"/>
    <col min="10" max="10" width="7.140625" bestFit="1" customWidth="1"/>
    <col min="11" max="11" width="6" bestFit="1" customWidth="1"/>
    <col min="12" max="12" width="6.28515625" bestFit="1" customWidth="1"/>
    <col min="13" max="13" width="8.5703125" bestFit="1" customWidth="1"/>
    <col min="14" max="14" width="7.28515625" bestFit="1" customWidth="1"/>
    <col min="15" max="15" width="7" bestFit="1" customWidth="1"/>
    <col min="16" max="16" width="6.5703125" bestFit="1" customWidth="1"/>
    <col min="17" max="17" width="8.7109375" bestFit="1" customWidth="1"/>
    <col min="18" max="18" width="8.140625" bestFit="1" customWidth="1"/>
    <col min="19" max="19" width="9.140625" customWidth="1"/>
    <col min="20" max="20" width="6.140625" bestFit="1" customWidth="1"/>
    <col min="21" max="21" width="6.42578125" bestFit="1" customWidth="1"/>
    <col min="22" max="22" width="7.7109375" bestFit="1" customWidth="1"/>
    <col min="23" max="23" width="5.7109375" bestFit="1" customWidth="1"/>
    <col min="24" max="24" width="6.7109375" bestFit="1" customWidth="1"/>
    <col min="25" max="25" width="5" bestFit="1" customWidth="1"/>
    <col min="26" max="26" width="5.28515625" bestFit="1" customWidth="1"/>
    <col min="27" max="27" width="9" customWidth="1"/>
    <col min="28" max="28" width="8.5703125" customWidth="1"/>
    <col min="29" max="29" width="10.28515625" customWidth="1"/>
    <col min="30" max="30" width="12.140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434</v>
      </c>
      <c r="G1" t="s">
        <v>25</v>
      </c>
      <c r="H1" t="s">
        <v>435</v>
      </c>
      <c r="I1" t="s">
        <v>436</v>
      </c>
      <c r="J1" t="s">
        <v>5</v>
      </c>
      <c r="K1" t="s">
        <v>6</v>
      </c>
      <c r="L1" t="s">
        <v>7</v>
      </c>
      <c r="M1" t="s">
        <v>28</v>
      </c>
      <c r="N1" t="s">
        <v>581</v>
      </c>
      <c r="O1" t="s">
        <v>437</v>
      </c>
      <c r="P1" t="s">
        <v>8</v>
      </c>
      <c r="Q1" t="s">
        <v>438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439</v>
      </c>
      <c r="Z1" t="s">
        <v>16</v>
      </c>
      <c r="AA1" t="s">
        <v>17</v>
      </c>
      <c r="AB1" t="s">
        <v>37</v>
      </c>
      <c r="AC1" t="s">
        <v>18</v>
      </c>
      <c r="AD1" t="s">
        <v>440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441</v>
      </c>
      <c r="AL1" t="s">
        <v>26</v>
      </c>
      <c r="AM1" t="s">
        <v>442</v>
      </c>
      <c r="AN1" t="s">
        <v>27</v>
      </c>
      <c r="AO1" t="s">
        <v>443</v>
      </c>
      <c r="AP1" t="s">
        <v>29</v>
      </c>
      <c r="AQ1" t="s">
        <v>30</v>
      </c>
      <c r="AR1" t="s">
        <v>31</v>
      </c>
      <c r="AS1" t="s">
        <v>32</v>
      </c>
      <c r="AT1" t="s">
        <v>444</v>
      </c>
      <c r="AU1" t="s">
        <v>33</v>
      </c>
      <c r="AV1" t="s">
        <v>445</v>
      </c>
      <c r="AW1" t="s">
        <v>34</v>
      </c>
      <c r="AX1" t="s">
        <v>35</v>
      </c>
      <c r="AY1" t="s">
        <v>36</v>
      </c>
      <c r="AZ1" t="s">
        <v>38</v>
      </c>
      <c r="BA1" t="s">
        <v>321</v>
      </c>
    </row>
    <row r="2" spans="1:53" x14ac:dyDescent="0.25">
      <c r="A2">
        <v>1</v>
      </c>
      <c r="B2" t="s">
        <v>43</v>
      </c>
      <c r="C2" t="s">
        <v>44</v>
      </c>
      <c r="D2">
        <v>92</v>
      </c>
      <c r="E2">
        <v>398</v>
      </c>
      <c r="F2">
        <v>340</v>
      </c>
      <c r="G2">
        <v>100</v>
      </c>
      <c r="H2">
        <v>20</v>
      </c>
      <c r="I2">
        <v>1</v>
      </c>
      <c r="J2">
        <v>20</v>
      </c>
      <c r="K2">
        <v>71</v>
      </c>
      <c r="L2">
        <v>52</v>
      </c>
      <c r="M2">
        <v>47</v>
      </c>
      <c r="N2">
        <v>86</v>
      </c>
      <c r="O2">
        <v>6</v>
      </c>
      <c r="P2">
        <v>25</v>
      </c>
      <c r="Q2">
        <v>7</v>
      </c>
      <c r="R2">
        <v>0.11899999999999999</v>
      </c>
      <c r="S2">
        <v>0.215</v>
      </c>
      <c r="T2">
        <v>0.24399999999999999</v>
      </c>
      <c r="U2">
        <v>0.33500000000000002</v>
      </c>
      <c r="V2">
        <v>0.29299999999999998</v>
      </c>
      <c r="W2">
        <v>0.38600000000000001</v>
      </c>
      <c r="X2">
        <v>0.53700000000000003</v>
      </c>
      <c r="Y2">
        <v>0.92400000000000004</v>
      </c>
      <c r="Z2">
        <v>0.39400000000000002</v>
      </c>
      <c r="AA2">
        <v>147</v>
      </c>
      <c r="AB2">
        <v>1.8</v>
      </c>
      <c r="AG2" t="str">
        <f>""</f>
        <v/>
      </c>
      <c r="AZ2" t="str">
        <f>IF(SUM(Table_players[[#This Row],[SV]:[HLD]])&lt;1,"",SUM(Table_players[[#This Row],[SV]:[HLD]]))</f>
        <v/>
      </c>
      <c r="BA2" t="str">
        <f>IF(Table_players[[#This Row],[QS]]&lt;1,"",Table_players[[#This Row],[QS]])</f>
        <v/>
      </c>
    </row>
    <row r="3" spans="1:53" x14ac:dyDescent="0.25">
      <c r="A3">
        <v>2</v>
      </c>
      <c r="B3" t="s">
        <v>77</v>
      </c>
      <c r="C3" t="s">
        <v>78</v>
      </c>
      <c r="D3">
        <v>94</v>
      </c>
      <c r="E3">
        <v>406</v>
      </c>
      <c r="F3">
        <v>373</v>
      </c>
      <c r="G3">
        <v>104</v>
      </c>
      <c r="H3">
        <v>20</v>
      </c>
      <c r="I3">
        <v>3</v>
      </c>
      <c r="J3">
        <v>12</v>
      </c>
      <c r="K3">
        <v>61</v>
      </c>
      <c r="L3">
        <v>48</v>
      </c>
      <c r="M3">
        <v>27</v>
      </c>
      <c r="N3">
        <v>78</v>
      </c>
      <c r="O3">
        <v>2</v>
      </c>
      <c r="P3">
        <v>17</v>
      </c>
      <c r="Q3">
        <v>4</v>
      </c>
      <c r="R3">
        <v>6.7000000000000004E-2</v>
      </c>
      <c r="S3">
        <v>0.191</v>
      </c>
      <c r="T3">
        <v>0.16800000000000001</v>
      </c>
      <c r="U3">
        <v>0.32200000000000001</v>
      </c>
      <c r="V3">
        <v>0.28000000000000003</v>
      </c>
      <c r="W3">
        <v>0.33100000000000002</v>
      </c>
      <c r="X3">
        <v>0.44800000000000001</v>
      </c>
      <c r="Y3">
        <v>0.77900000000000003</v>
      </c>
      <c r="Z3">
        <v>0.33700000000000002</v>
      </c>
      <c r="AA3">
        <v>109</v>
      </c>
      <c r="AB3">
        <v>2.5</v>
      </c>
      <c r="AG3" t="str">
        <f>""</f>
        <v/>
      </c>
      <c r="AZ3" t="str">
        <f>IF(SUM(Table_players[[#This Row],[SV]:[HLD]])&lt;1,"",SUM(Table_players[[#This Row],[SV]:[HLD]]))</f>
        <v/>
      </c>
      <c r="BA3" t="str">
        <f>IF(Table_players[[#This Row],[QS]]&lt;1,"",Table_players[[#This Row],[QS]])</f>
        <v/>
      </c>
    </row>
    <row r="4" spans="1:53" x14ac:dyDescent="0.25">
      <c r="A4">
        <v>3</v>
      </c>
      <c r="B4" t="s">
        <v>39</v>
      </c>
      <c r="C4" t="s">
        <v>40</v>
      </c>
      <c r="D4">
        <v>69</v>
      </c>
      <c r="E4">
        <v>298</v>
      </c>
      <c r="F4">
        <v>251</v>
      </c>
      <c r="G4">
        <v>72</v>
      </c>
      <c r="H4">
        <v>12</v>
      </c>
      <c r="I4">
        <v>0</v>
      </c>
      <c r="J4">
        <v>21</v>
      </c>
      <c r="K4">
        <v>50</v>
      </c>
      <c r="L4">
        <v>51</v>
      </c>
      <c r="M4">
        <v>41</v>
      </c>
      <c r="N4">
        <v>79</v>
      </c>
      <c r="O4">
        <v>2</v>
      </c>
      <c r="P4">
        <v>5</v>
      </c>
      <c r="Q4">
        <v>2</v>
      </c>
      <c r="R4">
        <v>0.13900000000000001</v>
      </c>
      <c r="S4">
        <v>0.26500000000000001</v>
      </c>
      <c r="T4">
        <v>0.29699999999999999</v>
      </c>
      <c r="U4">
        <v>0.33500000000000002</v>
      </c>
      <c r="V4">
        <v>0.28799999999999998</v>
      </c>
      <c r="W4">
        <v>0.39100000000000001</v>
      </c>
      <c r="X4">
        <v>0.58499999999999996</v>
      </c>
      <c r="Y4">
        <v>0.97599999999999998</v>
      </c>
      <c r="Z4">
        <v>0.41</v>
      </c>
      <c r="AA4">
        <v>168</v>
      </c>
      <c r="AB4">
        <v>3.4</v>
      </c>
      <c r="AG4" t="str">
        <f>""</f>
        <v/>
      </c>
      <c r="AZ4" t="str">
        <f>IF(SUM(Table_players[[#This Row],[SV]:[HLD]])&lt;1,"",SUM(Table_players[[#This Row],[SV]:[HLD]]))</f>
        <v/>
      </c>
      <c r="BA4" t="str">
        <f>IF(Table_players[[#This Row],[QS]]&lt;1,"",Table_players[[#This Row],[QS]])</f>
        <v/>
      </c>
    </row>
    <row r="5" spans="1:53" x14ac:dyDescent="0.25">
      <c r="A5">
        <v>4</v>
      </c>
      <c r="B5" t="s">
        <v>50</v>
      </c>
      <c r="C5" t="s">
        <v>51</v>
      </c>
      <c r="D5">
        <v>92</v>
      </c>
      <c r="E5">
        <v>398</v>
      </c>
      <c r="F5">
        <v>347</v>
      </c>
      <c r="G5">
        <v>97</v>
      </c>
      <c r="H5">
        <v>23</v>
      </c>
      <c r="I5">
        <v>2</v>
      </c>
      <c r="J5">
        <v>18</v>
      </c>
      <c r="K5">
        <v>58</v>
      </c>
      <c r="L5">
        <v>63</v>
      </c>
      <c r="M5">
        <v>44</v>
      </c>
      <c r="N5">
        <v>48</v>
      </c>
      <c r="O5">
        <v>3</v>
      </c>
      <c r="P5">
        <v>14</v>
      </c>
      <c r="Q5">
        <v>5</v>
      </c>
      <c r="R5">
        <v>0.11</v>
      </c>
      <c r="S5">
        <v>0.12</v>
      </c>
      <c r="T5">
        <v>0.23599999999999999</v>
      </c>
      <c r="U5">
        <v>0.27600000000000002</v>
      </c>
      <c r="V5">
        <v>0.27900000000000003</v>
      </c>
      <c r="W5">
        <v>0.36199999999999999</v>
      </c>
      <c r="X5">
        <v>0.51400000000000001</v>
      </c>
      <c r="Y5">
        <v>0.876</v>
      </c>
      <c r="Z5">
        <v>0.37</v>
      </c>
      <c r="AA5">
        <v>138</v>
      </c>
      <c r="AB5">
        <v>3.7</v>
      </c>
      <c r="AG5" t="str">
        <f>""</f>
        <v/>
      </c>
      <c r="AZ5" t="str">
        <f>IF(SUM(Table_players[[#This Row],[SV]:[HLD]])&lt;1,"",SUM(Table_players[[#This Row],[SV]:[HLD]]))</f>
        <v/>
      </c>
      <c r="BA5" t="str">
        <f>IF(Table_players[[#This Row],[QS]]&lt;1,"",Table_players[[#This Row],[QS]])</f>
        <v/>
      </c>
    </row>
    <row r="6" spans="1:53" x14ac:dyDescent="0.25">
      <c r="A6">
        <v>5</v>
      </c>
      <c r="B6" t="s">
        <v>62</v>
      </c>
      <c r="C6" t="s">
        <v>63</v>
      </c>
      <c r="D6">
        <v>92</v>
      </c>
      <c r="E6">
        <v>398</v>
      </c>
      <c r="F6">
        <v>357</v>
      </c>
      <c r="G6">
        <v>96</v>
      </c>
      <c r="H6">
        <v>18</v>
      </c>
      <c r="I6">
        <v>2</v>
      </c>
      <c r="J6">
        <v>18</v>
      </c>
      <c r="K6">
        <v>59</v>
      </c>
      <c r="L6">
        <v>52</v>
      </c>
      <c r="M6">
        <v>33</v>
      </c>
      <c r="N6">
        <v>100</v>
      </c>
      <c r="O6">
        <v>5</v>
      </c>
      <c r="P6">
        <v>18</v>
      </c>
      <c r="Q6">
        <v>5</v>
      </c>
      <c r="R6">
        <v>8.3000000000000004E-2</v>
      </c>
      <c r="S6">
        <v>0.253</v>
      </c>
      <c r="T6">
        <v>0.21199999999999999</v>
      </c>
      <c r="U6">
        <v>0.32300000000000001</v>
      </c>
      <c r="V6">
        <v>0.26800000000000002</v>
      </c>
      <c r="W6">
        <v>0.33600000000000002</v>
      </c>
      <c r="X6">
        <v>0.48</v>
      </c>
      <c r="Y6">
        <v>0.81599999999999995</v>
      </c>
      <c r="Z6">
        <v>0.35099999999999998</v>
      </c>
      <c r="AA6">
        <v>130</v>
      </c>
      <c r="AB6">
        <v>4.2</v>
      </c>
      <c r="AG6" t="str">
        <f>""</f>
        <v/>
      </c>
      <c r="AZ6" t="str">
        <f>IF(SUM(Table_players[[#This Row],[SV]:[HLD]])&lt;1,"",SUM(Table_players[[#This Row],[SV]:[HLD]]))</f>
        <v/>
      </c>
      <c r="BA6" t="str">
        <f>IF(Table_players[[#This Row],[QS]]&lt;1,"",Table_players[[#This Row],[QS]])</f>
        <v/>
      </c>
    </row>
    <row r="7" spans="1:53" x14ac:dyDescent="0.25">
      <c r="A7">
        <v>6</v>
      </c>
      <c r="B7" t="s">
        <v>70</v>
      </c>
      <c r="C7" t="s">
        <v>49</v>
      </c>
      <c r="D7">
        <v>92</v>
      </c>
      <c r="E7">
        <v>398</v>
      </c>
      <c r="F7">
        <v>355</v>
      </c>
      <c r="G7">
        <v>99</v>
      </c>
      <c r="H7">
        <v>21</v>
      </c>
      <c r="I7">
        <v>2</v>
      </c>
      <c r="J7">
        <v>20</v>
      </c>
      <c r="K7">
        <v>54</v>
      </c>
      <c r="L7">
        <v>63</v>
      </c>
      <c r="M7">
        <v>38</v>
      </c>
      <c r="N7">
        <v>64</v>
      </c>
      <c r="O7">
        <v>2</v>
      </c>
      <c r="P7">
        <v>14</v>
      </c>
      <c r="Q7">
        <v>4</v>
      </c>
      <c r="R7">
        <v>9.6000000000000002E-2</v>
      </c>
      <c r="S7">
        <v>0.16</v>
      </c>
      <c r="T7">
        <v>0.24099999999999999</v>
      </c>
      <c r="U7">
        <v>0.28799999999999998</v>
      </c>
      <c r="V7">
        <v>0.27900000000000003</v>
      </c>
      <c r="W7">
        <v>0.34899999999999998</v>
      </c>
      <c r="X7">
        <v>0.52</v>
      </c>
      <c r="Y7">
        <v>0.87</v>
      </c>
      <c r="Z7">
        <v>0.37</v>
      </c>
      <c r="AA7">
        <v>139</v>
      </c>
      <c r="AB7">
        <v>6.2</v>
      </c>
      <c r="AG7" t="str">
        <f>""</f>
        <v/>
      </c>
      <c r="AZ7" t="str">
        <f>IF(SUM(Table_players[[#This Row],[SV]:[HLD]])&lt;1,"",SUM(Table_players[[#This Row],[SV]:[HLD]]))</f>
        <v/>
      </c>
      <c r="BA7" t="str">
        <f>IF(Table_players[[#This Row],[QS]]&lt;1,"",Table_players[[#This Row],[QS]])</f>
        <v/>
      </c>
    </row>
    <row r="8" spans="1:53" x14ac:dyDescent="0.25">
      <c r="A8">
        <v>7</v>
      </c>
      <c r="B8" t="s">
        <v>115</v>
      </c>
      <c r="C8" t="s">
        <v>46</v>
      </c>
      <c r="D8">
        <v>87</v>
      </c>
      <c r="E8">
        <v>377</v>
      </c>
      <c r="F8">
        <v>329</v>
      </c>
      <c r="G8">
        <v>90</v>
      </c>
      <c r="H8">
        <v>16</v>
      </c>
      <c r="I8">
        <v>3</v>
      </c>
      <c r="J8">
        <v>22</v>
      </c>
      <c r="K8">
        <v>58</v>
      </c>
      <c r="L8">
        <v>59</v>
      </c>
      <c r="M8">
        <v>43</v>
      </c>
      <c r="N8">
        <v>93</v>
      </c>
      <c r="O8">
        <v>3</v>
      </c>
      <c r="P8">
        <v>11</v>
      </c>
      <c r="Q8">
        <v>5</v>
      </c>
      <c r="R8">
        <v>0.114</v>
      </c>
      <c r="S8">
        <v>0.247</v>
      </c>
      <c r="T8">
        <v>0.27</v>
      </c>
      <c r="U8">
        <v>0.314</v>
      </c>
      <c r="V8">
        <v>0.27300000000000002</v>
      </c>
      <c r="W8">
        <v>0.36</v>
      </c>
      <c r="X8">
        <v>0.54400000000000004</v>
      </c>
      <c r="Y8">
        <v>0.90300000000000002</v>
      </c>
      <c r="Z8">
        <v>0.38100000000000001</v>
      </c>
      <c r="AA8">
        <v>145</v>
      </c>
      <c r="AB8">
        <v>8.3000000000000007</v>
      </c>
      <c r="AC8">
        <v>17</v>
      </c>
      <c r="AD8">
        <v>17</v>
      </c>
      <c r="AE8">
        <v>103</v>
      </c>
      <c r="AF8">
        <v>7</v>
      </c>
      <c r="AG8" t="str">
        <f>""</f>
        <v/>
      </c>
      <c r="AH8">
        <v>11</v>
      </c>
      <c r="AI8">
        <v>0</v>
      </c>
      <c r="AJ8">
        <v>0</v>
      </c>
      <c r="AK8">
        <v>81</v>
      </c>
      <c r="AL8">
        <v>37</v>
      </c>
      <c r="AM8">
        <v>12</v>
      </c>
      <c r="AN8">
        <v>132</v>
      </c>
      <c r="AO8">
        <v>36</v>
      </c>
      <c r="AP8">
        <v>11.46</v>
      </c>
      <c r="AQ8">
        <v>3.11</v>
      </c>
      <c r="AR8">
        <v>3.69</v>
      </c>
      <c r="AS8">
        <v>1.01</v>
      </c>
      <c r="AT8">
        <v>0.21299999999999999</v>
      </c>
      <c r="AU8">
        <v>1.1299999999999999</v>
      </c>
      <c r="AV8">
        <v>0.29099999999999998</v>
      </c>
      <c r="AW8">
        <v>0.75800000000000001</v>
      </c>
      <c r="AX8">
        <v>3.26</v>
      </c>
      <c r="AY8">
        <v>3.37</v>
      </c>
      <c r="AZ8" t="str">
        <f>IF(SUM(Table_players[[#This Row],[SV]:[HLD]])&lt;1,"",SUM(Table_players[[#This Row],[SV]:[HLD]]))</f>
        <v/>
      </c>
      <c r="BA8">
        <f>IF(Table_players[[#This Row],[QS]]&lt;1,"",Table_players[[#This Row],[QS]])</f>
        <v>11</v>
      </c>
    </row>
    <row r="9" spans="1:53" x14ac:dyDescent="0.25">
      <c r="A9">
        <v>8</v>
      </c>
      <c r="B9" t="s">
        <v>126</v>
      </c>
      <c r="C9" t="s">
        <v>127</v>
      </c>
      <c r="D9">
        <v>88</v>
      </c>
      <c r="E9">
        <v>381</v>
      </c>
      <c r="F9">
        <v>352</v>
      </c>
      <c r="G9">
        <v>92</v>
      </c>
      <c r="H9">
        <v>19</v>
      </c>
      <c r="I9">
        <v>4</v>
      </c>
      <c r="J9">
        <v>14</v>
      </c>
      <c r="K9">
        <v>55</v>
      </c>
      <c r="L9">
        <v>48</v>
      </c>
      <c r="M9">
        <v>21</v>
      </c>
      <c r="N9">
        <v>81</v>
      </c>
      <c r="O9">
        <v>3</v>
      </c>
      <c r="P9">
        <v>20</v>
      </c>
      <c r="Q9">
        <v>5</v>
      </c>
      <c r="R9">
        <v>5.6000000000000001E-2</v>
      </c>
      <c r="S9">
        <v>0.21199999999999999</v>
      </c>
      <c r="T9">
        <v>0.19700000000000001</v>
      </c>
      <c r="U9">
        <v>0.29899999999999999</v>
      </c>
      <c r="V9">
        <v>0.26100000000000001</v>
      </c>
      <c r="W9">
        <v>0.307</v>
      </c>
      <c r="X9">
        <v>0.45900000000000002</v>
      </c>
      <c r="Y9">
        <v>0.76600000000000001</v>
      </c>
      <c r="Z9">
        <v>0.32800000000000001</v>
      </c>
      <c r="AA9">
        <v>106</v>
      </c>
      <c r="AB9">
        <v>9.6</v>
      </c>
      <c r="AG9" t="str">
        <f>""</f>
        <v/>
      </c>
      <c r="AZ9" t="str">
        <f>IF(SUM(Table_players[[#This Row],[SV]:[HLD]])&lt;1,"",SUM(Table_players[[#This Row],[SV]:[HLD]]))</f>
        <v/>
      </c>
      <c r="BA9" t="str">
        <f>IF(Table_players[[#This Row],[QS]]&lt;1,"",Table_players[[#This Row],[QS]])</f>
        <v/>
      </c>
    </row>
    <row r="10" spans="1:53" x14ac:dyDescent="0.25">
      <c r="A10">
        <v>9</v>
      </c>
      <c r="B10" t="s">
        <v>52</v>
      </c>
      <c r="C10" t="s">
        <v>53</v>
      </c>
      <c r="D10">
        <v>91</v>
      </c>
      <c r="E10">
        <v>394</v>
      </c>
      <c r="F10">
        <v>343</v>
      </c>
      <c r="G10">
        <v>94</v>
      </c>
      <c r="H10">
        <v>22</v>
      </c>
      <c r="I10">
        <v>2</v>
      </c>
      <c r="J10">
        <v>19</v>
      </c>
      <c r="K10">
        <v>67</v>
      </c>
      <c r="L10">
        <v>53</v>
      </c>
      <c r="M10">
        <v>43</v>
      </c>
      <c r="N10">
        <v>65</v>
      </c>
      <c r="O10">
        <v>4</v>
      </c>
      <c r="P10">
        <v>8</v>
      </c>
      <c r="Q10">
        <v>2</v>
      </c>
      <c r="R10">
        <v>0.11</v>
      </c>
      <c r="S10">
        <v>0.16500000000000001</v>
      </c>
      <c r="T10">
        <v>0.24299999999999999</v>
      </c>
      <c r="U10">
        <v>0.28599999999999998</v>
      </c>
      <c r="V10">
        <v>0.27400000000000002</v>
      </c>
      <c r="W10">
        <v>0.36</v>
      </c>
      <c r="X10">
        <v>0.51700000000000002</v>
      </c>
      <c r="Y10">
        <v>0.877</v>
      </c>
      <c r="Z10">
        <v>0.376</v>
      </c>
      <c r="AA10">
        <v>139</v>
      </c>
      <c r="AB10">
        <v>10.4</v>
      </c>
      <c r="AG10" t="str">
        <f>""</f>
        <v/>
      </c>
      <c r="AZ10" t="str">
        <f>IF(SUM(Table_players[[#This Row],[SV]:[HLD]])&lt;1,"",SUM(Table_players[[#This Row],[SV]:[HLD]]))</f>
        <v/>
      </c>
      <c r="BA10" t="str">
        <f>IF(Table_players[[#This Row],[QS]]&lt;1,"",Table_players[[#This Row],[QS]])</f>
        <v/>
      </c>
    </row>
    <row r="11" spans="1:53" x14ac:dyDescent="0.25">
      <c r="A11">
        <v>10</v>
      </c>
      <c r="B11" t="s">
        <v>41</v>
      </c>
      <c r="C11" t="s">
        <v>42</v>
      </c>
      <c r="D11">
        <v>94</v>
      </c>
      <c r="E11">
        <v>406</v>
      </c>
      <c r="F11">
        <v>320</v>
      </c>
      <c r="G11">
        <v>90</v>
      </c>
      <c r="H11">
        <v>18</v>
      </c>
      <c r="I11">
        <v>1</v>
      </c>
      <c r="J11">
        <v>19</v>
      </c>
      <c r="K11">
        <v>64</v>
      </c>
      <c r="L11">
        <v>57</v>
      </c>
      <c r="M11">
        <v>82</v>
      </c>
      <c r="N11">
        <v>64</v>
      </c>
      <c r="O11">
        <v>2</v>
      </c>
      <c r="P11">
        <v>6</v>
      </c>
      <c r="Q11">
        <v>2</v>
      </c>
      <c r="R11">
        <v>0.20200000000000001</v>
      </c>
      <c r="S11">
        <v>0.157</v>
      </c>
      <c r="T11">
        <v>0.24299999999999999</v>
      </c>
      <c r="U11">
        <v>0.29599999999999999</v>
      </c>
      <c r="V11">
        <v>0.28100000000000003</v>
      </c>
      <c r="W11">
        <v>0.42899999999999999</v>
      </c>
      <c r="X11">
        <v>0.52400000000000002</v>
      </c>
      <c r="Y11">
        <v>0.95199999999999996</v>
      </c>
      <c r="Z11">
        <v>0.40899999999999997</v>
      </c>
      <c r="AA11">
        <v>163</v>
      </c>
      <c r="AB11">
        <v>10.9</v>
      </c>
      <c r="AG11" t="str">
        <f>""</f>
        <v/>
      </c>
      <c r="AZ11" t="str">
        <f>IF(SUM(Table_players[[#This Row],[SV]:[HLD]])&lt;1,"",SUM(Table_players[[#This Row],[SV]:[HLD]]))</f>
        <v/>
      </c>
      <c r="BA11" t="str">
        <f>IF(Table_players[[#This Row],[QS]]&lt;1,"",Table_players[[#This Row],[QS]])</f>
        <v/>
      </c>
    </row>
    <row r="12" spans="1:53" x14ac:dyDescent="0.25">
      <c r="A12">
        <v>11</v>
      </c>
      <c r="B12" t="s">
        <v>86</v>
      </c>
      <c r="C12" t="s">
        <v>69</v>
      </c>
      <c r="D12">
        <v>88</v>
      </c>
      <c r="E12">
        <v>381</v>
      </c>
      <c r="F12">
        <v>338</v>
      </c>
      <c r="G12">
        <v>99</v>
      </c>
      <c r="H12">
        <v>20</v>
      </c>
      <c r="I12">
        <v>1</v>
      </c>
      <c r="J12">
        <v>21</v>
      </c>
      <c r="K12">
        <v>57</v>
      </c>
      <c r="L12">
        <v>61</v>
      </c>
      <c r="M12">
        <v>37</v>
      </c>
      <c r="N12">
        <v>60</v>
      </c>
      <c r="O12">
        <v>4</v>
      </c>
      <c r="P12">
        <v>4</v>
      </c>
      <c r="Q12">
        <v>1</v>
      </c>
      <c r="R12">
        <v>9.6000000000000002E-2</v>
      </c>
      <c r="S12">
        <v>0.157</v>
      </c>
      <c r="T12">
        <v>0.245</v>
      </c>
      <c r="U12">
        <v>0.30199999999999999</v>
      </c>
      <c r="V12">
        <v>0.29299999999999998</v>
      </c>
      <c r="W12">
        <v>0.36699999999999999</v>
      </c>
      <c r="X12">
        <v>0.53800000000000003</v>
      </c>
      <c r="Y12">
        <v>0.90500000000000003</v>
      </c>
      <c r="Z12">
        <v>0.38500000000000001</v>
      </c>
      <c r="AA12">
        <v>150</v>
      </c>
      <c r="AB12">
        <v>11.5</v>
      </c>
      <c r="AG12" t="str">
        <f>""</f>
        <v/>
      </c>
      <c r="AZ12" t="str">
        <f>IF(SUM(Table_players[[#This Row],[SV]:[HLD]])&lt;1,"",SUM(Table_players[[#This Row],[SV]:[HLD]]))</f>
        <v/>
      </c>
      <c r="BA12" t="str">
        <f>IF(Table_players[[#This Row],[QS]]&lt;1,"",Table_players[[#This Row],[QS]])</f>
        <v/>
      </c>
    </row>
    <row r="13" spans="1:53" x14ac:dyDescent="0.25">
      <c r="A13">
        <v>12</v>
      </c>
      <c r="B13" t="s">
        <v>82</v>
      </c>
      <c r="C13" t="s">
        <v>69</v>
      </c>
      <c r="D13">
        <v>91</v>
      </c>
      <c r="E13">
        <v>394</v>
      </c>
      <c r="F13">
        <v>364</v>
      </c>
      <c r="G13">
        <v>106</v>
      </c>
      <c r="H13">
        <v>22</v>
      </c>
      <c r="I13">
        <v>1</v>
      </c>
      <c r="J13">
        <v>16</v>
      </c>
      <c r="K13">
        <v>57</v>
      </c>
      <c r="L13">
        <v>54</v>
      </c>
      <c r="M13">
        <v>24</v>
      </c>
      <c r="N13">
        <v>78</v>
      </c>
      <c r="O13">
        <v>2</v>
      </c>
      <c r="P13">
        <v>9</v>
      </c>
      <c r="Q13">
        <v>3</v>
      </c>
      <c r="R13">
        <v>6.2E-2</v>
      </c>
      <c r="S13">
        <v>0.19800000000000001</v>
      </c>
      <c r="T13">
        <v>0.19800000000000001</v>
      </c>
      <c r="U13">
        <v>0.33100000000000002</v>
      </c>
      <c r="V13">
        <v>0.29199999999999998</v>
      </c>
      <c r="W13">
        <v>0.33800000000000002</v>
      </c>
      <c r="X13">
        <v>0.48899999999999999</v>
      </c>
      <c r="Y13">
        <v>0.82799999999999996</v>
      </c>
      <c r="Z13">
        <v>0.35599999999999998</v>
      </c>
      <c r="AA13">
        <v>130</v>
      </c>
      <c r="AB13">
        <v>12.6</v>
      </c>
      <c r="AG13" t="str">
        <f>""</f>
        <v/>
      </c>
      <c r="AZ13" t="str">
        <f>IF(SUM(Table_players[[#This Row],[SV]:[HLD]])&lt;1,"",SUM(Table_players[[#This Row],[SV]:[HLD]]))</f>
        <v/>
      </c>
      <c r="BA13" t="str">
        <f>IF(Table_players[[#This Row],[QS]]&lt;1,"",Table_players[[#This Row],[QS]])</f>
        <v/>
      </c>
    </row>
    <row r="14" spans="1:53" x14ac:dyDescent="0.25">
      <c r="A14">
        <v>13</v>
      </c>
      <c r="B14" t="s">
        <v>100</v>
      </c>
      <c r="C14" t="s">
        <v>42</v>
      </c>
      <c r="D14">
        <v>89</v>
      </c>
      <c r="E14">
        <v>385</v>
      </c>
      <c r="F14">
        <v>344</v>
      </c>
      <c r="G14">
        <v>92</v>
      </c>
      <c r="H14">
        <v>17</v>
      </c>
      <c r="I14">
        <v>1</v>
      </c>
      <c r="J14">
        <v>17</v>
      </c>
      <c r="K14">
        <v>54</v>
      </c>
      <c r="L14">
        <v>58</v>
      </c>
      <c r="M14">
        <v>35</v>
      </c>
      <c r="N14">
        <v>72</v>
      </c>
      <c r="O14">
        <v>2</v>
      </c>
      <c r="P14">
        <v>6</v>
      </c>
      <c r="Q14">
        <v>2</v>
      </c>
      <c r="R14">
        <v>9.0999999999999998E-2</v>
      </c>
      <c r="S14">
        <v>0.188</v>
      </c>
      <c r="T14">
        <v>0.20799999999999999</v>
      </c>
      <c r="U14">
        <v>0.28899999999999998</v>
      </c>
      <c r="V14">
        <v>0.26700000000000002</v>
      </c>
      <c r="W14">
        <v>0.33500000000000002</v>
      </c>
      <c r="X14">
        <v>0.47499999999999998</v>
      </c>
      <c r="Y14">
        <v>0.81</v>
      </c>
      <c r="Z14">
        <v>0.34599999999999997</v>
      </c>
      <c r="AA14">
        <v>121</v>
      </c>
      <c r="AB14">
        <v>13.9</v>
      </c>
      <c r="AG14" t="str">
        <f>""</f>
        <v/>
      </c>
      <c r="AZ14" t="str">
        <f>IF(SUM(Table_players[[#This Row],[SV]:[HLD]])&lt;1,"",SUM(Table_players[[#This Row],[SV]:[HLD]]))</f>
        <v/>
      </c>
      <c r="BA14" t="str">
        <f>IF(Table_players[[#This Row],[QS]]&lt;1,"",Table_players[[#This Row],[QS]])</f>
        <v/>
      </c>
    </row>
    <row r="15" spans="1:53" x14ac:dyDescent="0.25">
      <c r="A15">
        <v>14</v>
      </c>
      <c r="B15" t="s">
        <v>61</v>
      </c>
      <c r="C15" t="s">
        <v>53</v>
      </c>
      <c r="D15">
        <v>94</v>
      </c>
      <c r="E15">
        <v>407</v>
      </c>
      <c r="F15">
        <v>352</v>
      </c>
      <c r="G15">
        <v>109</v>
      </c>
      <c r="H15">
        <v>23</v>
      </c>
      <c r="I15">
        <v>1</v>
      </c>
      <c r="J15">
        <v>16</v>
      </c>
      <c r="K15">
        <v>66</v>
      </c>
      <c r="L15">
        <v>56</v>
      </c>
      <c r="M15">
        <v>47</v>
      </c>
      <c r="N15">
        <v>62</v>
      </c>
      <c r="O15">
        <v>4</v>
      </c>
      <c r="P15">
        <v>7</v>
      </c>
      <c r="Q15">
        <v>2</v>
      </c>
      <c r="R15">
        <v>0.115</v>
      </c>
      <c r="S15">
        <v>0.152</v>
      </c>
      <c r="T15">
        <v>0.20599999999999999</v>
      </c>
      <c r="U15">
        <v>0.33500000000000002</v>
      </c>
      <c r="V15">
        <v>0.309</v>
      </c>
      <c r="W15">
        <v>0.39400000000000002</v>
      </c>
      <c r="X15">
        <v>0.51500000000000001</v>
      </c>
      <c r="Y15">
        <v>0.90900000000000003</v>
      </c>
      <c r="Z15">
        <v>0.38900000000000001</v>
      </c>
      <c r="AA15">
        <v>147</v>
      </c>
      <c r="AB15">
        <v>14.6</v>
      </c>
      <c r="AG15" t="str">
        <f>""</f>
        <v/>
      </c>
      <c r="AZ15" t="str">
        <f>IF(SUM(Table_players[[#This Row],[SV]:[HLD]])&lt;1,"",SUM(Table_players[[#This Row],[SV]:[HLD]]))</f>
        <v/>
      </c>
      <c r="BA15" t="str">
        <f>IF(Table_players[[#This Row],[QS]]&lt;1,"",Table_players[[#This Row],[QS]])</f>
        <v/>
      </c>
    </row>
    <row r="16" spans="1:53" x14ac:dyDescent="0.25">
      <c r="A16">
        <v>15</v>
      </c>
      <c r="B16" t="s">
        <v>48</v>
      </c>
      <c r="C16" t="s">
        <v>49</v>
      </c>
      <c r="D16">
        <v>68</v>
      </c>
      <c r="E16">
        <v>292</v>
      </c>
      <c r="F16">
        <v>251</v>
      </c>
      <c r="G16">
        <v>74</v>
      </c>
      <c r="H16">
        <v>16</v>
      </c>
      <c r="I16">
        <v>1</v>
      </c>
      <c r="J16">
        <v>19</v>
      </c>
      <c r="K16">
        <v>46</v>
      </c>
      <c r="L16">
        <v>52</v>
      </c>
      <c r="M16">
        <v>35</v>
      </c>
      <c r="N16">
        <v>62</v>
      </c>
      <c r="O16">
        <v>4</v>
      </c>
      <c r="P16">
        <v>1</v>
      </c>
      <c r="Q16">
        <v>0</v>
      </c>
      <c r="R16">
        <v>0.11899999999999999</v>
      </c>
      <c r="S16">
        <v>0.21299999999999999</v>
      </c>
      <c r="T16">
        <v>0.29099999999999998</v>
      </c>
      <c r="U16">
        <v>0.32100000000000001</v>
      </c>
      <c r="V16">
        <v>0.29499999999999998</v>
      </c>
      <c r="W16">
        <v>0.38600000000000001</v>
      </c>
      <c r="X16">
        <v>0.58599999999999997</v>
      </c>
      <c r="Y16">
        <v>0.97099999999999997</v>
      </c>
      <c r="Z16">
        <v>0.40899999999999997</v>
      </c>
      <c r="AA16">
        <v>167</v>
      </c>
      <c r="AB16">
        <v>14.6</v>
      </c>
      <c r="AG16" t="str">
        <f>""</f>
        <v/>
      </c>
      <c r="AZ16" t="str">
        <f>IF(SUM(Table_players[[#This Row],[SV]:[HLD]])&lt;1,"",SUM(Table_players[[#This Row],[SV]:[HLD]]))</f>
        <v/>
      </c>
      <c r="BA16" t="str">
        <f>IF(Table_players[[#This Row],[QS]]&lt;1,"",Table_players[[#This Row],[QS]])</f>
        <v/>
      </c>
    </row>
    <row r="17" spans="1:53" x14ac:dyDescent="0.25">
      <c r="A17">
        <v>16</v>
      </c>
      <c r="B17" t="s">
        <v>47</v>
      </c>
      <c r="C17" t="s">
        <v>42</v>
      </c>
      <c r="D17">
        <v>92</v>
      </c>
      <c r="E17">
        <v>398</v>
      </c>
      <c r="F17">
        <v>353</v>
      </c>
      <c r="G17">
        <v>100</v>
      </c>
      <c r="H17">
        <v>20</v>
      </c>
      <c r="I17">
        <v>1</v>
      </c>
      <c r="J17">
        <v>25</v>
      </c>
      <c r="K17">
        <v>67</v>
      </c>
      <c r="L17">
        <v>64</v>
      </c>
      <c r="M17">
        <v>39</v>
      </c>
      <c r="N17">
        <v>95</v>
      </c>
      <c r="O17">
        <v>3</v>
      </c>
      <c r="P17">
        <v>16</v>
      </c>
      <c r="Q17">
        <v>5</v>
      </c>
      <c r="R17">
        <v>9.7000000000000003E-2</v>
      </c>
      <c r="S17">
        <v>0.23799999999999999</v>
      </c>
      <c r="T17">
        <v>0.27300000000000002</v>
      </c>
      <c r="U17">
        <v>0.32</v>
      </c>
      <c r="V17">
        <v>0.28299999999999997</v>
      </c>
      <c r="W17">
        <v>0.35699999999999998</v>
      </c>
      <c r="X17">
        <v>0.55700000000000005</v>
      </c>
      <c r="Y17">
        <v>0.91400000000000003</v>
      </c>
      <c r="Z17">
        <v>0.38700000000000001</v>
      </c>
      <c r="AA17">
        <v>148</v>
      </c>
      <c r="AB17">
        <v>17.600000000000001</v>
      </c>
      <c r="AG17" t="str">
        <f>""</f>
        <v/>
      </c>
      <c r="AZ17" t="str">
        <f>IF(SUM(Table_players[[#This Row],[SV]:[HLD]])&lt;1,"",SUM(Table_players[[#This Row],[SV]:[HLD]]))</f>
        <v/>
      </c>
      <c r="BA17" t="str">
        <f>IF(Table_players[[#This Row],[QS]]&lt;1,"",Table_players[[#This Row],[QS]])</f>
        <v/>
      </c>
    </row>
    <row r="18" spans="1:53" x14ac:dyDescent="0.25">
      <c r="A18">
        <v>17</v>
      </c>
      <c r="B18" t="s">
        <v>45</v>
      </c>
      <c r="C18" t="s">
        <v>46</v>
      </c>
      <c r="D18">
        <v>91</v>
      </c>
      <c r="E18">
        <v>394</v>
      </c>
      <c r="F18">
        <v>335</v>
      </c>
      <c r="G18">
        <v>93</v>
      </c>
      <c r="H18">
        <v>18</v>
      </c>
      <c r="I18">
        <v>1</v>
      </c>
      <c r="J18">
        <v>26</v>
      </c>
      <c r="K18">
        <v>65</v>
      </c>
      <c r="L18">
        <v>63</v>
      </c>
      <c r="M18">
        <v>49</v>
      </c>
      <c r="N18">
        <v>105</v>
      </c>
      <c r="O18">
        <v>7</v>
      </c>
      <c r="P18">
        <v>2</v>
      </c>
      <c r="Q18">
        <v>0</v>
      </c>
      <c r="R18">
        <v>0.125</v>
      </c>
      <c r="S18">
        <v>0.26700000000000002</v>
      </c>
      <c r="T18">
        <v>0.29899999999999999</v>
      </c>
      <c r="U18">
        <v>0.32200000000000001</v>
      </c>
      <c r="V18">
        <v>0.27700000000000002</v>
      </c>
      <c r="W18">
        <v>0.378</v>
      </c>
      <c r="X18">
        <v>0.57599999999999996</v>
      </c>
      <c r="Y18">
        <v>0.95299999999999996</v>
      </c>
      <c r="Z18">
        <v>0.40200000000000002</v>
      </c>
      <c r="AA18">
        <v>159</v>
      </c>
      <c r="AB18">
        <v>18.7</v>
      </c>
      <c r="AG18" t="str">
        <f>""</f>
        <v/>
      </c>
      <c r="AZ18" t="str">
        <f>IF(SUM(Table_players[[#This Row],[SV]:[HLD]])&lt;1,"",SUM(Table_players[[#This Row],[SV]:[HLD]]))</f>
        <v/>
      </c>
      <c r="BA18" t="str">
        <f>IF(Table_players[[#This Row],[QS]]&lt;1,"",Table_players[[#This Row],[QS]])</f>
        <v/>
      </c>
    </row>
    <row r="19" spans="1:53" x14ac:dyDescent="0.25">
      <c r="A19">
        <v>18</v>
      </c>
      <c r="B19" t="s">
        <v>89</v>
      </c>
      <c r="C19" t="s">
        <v>65</v>
      </c>
      <c r="D19">
        <v>73</v>
      </c>
      <c r="E19">
        <v>318</v>
      </c>
      <c r="F19">
        <v>277</v>
      </c>
      <c r="G19">
        <v>73</v>
      </c>
      <c r="H19">
        <v>12</v>
      </c>
      <c r="I19">
        <v>1</v>
      </c>
      <c r="J19">
        <v>20</v>
      </c>
      <c r="K19">
        <v>45</v>
      </c>
      <c r="L19">
        <v>56</v>
      </c>
      <c r="M19">
        <v>33</v>
      </c>
      <c r="N19">
        <v>64</v>
      </c>
      <c r="O19">
        <v>5</v>
      </c>
      <c r="P19">
        <v>2</v>
      </c>
      <c r="Q19">
        <v>0</v>
      </c>
      <c r="R19">
        <v>0.10299999999999999</v>
      </c>
      <c r="S19">
        <v>0.20200000000000001</v>
      </c>
      <c r="T19">
        <v>0.26700000000000002</v>
      </c>
      <c r="U19">
        <v>0.27</v>
      </c>
      <c r="V19">
        <v>0.26300000000000001</v>
      </c>
      <c r="W19">
        <v>0.35</v>
      </c>
      <c r="X19">
        <v>0.53</v>
      </c>
      <c r="Y19">
        <v>0.879</v>
      </c>
      <c r="Z19">
        <v>0.372</v>
      </c>
      <c r="AA19">
        <v>140</v>
      </c>
      <c r="AB19">
        <v>19.600000000000001</v>
      </c>
      <c r="AG19" t="str">
        <f>""</f>
        <v/>
      </c>
      <c r="AZ19" t="str">
        <f>IF(SUM(Table_players[[#This Row],[SV]:[HLD]])&lt;1,"",SUM(Table_players[[#This Row],[SV]:[HLD]]))</f>
        <v/>
      </c>
      <c r="BA19" t="str">
        <f>IF(Table_players[[#This Row],[QS]]&lt;1,"",Table_players[[#This Row],[QS]])</f>
        <v/>
      </c>
    </row>
    <row r="20" spans="1:53" x14ac:dyDescent="0.25">
      <c r="A20">
        <v>19</v>
      </c>
      <c r="B20" t="s">
        <v>79</v>
      </c>
      <c r="C20" t="s">
        <v>80</v>
      </c>
      <c r="D20">
        <v>94</v>
      </c>
      <c r="E20">
        <v>407</v>
      </c>
      <c r="F20">
        <v>367</v>
      </c>
      <c r="G20">
        <v>104</v>
      </c>
      <c r="H20">
        <v>23</v>
      </c>
      <c r="I20">
        <v>1</v>
      </c>
      <c r="J20">
        <v>22</v>
      </c>
      <c r="K20">
        <v>59</v>
      </c>
      <c r="L20">
        <v>66</v>
      </c>
      <c r="M20">
        <v>32</v>
      </c>
      <c r="N20">
        <v>81</v>
      </c>
      <c r="O20">
        <v>4</v>
      </c>
      <c r="P20">
        <v>2</v>
      </c>
      <c r="Q20">
        <v>1</v>
      </c>
      <c r="R20">
        <v>0.08</v>
      </c>
      <c r="S20">
        <v>0.19900000000000001</v>
      </c>
      <c r="T20">
        <v>0.246</v>
      </c>
      <c r="U20">
        <v>0.309</v>
      </c>
      <c r="V20">
        <v>0.28399999999999997</v>
      </c>
      <c r="W20">
        <v>0.34699999999999998</v>
      </c>
      <c r="X20">
        <v>0.53</v>
      </c>
      <c r="Y20">
        <v>0.877</v>
      </c>
      <c r="Z20">
        <v>0.371</v>
      </c>
      <c r="AA20">
        <v>134</v>
      </c>
      <c r="AB20">
        <v>20.399999999999999</v>
      </c>
      <c r="AG20" t="str">
        <f>""</f>
        <v/>
      </c>
      <c r="AZ20" t="str">
        <f>IF(SUM(Table_players[[#This Row],[SV]:[HLD]])&lt;1,"",SUM(Table_players[[#This Row],[SV]:[HLD]]))</f>
        <v/>
      </c>
      <c r="BA20" t="str">
        <f>IF(Table_players[[#This Row],[QS]]&lt;1,"",Table_players[[#This Row],[QS]])</f>
        <v/>
      </c>
    </row>
    <row r="21" spans="1:53" x14ac:dyDescent="0.25">
      <c r="A21">
        <v>20</v>
      </c>
      <c r="B21" t="s">
        <v>93</v>
      </c>
      <c r="C21" t="s">
        <v>44</v>
      </c>
      <c r="D21">
        <v>95</v>
      </c>
      <c r="E21">
        <v>411</v>
      </c>
      <c r="F21">
        <v>366</v>
      </c>
      <c r="G21">
        <v>98</v>
      </c>
      <c r="H21">
        <v>19</v>
      </c>
      <c r="I21">
        <v>1</v>
      </c>
      <c r="J21">
        <v>20</v>
      </c>
      <c r="K21">
        <v>57</v>
      </c>
      <c r="L21">
        <v>61</v>
      </c>
      <c r="M21">
        <v>35</v>
      </c>
      <c r="N21">
        <v>102</v>
      </c>
      <c r="O21">
        <v>7</v>
      </c>
      <c r="P21">
        <v>1</v>
      </c>
      <c r="Q21">
        <v>0</v>
      </c>
      <c r="R21">
        <v>8.5000000000000006E-2</v>
      </c>
      <c r="S21">
        <v>0.248</v>
      </c>
      <c r="T21">
        <v>0.223</v>
      </c>
      <c r="U21">
        <v>0.317</v>
      </c>
      <c r="V21">
        <v>0.26900000000000002</v>
      </c>
      <c r="W21">
        <v>0.34100000000000003</v>
      </c>
      <c r="X21">
        <v>0.49099999999999999</v>
      </c>
      <c r="Y21">
        <v>0.83199999999999996</v>
      </c>
      <c r="Z21">
        <v>0.35699999999999998</v>
      </c>
      <c r="AA21">
        <v>122</v>
      </c>
      <c r="AB21">
        <v>20.7</v>
      </c>
      <c r="AG21" t="str">
        <f>""</f>
        <v/>
      </c>
      <c r="AZ21" t="str">
        <f>IF(SUM(Table_players[[#This Row],[SV]:[HLD]])&lt;1,"",SUM(Table_players[[#This Row],[SV]:[HLD]]))</f>
        <v/>
      </c>
      <c r="BA21" t="str">
        <f>IF(Table_players[[#This Row],[QS]]&lt;1,"",Table_players[[#This Row],[QS]])</f>
        <v/>
      </c>
    </row>
    <row r="22" spans="1:53" x14ac:dyDescent="0.25">
      <c r="A22">
        <v>21</v>
      </c>
      <c r="B22" t="s">
        <v>76</v>
      </c>
      <c r="C22" t="s">
        <v>67</v>
      </c>
      <c r="D22">
        <v>94</v>
      </c>
      <c r="E22">
        <v>407</v>
      </c>
      <c r="F22">
        <v>351</v>
      </c>
      <c r="G22">
        <v>101</v>
      </c>
      <c r="H22">
        <v>20</v>
      </c>
      <c r="I22">
        <v>1</v>
      </c>
      <c r="J22">
        <v>19</v>
      </c>
      <c r="K22">
        <v>63</v>
      </c>
      <c r="L22">
        <v>60</v>
      </c>
      <c r="M22">
        <v>49</v>
      </c>
      <c r="N22">
        <v>85</v>
      </c>
      <c r="O22">
        <v>3</v>
      </c>
      <c r="P22">
        <v>7</v>
      </c>
      <c r="Q22">
        <v>1</v>
      </c>
      <c r="R22">
        <v>0.121</v>
      </c>
      <c r="S22">
        <v>0.20899999999999999</v>
      </c>
      <c r="T22">
        <v>0.22700000000000001</v>
      </c>
      <c r="U22">
        <v>0.32900000000000001</v>
      </c>
      <c r="V22">
        <v>0.28899999999999998</v>
      </c>
      <c r="W22">
        <v>0.378</v>
      </c>
      <c r="X22">
        <v>0.51600000000000001</v>
      </c>
      <c r="Y22">
        <v>0.89500000000000002</v>
      </c>
      <c r="Z22">
        <v>0.38400000000000001</v>
      </c>
      <c r="AA22">
        <v>146</v>
      </c>
      <c r="AB22">
        <v>24.7</v>
      </c>
      <c r="AG22" t="str">
        <f>""</f>
        <v/>
      </c>
      <c r="AZ22" t="str">
        <f>IF(SUM(Table_players[[#This Row],[SV]:[HLD]])&lt;1,"",SUM(Table_players[[#This Row],[SV]:[HLD]]))</f>
        <v/>
      </c>
      <c r="BA22" t="str">
        <f>IF(Table_players[[#This Row],[QS]]&lt;1,"",Table_players[[#This Row],[QS]])</f>
        <v/>
      </c>
    </row>
    <row r="23" spans="1:53" x14ac:dyDescent="0.25">
      <c r="A23">
        <v>22</v>
      </c>
      <c r="B23" t="s">
        <v>88</v>
      </c>
      <c r="C23" t="s">
        <v>78</v>
      </c>
      <c r="D23">
        <v>82</v>
      </c>
      <c r="E23">
        <v>327</v>
      </c>
      <c r="F23">
        <v>295</v>
      </c>
      <c r="G23">
        <v>79</v>
      </c>
      <c r="H23">
        <v>16</v>
      </c>
      <c r="I23">
        <v>3</v>
      </c>
      <c r="J23">
        <v>12</v>
      </c>
      <c r="K23">
        <v>43</v>
      </c>
      <c r="L23">
        <v>44</v>
      </c>
      <c r="M23">
        <v>24</v>
      </c>
      <c r="N23">
        <v>73</v>
      </c>
      <c r="O23">
        <v>5</v>
      </c>
      <c r="P23">
        <v>11</v>
      </c>
      <c r="Q23">
        <v>3</v>
      </c>
      <c r="R23">
        <v>7.2999999999999995E-2</v>
      </c>
      <c r="S23">
        <v>0.222</v>
      </c>
      <c r="T23">
        <v>0.189</v>
      </c>
      <c r="U23">
        <v>0.314</v>
      </c>
      <c r="V23">
        <v>0.26600000000000001</v>
      </c>
      <c r="W23">
        <v>0.33</v>
      </c>
      <c r="X23">
        <v>0.45600000000000002</v>
      </c>
      <c r="Y23">
        <v>0.78600000000000003</v>
      </c>
      <c r="Z23">
        <v>0.33900000000000002</v>
      </c>
      <c r="AA23">
        <v>111</v>
      </c>
      <c r="AB23">
        <v>26.8</v>
      </c>
      <c r="AG23" t="str">
        <f>""</f>
        <v/>
      </c>
      <c r="AZ23" t="str">
        <f>IF(SUM(Table_players[[#This Row],[SV]:[HLD]])&lt;1,"",SUM(Table_players[[#This Row],[SV]:[HLD]]))</f>
        <v/>
      </c>
      <c r="BA23" t="str">
        <f>IF(Table_players[[#This Row],[QS]]&lt;1,"",Table_players[[#This Row],[QS]])</f>
        <v/>
      </c>
    </row>
    <row r="24" spans="1:53" x14ac:dyDescent="0.25">
      <c r="A24">
        <v>23</v>
      </c>
      <c r="B24" t="s">
        <v>109</v>
      </c>
      <c r="C24" t="s">
        <v>44</v>
      </c>
      <c r="D24">
        <v>84</v>
      </c>
      <c r="E24">
        <v>364</v>
      </c>
      <c r="F24">
        <v>334</v>
      </c>
      <c r="G24">
        <v>87</v>
      </c>
      <c r="H24">
        <v>20</v>
      </c>
      <c r="I24">
        <v>2</v>
      </c>
      <c r="J24">
        <v>11</v>
      </c>
      <c r="K24">
        <v>50</v>
      </c>
      <c r="L24">
        <v>46</v>
      </c>
      <c r="M24">
        <v>22</v>
      </c>
      <c r="N24">
        <v>81</v>
      </c>
      <c r="O24">
        <v>4</v>
      </c>
      <c r="P24">
        <v>16</v>
      </c>
      <c r="Q24">
        <v>4</v>
      </c>
      <c r="R24">
        <v>6.2E-2</v>
      </c>
      <c r="S24">
        <v>0.223</v>
      </c>
      <c r="T24">
        <v>0.17199999999999999</v>
      </c>
      <c r="U24">
        <v>0.312</v>
      </c>
      <c r="V24">
        <v>0.26100000000000001</v>
      </c>
      <c r="W24">
        <v>0.314</v>
      </c>
      <c r="X24">
        <v>0.433</v>
      </c>
      <c r="Y24">
        <v>0.747</v>
      </c>
      <c r="Z24">
        <v>0.32300000000000001</v>
      </c>
      <c r="AA24">
        <v>99</v>
      </c>
      <c r="AB24">
        <v>30.6</v>
      </c>
      <c r="AG24" t="str">
        <f>""</f>
        <v/>
      </c>
      <c r="AZ24" t="str">
        <f>IF(SUM(Table_players[[#This Row],[SV]:[HLD]])&lt;1,"",SUM(Table_players[[#This Row],[SV]:[HLD]]))</f>
        <v/>
      </c>
      <c r="BA24" t="str">
        <f>IF(Table_players[[#This Row],[QS]]&lt;1,"",Table_players[[#This Row],[QS]])</f>
        <v/>
      </c>
    </row>
    <row r="25" spans="1:53" x14ac:dyDescent="0.25">
      <c r="A25">
        <v>24</v>
      </c>
      <c r="B25" t="s">
        <v>57</v>
      </c>
      <c r="C25" t="s">
        <v>58</v>
      </c>
      <c r="D25">
        <v>96</v>
      </c>
      <c r="E25">
        <v>415</v>
      </c>
      <c r="F25">
        <v>371</v>
      </c>
      <c r="G25">
        <v>96</v>
      </c>
      <c r="H25">
        <v>20</v>
      </c>
      <c r="I25">
        <v>2</v>
      </c>
      <c r="J25">
        <v>16</v>
      </c>
      <c r="K25">
        <v>64</v>
      </c>
      <c r="L25">
        <v>51</v>
      </c>
      <c r="M25">
        <v>38</v>
      </c>
      <c r="N25">
        <v>73</v>
      </c>
      <c r="O25">
        <v>2</v>
      </c>
      <c r="P25">
        <v>13</v>
      </c>
      <c r="Q25">
        <v>4</v>
      </c>
      <c r="R25">
        <v>9.0999999999999998E-2</v>
      </c>
      <c r="S25">
        <v>0.17599999999999999</v>
      </c>
      <c r="T25">
        <v>0.192</v>
      </c>
      <c r="U25">
        <v>0.28100000000000003</v>
      </c>
      <c r="V25">
        <v>0.25800000000000001</v>
      </c>
      <c r="W25">
        <v>0.32800000000000001</v>
      </c>
      <c r="X25">
        <v>0.45</v>
      </c>
      <c r="Y25">
        <v>0.77800000000000002</v>
      </c>
      <c r="Z25">
        <v>0.33700000000000002</v>
      </c>
      <c r="AA25">
        <v>116</v>
      </c>
      <c r="AB25">
        <v>32.6</v>
      </c>
      <c r="AG25" t="str">
        <f>""</f>
        <v/>
      </c>
      <c r="AZ25" t="str">
        <f>IF(SUM(Table_players[[#This Row],[SV]:[HLD]])&lt;1,"",SUM(Table_players[[#This Row],[SV]:[HLD]]))</f>
        <v/>
      </c>
      <c r="BA25" t="str">
        <f>IF(Table_players[[#This Row],[QS]]&lt;1,"",Table_players[[#This Row],[QS]])</f>
        <v/>
      </c>
    </row>
    <row r="26" spans="1:53" x14ac:dyDescent="0.25">
      <c r="A26">
        <v>25</v>
      </c>
      <c r="B26" t="s">
        <v>64</v>
      </c>
      <c r="C26" t="s">
        <v>65</v>
      </c>
      <c r="D26">
        <v>94</v>
      </c>
      <c r="E26">
        <v>407</v>
      </c>
      <c r="F26">
        <v>362</v>
      </c>
      <c r="G26">
        <v>91</v>
      </c>
      <c r="H26">
        <v>18</v>
      </c>
      <c r="I26">
        <v>2</v>
      </c>
      <c r="J26">
        <v>15</v>
      </c>
      <c r="K26">
        <v>56</v>
      </c>
      <c r="L26">
        <v>55</v>
      </c>
      <c r="M26">
        <v>35</v>
      </c>
      <c r="N26">
        <v>78</v>
      </c>
      <c r="O26">
        <v>5</v>
      </c>
      <c r="P26">
        <v>9</v>
      </c>
      <c r="Q26">
        <v>3</v>
      </c>
      <c r="R26">
        <v>8.6999999999999994E-2</v>
      </c>
      <c r="S26">
        <v>0.192</v>
      </c>
      <c r="T26">
        <v>0.18099999999999999</v>
      </c>
      <c r="U26">
        <v>0.28100000000000003</v>
      </c>
      <c r="V26">
        <v>0.252</v>
      </c>
      <c r="W26">
        <v>0.32500000000000001</v>
      </c>
      <c r="X26">
        <v>0.433</v>
      </c>
      <c r="Y26">
        <v>0.75800000000000001</v>
      </c>
      <c r="Z26">
        <v>0.32900000000000001</v>
      </c>
      <c r="AA26">
        <v>111</v>
      </c>
      <c r="AB26">
        <v>33.700000000000003</v>
      </c>
      <c r="AG26" t="str">
        <f>""</f>
        <v/>
      </c>
      <c r="AZ26" t="str">
        <f>IF(SUM(Table_players[[#This Row],[SV]:[HLD]])&lt;1,"",SUM(Table_players[[#This Row],[SV]:[HLD]]))</f>
        <v/>
      </c>
      <c r="BA26" t="str">
        <f>IF(Table_players[[#This Row],[QS]]&lt;1,"",Table_players[[#This Row],[QS]])</f>
        <v/>
      </c>
    </row>
    <row r="27" spans="1:53" x14ac:dyDescent="0.25">
      <c r="A27">
        <v>26</v>
      </c>
      <c r="B27" t="s">
        <v>66</v>
      </c>
      <c r="C27" t="s">
        <v>67</v>
      </c>
      <c r="D27">
        <v>94</v>
      </c>
      <c r="E27">
        <v>407</v>
      </c>
      <c r="F27">
        <v>368</v>
      </c>
      <c r="G27">
        <v>99</v>
      </c>
      <c r="H27">
        <v>19</v>
      </c>
      <c r="I27">
        <v>1</v>
      </c>
      <c r="J27">
        <v>19</v>
      </c>
      <c r="K27">
        <v>52</v>
      </c>
      <c r="L27">
        <v>63</v>
      </c>
      <c r="M27">
        <v>32</v>
      </c>
      <c r="N27">
        <v>57</v>
      </c>
      <c r="O27">
        <v>3</v>
      </c>
      <c r="P27">
        <v>3</v>
      </c>
      <c r="Q27">
        <v>1</v>
      </c>
      <c r="R27">
        <v>0.08</v>
      </c>
      <c r="S27">
        <v>0.14000000000000001</v>
      </c>
      <c r="T27">
        <v>0.21</v>
      </c>
      <c r="U27">
        <v>0.27300000000000002</v>
      </c>
      <c r="V27">
        <v>0.27</v>
      </c>
      <c r="W27">
        <v>0.33100000000000002</v>
      </c>
      <c r="X27">
        <v>0.48</v>
      </c>
      <c r="Y27">
        <v>0.81100000000000005</v>
      </c>
      <c r="Z27">
        <v>0.34699999999999998</v>
      </c>
      <c r="AA27">
        <v>121</v>
      </c>
      <c r="AB27">
        <v>34.200000000000003</v>
      </c>
      <c r="AG27" t="str">
        <f>""</f>
        <v/>
      </c>
      <c r="AZ27" t="str">
        <f>IF(SUM(Table_players[[#This Row],[SV]:[HLD]])&lt;1,"",SUM(Table_players[[#This Row],[SV]:[HLD]]))</f>
        <v/>
      </c>
      <c r="BA27" t="str">
        <f>IF(Table_players[[#This Row],[QS]]&lt;1,"",Table_players[[#This Row],[QS]])</f>
        <v/>
      </c>
    </row>
    <row r="28" spans="1:53" x14ac:dyDescent="0.25">
      <c r="A28">
        <v>27</v>
      </c>
      <c r="B28" t="s">
        <v>103</v>
      </c>
      <c r="C28" t="s">
        <v>55</v>
      </c>
      <c r="D28">
        <v>88</v>
      </c>
      <c r="E28">
        <v>382</v>
      </c>
      <c r="F28">
        <v>338</v>
      </c>
      <c r="G28">
        <v>90</v>
      </c>
      <c r="H28">
        <v>19</v>
      </c>
      <c r="I28">
        <v>2</v>
      </c>
      <c r="J28">
        <v>15</v>
      </c>
      <c r="K28">
        <v>53</v>
      </c>
      <c r="L28">
        <v>52</v>
      </c>
      <c r="M28">
        <v>33</v>
      </c>
      <c r="N28">
        <v>92</v>
      </c>
      <c r="O28">
        <v>8</v>
      </c>
      <c r="P28">
        <v>16</v>
      </c>
      <c r="Q28">
        <v>6</v>
      </c>
      <c r="R28">
        <v>8.6999999999999994E-2</v>
      </c>
      <c r="S28">
        <v>0.24199999999999999</v>
      </c>
      <c r="T28">
        <v>0.19500000000000001</v>
      </c>
      <c r="U28">
        <v>0.32500000000000001</v>
      </c>
      <c r="V28">
        <v>0.26700000000000002</v>
      </c>
      <c r="W28">
        <v>0.34399999999999997</v>
      </c>
      <c r="X28">
        <v>0.46200000000000002</v>
      </c>
      <c r="Y28">
        <v>0.80600000000000005</v>
      </c>
      <c r="Z28">
        <v>0.34899999999999998</v>
      </c>
      <c r="AA28">
        <v>130</v>
      </c>
      <c r="AB28">
        <v>35.6</v>
      </c>
      <c r="AG28" t="str">
        <f>""</f>
        <v/>
      </c>
      <c r="AZ28" t="str">
        <f>IF(SUM(Table_players[[#This Row],[SV]:[HLD]])&lt;1,"",SUM(Table_players[[#This Row],[SV]:[HLD]]))</f>
        <v/>
      </c>
      <c r="BA28" t="str">
        <f>IF(Table_players[[#This Row],[QS]]&lt;1,"",Table_players[[#This Row],[QS]])</f>
        <v/>
      </c>
    </row>
    <row r="29" spans="1:53" x14ac:dyDescent="0.25">
      <c r="A29">
        <v>28</v>
      </c>
      <c r="B29" t="s">
        <v>184</v>
      </c>
      <c r="C29" t="s">
        <v>98</v>
      </c>
      <c r="D29">
        <v>57</v>
      </c>
      <c r="E29">
        <v>246</v>
      </c>
      <c r="F29">
        <v>221</v>
      </c>
      <c r="G29">
        <v>54</v>
      </c>
      <c r="H29">
        <v>9</v>
      </c>
      <c r="I29">
        <v>2</v>
      </c>
      <c r="J29">
        <v>11</v>
      </c>
      <c r="K29">
        <v>36</v>
      </c>
      <c r="L29">
        <v>31</v>
      </c>
      <c r="M29">
        <v>20</v>
      </c>
      <c r="N29">
        <v>69</v>
      </c>
      <c r="O29">
        <v>2</v>
      </c>
      <c r="P29">
        <v>13</v>
      </c>
      <c r="Q29">
        <v>4</v>
      </c>
      <c r="R29">
        <v>8.2000000000000003E-2</v>
      </c>
      <c r="S29">
        <v>0.28299999999999997</v>
      </c>
      <c r="T29">
        <v>0.20899999999999999</v>
      </c>
      <c r="U29">
        <v>0.30199999999999999</v>
      </c>
      <c r="V29">
        <v>0.24399999999999999</v>
      </c>
      <c r="W29">
        <v>0.312</v>
      </c>
      <c r="X29">
        <v>0.45200000000000001</v>
      </c>
      <c r="Y29">
        <v>0.76400000000000001</v>
      </c>
      <c r="Z29">
        <v>0.32900000000000001</v>
      </c>
      <c r="AA29">
        <v>108</v>
      </c>
      <c r="AB29">
        <v>39</v>
      </c>
      <c r="AG29" t="str">
        <f>""</f>
        <v/>
      </c>
      <c r="AZ29" t="str">
        <f>IF(SUM(Table_players[[#This Row],[SV]:[HLD]])&lt;1,"",SUM(Table_players[[#This Row],[SV]:[HLD]]))</f>
        <v/>
      </c>
      <c r="BA29" t="str">
        <f>IF(Table_players[[#This Row],[QS]]&lt;1,"",Table_players[[#This Row],[QS]])</f>
        <v/>
      </c>
    </row>
    <row r="30" spans="1:53" x14ac:dyDescent="0.25">
      <c r="A30">
        <v>29</v>
      </c>
      <c r="B30" t="s">
        <v>125</v>
      </c>
      <c r="C30" t="s">
        <v>69</v>
      </c>
      <c r="D30">
        <v>80</v>
      </c>
      <c r="E30">
        <v>344</v>
      </c>
      <c r="F30">
        <v>309</v>
      </c>
      <c r="G30">
        <v>73</v>
      </c>
      <c r="H30">
        <v>15</v>
      </c>
      <c r="I30">
        <v>1</v>
      </c>
      <c r="J30">
        <v>15</v>
      </c>
      <c r="K30">
        <v>45</v>
      </c>
      <c r="L30">
        <v>44</v>
      </c>
      <c r="M30">
        <v>28</v>
      </c>
      <c r="N30">
        <v>81</v>
      </c>
      <c r="O30">
        <v>4</v>
      </c>
      <c r="P30">
        <v>10</v>
      </c>
      <c r="Q30">
        <v>3</v>
      </c>
      <c r="R30">
        <v>8.2000000000000003E-2</v>
      </c>
      <c r="S30">
        <v>0.23599999999999999</v>
      </c>
      <c r="T30">
        <v>0.20499999999999999</v>
      </c>
      <c r="U30">
        <v>0.27</v>
      </c>
      <c r="V30">
        <v>0.23699999999999999</v>
      </c>
      <c r="W30">
        <v>0.307</v>
      </c>
      <c r="X30">
        <v>0.442</v>
      </c>
      <c r="Y30">
        <v>0.749</v>
      </c>
      <c r="Z30">
        <v>0.32400000000000001</v>
      </c>
      <c r="AA30">
        <v>107</v>
      </c>
      <c r="AB30">
        <v>39.9</v>
      </c>
      <c r="AG30" t="str">
        <f>""</f>
        <v/>
      </c>
      <c r="AZ30" t="str">
        <f>IF(SUM(Table_players[[#This Row],[SV]:[HLD]])&lt;1,"",SUM(Table_players[[#This Row],[SV]:[HLD]]))</f>
        <v/>
      </c>
      <c r="BA30" t="str">
        <f>IF(Table_players[[#This Row],[QS]]&lt;1,"",Table_players[[#This Row],[QS]])</f>
        <v/>
      </c>
    </row>
    <row r="31" spans="1:53" x14ac:dyDescent="0.25">
      <c r="A31">
        <v>30</v>
      </c>
      <c r="B31" t="s">
        <v>92</v>
      </c>
      <c r="C31" t="s">
        <v>44</v>
      </c>
      <c r="D31">
        <v>95</v>
      </c>
      <c r="E31">
        <v>411</v>
      </c>
      <c r="F31">
        <v>352</v>
      </c>
      <c r="G31">
        <v>90</v>
      </c>
      <c r="H31">
        <v>19</v>
      </c>
      <c r="I31">
        <v>1</v>
      </c>
      <c r="J31">
        <v>23</v>
      </c>
      <c r="K31">
        <v>63</v>
      </c>
      <c r="L31">
        <v>65</v>
      </c>
      <c r="M31">
        <v>51</v>
      </c>
      <c r="N31">
        <v>101</v>
      </c>
      <c r="O31">
        <v>4</v>
      </c>
      <c r="P31">
        <v>1</v>
      </c>
      <c r="Q31">
        <v>0</v>
      </c>
      <c r="R31">
        <v>0.124</v>
      </c>
      <c r="S31">
        <v>0.245</v>
      </c>
      <c r="T31">
        <v>0.25700000000000001</v>
      </c>
      <c r="U31">
        <v>0.28899999999999998</v>
      </c>
      <c r="V31">
        <v>0.25600000000000001</v>
      </c>
      <c r="W31">
        <v>0.35499999999999998</v>
      </c>
      <c r="X31">
        <v>0.51300000000000001</v>
      </c>
      <c r="Y31">
        <v>0.86799999999999999</v>
      </c>
      <c r="Z31">
        <v>0.371</v>
      </c>
      <c r="AA31">
        <v>131</v>
      </c>
      <c r="AB31">
        <v>43.5</v>
      </c>
      <c r="AG31" t="str">
        <f>""</f>
        <v/>
      </c>
      <c r="AZ31" t="str">
        <f>IF(SUM(Table_players[[#This Row],[SV]:[HLD]])&lt;1,"",SUM(Table_players[[#This Row],[SV]:[HLD]]))</f>
        <v/>
      </c>
      <c r="BA31" t="str">
        <f>IF(Table_players[[#This Row],[QS]]&lt;1,"",Table_players[[#This Row],[QS]])</f>
        <v/>
      </c>
    </row>
    <row r="32" spans="1:53" x14ac:dyDescent="0.25">
      <c r="A32">
        <v>31</v>
      </c>
      <c r="B32" t="s">
        <v>90</v>
      </c>
      <c r="C32" t="s">
        <v>91</v>
      </c>
      <c r="D32">
        <v>83</v>
      </c>
      <c r="E32">
        <v>360</v>
      </c>
      <c r="F32">
        <v>333</v>
      </c>
      <c r="G32">
        <v>93</v>
      </c>
      <c r="H32">
        <v>19</v>
      </c>
      <c r="I32">
        <v>1</v>
      </c>
      <c r="J32">
        <v>17</v>
      </c>
      <c r="K32">
        <v>55</v>
      </c>
      <c r="L32">
        <v>52</v>
      </c>
      <c r="M32">
        <v>20</v>
      </c>
      <c r="N32">
        <v>81</v>
      </c>
      <c r="O32">
        <v>5</v>
      </c>
      <c r="P32">
        <v>9</v>
      </c>
      <c r="Q32">
        <v>3</v>
      </c>
      <c r="R32">
        <v>5.5E-2</v>
      </c>
      <c r="S32">
        <v>0.22500000000000001</v>
      </c>
      <c r="T32">
        <v>0.218</v>
      </c>
      <c r="U32">
        <v>0.31900000000000001</v>
      </c>
      <c r="V32">
        <v>0.27800000000000002</v>
      </c>
      <c r="W32">
        <v>0.32600000000000001</v>
      </c>
      <c r="X32">
        <v>0.496</v>
      </c>
      <c r="Y32">
        <v>0.82199999999999995</v>
      </c>
      <c r="Z32">
        <v>0.35</v>
      </c>
      <c r="AA32">
        <v>125</v>
      </c>
      <c r="AB32">
        <v>47.2</v>
      </c>
      <c r="AG32" t="str">
        <f>""</f>
        <v/>
      </c>
      <c r="AZ32" t="str">
        <f>IF(SUM(Table_players[[#This Row],[SV]:[HLD]])&lt;1,"",SUM(Table_players[[#This Row],[SV]:[HLD]]))</f>
        <v/>
      </c>
      <c r="BA32" t="str">
        <f>IF(Table_players[[#This Row],[QS]]&lt;1,"",Table_players[[#This Row],[QS]])</f>
        <v/>
      </c>
    </row>
    <row r="33" spans="1:53" x14ac:dyDescent="0.25">
      <c r="A33">
        <v>32</v>
      </c>
      <c r="B33" t="s">
        <v>95</v>
      </c>
      <c r="C33" t="s">
        <v>60</v>
      </c>
      <c r="D33">
        <v>79</v>
      </c>
      <c r="E33">
        <v>342</v>
      </c>
      <c r="F33">
        <v>306</v>
      </c>
      <c r="G33">
        <v>80</v>
      </c>
      <c r="H33">
        <v>16</v>
      </c>
      <c r="I33">
        <v>3</v>
      </c>
      <c r="J33">
        <v>11</v>
      </c>
      <c r="K33">
        <v>48</v>
      </c>
      <c r="L33">
        <v>37</v>
      </c>
      <c r="M33">
        <v>28</v>
      </c>
      <c r="N33">
        <v>63</v>
      </c>
      <c r="O33">
        <v>3</v>
      </c>
      <c r="P33">
        <v>18</v>
      </c>
      <c r="Q33">
        <v>4</v>
      </c>
      <c r="R33">
        <v>8.2000000000000003E-2</v>
      </c>
      <c r="S33">
        <v>0.184</v>
      </c>
      <c r="T33">
        <v>0.17299999999999999</v>
      </c>
      <c r="U33">
        <v>0.29599999999999999</v>
      </c>
      <c r="V33">
        <v>0.26100000000000001</v>
      </c>
      <c r="W33">
        <v>0.32800000000000001</v>
      </c>
      <c r="X33">
        <v>0.434</v>
      </c>
      <c r="Y33">
        <v>0.76200000000000001</v>
      </c>
      <c r="Z33">
        <v>0.33100000000000002</v>
      </c>
      <c r="AA33">
        <v>112</v>
      </c>
      <c r="AB33">
        <v>49.5</v>
      </c>
      <c r="AG33" t="str">
        <f>""</f>
        <v/>
      </c>
      <c r="AZ33" t="str">
        <f>IF(SUM(Table_players[[#This Row],[SV]:[HLD]])&lt;1,"",SUM(Table_players[[#This Row],[SV]:[HLD]]))</f>
        <v/>
      </c>
      <c r="BA33" t="str">
        <f>IF(Table_players[[#This Row],[QS]]&lt;1,"",Table_players[[#This Row],[QS]])</f>
        <v/>
      </c>
    </row>
    <row r="34" spans="1:53" x14ac:dyDescent="0.25">
      <c r="A34">
        <v>33</v>
      </c>
      <c r="B34" t="s">
        <v>181</v>
      </c>
      <c r="C34" t="s">
        <v>78</v>
      </c>
      <c r="D34">
        <v>88</v>
      </c>
      <c r="E34">
        <v>381</v>
      </c>
      <c r="F34">
        <v>324</v>
      </c>
      <c r="G34">
        <v>75</v>
      </c>
      <c r="H34">
        <v>12</v>
      </c>
      <c r="I34">
        <v>1</v>
      </c>
      <c r="J34">
        <v>24</v>
      </c>
      <c r="K34">
        <v>57</v>
      </c>
      <c r="L34">
        <v>58</v>
      </c>
      <c r="M34">
        <v>51</v>
      </c>
      <c r="N34">
        <v>109</v>
      </c>
      <c r="O34">
        <v>4</v>
      </c>
      <c r="P34">
        <v>3</v>
      </c>
      <c r="Q34">
        <v>1</v>
      </c>
      <c r="R34">
        <v>0.13300000000000001</v>
      </c>
      <c r="S34">
        <v>0.28699999999999998</v>
      </c>
      <c r="T34">
        <v>0.26900000000000002</v>
      </c>
      <c r="U34">
        <v>0.26300000000000001</v>
      </c>
      <c r="V34">
        <v>0.23100000000000001</v>
      </c>
      <c r="W34">
        <v>0.34</v>
      </c>
      <c r="X34">
        <v>0.501</v>
      </c>
      <c r="Y34">
        <v>0.84099999999999997</v>
      </c>
      <c r="Z34">
        <v>0.36</v>
      </c>
      <c r="AA34">
        <v>125</v>
      </c>
      <c r="AB34">
        <v>53</v>
      </c>
      <c r="AG34" t="str">
        <f>""</f>
        <v/>
      </c>
      <c r="AZ34" t="str">
        <f>IF(SUM(Table_players[[#This Row],[SV]:[HLD]])&lt;1,"",SUM(Table_players[[#This Row],[SV]:[HLD]]))</f>
        <v/>
      </c>
      <c r="BA34" t="str">
        <f>IF(Table_players[[#This Row],[QS]]&lt;1,"",Table_players[[#This Row],[QS]])</f>
        <v/>
      </c>
    </row>
    <row r="35" spans="1:53" x14ac:dyDescent="0.25">
      <c r="A35">
        <v>34</v>
      </c>
      <c r="B35" t="s">
        <v>71</v>
      </c>
      <c r="C35" t="s">
        <v>58</v>
      </c>
      <c r="D35">
        <v>84</v>
      </c>
      <c r="E35">
        <v>363</v>
      </c>
      <c r="F35">
        <v>321</v>
      </c>
      <c r="G35">
        <v>93</v>
      </c>
      <c r="H35">
        <v>19</v>
      </c>
      <c r="I35">
        <v>1</v>
      </c>
      <c r="J35">
        <v>17</v>
      </c>
      <c r="K35">
        <v>52</v>
      </c>
      <c r="L35">
        <v>51</v>
      </c>
      <c r="M35">
        <v>35</v>
      </c>
      <c r="N35">
        <v>57</v>
      </c>
      <c r="O35">
        <v>4</v>
      </c>
      <c r="P35">
        <v>1</v>
      </c>
      <c r="Q35">
        <v>0</v>
      </c>
      <c r="R35">
        <v>9.8000000000000004E-2</v>
      </c>
      <c r="S35">
        <v>0.156</v>
      </c>
      <c r="T35">
        <v>0.22500000000000001</v>
      </c>
      <c r="U35">
        <v>0.30399999999999999</v>
      </c>
      <c r="V35">
        <v>0.28999999999999998</v>
      </c>
      <c r="W35">
        <v>0.36399999999999999</v>
      </c>
      <c r="X35">
        <v>0.51500000000000001</v>
      </c>
      <c r="Y35">
        <v>0.879</v>
      </c>
      <c r="Z35">
        <v>0.376</v>
      </c>
      <c r="AA35">
        <v>143</v>
      </c>
      <c r="AB35">
        <v>53.2</v>
      </c>
      <c r="AG35" t="str">
        <f>""</f>
        <v/>
      </c>
      <c r="AZ35" t="str">
        <f>IF(SUM(Table_players[[#This Row],[SV]:[HLD]])&lt;1,"",SUM(Table_players[[#This Row],[SV]:[HLD]]))</f>
        <v/>
      </c>
      <c r="BA35" t="str">
        <f>IF(Table_players[[#This Row],[QS]]&lt;1,"",Table_players[[#This Row],[QS]])</f>
        <v/>
      </c>
    </row>
    <row r="36" spans="1:53" x14ac:dyDescent="0.25">
      <c r="A36">
        <v>35</v>
      </c>
      <c r="B36" t="s">
        <v>116</v>
      </c>
      <c r="C36" t="s">
        <v>117</v>
      </c>
      <c r="D36">
        <v>81</v>
      </c>
      <c r="E36">
        <v>351</v>
      </c>
      <c r="F36">
        <v>309</v>
      </c>
      <c r="G36">
        <v>80</v>
      </c>
      <c r="H36">
        <v>17</v>
      </c>
      <c r="I36">
        <v>4</v>
      </c>
      <c r="J36">
        <v>12</v>
      </c>
      <c r="K36">
        <v>50</v>
      </c>
      <c r="L36">
        <v>40</v>
      </c>
      <c r="M36">
        <v>34</v>
      </c>
      <c r="N36">
        <v>88</v>
      </c>
      <c r="O36">
        <v>5</v>
      </c>
      <c r="P36">
        <v>16</v>
      </c>
      <c r="Q36">
        <v>4</v>
      </c>
      <c r="R36">
        <v>9.8000000000000004E-2</v>
      </c>
      <c r="S36">
        <v>0.251</v>
      </c>
      <c r="T36">
        <v>0.19700000000000001</v>
      </c>
      <c r="U36">
        <v>0.32500000000000001</v>
      </c>
      <c r="V36">
        <v>0.26</v>
      </c>
      <c r="W36">
        <v>0.34200000000000003</v>
      </c>
      <c r="X36">
        <v>0.45700000000000002</v>
      </c>
      <c r="Y36">
        <v>0.79900000000000004</v>
      </c>
      <c r="Z36">
        <v>0.34599999999999997</v>
      </c>
      <c r="AA36">
        <v>115</v>
      </c>
      <c r="AB36">
        <v>53.6</v>
      </c>
      <c r="AG36" t="str">
        <f>""</f>
        <v/>
      </c>
      <c r="AZ36" t="str">
        <f>IF(SUM(Table_players[[#This Row],[SV]:[HLD]])&lt;1,"",SUM(Table_players[[#This Row],[SV]:[HLD]]))</f>
        <v/>
      </c>
      <c r="BA36" t="str">
        <f>IF(Table_players[[#This Row],[QS]]&lt;1,"",Table_players[[#This Row],[QS]])</f>
        <v/>
      </c>
    </row>
    <row r="37" spans="1:53" x14ac:dyDescent="0.25">
      <c r="A37">
        <v>36</v>
      </c>
      <c r="B37" t="s">
        <v>118</v>
      </c>
      <c r="C37" t="s">
        <v>44</v>
      </c>
      <c r="D37">
        <v>86</v>
      </c>
      <c r="E37">
        <v>372</v>
      </c>
      <c r="F37">
        <v>343</v>
      </c>
      <c r="G37">
        <v>91</v>
      </c>
      <c r="H37">
        <v>20</v>
      </c>
      <c r="I37">
        <v>2</v>
      </c>
      <c r="J37">
        <v>16</v>
      </c>
      <c r="K37">
        <v>51</v>
      </c>
      <c r="L37">
        <v>52</v>
      </c>
      <c r="M37">
        <v>23</v>
      </c>
      <c r="N37">
        <v>67</v>
      </c>
      <c r="O37">
        <v>3</v>
      </c>
      <c r="P37">
        <v>9</v>
      </c>
      <c r="Q37">
        <v>3</v>
      </c>
      <c r="R37">
        <v>6.0999999999999999E-2</v>
      </c>
      <c r="S37">
        <v>0.17899999999999999</v>
      </c>
      <c r="T37">
        <v>0.20899999999999999</v>
      </c>
      <c r="U37">
        <v>0.28699999999999998</v>
      </c>
      <c r="V37">
        <v>0.26700000000000002</v>
      </c>
      <c r="W37">
        <v>0.316</v>
      </c>
      <c r="X37">
        <v>0.47599999999999998</v>
      </c>
      <c r="Y37">
        <v>0.79100000000000004</v>
      </c>
      <c r="Z37">
        <v>0.33800000000000002</v>
      </c>
      <c r="AA37">
        <v>109</v>
      </c>
      <c r="AB37">
        <v>56.4</v>
      </c>
      <c r="AG37" t="str">
        <f>""</f>
        <v/>
      </c>
      <c r="AZ37" t="str">
        <f>IF(SUM(Table_players[[#This Row],[SV]:[HLD]])&lt;1,"",SUM(Table_players[[#This Row],[SV]:[HLD]]))</f>
        <v/>
      </c>
      <c r="BA37" t="str">
        <f>IF(Table_players[[#This Row],[QS]]&lt;1,"",Table_players[[#This Row],[QS]])</f>
        <v/>
      </c>
    </row>
    <row r="38" spans="1:53" x14ac:dyDescent="0.25">
      <c r="A38">
        <v>37</v>
      </c>
      <c r="B38" t="s">
        <v>160</v>
      </c>
      <c r="C38" t="s">
        <v>58</v>
      </c>
      <c r="D38">
        <v>94</v>
      </c>
      <c r="E38">
        <v>406</v>
      </c>
      <c r="F38">
        <v>372</v>
      </c>
      <c r="G38">
        <v>90</v>
      </c>
      <c r="H38">
        <v>18</v>
      </c>
      <c r="I38">
        <v>2</v>
      </c>
      <c r="J38">
        <v>20</v>
      </c>
      <c r="K38">
        <v>58</v>
      </c>
      <c r="L38">
        <v>63</v>
      </c>
      <c r="M38">
        <v>27</v>
      </c>
      <c r="N38">
        <v>114</v>
      </c>
      <c r="O38">
        <v>4</v>
      </c>
      <c r="P38">
        <v>12</v>
      </c>
      <c r="Q38">
        <v>3</v>
      </c>
      <c r="R38">
        <v>6.5000000000000002E-2</v>
      </c>
      <c r="S38">
        <v>0.28000000000000003</v>
      </c>
      <c r="T38">
        <v>0.22</v>
      </c>
      <c r="U38">
        <v>0.28999999999999998</v>
      </c>
      <c r="V38">
        <v>0.24199999999999999</v>
      </c>
      <c r="W38">
        <v>0.29799999999999999</v>
      </c>
      <c r="X38">
        <v>0.46200000000000002</v>
      </c>
      <c r="Y38">
        <v>0.76</v>
      </c>
      <c r="Z38">
        <v>0.32500000000000001</v>
      </c>
      <c r="AA38">
        <v>108</v>
      </c>
      <c r="AB38">
        <v>59</v>
      </c>
      <c r="AG38" t="str">
        <f>""</f>
        <v/>
      </c>
      <c r="AZ38" t="str">
        <f>IF(SUM(Table_players[[#This Row],[SV]:[HLD]])&lt;1,"",SUM(Table_players[[#This Row],[SV]:[HLD]]))</f>
        <v/>
      </c>
      <c r="BA38" t="str">
        <f>IF(Table_players[[#This Row],[QS]]&lt;1,"",Table_players[[#This Row],[QS]])</f>
        <v/>
      </c>
    </row>
    <row r="39" spans="1:53" x14ac:dyDescent="0.25">
      <c r="A39">
        <v>38</v>
      </c>
      <c r="B39" t="s">
        <v>75</v>
      </c>
      <c r="C39" t="s">
        <v>53</v>
      </c>
      <c r="D39">
        <v>78</v>
      </c>
      <c r="E39">
        <v>313</v>
      </c>
      <c r="F39">
        <v>269</v>
      </c>
      <c r="G39">
        <v>73</v>
      </c>
      <c r="H39">
        <v>15</v>
      </c>
      <c r="I39">
        <v>1</v>
      </c>
      <c r="J39">
        <v>16</v>
      </c>
      <c r="K39">
        <v>46</v>
      </c>
      <c r="L39">
        <v>49</v>
      </c>
      <c r="M39">
        <v>35</v>
      </c>
      <c r="N39">
        <v>52</v>
      </c>
      <c r="O39">
        <v>6</v>
      </c>
      <c r="P39">
        <v>1</v>
      </c>
      <c r="Q39">
        <v>0</v>
      </c>
      <c r="R39">
        <v>0.113</v>
      </c>
      <c r="S39">
        <v>0.16600000000000001</v>
      </c>
      <c r="T39">
        <v>0.23400000000000001</v>
      </c>
      <c r="U39">
        <v>0.28000000000000003</v>
      </c>
      <c r="V39">
        <v>0.27100000000000002</v>
      </c>
      <c r="W39">
        <v>0.36399999999999999</v>
      </c>
      <c r="X39">
        <v>0.505</v>
      </c>
      <c r="Y39">
        <v>0.86899999999999999</v>
      </c>
      <c r="Z39">
        <v>0.373</v>
      </c>
      <c r="AA39">
        <v>136</v>
      </c>
      <c r="AB39">
        <v>60.4</v>
      </c>
      <c r="AG39" t="str">
        <f>""</f>
        <v/>
      </c>
      <c r="AZ39" t="str">
        <f>IF(SUM(Table_players[[#This Row],[SV]:[HLD]])&lt;1,"",SUM(Table_players[[#This Row],[SV]:[HLD]]))</f>
        <v/>
      </c>
      <c r="BA39" t="str">
        <f>IF(Table_players[[#This Row],[QS]]&lt;1,"",Table_players[[#This Row],[QS]])</f>
        <v/>
      </c>
    </row>
    <row r="40" spans="1:53" x14ac:dyDescent="0.25">
      <c r="A40">
        <v>39</v>
      </c>
      <c r="B40" t="s">
        <v>322</v>
      </c>
      <c r="C40" t="s">
        <v>113</v>
      </c>
      <c r="D40">
        <v>34</v>
      </c>
      <c r="E40">
        <v>147</v>
      </c>
      <c r="F40">
        <v>132</v>
      </c>
      <c r="G40">
        <v>33</v>
      </c>
      <c r="H40">
        <v>6</v>
      </c>
      <c r="I40">
        <v>1</v>
      </c>
      <c r="J40">
        <v>7</v>
      </c>
      <c r="K40">
        <v>21</v>
      </c>
      <c r="L40">
        <v>19</v>
      </c>
      <c r="M40">
        <v>13</v>
      </c>
      <c r="N40">
        <v>43</v>
      </c>
      <c r="O40">
        <v>1</v>
      </c>
      <c r="P40">
        <v>5</v>
      </c>
      <c r="Q40">
        <v>2</v>
      </c>
      <c r="R40">
        <v>8.6999999999999994E-2</v>
      </c>
      <c r="S40">
        <v>0.29299999999999998</v>
      </c>
      <c r="T40">
        <v>0.21099999999999999</v>
      </c>
      <c r="U40">
        <v>0.312</v>
      </c>
      <c r="V40">
        <v>0.246</v>
      </c>
      <c r="W40">
        <v>0.315</v>
      </c>
      <c r="X40">
        <v>0.45800000000000002</v>
      </c>
      <c r="Y40">
        <v>0.77300000000000002</v>
      </c>
      <c r="Z40">
        <v>0.33400000000000002</v>
      </c>
      <c r="AA40">
        <v>108</v>
      </c>
      <c r="AB40">
        <v>66.099999999999994</v>
      </c>
      <c r="AG40" t="str">
        <f>""</f>
        <v/>
      </c>
      <c r="AZ40" t="str">
        <f>IF(SUM(Table_players[[#This Row],[SV]:[HLD]])&lt;1,"",SUM(Table_players[[#This Row],[SV]:[HLD]]))</f>
        <v/>
      </c>
      <c r="BA40" t="str">
        <f>IF(Table_players[[#This Row],[QS]]&lt;1,"",Table_players[[#This Row],[QS]])</f>
        <v/>
      </c>
    </row>
    <row r="41" spans="1:53" x14ac:dyDescent="0.25">
      <c r="A41">
        <v>40</v>
      </c>
      <c r="B41" t="s">
        <v>170</v>
      </c>
      <c r="C41" t="s">
        <v>127</v>
      </c>
      <c r="D41">
        <v>86</v>
      </c>
      <c r="E41">
        <v>350</v>
      </c>
      <c r="F41">
        <v>327</v>
      </c>
      <c r="G41">
        <v>88</v>
      </c>
      <c r="H41">
        <v>16</v>
      </c>
      <c r="I41">
        <v>1</v>
      </c>
      <c r="J41">
        <v>20</v>
      </c>
      <c r="K41">
        <v>44</v>
      </c>
      <c r="L41">
        <v>57</v>
      </c>
      <c r="M41">
        <v>15</v>
      </c>
      <c r="N41">
        <v>80</v>
      </c>
      <c r="O41">
        <v>6</v>
      </c>
      <c r="P41">
        <v>0</v>
      </c>
      <c r="Q41">
        <v>0</v>
      </c>
      <c r="R41">
        <v>4.2000000000000003E-2</v>
      </c>
      <c r="S41">
        <v>0.23</v>
      </c>
      <c r="T41">
        <v>0.23300000000000001</v>
      </c>
      <c r="U41">
        <v>0.29799999999999999</v>
      </c>
      <c r="V41">
        <v>0.26900000000000002</v>
      </c>
      <c r="W41">
        <v>0.31</v>
      </c>
      <c r="X41">
        <v>0.502</v>
      </c>
      <c r="Y41">
        <v>0.81100000000000005</v>
      </c>
      <c r="Z41">
        <v>0.34399999999999997</v>
      </c>
      <c r="AA41">
        <v>118</v>
      </c>
      <c r="AB41">
        <v>69.599999999999994</v>
      </c>
      <c r="AG41" t="str">
        <f>""</f>
        <v/>
      </c>
      <c r="AZ41" t="str">
        <f>IF(SUM(Table_players[[#This Row],[SV]:[HLD]])&lt;1,"",SUM(Table_players[[#This Row],[SV]:[HLD]]))</f>
        <v/>
      </c>
      <c r="BA41" t="str">
        <f>IF(Table_players[[#This Row],[QS]]&lt;1,"",Table_players[[#This Row],[QS]])</f>
        <v/>
      </c>
    </row>
    <row r="42" spans="1:53" x14ac:dyDescent="0.25">
      <c r="A42">
        <v>41</v>
      </c>
      <c r="B42" t="s">
        <v>59</v>
      </c>
      <c r="C42" t="s">
        <v>60</v>
      </c>
      <c r="D42">
        <v>86</v>
      </c>
      <c r="E42">
        <v>349</v>
      </c>
      <c r="F42">
        <v>294</v>
      </c>
      <c r="G42">
        <v>78</v>
      </c>
      <c r="H42">
        <v>18</v>
      </c>
      <c r="I42">
        <v>1</v>
      </c>
      <c r="J42">
        <v>12</v>
      </c>
      <c r="K42">
        <v>46</v>
      </c>
      <c r="L42">
        <v>41</v>
      </c>
      <c r="M42">
        <v>48</v>
      </c>
      <c r="N42">
        <v>58</v>
      </c>
      <c r="O42">
        <v>3</v>
      </c>
      <c r="P42">
        <v>2</v>
      </c>
      <c r="Q42">
        <v>1</v>
      </c>
      <c r="R42">
        <v>0.13700000000000001</v>
      </c>
      <c r="S42">
        <v>0.16800000000000001</v>
      </c>
      <c r="T42">
        <v>0.183</v>
      </c>
      <c r="U42">
        <v>0.29299999999999998</v>
      </c>
      <c r="V42">
        <v>0.26500000000000001</v>
      </c>
      <c r="W42">
        <v>0.371</v>
      </c>
      <c r="X42">
        <v>0.44900000000000001</v>
      </c>
      <c r="Y42">
        <v>0.82</v>
      </c>
      <c r="Z42">
        <v>0.35799999999999998</v>
      </c>
      <c r="AA42">
        <v>131</v>
      </c>
      <c r="AB42">
        <v>70.400000000000006</v>
      </c>
      <c r="AG42" t="str">
        <f>""</f>
        <v/>
      </c>
      <c r="AZ42" t="str">
        <f>IF(SUM(Table_players[[#This Row],[SV]:[HLD]])&lt;1,"",SUM(Table_players[[#This Row],[SV]:[HLD]]))</f>
        <v/>
      </c>
      <c r="BA42" t="str">
        <f>IF(Table_players[[#This Row],[QS]]&lt;1,"",Table_players[[#This Row],[QS]])</f>
        <v/>
      </c>
    </row>
    <row r="43" spans="1:53" x14ac:dyDescent="0.25">
      <c r="A43">
        <v>42</v>
      </c>
      <c r="B43" t="s">
        <v>87</v>
      </c>
      <c r="C43" t="s">
        <v>49</v>
      </c>
      <c r="D43">
        <v>82</v>
      </c>
      <c r="E43">
        <v>356</v>
      </c>
      <c r="F43">
        <v>314</v>
      </c>
      <c r="G43">
        <v>83</v>
      </c>
      <c r="H43">
        <v>17</v>
      </c>
      <c r="I43">
        <v>1</v>
      </c>
      <c r="J43">
        <v>14</v>
      </c>
      <c r="K43">
        <v>53</v>
      </c>
      <c r="L43">
        <v>39</v>
      </c>
      <c r="M43">
        <v>35</v>
      </c>
      <c r="N43">
        <v>53</v>
      </c>
      <c r="O43">
        <v>4</v>
      </c>
      <c r="P43">
        <v>7</v>
      </c>
      <c r="Q43">
        <v>2</v>
      </c>
      <c r="R43">
        <v>9.9000000000000005E-2</v>
      </c>
      <c r="S43">
        <v>0.15</v>
      </c>
      <c r="T43">
        <v>0.19</v>
      </c>
      <c r="U43">
        <v>0.27800000000000002</v>
      </c>
      <c r="V43">
        <v>0.26400000000000001</v>
      </c>
      <c r="W43">
        <v>0.34300000000000003</v>
      </c>
      <c r="X43">
        <v>0.45400000000000001</v>
      </c>
      <c r="Y43">
        <v>0.79700000000000004</v>
      </c>
      <c r="Z43">
        <v>0.34599999999999997</v>
      </c>
      <c r="AA43">
        <v>123</v>
      </c>
      <c r="AB43">
        <v>73.8</v>
      </c>
      <c r="AG43" t="str">
        <f>""</f>
        <v/>
      </c>
      <c r="AZ43" t="str">
        <f>IF(SUM(Table_players[[#This Row],[SV]:[HLD]])&lt;1,"",SUM(Table_players[[#This Row],[SV]:[HLD]]))</f>
        <v/>
      </c>
      <c r="BA43" t="str">
        <f>IF(Table_players[[#This Row],[QS]]&lt;1,"",Table_players[[#This Row],[QS]])</f>
        <v/>
      </c>
    </row>
    <row r="44" spans="1:53" x14ac:dyDescent="0.25">
      <c r="A44">
        <v>43</v>
      </c>
      <c r="B44" t="s">
        <v>222</v>
      </c>
      <c r="C44" t="s">
        <v>91</v>
      </c>
      <c r="D44">
        <v>82</v>
      </c>
      <c r="E44">
        <v>356</v>
      </c>
      <c r="F44">
        <v>324</v>
      </c>
      <c r="G44">
        <v>90</v>
      </c>
      <c r="H44">
        <v>16</v>
      </c>
      <c r="I44">
        <v>0</v>
      </c>
      <c r="J44">
        <v>18</v>
      </c>
      <c r="K44">
        <v>45</v>
      </c>
      <c r="L44">
        <v>55</v>
      </c>
      <c r="M44">
        <v>27</v>
      </c>
      <c r="N44">
        <v>83</v>
      </c>
      <c r="O44">
        <v>2</v>
      </c>
      <c r="P44">
        <v>0</v>
      </c>
      <c r="Q44">
        <v>0</v>
      </c>
      <c r="R44">
        <v>7.6999999999999999E-2</v>
      </c>
      <c r="S44">
        <v>0.23400000000000001</v>
      </c>
      <c r="T44">
        <v>0.221</v>
      </c>
      <c r="U44">
        <v>0.317</v>
      </c>
      <c r="V44">
        <v>0.27700000000000002</v>
      </c>
      <c r="W44">
        <v>0.33400000000000002</v>
      </c>
      <c r="X44">
        <v>0.497</v>
      </c>
      <c r="Y44">
        <v>0.83099999999999996</v>
      </c>
      <c r="Z44">
        <v>0.35599999999999998</v>
      </c>
      <c r="AA44">
        <v>129</v>
      </c>
      <c r="AB44">
        <v>73.900000000000006</v>
      </c>
      <c r="AG44" t="str">
        <f>""</f>
        <v/>
      </c>
      <c r="AZ44" t="str">
        <f>IF(SUM(Table_players[[#This Row],[SV]:[HLD]])&lt;1,"",SUM(Table_players[[#This Row],[SV]:[HLD]]))</f>
        <v/>
      </c>
      <c r="BA44" t="str">
        <f>IF(Table_players[[#This Row],[QS]]&lt;1,"",Table_players[[#This Row],[QS]])</f>
        <v/>
      </c>
    </row>
    <row r="45" spans="1:53" x14ac:dyDescent="0.25">
      <c r="A45">
        <v>44</v>
      </c>
      <c r="B45" t="s">
        <v>207</v>
      </c>
      <c r="C45" t="s">
        <v>63</v>
      </c>
      <c r="D45">
        <v>88</v>
      </c>
      <c r="E45">
        <v>380</v>
      </c>
      <c r="F45">
        <v>349</v>
      </c>
      <c r="G45">
        <v>90</v>
      </c>
      <c r="H45">
        <v>17</v>
      </c>
      <c r="I45">
        <v>1</v>
      </c>
      <c r="J45">
        <v>20</v>
      </c>
      <c r="K45">
        <v>50</v>
      </c>
      <c r="L45">
        <v>56</v>
      </c>
      <c r="M45">
        <v>24</v>
      </c>
      <c r="N45">
        <v>110</v>
      </c>
      <c r="O45">
        <v>4</v>
      </c>
      <c r="P45">
        <v>6</v>
      </c>
      <c r="Q45">
        <v>2</v>
      </c>
      <c r="R45">
        <v>6.4000000000000001E-2</v>
      </c>
      <c r="S45">
        <v>0.28799999999999998</v>
      </c>
      <c r="T45">
        <v>0.224</v>
      </c>
      <c r="U45">
        <v>0.315</v>
      </c>
      <c r="V45">
        <v>0.25600000000000001</v>
      </c>
      <c r="W45">
        <v>0.311</v>
      </c>
      <c r="X45">
        <v>0.48</v>
      </c>
      <c r="Y45">
        <v>0.79100000000000004</v>
      </c>
      <c r="Z45">
        <v>0.33900000000000002</v>
      </c>
      <c r="AA45">
        <v>122</v>
      </c>
      <c r="AB45">
        <v>74</v>
      </c>
      <c r="AG45" t="str">
        <f>""</f>
        <v/>
      </c>
      <c r="AZ45" t="str">
        <f>IF(SUM(Table_players[[#This Row],[SV]:[HLD]])&lt;1,"",SUM(Table_players[[#This Row],[SV]:[HLD]]))</f>
        <v/>
      </c>
      <c r="BA45" t="str">
        <f>IF(Table_players[[#This Row],[QS]]&lt;1,"",Table_players[[#This Row],[QS]])</f>
        <v/>
      </c>
    </row>
    <row r="46" spans="1:53" x14ac:dyDescent="0.25">
      <c r="A46">
        <v>45</v>
      </c>
      <c r="B46" t="s">
        <v>124</v>
      </c>
      <c r="C46" t="s">
        <v>67</v>
      </c>
      <c r="D46">
        <v>82</v>
      </c>
      <c r="E46">
        <v>356</v>
      </c>
      <c r="F46">
        <v>325</v>
      </c>
      <c r="G46">
        <v>86</v>
      </c>
      <c r="H46">
        <v>17</v>
      </c>
      <c r="I46">
        <v>2</v>
      </c>
      <c r="J46">
        <v>8</v>
      </c>
      <c r="K46">
        <v>50</v>
      </c>
      <c r="L46">
        <v>35</v>
      </c>
      <c r="M46">
        <v>24</v>
      </c>
      <c r="N46">
        <v>57</v>
      </c>
      <c r="O46">
        <v>3</v>
      </c>
      <c r="P46">
        <v>15</v>
      </c>
      <c r="Q46">
        <v>4</v>
      </c>
      <c r="R46">
        <v>6.8000000000000005E-2</v>
      </c>
      <c r="S46">
        <v>0.16</v>
      </c>
      <c r="T46">
        <v>0.14199999999999999</v>
      </c>
      <c r="U46">
        <v>0.29899999999999999</v>
      </c>
      <c r="V46">
        <v>0.26600000000000001</v>
      </c>
      <c r="W46">
        <v>0.32100000000000001</v>
      </c>
      <c r="X46">
        <v>0.40799999999999997</v>
      </c>
      <c r="Y46">
        <v>0.72899999999999998</v>
      </c>
      <c r="Z46">
        <v>0.318</v>
      </c>
      <c r="AA46">
        <v>102</v>
      </c>
      <c r="AB46">
        <v>74.599999999999994</v>
      </c>
      <c r="AG46" t="str">
        <f>""</f>
        <v/>
      </c>
      <c r="AZ46" t="str">
        <f>IF(SUM(Table_players[[#This Row],[SV]:[HLD]])&lt;1,"",SUM(Table_players[[#This Row],[SV]:[HLD]]))</f>
        <v/>
      </c>
      <c r="BA46" t="str">
        <f>IF(Table_players[[#This Row],[QS]]&lt;1,"",Table_players[[#This Row],[QS]])</f>
        <v/>
      </c>
    </row>
    <row r="47" spans="1:53" x14ac:dyDescent="0.25">
      <c r="A47">
        <v>46</v>
      </c>
      <c r="B47" t="s">
        <v>96</v>
      </c>
      <c r="C47" t="s">
        <v>69</v>
      </c>
      <c r="D47">
        <v>82</v>
      </c>
      <c r="E47">
        <v>356</v>
      </c>
      <c r="F47">
        <v>315</v>
      </c>
      <c r="G47">
        <v>82</v>
      </c>
      <c r="H47">
        <v>14</v>
      </c>
      <c r="I47">
        <v>1</v>
      </c>
      <c r="J47">
        <v>17</v>
      </c>
      <c r="K47">
        <v>53</v>
      </c>
      <c r="L47">
        <v>47</v>
      </c>
      <c r="M47">
        <v>34</v>
      </c>
      <c r="N47">
        <v>65</v>
      </c>
      <c r="O47">
        <v>4</v>
      </c>
      <c r="P47">
        <v>8</v>
      </c>
      <c r="Q47">
        <v>3</v>
      </c>
      <c r="R47">
        <v>9.4E-2</v>
      </c>
      <c r="S47">
        <v>0.184</v>
      </c>
      <c r="T47">
        <v>0.21</v>
      </c>
      <c r="U47">
        <v>0.27900000000000003</v>
      </c>
      <c r="V47">
        <v>0.26100000000000001</v>
      </c>
      <c r="W47">
        <v>0.33800000000000002</v>
      </c>
      <c r="X47">
        <v>0.47099999999999997</v>
      </c>
      <c r="Y47">
        <v>0.80900000000000005</v>
      </c>
      <c r="Z47">
        <v>0.35</v>
      </c>
      <c r="AA47">
        <v>126</v>
      </c>
      <c r="AB47">
        <v>78.099999999999994</v>
      </c>
      <c r="AG47" t="str">
        <f>""</f>
        <v/>
      </c>
      <c r="AZ47" t="str">
        <f>IF(SUM(Table_players[[#This Row],[SV]:[HLD]])&lt;1,"",SUM(Table_players[[#This Row],[SV]:[HLD]]))</f>
        <v/>
      </c>
      <c r="BA47" t="str">
        <f>IF(Table_players[[#This Row],[QS]]&lt;1,"",Table_players[[#This Row],[QS]])</f>
        <v/>
      </c>
    </row>
    <row r="48" spans="1:53" x14ac:dyDescent="0.25">
      <c r="A48">
        <v>47</v>
      </c>
      <c r="B48" t="s">
        <v>56</v>
      </c>
      <c r="C48" t="s">
        <v>49</v>
      </c>
      <c r="D48">
        <v>93</v>
      </c>
      <c r="E48">
        <v>402</v>
      </c>
      <c r="F48">
        <v>341</v>
      </c>
      <c r="G48">
        <v>90</v>
      </c>
      <c r="H48">
        <v>20</v>
      </c>
      <c r="I48">
        <v>1</v>
      </c>
      <c r="J48">
        <v>14</v>
      </c>
      <c r="K48">
        <v>56</v>
      </c>
      <c r="L48">
        <v>53</v>
      </c>
      <c r="M48">
        <v>52</v>
      </c>
      <c r="N48">
        <v>47</v>
      </c>
      <c r="O48">
        <v>5</v>
      </c>
      <c r="P48">
        <v>1</v>
      </c>
      <c r="Q48">
        <v>0</v>
      </c>
      <c r="R48">
        <v>0.129</v>
      </c>
      <c r="S48">
        <v>0.11799999999999999</v>
      </c>
      <c r="T48">
        <v>0.188</v>
      </c>
      <c r="U48">
        <v>0.26600000000000001</v>
      </c>
      <c r="V48">
        <v>0.26300000000000001</v>
      </c>
      <c r="W48">
        <v>0.36599999999999999</v>
      </c>
      <c r="X48">
        <v>0.45100000000000001</v>
      </c>
      <c r="Y48">
        <v>0.81699999999999995</v>
      </c>
      <c r="Z48">
        <v>0.35699999999999998</v>
      </c>
      <c r="AA48">
        <v>130</v>
      </c>
      <c r="AB48">
        <v>78.3</v>
      </c>
      <c r="AG48" t="str">
        <f>""</f>
        <v/>
      </c>
      <c r="AZ48" t="str">
        <f>IF(SUM(Table_players[[#This Row],[SV]:[HLD]])&lt;1,"",SUM(Table_players[[#This Row],[SV]:[HLD]]))</f>
        <v/>
      </c>
      <c r="BA48" t="str">
        <f>IF(Table_players[[#This Row],[QS]]&lt;1,"",Table_players[[#This Row],[QS]])</f>
        <v/>
      </c>
    </row>
    <row r="49" spans="1:53" x14ac:dyDescent="0.25">
      <c r="A49">
        <v>48</v>
      </c>
      <c r="B49" t="s">
        <v>99</v>
      </c>
      <c r="C49" t="s">
        <v>51</v>
      </c>
      <c r="D49">
        <v>88</v>
      </c>
      <c r="E49">
        <v>381</v>
      </c>
      <c r="F49">
        <v>342</v>
      </c>
      <c r="G49">
        <v>90</v>
      </c>
      <c r="H49">
        <v>18</v>
      </c>
      <c r="I49">
        <v>2</v>
      </c>
      <c r="J49">
        <v>10</v>
      </c>
      <c r="K49">
        <v>47</v>
      </c>
      <c r="L49">
        <v>42</v>
      </c>
      <c r="M49">
        <v>22</v>
      </c>
      <c r="N49">
        <v>78</v>
      </c>
      <c r="O49">
        <v>12</v>
      </c>
      <c r="P49">
        <v>16</v>
      </c>
      <c r="Q49">
        <v>4</v>
      </c>
      <c r="R49">
        <v>5.8000000000000003E-2</v>
      </c>
      <c r="S49">
        <v>0.20399999999999999</v>
      </c>
      <c r="T49">
        <v>0.15</v>
      </c>
      <c r="U49">
        <v>0.313</v>
      </c>
      <c r="V49">
        <v>0.26400000000000001</v>
      </c>
      <c r="W49">
        <v>0.32800000000000001</v>
      </c>
      <c r="X49">
        <v>0.41399999999999998</v>
      </c>
      <c r="Y49">
        <v>0.74199999999999999</v>
      </c>
      <c r="Z49">
        <v>0.32400000000000001</v>
      </c>
      <c r="AA49">
        <v>106</v>
      </c>
      <c r="AB49">
        <v>80.2</v>
      </c>
      <c r="AG49" t="str">
        <f>""</f>
        <v/>
      </c>
      <c r="AZ49" t="str">
        <f>IF(SUM(Table_players[[#This Row],[SV]:[HLD]])&lt;1,"",SUM(Table_players[[#This Row],[SV]:[HLD]]))</f>
        <v/>
      </c>
      <c r="BA49" t="str">
        <f>IF(Table_players[[#This Row],[QS]]&lt;1,"",Table_players[[#This Row],[QS]])</f>
        <v/>
      </c>
    </row>
    <row r="50" spans="1:53" x14ac:dyDescent="0.25">
      <c r="A50">
        <v>49</v>
      </c>
      <c r="B50" t="s">
        <v>84</v>
      </c>
      <c r="C50" t="s">
        <v>85</v>
      </c>
      <c r="D50">
        <v>94</v>
      </c>
      <c r="E50">
        <v>406</v>
      </c>
      <c r="F50">
        <v>364</v>
      </c>
      <c r="G50">
        <v>94</v>
      </c>
      <c r="H50">
        <v>19</v>
      </c>
      <c r="I50">
        <v>1</v>
      </c>
      <c r="J50">
        <v>14</v>
      </c>
      <c r="K50">
        <v>55</v>
      </c>
      <c r="L50">
        <v>49</v>
      </c>
      <c r="M50">
        <v>36</v>
      </c>
      <c r="N50">
        <v>99</v>
      </c>
      <c r="O50">
        <v>3</v>
      </c>
      <c r="P50">
        <v>9</v>
      </c>
      <c r="Q50">
        <v>3</v>
      </c>
      <c r="R50">
        <v>0.09</v>
      </c>
      <c r="S50">
        <v>0.24199999999999999</v>
      </c>
      <c r="T50">
        <v>0.17399999999999999</v>
      </c>
      <c r="U50">
        <v>0.316</v>
      </c>
      <c r="V50">
        <v>0.25800000000000001</v>
      </c>
      <c r="W50">
        <v>0.32800000000000001</v>
      </c>
      <c r="X50">
        <v>0.432</v>
      </c>
      <c r="Y50">
        <v>0.76100000000000001</v>
      </c>
      <c r="Z50">
        <v>0.33100000000000002</v>
      </c>
      <c r="AA50">
        <v>107</v>
      </c>
      <c r="AB50">
        <v>82.8</v>
      </c>
      <c r="AG50" t="str">
        <f>""</f>
        <v/>
      </c>
      <c r="AZ50" t="str">
        <f>IF(SUM(Table_players[[#This Row],[SV]:[HLD]])&lt;1,"",SUM(Table_players[[#This Row],[SV]:[HLD]]))</f>
        <v/>
      </c>
      <c r="BA50" t="str">
        <f>IF(Table_players[[#This Row],[QS]]&lt;1,"",Table_players[[#This Row],[QS]])</f>
        <v/>
      </c>
    </row>
    <row r="51" spans="1:53" x14ac:dyDescent="0.25">
      <c r="A51">
        <v>50</v>
      </c>
      <c r="B51" t="s">
        <v>162</v>
      </c>
      <c r="C51" t="s">
        <v>91</v>
      </c>
      <c r="D51">
        <v>85</v>
      </c>
      <c r="E51">
        <v>369</v>
      </c>
      <c r="F51">
        <v>348</v>
      </c>
      <c r="G51">
        <v>100</v>
      </c>
      <c r="H51">
        <v>18</v>
      </c>
      <c r="I51">
        <v>1</v>
      </c>
      <c r="J51">
        <v>8</v>
      </c>
      <c r="K51">
        <v>52</v>
      </c>
      <c r="L51">
        <v>34</v>
      </c>
      <c r="M51">
        <v>16</v>
      </c>
      <c r="N51">
        <v>69</v>
      </c>
      <c r="O51">
        <v>3</v>
      </c>
      <c r="P51">
        <v>13</v>
      </c>
      <c r="Q51">
        <v>4</v>
      </c>
      <c r="R51">
        <v>4.2999999999999997E-2</v>
      </c>
      <c r="S51">
        <v>0.187</v>
      </c>
      <c r="T51">
        <v>0.122</v>
      </c>
      <c r="U51">
        <v>0.33800000000000002</v>
      </c>
      <c r="V51">
        <v>0.28699999999999998</v>
      </c>
      <c r="W51">
        <v>0.32100000000000001</v>
      </c>
      <c r="X51">
        <v>0.40899999999999997</v>
      </c>
      <c r="Y51">
        <v>0.73</v>
      </c>
      <c r="Z51">
        <v>0.31900000000000001</v>
      </c>
      <c r="AA51">
        <v>102</v>
      </c>
      <c r="AB51">
        <v>84.6</v>
      </c>
      <c r="AG51" t="str">
        <f>""</f>
        <v/>
      </c>
      <c r="AZ51" t="str">
        <f>IF(SUM(Table_players[[#This Row],[SV]:[HLD]])&lt;1,"",SUM(Table_players[[#This Row],[SV]:[HLD]]))</f>
        <v/>
      </c>
      <c r="BA51" t="str">
        <f>IF(Table_players[[#This Row],[QS]]&lt;1,"",Table_players[[#This Row],[QS]])</f>
        <v/>
      </c>
    </row>
    <row r="52" spans="1:53" x14ac:dyDescent="0.25">
      <c r="A52">
        <v>51</v>
      </c>
      <c r="B52" t="s">
        <v>54</v>
      </c>
      <c r="C52" t="s">
        <v>55</v>
      </c>
      <c r="D52">
        <v>84</v>
      </c>
      <c r="E52">
        <v>365</v>
      </c>
      <c r="F52">
        <v>331</v>
      </c>
      <c r="G52">
        <v>96</v>
      </c>
      <c r="H52">
        <v>22</v>
      </c>
      <c r="I52">
        <v>3</v>
      </c>
      <c r="J52">
        <v>9</v>
      </c>
      <c r="K52">
        <v>51</v>
      </c>
      <c r="L52">
        <v>43</v>
      </c>
      <c r="M52">
        <v>29</v>
      </c>
      <c r="N52">
        <v>41</v>
      </c>
      <c r="O52">
        <v>2</v>
      </c>
      <c r="P52">
        <v>11</v>
      </c>
      <c r="Q52">
        <v>4</v>
      </c>
      <c r="R52">
        <v>7.9000000000000001E-2</v>
      </c>
      <c r="S52">
        <v>0.113</v>
      </c>
      <c r="T52">
        <v>0.16600000000000001</v>
      </c>
      <c r="U52">
        <v>0.307</v>
      </c>
      <c r="V52">
        <v>0.28999999999999998</v>
      </c>
      <c r="W52">
        <v>0.34899999999999998</v>
      </c>
      <c r="X52">
        <v>0.45600000000000002</v>
      </c>
      <c r="Y52">
        <v>0.80500000000000005</v>
      </c>
      <c r="Z52">
        <v>0.34899999999999998</v>
      </c>
      <c r="AA52">
        <v>129</v>
      </c>
      <c r="AB52">
        <v>85.4</v>
      </c>
      <c r="AG52" t="str">
        <f>""</f>
        <v/>
      </c>
      <c r="AZ52" t="str">
        <f>IF(SUM(Table_players[[#This Row],[SV]:[HLD]])&lt;1,"",SUM(Table_players[[#This Row],[SV]:[HLD]]))</f>
        <v/>
      </c>
      <c r="BA52" t="str">
        <f>IF(Table_players[[#This Row],[QS]]&lt;1,"",Table_players[[#This Row],[QS]])</f>
        <v/>
      </c>
    </row>
    <row r="53" spans="1:53" x14ac:dyDescent="0.25">
      <c r="A53">
        <v>52</v>
      </c>
      <c r="B53" t="s">
        <v>182</v>
      </c>
      <c r="C53" t="s">
        <v>65</v>
      </c>
      <c r="D53">
        <v>78</v>
      </c>
      <c r="E53">
        <v>339</v>
      </c>
      <c r="F53">
        <v>308</v>
      </c>
      <c r="G53">
        <v>83</v>
      </c>
      <c r="H53">
        <v>14</v>
      </c>
      <c r="I53">
        <v>2</v>
      </c>
      <c r="J53">
        <v>8</v>
      </c>
      <c r="K53">
        <v>47</v>
      </c>
      <c r="L53">
        <v>37</v>
      </c>
      <c r="M53">
        <v>20</v>
      </c>
      <c r="N53">
        <v>64</v>
      </c>
      <c r="O53">
        <v>8</v>
      </c>
      <c r="P53">
        <v>18</v>
      </c>
      <c r="Q53">
        <v>5</v>
      </c>
      <c r="R53">
        <v>0.06</v>
      </c>
      <c r="S53">
        <v>0.19</v>
      </c>
      <c r="T53">
        <v>0.13800000000000001</v>
      </c>
      <c r="U53">
        <v>0.313</v>
      </c>
      <c r="V53">
        <v>0.26800000000000002</v>
      </c>
      <c r="W53">
        <v>0.32700000000000001</v>
      </c>
      <c r="X53">
        <v>0.40600000000000003</v>
      </c>
      <c r="Y53">
        <v>0.73299999999999998</v>
      </c>
      <c r="Z53">
        <v>0.32200000000000001</v>
      </c>
      <c r="AA53">
        <v>107</v>
      </c>
      <c r="AB53">
        <v>86.8</v>
      </c>
      <c r="AG53" t="str">
        <f>""</f>
        <v/>
      </c>
      <c r="AZ53" t="str">
        <f>IF(SUM(Table_players[[#This Row],[SV]:[HLD]])&lt;1,"",SUM(Table_players[[#This Row],[SV]:[HLD]]))</f>
        <v/>
      </c>
      <c r="BA53" t="str">
        <f>IF(Table_players[[#This Row],[QS]]&lt;1,"",Table_players[[#This Row],[QS]])</f>
        <v/>
      </c>
    </row>
    <row r="54" spans="1:53" x14ac:dyDescent="0.25">
      <c r="A54">
        <v>53</v>
      </c>
      <c r="B54" t="s">
        <v>72</v>
      </c>
      <c r="C54" t="s">
        <v>42</v>
      </c>
      <c r="D54">
        <v>84</v>
      </c>
      <c r="E54">
        <v>364</v>
      </c>
      <c r="F54">
        <v>320</v>
      </c>
      <c r="G54">
        <v>89</v>
      </c>
      <c r="H54">
        <v>18</v>
      </c>
      <c r="I54">
        <v>0</v>
      </c>
      <c r="J54">
        <v>12</v>
      </c>
      <c r="K54">
        <v>50</v>
      </c>
      <c r="L54">
        <v>45</v>
      </c>
      <c r="M54">
        <v>37</v>
      </c>
      <c r="N54">
        <v>66</v>
      </c>
      <c r="O54">
        <v>4</v>
      </c>
      <c r="P54">
        <v>5</v>
      </c>
      <c r="Q54">
        <v>1</v>
      </c>
      <c r="R54">
        <v>0.10199999999999999</v>
      </c>
      <c r="S54">
        <v>0.18099999999999999</v>
      </c>
      <c r="T54">
        <v>0.16800000000000001</v>
      </c>
      <c r="U54">
        <v>0.315</v>
      </c>
      <c r="V54">
        <v>0.27800000000000002</v>
      </c>
      <c r="W54">
        <v>0.35699999999999998</v>
      </c>
      <c r="X54">
        <v>0.44700000000000001</v>
      </c>
      <c r="Y54">
        <v>0.80400000000000005</v>
      </c>
      <c r="Z54">
        <v>0.35099999999999998</v>
      </c>
      <c r="AA54">
        <v>124</v>
      </c>
      <c r="AB54">
        <v>90.4</v>
      </c>
      <c r="AG54" t="str">
        <f>""</f>
        <v/>
      </c>
      <c r="AZ54" t="str">
        <f>IF(SUM(Table_players[[#This Row],[SV]:[HLD]])&lt;1,"",SUM(Table_players[[#This Row],[SV]:[HLD]]))</f>
        <v/>
      </c>
      <c r="BA54" t="str">
        <f>IF(Table_players[[#This Row],[QS]]&lt;1,"",Table_players[[#This Row],[QS]])</f>
        <v/>
      </c>
    </row>
    <row r="55" spans="1:53" x14ac:dyDescent="0.25">
      <c r="A55">
        <v>54</v>
      </c>
      <c r="B55" t="s">
        <v>129</v>
      </c>
      <c r="C55" t="s">
        <v>60</v>
      </c>
      <c r="D55">
        <v>78</v>
      </c>
      <c r="E55">
        <v>338</v>
      </c>
      <c r="F55">
        <v>293</v>
      </c>
      <c r="G55">
        <v>73</v>
      </c>
      <c r="H55">
        <v>15</v>
      </c>
      <c r="I55">
        <v>3</v>
      </c>
      <c r="J55">
        <v>11</v>
      </c>
      <c r="K55">
        <v>43</v>
      </c>
      <c r="L55">
        <v>39</v>
      </c>
      <c r="M55">
        <v>39</v>
      </c>
      <c r="N55">
        <v>92</v>
      </c>
      <c r="O55">
        <v>3</v>
      </c>
      <c r="P55">
        <v>6</v>
      </c>
      <c r="Q55">
        <v>2</v>
      </c>
      <c r="R55">
        <v>0.115</v>
      </c>
      <c r="S55">
        <v>0.27100000000000002</v>
      </c>
      <c r="T55">
        <v>0.185</v>
      </c>
      <c r="U55">
        <v>0.31900000000000001</v>
      </c>
      <c r="V55">
        <v>0.248</v>
      </c>
      <c r="W55">
        <v>0.34100000000000003</v>
      </c>
      <c r="X55">
        <v>0.434</v>
      </c>
      <c r="Y55">
        <v>0.77400000000000002</v>
      </c>
      <c r="Z55">
        <v>0.33800000000000002</v>
      </c>
      <c r="AA55">
        <v>117</v>
      </c>
      <c r="AB55">
        <v>91</v>
      </c>
      <c r="AG55" t="str">
        <f>""</f>
        <v/>
      </c>
      <c r="AZ55" t="str">
        <f>IF(SUM(Table_players[[#This Row],[SV]:[HLD]])&lt;1,"",SUM(Table_players[[#This Row],[SV]:[HLD]]))</f>
        <v/>
      </c>
      <c r="BA55" t="str">
        <f>IF(Table_players[[#This Row],[QS]]&lt;1,"",Table_players[[#This Row],[QS]])</f>
        <v/>
      </c>
    </row>
    <row r="56" spans="1:53" x14ac:dyDescent="0.25">
      <c r="A56">
        <v>55</v>
      </c>
      <c r="B56" t="s">
        <v>112</v>
      </c>
      <c r="C56" t="s">
        <v>113</v>
      </c>
      <c r="D56">
        <v>95</v>
      </c>
      <c r="E56">
        <v>410</v>
      </c>
      <c r="F56">
        <v>364</v>
      </c>
      <c r="G56">
        <v>101</v>
      </c>
      <c r="H56">
        <v>21</v>
      </c>
      <c r="I56">
        <v>3</v>
      </c>
      <c r="J56">
        <v>16</v>
      </c>
      <c r="K56">
        <v>56</v>
      </c>
      <c r="L56">
        <v>54</v>
      </c>
      <c r="M56">
        <v>37</v>
      </c>
      <c r="N56">
        <v>86</v>
      </c>
      <c r="O56">
        <v>6</v>
      </c>
      <c r="P56">
        <v>6</v>
      </c>
      <c r="Q56">
        <v>2</v>
      </c>
      <c r="R56">
        <v>0.09</v>
      </c>
      <c r="S56">
        <v>0.20899999999999999</v>
      </c>
      <c r="T56">
        <v>0.2</v>
      </c>
      <c r="U56">
        <v>0.32100000000000001</v>
      </c>
      <c r="V56">
        <v>0.27700000000000002</v>
      </c>
      <c r="W56">
        <v>0.35099999999999998</v>
      </c>
      <c r="X56">
        <v>0.47699999999999998</v>
      </c>
      <c r="Y56">
        <v>0.82799999999999996</v>
      </c>
      <c r="Z56">
        <v>0.35699999999999998</v>
      </c>
      <c r="AA56">
        <v>124</v>
      </c>
      <c r="AB56">
        <v>92.1</v>
      </c>
      <c r="AG56" t="str">
        <f>""</f>
        <v/>
      </c>
      <c r="AZ56" t="str">
        <f>IF(SUM(Table_players[[#This Row],[SV]:[HLD]])&lt;1,"",SUM(Table_players[[#This Row],[SV]:[HLD]]))</f>
        <v/>
      </c>
      <c r="BA56" t="str">
        <f>IF(Table_players[[#This Row],[QS]]&lt;1,"",Table_players[[#This Row],[QS]])</f>
        <v/>
      </c>
    </row>
    <row r="57" spans="1:53" x14ac:dyDescent="0.25">
      <c r="A57">
        <v>56</v>
      </c>
      <c r="B57" t="s">
        <v>105</v>
      </c>
      <c r="C57" t="s">
        <v>106</v>
      </c>
      <c r="D57">
        <v>88</v>
      </c>
      <c r="E57">
        <v>381</v>
      </c>
      <c r="F57">
        <v>341</v>
      </c>
      <c r="G57">
        <v>82</v>
      </c>
      <c r="H57">
        <v>17</v>
      </c>
      <c r="I57">
        <v>1</v>
      </c>
      <c r="J57">
        <v>17</v>
      </c>
      <c r="K57">
        <v>51</v>
      </c>
      <c r="L57">
        <v>53</v>
      </c>
      <c r="M57">
        <v>36</v>
      </c>
      <c r="N57">
        <v>102</v>
      </c>
      <c r="O57">
        <v>1</v>
      </c>
      <c r="P57">
        <v>5</v>
      </c>
      <c r="Q57">
        <v>2</v>
      </c>
      <c r="R57">
        <v>9.4E-2</v>
      </c>
      <c r="S57">
        <v>0.26900000000000002</v>
      </c>
      <c r="T57">
        <v>0.20599999999999999</v>
      </c>
      <c r="U57">
        <v>0.29099999999999998</v>
      </c>
      <c r="V57">
        <v>0.24099999999999999</v>
      </c>
      <c r="W57">
        <v>0.315</v>
      </c>
      <c r="X57">
        <v>0.44700000000000001</v>
      </c>
      <c r="Y57">
        <v>0.76200000000000001</v>
      </c>
      <c r="Z57">
        <v>0.32900000000000001</v>
      </c>
      <c r="AA57">
        <v>105</v>
      </c>
      <c r="AB57">
        <v>92.8</v>
      </c>
      <c r="AG57" t="str">
        <f>""</f>
        <v/>
      </c>
      <c r="AZ57" t="str">
        <f>IF(SUM(Table_players[[#This Row],[SV]:[HLD]])&lt;1,"",SUM(Table_players[[#This Row],[SV]:[HLD]]))</f>
        <v/>
      </c>
      <c r="BA57" t="str">
        <f>IF(Table_players[[#This Row],[QS]]&lt;1,"",Table_players[[#This Row],[QS]])</f>
        <v/>
      </c>
    </row>
    <row r="58" spans="1:53" x14ac:dyDescent="0.25">
      <c r="A58">
        <v>57</v>
      </c>
      <c r="B58" t="s">
        <v>157</v>
      </c>
      <c r="C58" t="s">
        <v>127</v>
      </c>
      <c r="D58">
        <v>84</v>
      </c>
      <c r="E58">
        <v>364</v>
      </c>
      <c r="F58">
        <v>319</v>
      </c>
      <c r="G58">
        <v>90</v>
      </c>
      <c r="H58">
        <v>20</v>
      </c>
      <c r="I58">
        <v>1</v>
      </c>
      <c r="J58">
        <v>15</v>
      </c>
      <c r="K58">
        <v>45</v>
      </c>
      <c r="L58">
        <v>49</v>
      </c>
      <c r="M58">
        <v>38</v>
      </c>
      <c r="N58">
        <v>45</v>
      </c>
      <c r="O58">
        <v>3</v>
      </c>
      <c r="P58">
        <v>1</v>
      </c>
      <c r="Q58">
        <v>0</v>
      </c>
      <c r="R58">
        <v>0.105</v>
      </c>
      <c r="S58">
        <v>0.125</v>
      </c>
      <c r="T58">
        <v>0.20499999999999999</v>
      </c>
      <c r="U58">
        <v>0.28899999999999998</v>
      </c>
      <c r="V58">
        <v>0.28299999999999997</v>
      </c>
      <c r="W58">
        <v>0.36299999999999999</v>
      </c>
      <c r="X58">
        <v>0.48699999999999999</v>
      </c>
      <c r="Y58">
        <v>0.85</v>
      </c>
      <c r="Z58">
        <v>0.36599999999999999</v>
      </c>
      <c r="AA58">
        <v>133</v>
      </c>
      <c r="AB58">
        <v>93.3</v>
      </c>
      <c r="AG58" t="str">
        <f>""</f>
        <v/>
      </c>
      <c r="AZ58" t="str">
        <f>IF(SUM(Table_players[[#This Row],[SV]:[HLD]])&lt;1,"",SUM(Table_players[[#This Row],[SV]:[HLD]]))</f>
        <v/>
      </c>
      <c r="BA58" t="str">
        <f>IF(Table_players[[#This Row],[QS]]&lt;1,"",Table_players[[#This Row],[QS]])</f>
        <v/>
      </c>
    </row>
    <row r="59" spans="1:53" x14ac:dyDescent="0.25">
      <c r="A59">
        <v>58</v>
      </c>
      <c r="B59" t="s">
        <v>236</v>
      </c>
      <c r="C59" t="s">
        <v>49</v>
      </c>
      <c r="D59">
        <v>92</v>
      </c>
      <c r="E59">
        <v>398</v>
      </c>
      <c r="F59">
        <v>355</v>
      </c>
      <c r="G59">
        <v>94</v>
      </c>
      <c r="H59">
        <v>19</v>
      </c>
      <c r="I59">
        <v>1</v>
      </c>
      <c r="J59">
        <v>12</v>
      </c>
      <c r="K59">
        <v>47</v>
      </c>
      <c r="L59">
        <v>52</v>
      </c>
      <c r="M59">
        <v>33</v>
      </c>
      <c r="N59">
        <v>80</v>
      </c>
      <c r="O59">
        <v>7</v>
      </c>
      <c r="P59">
        <v>0</v>
      </c>
      <c r="Q59">
        <v>0</v>
      </c>
      <c r="R59">
        <v>8.2000000000000003E-2</v>
      </c>
      <c r="S59">
        <v>0.20100000000000001</v>
      </c>
      <c r="T59">
        <v>0.158</v>
      </c>
      <c r="U59">
        <v>0.31</v>
      </c>
      <c r="V59">
        <v>0.26600000000000001</v>
      </c>
      <c r="W59">
        <v>0.33700000000000002</v>
      </c>
      <c r="X59">
        <v>0.42399999999999999</v>
      </c>
      <c r="Y59">
        <v>0.76100000000000001</v>
      </c>
      <c r="Z59">
        <v>0.33300000000000002</v>
      </c>
      <c r="AA59">
        <v>113</v>
      </c>
      <c r="AB59">
        <v>95.2</v>
      </c>
      <c r="AG59" t="str">
        <f>""</f>
        <v/>
      </c>
      <c r="AZ59" t="str">
        <f>IF(SUM(Table_players[[#This Row],[SV]:[HLD]])&lt;1,"",SUM(Table_players[[#This Row],[SV]:[HLD]]))</f>
        <v/>
      </c>
      <c r="BA59" t="str">
        <f>IF(Table_players[[#This Row],[QS]]&lt;1,"",Table_players[[#This Row],[QS]])</f>
        <v/>
      </c>
    </row>
    <row r="60" spans="1:53" x14ac:dyDescent="0.25">
      <c r="A60">
        <v>59</v>
      </c>
      <c r="B60" t="s">
        <v>107</v>
      </c>
      <c r="C60" t="s">
        <v>74</v>
      </c>
      <c r="D60">
        <v>78</v>
      </c>
      <c r="E60">
        <v>339</v>
      </c>
      <c r="F60">
        <v>302</v>
      </c>
      <c r="G60">
        <v>75</v>
      </c>
      <c r="H60">
        <v>17</v>
      </c>
      <c r="I60">
        <v>2</v>
      </c>
      <c r="J60">
        <v>21</v>
      </c>
      <c r="K60">
        <v>54</v>
      </c>
      <c r="L60">
        <v>49</v>
      </c>
      <c r="M60">
        <v>30</v>
      </c>
      <c r="N60">
        <v>94</v>
      </c>
      <c r="O60">
        <v>5</v>
      </c>
      <c r="P60">
        <v>7</v>
      </c>
      <c r="Q60">
        <v>2</v>
      </c>
      <c r="R60">
        <v>8.7999999999999995E-2</v>
      </c>
      <c r="S60">
        <v>0.27900000000000003</v>
      </c>
      <c r="T60">
        <v>0.27500000000000002</v>
      </c>
      <c r="U60">
        <v>0.28799999999999998</v>
      </c>
      <c r="V60">
        <v>0.249</v>
      </c>
      <c r="W60">
        <v>0.32400000000000001</v>
      </c>
      <c r="X60">
        <v>0.52300000000000002</v>
      </c>
      <c r="Y60">
        <v>0.84699999999999998</v>
      </c>
      <c r="Z60">
        <v>0.36</v>
      </c>
      <c r="AA60">
        <v>133</v>
      </c>
      <c r="AB60">
        <v>96.2</v>
      </c>
      <c r="AG60" t="str">
        <f>""</f>
        <v/>
      </c>
      <c r="AZ60" t="str">
        <f>IF(SUM(Table_players[[#This Row],[SV]:[HLD]])&lt;1,"",SUM(Table_players[[#This Row],[SV]:[HLD]]))</f>
        <v/>
      </c>
      <c r="BA60" t="str">
        <f>IF(Table_players[[#This Row],[QS]]&lt;1,"",Table_players[[#This Row],[QS]])</f>
        <v/>
      </c>
    </row>
    <row r="61" spans="1:53" x14ac:dyDescent="0.25">
      <c r="A61">
        <v>60</v>
      </c>
      <c r="B61" t="s">
        <v>165</v>
      </c>
      <c r="C61" t="s">
        <v>67</v>
      </c>
      <c r="D61">
        <v>73</v>
      </c>
      <c r="E61">
        <v>292</v>
      </c>
      <c r="F61">
        <v>251</v>
      </c>
      <c r="G61">
        <v>64</v>
      </c>
      <c r="H61">
        <v>13</v>
      </c>
      <c r="I61">
        <v>1</v>
      </c>
      <c r="J61">
        <v>13</v>
      </c>
      <c r="K61">
        <v>39</v>
      </c>
      <c r="L61">
        <v>38</v>
      </c>
      <c r="M61">
        <v>30</v>
      </c>
      <c r="N61">
        <v>66</v>
      </c>
      <c r="O61">
        <v>9</v>
      </c>
      <c r="P61">
        <v>3</v>
      </c>
      <c r="Q61">
        <v>2</v>
      </c>
      <c r="R61">
        <v>0.10299999999999999</v>
      </c>
      <c r="S61">
        <v>0.22800000000000001</v>
      </c>
      <c r="T61">
        <v>0.214</v>
      </c>
      <c r="U61">
        <v>0.29599999999999999</v>
      </c>
      <c r="V61">
        <v>0.25600000000000001</v>
      </c>
      <c r="W61">
        <v>0.35299999999999998</v>
      </c>
      <c r="X61">
        <v>0.47</v>
      </c>
      <c r="Y61">
        <v>0.82299999999999995</v>
      </c>
      <c r="Z61">
        <v>0.35799999999999998</v>
      </c>
      <c r="AA61">
        <v>128</v>
      </c>
      <c r="AB61">
        <v>97</v>
      </c>
      <c r="AG61" t="str">
        <f>""</f>
        <v/>
      </c>
      <c r="AZ61" t="str">
        <f>IF(SUM(Table_players[[#This Row],[SV]:[HLD]])&lt;1,"",SUM(Table_players[[#This Row],[SV]:[HLD]]))</f>
        <v/>
      </c>
      <c r="BA61" t="str">
        <f>IF(Table_players[[#This Row],[QS]]&lt;1,"",Table_players[[#This Row],[QS]])</f>
        <v/>
      </c>
    </row>
    <row r="62" spans="1:53" x14ac:dyDescent="0.25">
      <c r="A62">
        <v>61</v>
      </c>
      <c r="B62" t="s">
        <v>206</v>
      </c>
      <c r="C62" t="s">
        <v>67</v>
      </c>
      <c r="D62">
        <v>44</v>
      </c>
      <c r="E62">
        <v>191</v>
      </c>
      <c r="F62">
        <v>171</v>
      </c>
      <c r="G62">
        <v>42</v>
      </c>
      <c r="H62">
        <v>8</v>
      </c>
      <c r="I62">
        <v>1</v>
      </c>
      <c r="J62">
        <v>9</v>
      </c>
      <c r="K62">
        <v>28</v>
      </c>
      <c r="L62">
        <v>26</v>
      </c>
      <c r="M62">
        <v>16</v>
      </c>
      <c r="N62">
        <v>55</v>
      </c>
      <c r="O62">
        <v>2</v>
      </c>
      <c r="P62">
        <v>6</v>
      </c>
      <c r="Q62">
        <v>1</v>
      </c>
      <c r="R62">
        <v>8.2000000000000003E-2</v>
      </c>
      <c r="S62">
        <v>0.29099999999999998</v>
      </c>
      <c r="T62">
        <v>0.21199999999999999</v>
      </c>
      <c r="U62">
        <v>0.31</v>
      </c>
      <c r="V62">
        <v>0.249</v>
      </c>
      <c r="W62">
        <v>0.31900000000000001</v>
      </c>
      <c r="X62">
        <v>0.46100000000000002</v>
      </c>
      <c r="Y62">
        <v>0.78</v>
      </c>
      <c r="Z62">
        <v>0.33600000000000002</v>
      </c>
      <c r="AA62">
        <v>114</v>
      </c>
      <c r="AB62">
        <v>100.3</v>
      </c>
      <c r="AG62" t="str">
        <f>""</f>
        <v/>
      </c>
      <c r="AZ62" t="str">
        <f>IF(SUM(Table_players[[#This Row],[SV]:[HLD]])&lt;1,"",SUM(Table_players[[#This Row],[SV]:[HLD]]))</f>
        <v/>
      </c>
      <c r="BA62" t="str">
        <f>IF(Table_players[[#This Row],[QS]]&lt;1,"",Table_players[[#This Row],[QS]])</f>
        <v/>
      </c>
    </row>
    <row r="63" spans="1:53" x14ac:dyDescent="0.25">
      <c r="A63">
        <v>62</v>
      </c>
      <c r="B63" t="s">
        <v>323</v>
      </c>
      <c r="C63" t="s">
        <v>127</v>
      </c>
      <c r="D63">
        <v>84</v>
      </c>
      <c r="E63">
        <v>354</v>
      </c>
      <c r="F63">
        <v>310</v>
      </c>
      <c r="G63">
        <v>73</v>
      </c>
      <c r="H63">
        <v>17</v>
      </c>
      <c r="I63">
        <v>2</v>
      </c>
      <c r="J63">
        <v>14</v>
      </c>
      <c r="K63">
        <v>44</v>
      </c>
      <c r="L63">
        <v>45</v>
      </c>
      <c r="M63">
        <v>39</v>
      </c>
      <c r="N63">
        <v>91</v>
      </c>
      <c r="O63">
        <v>2</v>
      </c>
      <c r="P63">
        <v>2</v>
      </c>
      <c r="Q63">
        <v>1</v>
      </c>
      <c r="R63">
        <v>0.11</v>
      </c>
      <c r="S63">
        <v>0.25600000000000001</v>
      </c>
      <c r="T63">
        <v>0.20100000000000001</v>
      </c>
      <c r="U63">
        <v>0.28399999999999997</v>
      </c>
      <c r="V63">
        <v>0.23499999999999999</v>
      </c>
      <c r="W63">
        <v>0.32200000000000001</v>
      </c>
      <c r="X63">
        <v>0.436</v>
      </c>
      <c r="Y63">
        <v>0.75800000000000001</v>
      </c>
      <c r="Z63">
        <v>0.32900000000000001</v>
      </c>
      <c r="AA63">
        <v>107</v>
      </c>
      <c r="AB63">
        <v>105.6</v>
      </c>
      <c r="AG63" t="str">
        <f>""</f>
        <v/>
      </c>
      <c r="AZ63" t="str">
        <f>IF(SUM(Table_players[[#This Row],[SV]:[HLD]])&lt;1,"",SUM(Table_players[[#This Row],[SV]:[HLD]]))</f>
        <v/>
      </c>
      <c r="BA63" t="str">
        <f>IF(Table_players[[#This Row],[QS]]&lt;1,"",Table_players[[#This Row],[QS]])</f>
        <v/>
      </c>
    </row>
    <row r="64" spans="1:53" x14ac:dyDescent="0.25">
      <c r="A64">
        <v>63</v>
      </c>
      <c r="B64" t="s">
        <v>142</v>
      </c>
      <c r="C64" t="s">
        <v>58</v>
      </c>
      <c r="D64">
        <v>91</v>
      </c>
      <c r="E64">
        <v>393</v>
      </c>
      <c r="F64">
        <v>349</v>
      </c>
      <c r="G64">
        <v>97</v>
      </c>
      <c r="H64">
        <v>18</v>
      </c>
      <c r="I64">
        <v>2</v>
      </c>
      <c r="J64">
        <v>14</v>
      </c>
      <c r="K64">
        <v>52</v>
      </c>
      <c r="L64">
        <v>51</v>
      </c>
      <c r="M64">
        <v>39</v>
      </c>
      <c r="N64">
        <v>88</v>
      </c>
      <c r="O64">
        <v>3</v>
      </c>
      <c r="P64">
        <v>2</v>
      </c>
      <c r="Q64">
        <v>1</v>
      </c>
      <c r="R64">
        <v>9.9000000000000005E-2</v>
      </c>
      <c r="S64">
        <v>0.223</v>
      </c>
      <c r="T64">
        <v>0.17799999999999999</v>
      </c>
      <c r="U64">
        <v>0.33300000000000002</v>
      </c>
      <c r="V64">
        <v>0.27700000000000002</v>
      </c>
      <c r="W64">
        <v>0.35199999999999998</v>
      </c>
      <c r="X64">
        <v>0.45600000000000002</v>
      </c>
      <c r="Y64">
        <v>0.80800000000000005</v>
      </c>
      <c r="Z64">
        <v>0.35099999999999998</v>
      </c>
      <c r="AA64">
        <v>126</v>
      </c>
      <c r="AB64">
        <v>106</v>
      </c>
      <c r="AG64" t="str">
        <f>""</f>
        <v/>
      </c>
      <c r="AZ64" t="str">
        <f>IF(SUM(Table_players[[#This Row],[SV]:[HLD]])&lt;1,"",SUM(Table_players[[#This Row],[SV]:[HLD]]))</f>
        <v/>
      </c>
      <c r="BA64" t="str">
        <f>IF(Table_players[[#This Row],[QS]]&lt;1,"",Table_players[[#This Row],[QS]])</f>
        <v/>
      </c>
    </row>
    <row r="65" spans="1:53" x14ac:dyDescent="0.25">
      <c r="A65">
        <v>64</v>
      </c>
      <c r="B65" t="s">
        <v>119</v>
      </c>
      <c r="C65" t="s">
        <v>69</v>
      </c>
      <c r="D65">
        <v>68</v>
      </c>
      <c r="E65">
        <v>276</v>
      </c>
      <c r="F65">
        <v>239</v>
      </c>
      <c r="G65">
        <v>65</v>
      </c>
      <c r="H65">
        <v>12</v>
      </c>
      <c r="I65">
        <v>0</v>
      </c>
      <c r="J65">
        <v>9</v>
      </c>
      <c r="K65">
        <v>31</v>
      </c>
      <c r="L65">
        <v>34</v>
      </c>
      <c r="M65">
        <v>32</v>
      </c>
      <c r="N65">
        <v>33</v>
      </c>
      <c r="O65">
        <v>3</v>
      </c>
      <c r="P65">
        <v>0</v>
      </c>
      <c r="Q65">
        <v>0</v>
      </c>
      <c r="R65">
        <v>0.115</v>
      </c>
      <c r="S65">
        <v>0.121</v>
      </c>
      <c r="T65">
        <v>0.157</v>
      </c>
      <c r="U65">
        <v>0.28399999999999997</v>
      </c>
      <c r="V65">
        <v>0.27300000000000002</v>
      </c>
      <c r="W65">
        <v>0.36199999999999999</v>
      </c>
      <c r="X65">
        <v>0.42899999999999999</v>
      </c>
      <c r="Y65">
        <v>0.79100000000000004</v>
      </c>
      <c r="Z65">
        <v>0.34699999999999998</v>
      </c>
      <c r="AA65">
        <v>124</v>
      </c>
      <c r="AB65">
        <v>107.3</v>
      </c>
      <c r="AG65" t="str">
        <f>""</f>
        <v/>
      </c>
      <c r="AZ65" t="str">
        <f>IF(SUM(Table_players[[#This Row],[SV]:[HLD]])&lt;1,"",SUM(Table_players[[#This Row],[SV]:[HLD]]))</f>
        <v/>
      </c>
      <c r="BA65" t="str">
        <f>IF(Table_players[[#This Row],[QS]]&lt;1,"",Table_players[[#This Row],[QS]])</f>
        <v/>
      </c>
    </row>
    <row r="66" spans="1:53" x14ac:dyDescent="0.25">
      <c r="A66">
        <v>65</v>
      </c>
      <c r="B66" t="s">
        <v>199</v>
      </c>
      <c r="C66" t="s">
        <v>46</v>
      </c>
      <c r="D66">
        <v>68</v>
      </c>
      <c r="E66">
        <v>293</v>
      </c>
      <c r="F66">
        <v>257</v>
      </c>
      <c r="G66">
        <v>68</v>
      </c>
      <c r="H66">
        <v>13</v>
      </c>
      <c r="I66">
        <v>1</v>
      </c>
      <c r="J66">
        <v>11</v>
      </c>
      <c r="K66">
        <v>41</v>
      </c>
      <c r="L66">
        <v>34</v>
      </c>
      <c r="M66">
        <v>29</v>
      </c>
      <c r="N66">
        <v>65</v>
      </c>
      <c r="O66">
        <v>3</v>
      </c>
      <c r="P66">
        <v>3</v>
      </c>
      <c r="Q66">
        <v>1</v>
      </c>
      <c r="R66">
        <v>0.1</v>
      </c>
      <c r="S66">
        <v>0.221</v>
      </c>
      <c r="T66">
        <v>0.188</v>
      </c>
      <c r="U66">
        <v>0.31</v>
      </c>
      <c r="V66">
        <v>0.26400000000000001</v>
      </c>
      <c r="W66">
        <v>0.34499999999999997</v>
      </c>
      <c r="X66">
        <v>0.45200000000000001</v>
      </c>
      <c r="Y66">
        <v>0.79800000000000004</v>
      </c>
      <c r="Z66">
        <v>0.34699999999999998</v>
      </c>
      <c r="AA66">
        <v>121</v>
      </c>
      <c r="AB66">
        <v>108.4</v>
      </c>
      <c r="AG66" t="str">
        <f>""</f>
        <v/>
      </c>
      <c r="AZ66" t="str">
        <f>IF(SUM(Table_players[[#This Row],[SV]:[HLD]])&lt;1,"",SUM(Table_players[[#This Row],[SV]:[HLD]]))</f>
        <v/>
      </c>
      <c r="BA66" t="str">
        <f>IF(Table_players[[#This Row],[QS]]&lt;1,"",Table_players[[#This Row],[QS]])</f>
        <v/>
      </c>
    </row>
    <row r="67" spans="1:53" x14ac:dyDescent="0.25">
      <c r="A67">
        <v>66</v>
      </c>
      <c r="B67" t="s">
        <v>324</v>
      </c>
      <c r="C67" t="s">
        <v>117</v>
      </c>
      <c r="D67">
        <v>57</v>
      </c>
      <c r="E67">
        <v>248</v>
      </c>
      <c r="F67">
        <v>225</v>
      </c>
      <c r="G67">
        <v>57</v>
      </c>
      <c r="H67">
        <v>11</v>
      </c>
      <c r="I67">
        <v>3</v>
      </c>
      <c r="J67">
        <v>4</v>
      </c>
      <c r="K67">
        <v>33</v>
      </c>
      <c r="L67">
        <v>25</v>
      </c>
      <c r="M67">
        <v>19</v>
      </c>
      <c r="N67">
        <v>55</v>
      </c>
      <c r="O67">
        <v>3</v>
      </c>
      <c r="P67">
        <v>13</v>
      </c>
      <c r="Q67">
        <v>4</v>
      </c>
      <c r="R67">
        <v>7.6999999999999999E-2</v>
      </c>
      <c r="S67">
        <v>0.223</v>
      </c>
      <c r="T67">
        <v>0.127</v>
      </c>
      <c r="U67">
        <v>0.31900000000000001</v>
      </c>
      <c r="V67">
        <v>0.252</v>
      </c>
      <c r="W67">
        <v>0.32</v>
      </c>
      <c r="X67">
        <v>0.38</v>
      </c>
      <c r="Y67">
        <v>0.7</v>
      </c>
      <c r="Z67">
        <v>0.31</v>
      </c>
      <c r="AA67">
        <v>91</v>
      </c>
      <c r="AB67">
        <v>110.2</v>
      </c>
      <c r="AG67" t="str">
        <f>""</f>
        <v/>
      </c>
      <c r="AZ67" t="str">
        <f>IF(SUM(Table_players[[#This Row],[SV]:[HLD]])&lt;1,"",SUM(Table_players[[#This Row],[SV]:[HLD]]))</f>
        <v/>
      </c>
      <c r="BA67" t="str">
        <f>IF(Table_players[[#This Row],[QS]]&lt;1,"",Table_players[[#This Row],[QS]])</f>
        <v/>
      </c>
    </row>
    <row r="68" spans="1:53" x14ac:dyDescent="0.25">
      <c r="A68">
        <v>67</v>
      </c>
      <c r="B68" t="s">
        <v>152</v>
      </c>
      <c r="C68" t="s">
        <v>49</v>
      </c>
      <c r="D68">
        <v>87</v>
      </c>
      <c r="E68">
        <v>377</v>
      </c>
      <c r="F68">
        <v>350</v>
      </c>
      <c r="G68">
        <v>89</v>
      </c>
      <c r="H68">
        <v>16</v>
      </c>
      <c r="I68">
        <v>2</v>
      </c>
      <c r="J68">
        <v>13</v>
      </c>
      <c r="K68">
        <v>49</v>
      </c>
      <c r="L68">
        <v>44</v>
      </c>
      <c r="M68">
        <v>18</v>
      </c>
      <c r="N68">
        <v>89</v>
      </c>
      <c r="O68">
        <v>5</v>
      </c>
      <c r="P68">
        <v>10</v>
      </c>
      <c r="Q68">
        <v>4</v>
      </c>
      <c r="R68">
        <v>4.7E-2</v>
      </c>
      <c r="S68">
        <v>0.23599999999999999</v>
      </c>
      <c r="T68">
        <v>0.16700000000000001</v>
      </c>
      <c r="U68">
        <v>0.30399999999999999</v>
      </c>
      <c r="V68">
        <v>0.255</v>
      </c>
      <c r="W68">
        <v>0.29799999999999999</v>
      </c>
      <c r="X68">
        <v>0.42199999999999999</v>
      </c>
      <c r="Y68">
        <v>0.72099999999999997</v>
      </c>
      <c r="Z68">
        <v>0.312</v>
      </c>
      <c r="AA68">
        <v>99</v>
      </c>
      <c r="AB68">
        <v>113.4</v>
      </c>
      <c r="AG68" t="str">
        <f>""</f>
        <v/>
      </c>
      <c r="AZ68" t="str">
        <f>IF(SUM(Table_players[[#This Row],[SV]:[HLD]])&lt;1,"",SUM(Table_players[[#This Row],[SV]:[HLD]]))</f>
        <v/>
      </c>
      <c r="BA68" t="str">
        <f>IF(Table_players[[#This Row],[QS]]&lt;1,"",Table_players[[#This Row],[QS]])</f>
        <v/>
      </c>
    </row>
    <row r="69" spans="1:53" x14ac:dyDescent="0.25">
      <c r="A69">
        <v>68</v>
      </c>
      <c r="B69" t="s">
        <v>128</v>
      </c>
      <c r="C69" t="s">
        <v>40</v>
      </c>
      <c r="D69">
        <v>83</v>
      </c>
      <c r="E69">
        <v>360</v>
      </c>
      <c r="F69">
        <v>322</v>
      </c>
      <c r="G69">
        <v>85</v>
      </c>
      <c r="H69">
        <v>16</v>
      </c>
      <c r="I69">
        <v>1</v>
      </c>
      <c r="J69">
        <v>14</v>
      </c>
      <c r="K69">
        <v>49</v>
      </c>
      <c r="L69">
        <v>45</v>
      </c>
      <c r="M69">
        <v>33</v>
      </c>
      <c r="N69">
        <v>69</v>
      </c>
      <c r="O69">
        <v>2</v>
      </c>
      <c r="P69">
        <v>8</v>
      </c>
      <c r="Q69">
        <v>4</v>
      </c>
      <c r="R69">
        <v>9.0999999999999998E-2</v>
      </c>
      <c r="S69">
        <v>0.191</v>
      </c>
      <c r="T69">
        <v>0.18099999999999999</v>
      </c>
      <c r="U69">
        <v>0.29499999999999998</v>
      </c>
      <c r="V69">
        <v>0.26400000000000001</v>
      </c>
      <c r="W69">
        <v>0.33300000000000002</v>
      </c>
      <c r="X69">
        <v>0.44600000000000001</v>
      </c>
      <c r="Y69">
        <v>0.77900000000000003</v>
      </c>
      <c r="Z69">
        <v>0.33800000000000002</v>
      </c>
      <c r="AA69">
        <v>117</v>
      </c>
      <c r="AB69">
        <v>113.5</v>
      </c>
      <c r="AG69" t="str">
        <f>""</f>
        <v/>
      </c>
      <c r="AZ69" t="str">
        <f>IF(SUM(Table_players[[#This Row],[SV]:[HLD]])&lt;1,"",SUM(Table_players[[#This Row],[SV]:[HLD]]))</f>
        <v/>
      </c>
      <c r="BA69" t="str">
        <f>IF(Table_players[[#This Row],[QS]]&lt;1,"",Table_players[[#This Row],[QS]])</f>
        <v/>
      </c>
    </row>
    <row r="70" spans="1:53" x14ac:dyDescent="0.25">
      <c r="A70">
        <v>69</v>
      </c>
      <c r="B70" t="s">
        <v>148</v>
      </c>
      <c r="C70" t="s">
        <v>106</v>
      </c>
      <c r="D70">
        <v>87</v>
      </c>
      <c r="E70">
        <v>377</v>
      </c>
      <c r="F70">
        <v>323</v>
      </c>
      <c r="G70">
        <v>83</v>
      </c>
      <c r="H70">
        <v>15</v>
      </c>
      <c r="I70">
        <v>2</v>
      </c>
      <c r="J70">
        <v>12</v>
      </c>
      <c r="K70">
        <v>57</v>
      </c>
      <c r="L70">
        <v>40</v>
      </c>
      <c r="M70">
        <v>48</v>
      </c>
      <c r="N70">
        <v>90</v>
      </c>
      <c r="O70">
        <v>3</v>
      </c>
      <c r="P70">
        <v>12</v>
      </c>
      <c r="Q70">
        <v>3</v>
      </c>
      <c r="R70">
        <v>0.127</v>
      </c>
      <c r="S70">
        <v>0.24</v>
      </c>
      <c r="T70">
        <v>0.16600000000000001</v>
      </c>
      <c r="U70">
        <v>0.32</v>
      </c>
      <c r="V70">
        <v>0.25700000000000001</v>
      </c>
      <c r="W70">
        <v>0.35699999999999998</v>
      </c>
      <c r="X70">
        <v>0.42199999999999999</v>
      </c>
      <c r="Y70">
        <v>0.77900000000000003</v>
      </c>
      <c r="Z70">
        <v>0.34200000000000003</v>
      </c>
      <c r="AA70">
        <v>114</v>
      </c>
      <c r="AB70">
        <v>113.6</v>
      </c>
      <c r="AG70" t="str">
        <f>""</f>
        <v/>
      </c>
      <c r="AZ70" t="str">
        <f>IF(SUM(Table_players[[#This Row],[SV]:[HLD]])&lt;1,"",SUM(Table_players[[#This Row],[SV]:[HLD]]))</f>
        <v/>
      </c>
      <c r="BA70" t="str">
        <f>IF(Table_players[[#This Row],[QS]]&lt;1,"",Table_players[[#This Row],[QS]])</f>
        <v/>
      </c>
    </row>
    <row r="71" spans="1:53" x14ac:dyDescent="0.25">
      <c r="A71">
        <v>70</v>
      </c>
      <c r="B71" t="s">
        <v>169</v>
      </c>
      <c r="C71" t="s">
        <v>51</v>
      </c>
      <c r="D71">
        <v>87</v>
      </c>
      <c r="E71">
        <v>376</v>
      </c>
      <c r="F71">
        <v>355</v>
      </c>
      <c r="G71">
        <v>98</v>
      </c>
      <c r="H71">
        <v>16</v>
      </c>
      <c r="I71">
        <v>4</v>
      </c>
      <c r="J71">
        <v>6</v>
      </c>
      <c r="K71">
        <v>48</v>
      </c>
      <c r="L71">
        <v>38</v>
      </c>
      <c r="M71">
        <v>17</v>
      </c>
      <c r="N71">
        <v>73</v>
      </c>
      <c r="O71">
        <v>2</v>
      </c>
      <c r="P71">
        <v>11</v>
      </c>
      <c r="Q71">
        <v>3</v>
      </c>
      <c r="R71">
        <v>4.3999999999999997E-2</v>
      </c>
      <c r="S71">
        <v>0.193</v>
      </c>
      <c r="T71">
        <v>0.122</v>
      </c>
      <c r="U71">
        <v>0.32900000000000001</v>
      </c>
      <c r="V71">
        <v>0.27600000000000002</v>
      </c>
      <c r="W71">
        <v>0.31</v>
      </c>
      <c r="X71">
        <v>0.39800000000000002</v>
      </c>
      <c r="Y71">
        <v>0.70799999999999996</v>
      </c>
      <c r="Z71">
        <v>0.308</v>
      </c>
      <c r="AA71">
        <v>96</v>
      </c>
      <c r="AB71">
        <v>115.5</v>
      </c>
      <c r="AG71" t="str">
        <f>""</f>
        <v/>
      </c>
      <c r="AZ71" t="str">
        <f>IF(SUM(Table_players[[#This Row],[SV]:[HLD]])&lt;1,"",SUM(Table_players[[#This Row],[SV]:[HLD]]))</f>
        <v/>
      </c>
      <c r="BA71" t="str">
        <f>IF(Table_players[[#This Row],[QS]]&lt;1,"",Table_players[[#This Row],[QS]])</f>
        <v/>
      </c>
    </row>
    <row r="72" spans="1:53" x14ac:dyDescent="0.25">
      <c r="A72">
        <v>71</v>
      </c>
      <c r="B72" t="s">
        <v>173</v>
      </c>
      <c r="C72" t="s">
        <v>106</v>
      </c>
      <c r="D72">
        <v>73</v>
      </c>
      <c r="E72">
        <v>296</v>
      </c>
      <c r="F72">
        <v>263</v>
      </c>
      <c r="G72">
        <v>67</v>
      </c>
      <c r="H72">
        <v>12</v>
      </c>
      <c r="I72">
        <v>1</v>
      </c>
      <c r="J72">
        <v>13</v>
      </c>
      <c r="K72">
        <v>35</v>
      </c>
      <c r="L72">
        <v>37</v>
      </c>
      <c r="M72">
        <v>28</v>
      </c>
      <c r="N72">
        <v>74</v>
      </c>
      <c r="O72">
        <v>2</v>
      </c>
      <c r="P72">
        <v>1</v>
      </c>
      <c r="Q72">
        <v>0</v>
      </c>
      <c r="R72">
        <v>9.6000000000000002E-2</v>
      </c>
      <c r="S72">
        <v>0.249</v>
      </c>
      <c r="T72">
        <v>0.19600000000000001</v>
      </c>
      <c r="U72">
        <v>0.30399999999999999</v>
      </c>
      <c r="V72">
        <v>0.254</v>
      </c>
      <c r="W72">
        <v>0.33</v>
      </c>
      <c r="X72">
        <v>0.45</v>
      </c>
      <c r="Y72">
        <v>0.78</v>
      </c>
      <c r="Z72">
        <v>0.33900000000000002</v>
      </c>
      <c r="AA72">
        <v>112</v>
      </c>
      <c r="AB72">
        <v>116.8</v>
      </c>
      <c r="AG72" t="str">
        <f>""</f>
        <v/>
      </c>
      <c r="AZ72" t="str">
        <f>IF(SUM(Table_players[[#This Row],[SV]:[HLD]])&lt;1,"",SUM(Table_players[[#This Row],[SV]:[HLD]]))</f>
        <v/>
      </c>
      <c r="BA72" t="str">
        <f>IF(Table_players[[#This Row],[QS]]&lt;1,"",Table_players[[#This Row],[QS]])</f>
        <v/>
      </c>
    </row>
    <row r="73" spans="1:53" x14ac:dyDescent="0.25">
      <c r="A73">
        <v>72</v>
      </c>
      <c r="B73" t="s">
        <v>83</v>
      </c>
      <c r="C73" t="s">
        <v>44</v>
      </c>
      <c r="D73">
        <v>77</v>
      </c>
      <c r="E73">
        <v>312</v>
      </c>
      <c r="F73">
        <v>272</v>
      </c>
      <c r="G73">
        <v>70</v>
      </c>
      <c r="H73">
        <v>16</v>
      </c>
      <c r="I73">
        <v>1</v>
      </c>
      <c r="J73">
        <v>14</v>
      </c>
      <c r="K73">
        <v>41</v>
      </c>
      <c r="L73">
        <v>43</v>
      </c>
      <c r="M73">
        <v>31</v>
      </c>
      <c r="N73">
        <v>70</v>
      </c>
      <c r="O73">
        <v>7</v>
      </c>
      <c r="P73">
        <v>1</v>
      </c>
      <c r="Q73">
        <v>0</v>
      </c>
      <c r="R73">
        <v>9.9000000000000005E-2</v>
      </c>
      <c r="S73">
        <v>0.22600000000000001</v>
      </c>
      <c r="T73">
        <v>0.217</v>
      </c>
      <c r="U73">
        <v>0.29599999999999999</v>
      </c>
      <c r="V73">
        <v>0.25800000000000001</v>
      </c>
      <c r="W73">
        <v>0.34599999999999997</v>
      </c>
      <c r="X73">
        <v>0.47499999999999998</v>
      </c>
      <c r="Y73">
        <v>0.82099999999999995</v>
      </c>
      <c r="Z73">
        <v>0.35499999999999998</v>
      </c>
      <c r="AA73">
        <v>121</v>
      </c>
      <c r="AB73">
        <v>120.1</v>
      </c>
      <c r="AG73" t="str">
        <f>""</f>
        <v/>
      </c>
      <c r="AZ73" t="str">
        <f>IF(SUM(Table_players[[#This Row],[SV]:[HLD]])&lt;1,"",SUM(Table_players[[#This Row],[SV]:[HLD]]))</f>
        <v/>
      </c>
      <c r="BA73" t="str">
        <f>IF(Table_players[[#This Row],[QS]]&lt;1,"",Table_players[[#This Row],[QS]])</f>
        <v/>
      </c>
    </row>
    <row r="74" spans="1:53" x14ac:dyDescent="0.25">
      <c r="A74">
        <v>73</v>
      </c>
      <c r="B74" t="s">
        <v>210</v>
      </c>
      <c r="C74" t="s">
        <v>211</v>
      </c>
      <c r="D74">
        <v>66</v>
      </c>
      <c r="E74">
        <v>285</v>
      </c>
      <c r="F74">
        <v>251</v>
      </c>
      <c r="G74">
        <v>72</v>
      </c>
      <c r="H74">
        <v>16</v>
      </c>
      <c r="I74">
        <v>1</v>
      </c>
      <c r="J74">
        <v>10</v>
      </c>
      <c r="K74">
        <v>39</v>
      </c>
      <c r="L74">
        <v>34</v>
      </c>
      <c r="M74">
        <v>28</v>
      </c>
      <c r="N74">
        <v>56</v>
      </c>
      <c r="O74">
        <v>4</v>
      </c>
      <c r="P74">
        <v>2</v>
      </c>
      <c r="Q74">
        <v>1</v>
      </c>
      <c r="R74">
        <v>9.7000000000000003E-2</v>
      </c>
      <c r="S74">
        <v>0.19700000000000001</v>
      </c>
      <c r="T74">
        <v>0.191</v>
      </c>
      <c r="U74">
        <v>0.33100000000000002</v>
      </c>
      <c r="V74">
        <v>0.28699999999999998</v>
      </c>
      <c r="W74">
        <v>0.36499999999999999</v>
      </c>
      <c r="X74">
        <v>0.47799999999999998</v>
      </c>
      <c r="Y74">
        <v>0.84299999999999997</v>
      </c>
      <c r="Z74">
        <v>0.36599999999999999</v>
      </c>
      <c r="AA74">
        <v>115</v>
      </c>
      <c r="AB74">
        <v>125.1</v>
      </c>
      <c r="AG74" t="str">
        <f>""</f>
        <v/>
      </c>
      <c r="AZ74" t="str">
        <f>IF(SUM(Table_players[[#This Row],[SV]:[HLD]])&lt;1,"",SUM(Table_players[[#This Row],[SV]:[HLD]]))</f>
        <v/>
      </c>
      <c r="BA74" t="str">
        <f>IF(Table_players[[#This Row],[QS]]&lt;1,"",Table_players[[#This Row],[QS]])</f>
        <v/>
      </c>
    </row>
    <row r="75" spans="1:53" x14ac:dyDescent="0.25">
      <c r="A75">
        <v>74</v>
      </c>
      <c r="B75" t="s">
        <v>122</v>
      </c>
      <c r="C75" t="s">
        <v>51</v>
      </c>
      <c r="D75">
        <v>90</v>
      </c>
      <c r="E75">
        <v>389</v>
      </c>
      <c r="F75">
        <v>342</v>
      </c>
      <c r="G75">
        <v>97</v>
      </c>
      <c r="H75">
        <v>17</v>
      </c>
      <c r="I75">
        <v>3</v>
      </c>
      <c r="J75">
        <v>4</v>
      </c>
      <c r="K75">
        <v>52</v>
      </c>
      <c r="L75">
        <v>33</v>
      </c>
      <c r="M75">
        <v>39</v>
      </c>
      <c r="N75">
        <v>38</v>
      </c>
      <c r="O75">
        <v>3</v>
      </c>
      <c r="P75">
        <v>12</v>
      </c>
      <c r="Q75">
        <v>3</v>
      </c>
      <c r="R75">
        <v>0.1</v>
      </c>
      <c r="S75">
        <v>9.8000000000000004E-2</v>
      </c>
      <c r="T75">
        <v>0.1</v>
      </c>
      <c r="U75">
        <v>0.308</v>
      </c>
      <c r="V75">
        <v>0.28399999999999997</v>
      </c>
      <c r="W75">
        <v>0.36</v>
      </c>
      <c r="X75">
        <v>0.38400000000000001</v>
      </c>
      <c r="Y75">
        <v>0.74399999999999999</v>
      </c>
      <c r="Z75">
        <v>0.33</v>
      </c>
      <c r="AA75">
        <v>111</v>
      </c>
      <c r="AB75">
        <v>125.3</v>
      </c>
      <c r="AG75" t="str">
        <f>""</f>
        <v/>
      </c>
      <c r="AZ75" t="str">
        <f>IF(SUM(Table_players[[#This Row],[SV]:[HLD]])&lt;1,"",SUM(Table_players[[#This Row],[SV]:[HLD]]))</f>
        <v/>
      </c>
      <c r="BA75" t="str">
        <f>IF(Table_players[[#This Row],[QS]]&lt;1,"",Table_players[[#This Row],[QS]])</f>
        <v/>
      </c>
    </row>
    <row r="76" spans="1:53" x14ac:dyDescent="0.25">
      <c r="A76">
        <v>75</v>
      </c>
      <c r="B76" t="s">
        <v>325</v>
      </c>
      <c r="C76" t="s">
        <v>163</v>
      </c>
      <c r="D76">
        <v>72</v>
      </c>
      <c r="E76">
        <v>292</v>
      </c>
      <c r="F76">
        <v>260</v>
      </c>
      <c r="G76">
        <v>68</v>
      </c>
      <c r="H76">
        <v>14</v>
      </c>
      <c r="I76">
        <v>0</v>
      </c>
      <c r="J76">
        <v>7</v>
      </c>
      <c r="K76">
        <v>34</v>
      </c>
      <c r="L76">
        <v>35</v>
      </c>
      <c r="M76">
        <v>25</v>
      </c>
      <c r="N76">
        <v>70</v>
      </c>
      <c r="O76">
        <v>5</v>
      </c>
      <c r="P76">
        <v>1</v>
      </c>
      <c r="Q76">
        <v>0</v>
      </c>
      <c r="R76">
        <v>8.5999999999999993E-2</v>
      </c>
      <c r="S76">
        <v>0.24099999999999999</v>
      </c>
      <c r="T76">
        <v>0.13600000000000001</v>
      </c>
      <c r="U76">
        <v>0.32800000000000001</v>
      </c>
      <c r="V76">
        <v>0.26100000000000001</v>
      </c>
      <c r="W76">
        <v>0.33400000000000002</v>
      </c>
      <c r="X76">
        <v>0.39700000000000002</v>
      </c>
      <c r="Y76">
        <v>0.73099999999999998</v>
      </c>
      <c r="Z76">
        <v>0.32200000000000001</v>
      </c>
      <c r="AA76">
        <v>94</v>
      </c>
      <c r="AB76">
        <v>126.5</v>
      </c>
      <c r="AG76" t="str">
        <f>""</f>
        <v/>
      </c>
      <c r="AZ76" t="str">
        <f>IF(SUM(Table_players[[#This Row],[SV]:[HLD]])&lt;1,"",SUM(Table_players[[#This Row],[SV]:[HLD]]))</f>
        <v/>
      </c>
      <c r="BA76" t="str">
        <f>IF(Table_players[[#This Row],[QS]]&lt;1,"",Table_players[[#This Row],[QS]])</f>
        <v/>
      </c>
    </row>
    <row r="77" spans="1:53" x14ac:dyDescent="0.25">
      <c r="A77">
        <v>76</v>
      </c>
      <c r="B77" t="s">
        <v>326</v>
      </c>
      <c r="C77" t="s">
        <v>78</v>
      </c>
      <c r="D77">
        <v>86</v>
      </c>
      <c r="E77">
        <v>372</v>
      </c>
      <c r="F77">
        <v>343</v>
      </c>
      <c r="G77">
        <v>92</v>
      </c>
      <c r="H77">
        <v>21</v>
      </c>
      <c r="I77">
        <v>1</v>
      </c>
      <c r="J77">
        <v>14</v>
      </c>
      <c r="K77">
        <v>49</v>
      </c>
      <c r="L77">
        <v>50</v>
      </c>
      <c r="M77">
        <v>23</v>
      </c>
      <c r="N77">
        <v>87</v>
      </c>
      <c r="O77">
        <v>3</v>
      </c>
      <c r="P77">
        <v>4</v>
      </c>
      <c r="Q77">
        <v>1</v>
      </c>
      <c r="R77">
        <v>6.3E-2</v>
      </c>
      <c r="S77">
        <v>0.23300000000000001</v>
      </c>
      <c r="T77">
        <v>0.185</v>
      </c>
      <c r="U77">
        <v>0.32</v>
      </c>
      <c r="V77">
        <v>0.26800000000000002</v>
      </c>
      <c r="W77">
        <v>0.318</v>
      </c>
      <c r="X77">
        <v>0.45300000000000001</v>
      </c>
      <c r="Y77">
        <v>0.77100000000000002</v>
      </c>
      <c r="Z77">
        <v>0.33200000000000002</v>
      </c>
      <c r="AA77">
        <v>107</v>
      </c>
      <c r="AB77">
        <v>127.7</v>
      </c>
      <c r="AG77" t="str">
        <f>""</f>
        <v/>
      </c>
      <c r="AZ77" t="str">
        <f>IF(SUM(Table_players[[#This Row],[SV]:[HLD]])&lt;1,"",SUM(Table_players[[#This Row],[SV]:[HLD]]))</f>
        <v/>
      </c>
      <c r="BA77" t="str">
        <f>IF(Table_players[[#This Row],[QS]]&lt;1,"",Table_players[[#This Row],[QS]])</f>
        <v/>
      </c>
    </row>
    <row r="78" spans="1:53" x14ac:dyDescent="0.25">
      <c r="A78">
        <v>77</v>
      </c>
      <c r="B78" t="s">
        <v>73</v>
      </c>
      <c r="C78" t="s">
        <v>74</v>
      </c>
      <c r="D78">
        <v>80</v>
      </c>
      <c r="E78">
        <v>347</v>
      </c>
      <c r="F78">
        <v>305</v>
      </c>
      <c r="G78">
        <v>82</v>
      </c>
      <c r="H78">
        <v>17</v>
      </c>
      <c r="I78">
        <v>1</v>
      </c>
      <c r="J78">
        <v>14</v>
      </c>
      <c r="K78">
        <v>44</v>
      </c>
      <c r="L78">
        <v>45</v>
      </c>
      <c r="M78">
        <v>37</v>
      </c>
      <c r="N78">
        <v>71</v>
      </c>
      <c r="O78">
        <v>2</v>
      </c>
      <c r="P78">
        <v>0</v>
      </c>
      <c r="Q78">
        <v>0</v>
      </c>
      <c r="R78">
        <v>0.106</v>
      </c>
      <c r="S78">
        <v>0.20300000000000001</v>
      </c>
      <c r="T78">
        <v>0.19600000000000001</v>
      </c>
      <c r="U78">
        <v>0.307</v>
      </c>
      <c r="V78">
        <v>0.27</v>
      </c>
      <c r="W78">
        <v>0.35</v>
      </c>
      <c r="X78">
        <v>0.46600000000000003</v>
      </c>
      <c r="Y78">
        <v>0.81599999999999995</v>
      </c>
      <c r="Z78">
        <v>0.35299999999999998</v>
      </c>
      <c r="AA78">
        <v>129</v>
      </c>
      <c r="AB78">
        <v>128.19999999999999</v>
      </c>
      <c r="AG78" t="str">
        <f>""</f>
        <v/>
      </c>
      <c r="AZ78" t="str">
        <f>IF(SUM(Table_players[[#This Row],[SV]:[HLD]])&lt;1,"",SUM(Table_players[[#This Row],[SV]:[HLD]]))</f>
        <v/>
      </c>
      <c r="BA78" t="str">
        <f>IF(Table_players[[#This Row],[QS]]&lt;1,"",Table_players[[#This Row],[QS]])</f>
        <v/>
      </c>
    </row>
    <row r="79" spans="1:53" x14ac:dyDescent="0.25">
      <c r="A79">
        <v>78</v>
      </c>
      <c r="B79" t="s">
        <v>179</v>
      </c>
      <c r="C79" t="s">
        <v>60</v>
      </c>
      <c r="D79">
        <v>88</v>
      </c>
      <c r="E79">
        <v>381</v>
      </c>
      <c r="F79">
        <v>343</v>
      </c>
      <c r="G79">
        <v>85</v>
      </c>
      <c r="H79">
        <v>18</v>
      </c>
      <c r="I79">
        <v>0</v>
      </c>
      <c r="J79">
        <v>19</v>
      </c>
      <c r="K79">
        <v>47</v>
      </c>
      <c r="L79">
        <v>55</v>
      </c>
      <c r="M79">
        <v>29</v>
      </c>
      <c r="N79">
        <v>80</v>
      </c>
      <c r="O79">
        <v>5</v>
      </c>
      <c r="P79">
        <v>1</v>
      </c>
      <c r="Q79">
        <v>0</v>
      </c>
      <c r="R79">
        <v>7.5999999999999998E-2</v>
      </c>
      <c r="S79">
        <v>0.20899999999999999</v>
      </c>
      <c r="T79">
        <v>0.219</v>
      </c>
      <c r="U79">
        <v>0.26900000000000002</v>
      </c>
      <c r="V79">
        <v>0.249</v>
      </c>
      <c r="W79">
        <v>0.315</v>
      </c>
      <c r="X79">
        <v>0.46800000000000003</v>
      </c>
      <c r="Y79">
        <v>0.78300000000000003</v>
      </c>
      <c r="Z79">
        <v>0.33600000000000002</v>
      </c>
      <c r="AA79">
        <v>116</v>
      </c>
      <c r="AB79">
        <v>130.80000000000001</v>
      </c>
      <c r="AG79" t="str">
        <f>""</f>
        <v/>
      </c>
      <c r="AZ79" t="str">
        <f>IF(SUM(Table_players[[#This Row],[SV]:[HLD]])&lt;1,"",SUM(Table_players[[#This Row],[SV]:[HLD]]))</f>
        <v/>
      </c>
      <c r="BA79" t="str">
        <f>IF(Table_players[[#This Row],[QS]]&lt;1,"",Table_players[[#This Row],[QS]])</f>
        <v/>
      </c>
    </row>
    <row r="80" spans="1:53" x14ac:dyDescent="0.25">
      <c r="A80">
        <v>79</v>
      </c>
      <c r="B80" t="s">
        <v>135</v>
      </c>
      <c r="C80" t="s">
        <v>117</v>
      </c>
      <c r="D80">
        <v>94</v>
      </c>
      <c r="E80">
        <v>406</v>
      </c>
      <c r="F80">
        <v>361</v>
      </c>
      <c r="G80">
        <v>93</v>
      </c>
      <c r="H80">
        <v>18</v>
      </c>
      <c r="I80">
        <v>1</v>
      </c>
      <c r="J80">
        <v>19</v>
      </c>
      <c r="K80">
        <v>54</v>
      </c>
      <c r="L80">
        <v>60</v>
      </c>
      <c r="M80">
        <v>38</v>
      </c>
      <c r="N80">
        <v>85</v>
      </c>
      <c r="O80">
        <v>4</v>
      </c>
      <c r="P80">
        <v>2</v>
      </c>
      <c r="Q80">
        <v>0</v>
      </c>
      <c r="R80">
        <v>9.1999999999999998E-2</v>
      </c>
      <c r="S80">
        <v>0.20799999999999999</v>
      </c>
      <c r="T80">
        <v>0.215</v>
      </c>
      <c r="U80">
        <v>0.28299999999999997</v>
      </c>
      <c r="V80">
        <v>0.25700000000000001</v>
      </c>
      <c r="W80">
        <v>0.33200000000000002</v>
      </c>
      <c r="X80">
        <v>0.47299999999999998</v>
      </c>
      <c r="Y80">
        <v>0.80500000000000005</v>
      </c>
      <c r="Z80">
        <v>0.34599999999999997</v>
      </c>
      <c r="AA80">
        <v>115</v>
      </c>
      <c r="AB80">
        <v>132.4</v>
      </c>
      <c r="AG80" t="str">
        <f>""</f>
        <v/>
      </c>
      <c r="AZ80" t="str">
        <f>IF(SUM(Table_players[[#This Row],[SV]:[HLD]])&lt;1,"",SUM(Table_players[[#This Row],[SV]:[HLD]]))</f>
        <v/>
      </c>
      <c r="BA80" t="str">
        <f>IF(Table_players[[#This Row],[QS]]&lt;1,"",Table_players[[#This Row],[QS]])</f>
        <v/>
      </c>
    </row>
    <row r="81" spans="1:53" x14ac:dyDescent="0.25">
      <c r="A81">
        <v>80</v>
      </c>
      <c r="B81" t="s">
        <v>108</v>
      </c>
      <c r="C81" t="s">
        <v>85</v>
      </c>
      <c r="D81">
        <v>86</v>
      </c>
      <c r="E81">
        <v>372</v>
      </c>
      <c r="F81">
        <v>340</v>
      </c>
      <c r="G81">
        <v>96</v>
      </c>
      <c r="H81">
        <v>17</v>
      </c>
      <c r="I81">
        <v>2</v>
      </c>
      <c r="J81">
        <v>5</v>
      </c>
      <c r="K81">
        <v>49</v>
      </c>
      <c r="L81">
        <v>37</v>
      </c>
      <c r="M81">
        <v>23</v>
      </c>
      <c r="N81">
        <v>44</v>
      </c>
      <c r="O81">
        <v>5</v>
      </c>
      <c r="P81">
        <v>16</v>
      </c>
      <c r="Q81">
        <v>4</v>
      </c>
      <c r="R81">
        <v>6.3E-2</v>
      </c>
      <c r="S81">
        <v>0.12</v>
      </c>
      <c r="T81">
        <v>0.111</v>
      </c>
      <c r="U81">
        <v>0.311</v>
      </c>
      <c r="V81">
        <v>0.28299999999999997</v>
      </c>
      <c r="W81">
        <v>0.33600000000000002</v>
      </c>
      <c r="X81">
        <v>0.39400000000000002</v>
      </c>
      <c r="Y81">
        <v>0.73</v>
      </c>
      <c r="Z81">
        <v>0.32</v>
      </c>
      <c r="AA81">
        <v>100</v>
      </c>
      <c r="AB81">
        <v>133.80000000000001</v>
      </c>
      <c r="AG81" t="str">
        <f>""</f>
        <v/>
      </c>
      <c r="AZ81" t="str">
        <f>IF(SUM(Table_players[[#This Row],[SV]:[HLD]])&lt;1,"",SUM(Table_players[[#This Row],[SV]:[HLD]]))</f>
        <v/>
      </c>
      <c r="BA81" t="str">
        <f>IF(Table_players[[#This Row],[QS]]&lt;1,"",Table_players[[#This Row],[QS]])</f>
        <v/>
      </c>
    </row>
    <row r="82" spans="1:53" x14ac:dyDescent="0.25">
      <c r="A82">
        <v>81</v>
      </c>
      <c r="B82" t="s">
        <v>120</v>
      </c>
      <c r="C82" t="s">
        <v>53</v>
      </c>
      <c r="D82">
        <v>80</v>
      </c>
      <c r="E82">
        <v>347</v>
      </c>
      <c r="F82">
        <v>288</v>
      </c>
      <c r="G82">
        <v>70</v>
      </c>
      <c r="H82">
        <v>12</v>
      </c>
      <c r="I82">
        <v>1</v>
      </c>
      <c r="J82">
        <v>20</v>
      </c>
      <c r="K82">
        <v>52</v>
      </c>
      <c r="L82">
        <v>53</v>
      </c>
      <c r="M82">
        <v>52</v>
      </c>
      <c r="N82">
        <v>85</v>
      </c>
      <c r="O82">
        <v>5</v>
      </c>
      <c r="P82">
        <v>1</v>
      </c>
      <c r="Q82">
        <v>0</v>
      </c>
      <c r="R82">
        <v>0.14899999999999999</v>
      </c>
      <c r="S82">
        <v>0.246</v>
      </c>
      <c r="T82">
        <v>0.255</v>
      </c>
      <c r="U82">
        <v>0.26800000000000002</v>
      </c>
      <c r="V82">
        <v>0.24099999999999999</v>
      </c>
      <c r="W82">
        <v>0.36299999999999999</v>
      </c>
      <c r="X82">
        <v>0.497</v>
      </c>
      <c r="Y82">
        <v>0.85899999999999999</v>
      </c>
      <c r="Z82">
        <v>0.37</v>
      </c>
      <c r="AA82">
        <v>135</v>
      </c>
      <c r="AB82">
        <v>134.80000000000001</v>
      </c>
      <c r="AG82" t="str">
        <f>""</f>
        <v/>
      </c>
      <c r="AZ82" t="str">
        <f>IF(SUM(Table_players[[#This Row],[SV]:[HLD]])&lt;1,"",SUM(Table_players[[#This Row],[SV]:[HLD]]))</f>
        <v/>
      </c>
      <c r="BA82" t="str">
        <f>IF(Table_players[[#This Row],[QS]]&lt;1,"",Table_players[[#This Row],[QS]])</f>
        <v/>
      </c>
    </row>
    <row r="83" spans="1:53" x14ac:dyDescent="0.25">
      <c r="A83">
        <v>82</v>
      </c>
      <c r="B83" t="s">
        <v>327</v>
      </c>
      <c r="C83" t="s">
        <v>67</v>
      </c>
      <c r="D83">
        <v>71</v>
      </c>
      <c r="E83">
        <v>305</v>
      </c>
      <c r="F83">
        <v>276</v>
      </c>
      <c r="G83">
        <v>69</v>
      </c>
      <c r="H83">
        <v>15</v>
      </c>
      <c r="I83">
        <v>1</v>
      </c>
      <c r="J83">
        <v>8</v>
      </c>
      <c r="K83">
        <v>37</v>
      </c>
      <c r="L83">
        <v>33</v>
      </c>
      <c r="M83">
        <v>22</v>
      </c>
      <c r="N83">
        <v>75</v>
      </c>
      <c r="O83">
        <v>3</v>
      </c>
      <c r="P83">
        <v>7</v>
      </c>
      <c r="Q83">
        <v>2</v>
      </c>
      <c r="R83">
        <v>7.0999999999999994E-2</v>
      </c>
      <c r="S83">
        <v>0.245</v>
      </c>
      <c r="T83">
        <v>0.14299999999999999</v>
      </c>
      <c r="U83">
        <v>0.315</v>
      </c>
      <c r="V83">
        <v>0.251</v>
      </c>
      <c r="W83">
        <v>0.311</v>
      </c>
      <c r="X83">
        <v>0.39500000000000002</v>
      </c>
      <c r="Y83">
        <v>0.70499999999999996</v>
      </c>
      <c r="Z83">
        <v>0.308</v>
      </c>
      <c r="AA83">
        <v>95</v>
      </c>
      <c r="AB83">
        <v>137.19999999999999</v>
      </c>
      <c r="AG83" t="str">
        <f>""</f>
        <v/>
      </c>
      <c r="AZ83" t="str">
        <f>IF(SUM(Table_players[[#This Row],[SV]:[HLD]])&lt;1,"",SUM(Table_players[[#This Row],[SV]:[HLD]]))</f>
        <v/>
      </c>
      <c r="BA83" t="str">
        <f>IF(Table_players[[#This Row],[QS]]&lt;1,"",Table_players[[#This Row],[QS]])</f>
        <v/>
      </c>
    </row>
    <row r="84" spans="1:53" x14ac:dyDescent="0.25">
      <c r="A84">
        <v>83</v>
      </c>
      <c r="B84" t="s">
        <v>190</v>
      </c>
      <c r="C84" t="s">
        <v>91</v>
      </c>
      <c r="D84">
        <v>86</v>
      </c>
      <c r="E84">
        <v>373</v>
      </c>
      <c r="F84">
        <v>334</v>
      </c>
      <c r="G84">
        <v>88</v>
      </c>
      <c r="H84">
        <v>19</v>
      </c>
      <c r="I84">
        <v>1</v>
      </c>
      <c r="J84">
        <v>14</v>
      </c>
      <c r="K84">
        <v>44</v>
      </c>
      <c r="L84">
        <v>49</v>
      </c>
      <c r="M84">
        <v>29</v>
      </c>
      <c r="N84">
        <v>69</v>
      </c>
      <c r="O84">
        <v>6</v>
      </c>
      <c r="P84">
        <v>0</v>
      </c>
      <c r="Q84">
        <v>0</v>
      </c>
      <c r="R84">
        <v>7.9000000000000001E-2</v>
      </c>
      <c r="S84">
        <v>0.184</v>
      </c>
      <c r="T84">
        <v>0.186</v>
      </c>
      <c r="U84">
        <v>0.29199999999999998</v>
      </c>
      <c r="V84">
        <v>0.26300000000000001</v>
      </c>
      <c r="W84">
        <v>0.33100000000000002</v>
      </c>
      <c r="X84">
        <v>0.44900000000000001</v>
      </c>
      <c r="Y84">
        <v>0.78100000000000003</v>
      </c>
      <c r="Z84">
        <v>0.33900000000000002</v>
      </c>
      <c r="AA84">
        <v>116</v>
      </c>
      <c r="AB84">
        <v>145.19999999999999</v>
      </c>
      <c r="AG84" t="str">
        <f>""</f>
        <v/>
      </c>
      <c r="AZ84" t="str">
        <f>IF(SUM(Table_players[[#This Row],[SV]:[HLD]])&lt;1,"",SUM(Table_players[[#This Row],[SV]:[HLD]]))</f>
        <v/>
      </c>
      <c r="BA84" t="str">
        <f>IF(Table_players[[#This Row],[QS]]&lt;1,"",Table_players[[#This Row],[QS]])</f>
        <v/>
      </c>
    </row>
    <row r="85" spans="1:53" x14ac:dyDescent="0.25">
      <c r="A85">
        <v>84</v>
      </c>
      <c r="B85" t="s">
        <v>201</v>
      </c>
      <c r="C85" t="s">
        <v>40</v>
      </c>
      <c r="D85">
        <v>69</v>
      </c>
      <c r="E85">
        <v>298</v>
      </c>
      <c r="F85">
        <v>264</v>
      </c>
      <c r="G85">
        <v>67</v>
      </c>
      <c r="H85">
        <v>11</v>
      </c>
      <c r="I85">
        <v>0</v>
      </c>
      <c r="J85">
        <v>19</v>
      </c>
      <c r="K85">
        <v>39</v>
      </c>
      <c r="L85">
        <v>50</v>
      </c>
      <c r="M85">
        <v>30</v>
      </c>
      <c r="N85">
        <v>84</v>
      </c>
      <c r="O85">
        <v>2</v>
      </c>
      <c r="P85">
        <v>0</v>
      </c>
      <c r="Q85">
        <v>0</v>
      </c>
      <c r="R85">
        <v>0.10199999999999999</v>
      </c>
      <c r="S85">
        <v>0.28199999999999997</v>
      </c>
      <c r="T85">
        <v>0.255</v>
      </c>
      <c r="U85">
        <v>0.29399999999999998</v>
      </c>
      <c r="V85">
        <v>0.253</v>
      </c>
      <c r="W85">
        <v>0.33200000000000002</v>
      </c>
      <c r="X85">
        <v>0.50800000000000001</v>
      </c>
      <c r="Y85">
        <v>0.84</v>
      </c>
      <c r="Z85">
        <v>0.35799999999999998</v>
      </c>
      <c r="AA85">
        <v>132</v>
      </c>
      <c r="AB85">
        <v>146.19999999999999</v>
      </c>
      <c r="AG85" t="str">
        <f>""</f>
        <v/>
      </c>
      <c r="AZ85" t="str">
        <f>IF(SUM(Table_players[[#This Row],[SV]:[HLD]])&lt;1,"",SUM(Table_players[[#This Row],[SV]:[HLD]]))</f>
        <v/>
      </c>
      <c r="BA85" t="str">
        <f>IF(Table_players[[#This Row],[QS]]&lt;1,"",Table_players[[#This Row],[QS]])</f>
        <v/>
      </c>
    </row>
    <row r="86" spans="1:53" x14ac:dyDescent="0.25">
      <c r="A86">
        <v>85</v>
      </c>
      <c r="B86" t="s">
        <v>185</v>
      </c>
      <c r="C86" t="s">
        <v>106</v>
      </c>
      <c r="D86">
        <v>80</v>
      </c>
      <c r="E86">
        <v>347</v>
      </c>
      <c r="F86">
        <v>306</v>
      </c>
      <c r="G86">
        <v>76</v>
      </c>
      <c r="H86">
        <v>14</v>
      </c>
      <c r="I86">
        <v>0</v>
      </c>
      <c r="J86">
        <v>20</v>
      </c>
      <c r="K86">
        <v>44</v>
      </c>
      <c r="L86">
        <v>53</v>
      </c>
      <c r="M86">
        <v>35</v>
      </c>
      <c r="N86">
        <v>73</v>
      </c>
      <c r="O86">
        <v>4</v>
      </c>
      <c r="P86">
        <v>1</v>
      </c>
      <c r="Q86">
        <v>0</v>
      </c>
      <c r="R86">
        <v>0.10100000000000001</v>
      </c>
      <c r="S86">
        <v>0.21099999999999999</v>
      </c>
      <c r="T86">
        <v>0.24</v>
      </c>
      <c r="U86">
        <v>0.26100000000000001</v>
      </c>
      <c r="V86">
        <v>0.248</v>
      </c>
      <c r="W86">
        <v>0.33</v>
      </c>
      <c r="X86">
        <v>0.48799999999999999</v>
      </c>
      <c r="Y86">
        <v>0.81799999999999995</v>
      </c>
      <c r="Z86">
        <v>0.34899999999999998</v>
      </c>
      <c r="AA86">
        <v>118</v>
      </c>
      <c r="AB86">
        <v>146.4</v>
      </c>
      <c r="AG86" t="str">
        <f>""</f>
        <v/>
      </c>
      <c r="AZ86" t="str">
        <f>IF(SUM(Table_players[[#This Row],[SV]:[HLD]])&lt;1,"",SUM(Table_players[[#This Row],[SV]:[HLD]]))</f>
        <v/>
      </c>
      <c r="BA86" t="str">
        <f>IF(Table_players[[#This Row],[QS]]&lt;1,"",Table_players[[#This Row],[QS]])</f>
        <v/>
      </c>
    </row>
    <row r="87" spans="1:53" x14ac:dyDescent="0.25">
      <c r="A87">
        <v>86</v>
      </c>
      <c r="B87" t="s">
        <v>328</v>
      </c>
      <c r="C87" t="s">
        <v>211</v>
      </c>
      <c r="D87">
        <v>62</v>
      </c>
      <c r="E87">
        <v>268</v>
      </c>
      <c r="F87">
        <v>241</v>
      </c>
      <c r="G87">
        <v>63</v>
      </c>
      <c r="H87">
        <v>13</v>
      </c>
      <c r="I87">
        <v>1</v>
      </c>
      <c r="J87">
        <v>13</v>
      </c>
      <c r="K87">
        <v>35</v>
      </c>
      <c r="L87">
        <v>42</v>
      </c>
      <c r="M87">
        <v>21</v>
      </c>
      <c r="N87">
        <v>64</v>
      </c>
      <c r="O87">
        <v>4</v>
      </c>
      <c r="P87">
        <v>0</v>
      </c>
      <c r="Q87">
        <v>0</v>
      </c>
      <c r="R87">
        <v>7.9000000000000001E-2</v>
      </c>
      <c r="S87">
        <v>0.24</v>
      </c>
      <c r="T87">
        <v>0.222</v>
      </c>
      <c r="U87">
        <v>0.30299999999999999</v>
      </c>
      <c r="V87">
        <v>0.26200000000000001</v>
      </c>
      <c r="W87">
        <v>0.33</v>
      </c>
      <c r="X87">
        <v>0.48399999999999999</v>
      </c>
      <c r="Y87">
        <v>0.81299999999999994</v>
      </c>
      <c r="Z87">
        <v>0.34799999999999998</v>
      </c>
      <c r="AA87">
        <v>104</v>
      </c>
      <c r="AB87">
        <v>147.1</v>
      </c>
      <c r="AG87" t="str">
        <f>""</f>
        <v/>
      </c>
      <c r="AZ87" t="str">
        <f>IF(SUM(Table_players[[#This Row],[SV]:[HLD]])&lt;1,"",SUM(Table_players[[#This Row],[SV]:[HLD]]))</f>
        <v/>
      </c>
      <c r="BA87" t="str">
        <f>IF(Table_players[[#This Row],[QS]]&lt;1,"",Table_players[[#This Row],[QS]])</f>
        <v/>
      </c>
    </row>
    <row r="88" spans="1:53" x14ac:dyDescent="0.25">
      <c r="A88">
        <v>87</v>
      </c>
      <c r="B88" t="s">
        <v>153</v>
      </c>
      <c r="C88" t="s">
        <v>46</v>
      </c>
      <c r="D88">
        <v>77</v>
      </c>
      <c r="E88">
        <v>331</v>
      </c>
      <c r="F88">
        <v>301</v>
      </c>
      <c r="G88">
        <v>75</v>
      </c>
      <c r="H88">
        <v>15</v>
      </c>
      <c r="I88">
        <v>1</v>
      </c>
      <c r="J88">
        <v>18</v>
      </c>
      <c r="K88">
        <v>45</v>
      </c>
      <c r="L88">
        <v>50</v>
      </c>
      <c r="M88">
        <v>26</v>
      </c>
      <c r="N88">
        <v>76</v>
      </c>
      <c r="O88">
        <v>2</v>
      </c>
      <c r="P88">
        <v>1</v>
      </c>
      <c r="Q88">
        <v>0</v>
      </c>
      <c r="R88">
        <v>7.6999999999999999E-2</v>
      </c>
      <c r="S88">
        <v>0.23</v>
      </c>
      <c r="T88">
        <v>0.23699999999999999</v>
      </c>
      <c r="U88">
        <v>0.27400000000000002</v>
      </c>
      <c r="V88">
        <v>0.251</v>
      </c>
      <c r="W88">
        <v>0.311</v>
      </c>
      <c r="X88">
        <v>0.48799999999999999</v>
      </c>
      <c r="Y88">
        <v>0.79900000000000004</v>
      </c>
      <c r="Z88">
        <v>0.34100000000000003</v>
      </c>
      <c r="AA88">
        <v>117</v>
      </c>
      <c r="AB88">
        <v>148.6</v>
      </c>
      <c r="AG88" t="str">
        <f>""</f>
        <v/>
      </c>
      <c r="AZ88" t="str">
        <f>IF(SUM(Table_players[[#This Row],[SV]:[HLD]])&lt;1,"",SUM(Table_players[[#This Row],[SV]:[HLD]]))</f>
        <v/>
      </c>
      <c r="BA88" t="str">
        <f>IF(Table_players[[#This Row],[QS]]&lt;1,"",Table_players[[#This Row],[QS]])</f>
        <v/>
      </c>
    </row>
    <row r="89" spans="1:53" x14ac:dyDescent="0.25">
      <c r="A89">
        <v>88</v>
      </c>
      <c r="B89" t="s">
        <v>133</v>
      </c>
      <c r="C89" t="s">
        <v>85</v>
      </c>
      <c r="D89">
        <v>91</v>
      </c>
      <c r="E89">
        <v>394</v>
      </c>
      <c r="F89">
        <v>341</v>
      </c>
      <c r="G89">
        <v>88</v>
      </c>
      <c r="H89">
        <v>19</v>
      </c>
      <c r="I89">
        <v>1</v>
      </c>
      <c r="J89">
        <v>13</v>
      </c>
      <c r="K89">
        <v>47</v>
      </c>
      <c r="L89">
        <v>47</v>
      </c>
      <c r="M89">
        <v>45</v>
      </c>
      <c r="N89">
        <v>97</v>
      </c>
      <c r="O89">
        <v>3</v>
      </c>
      <c r="P89">
        <v>6</v>
      </c>
      <c r="Q89">
        <v>2</v>
      </c>
      <c r="R89">
        <v>0.115</v>
      </c>
      <c r="S89">
        <v>0.246</v>
      </c>
      <c r="T89">
        <v>0.17599999999999999</v>
      </c>
      <c r="U89">
        <v>0.32</v>
      </c>
      <c r="V89">
        <v>0.25700000000000001</v>
      </c>
      <c r="W89">
        <v>0.34699999999999998</v>
      </c>
      <c r="X89">
        <v>0.433</v>
      </c>
      <c r="Y89">
        <v>0.78100000000000003</v>
      </c>
      <c r="Z89">
        <v>0.34100000000000003</v>
      </c>
      <c r="AA89">
        <v>114</v>
      </c>
      <c r="AB89">
        <v>151.30000000000001</v>
      </c>
      <c r="AG89" t="str">
        <f>""</f>
        <v/>
      </c>
      <c r="AZ89" t="str">
        <f>IF(SUM(Table_players[[#This Row],[SV]:[HLD]])&lt;1,"",SUM(Table_players[[#This Row],[SV]:[HLD]]))</f>
        <v/>
      </c>
      <c r="BA89" t="str">
        <f>IF(Table_players[[#This Row],[QS]]&lt;1,"",Table_players[[#This Row],[QS]])</f>
        <v/>
      </c>
    </row>
    <row r="90" spans="1:53" x14ac:dyDescent="0.25">
      <c r="A90">
        <v>89</v>
      </c>
      <c r="B90" t="s">
        <v>195</v>
      </c>
      <c r="C90" t="s">
        <v>60</v>
      </c>
      <c r="D90">
        <v>85</v>
      </c>
      <c r="E90">
        <v>368</v>
      </c>
      <c r="F90">
        <v>339</v>
      </c>
      <c r="G90">
        <v>89</v>
      </c>
      <c r="H90">
        <v>17</v>
      </c>
      <c r="I90">
        <v>1</v>
      </c>
      <c r="J90">
        <v>17</v>
      </c>
      <c r="K90">
        <v>46</v>
      </c>
      <c r="L90">
        <v>55</v>
      </c>
      <c r="M90">
        <v>23</v>
      </c>
      <c r="N90">
        <v>91</v>
      </c>
      <c r="O90">
        <v>3</v>
      </c>
      <c r="P90">
        <v>3</v>
      </c>
      <c r="Q90">
        <v>1</v>
      </c>
      <c r="R90">
        <v>6.3E-2</v>
      </c>
      <c r="S90">
        <v>0.247</v>
      </c>
      <c r="T90">
        <v>0.20599999999999999</v>
      </c>
      <c r="U90">
        <v>0.308</v>
      </c>
      <c r="V90">
        <v>0.26300000000000001</v>
      </c>
      <c r="W90">
        <v>0.312</v>
      </c>
      <c r="X90">
        <v>0.46899999999999997</v>
      </c>
      <c r="Y90">
        <v>0.78100000000000003</v>
      </c>
      <c r="Z90">
        <v>0.33400000000000002</v>
      </c>
      <c r="AA90">
        <v>114</v>
      </c>
      <c r="AB90">
        <v>152.19999999999999</v>
      </c>
      <c r="AG90" t="str">
        <f>""</f>
        <v/>
      </c>
      <c r="AZ90" t="str">
        <f>IF(SUM(Table_players[[#This Row],[SV]:[HLD]])&lt;1,"",SUM(Table_players[[#This Row],[SV]:[HLD]]))</f>
        <v/>
      </c>
      <c r="BA90" t="str">
        <f>IF(Table_players[[#This Row],[QS]]&lt;1,"",Table_players[[#This Row],[QS]])</f>
        <v/>
      </c>
    </row>
    <row r="91" spans="1:53" x14ac:dyDescent="0.25">
      <c r="A91">
        <v>90</v>
      </c>
      <c r="B91" t="s">
        <v>134</v>
      </c>
      <c r="C91" t="s">
        <v>63</v>
      </c>
      <c r="D91">
        <v>74</v>
      </c>
      <c r="E91">
        <v>299</v>
      </c>
      <c r="F91">
        <v>269</v>
      </c>
      <c r="G91">
        <v>61</v>
      </c>
      <c r="H91">
        <v>14</v>
      </c>
      <c r="I91">
        <v>1</v>
      </c>
      <c r="J91">
        <v>16</v>
      </c>
      <c r="K91">
        <v>36</v>
      </c>
      <c r="L91">
        <v>43</v>
      </c>
      <c r="M91">
        <v>25</v>
      </c>
      <c r="N91">
        <v>85</v>
      </c>
      <c r="O91">
        <v>2</v>
      </c>
      <c r="P91">
        <v>1</v>
      </c>
      <c r="Q91">
        <v>0</v>
      </c>
      <c r="R91">
        <v>8.4000000000000005E-2</v>
      </c>
      <c r="S91">
        <v>0.28299999999999997</v>
      </c>
      <c r="T91">
        <v>0.23899999999999999</v>
      </c>
      <c r="U91">
        <v>0.26</v>
      </c>
      <c r="V91">
        <v>0.22500000000000001</v>
      </c>
      <c r="W91">
        <v>0.29499999999999998</v>
      </c>
      <c r="X91">
        <v>0.46400000000000002</v>
      </c>
      <c r="Y91">
        <v>0.75900000000000001</v>
      </c>
      <c r="Z91">
        <v>0.32400000000000001</v>
      </c>
      <c r="AA91">
        <v>112</v>
      </c>
      <c r="AB91">
        <v>153.80000000000001</v>
      </c>
      <c r="AG91" t="str">
        <f>""</f>
        <v/>
      </c>
      <c r="AZ91" t="str">
        <f>IF(SUM(Table_players[[#This Row],[SV]:[HLD]])&lt;1,"",SUM(Table_players[[#This Row],[SV]:[HLD]]))</f>
        <v/>
      </c>
      <c r="BA91" t="str">
        <f>IF(Table_players[[#This Row],[QS]]&lt;1,"",Table_players[[#This Row],[QS]])</f>
        <v/>
      </c>
    </row>
    <row r="92" spans="1:53" x14ac:dyDescent="0.25">
      <c r="A92">
        <v>91</v>
      </c>
      <c r="B92" t="s">
        <v>68</v>
      </c>
      <c r="C92" t="s">
        <v>69</v>
      </c>
      <c r="D92">
        <v>92</v>
      </c>
      <c r="E92">
        <v>398</v>
      </c>
      <c r="F92">
        <v>347</v>
      </c>
      <c r="G92">
        <v>83</v>
      </c>
      <c r="H92">
        <v>19</v>
      </c>
      <c r="I92">
        <v>1</v>
      </c>
      <c r="J92">
        <v>19</v>
      </c>
      <c r="K92">
        <v>52</v>
      </c>
      <c r="L92">
        <v>55</v>
      </c>
      <c r="M92">
        <v>43</v>
      </c>
      <c r="N92">
        <v>113</v>
      </c>
      <c r="O92">
        <v>5</v>
      </c>
      <c r="P92">
        <v>2</v>
      </c>
      <c r="Q92">
        <v>1</v>
      </c>
      <c r="R92">
        <v>0.108</v>
      </c>
      <c r="S92">
        <v>0.28399999999999997</v>
      </c>
      <c r="T92">
        <v>0.22700000000000001</v>
      </c>
      <c r="U92">
        <v>0.29199999999999998</v>
      </c>
      <c r="V92">
        <v>0.23899999999999999</v>
      </c>
      <c r="W92">
        <v>0.32900000000000001</v>
      </c>
      <c r="X92">
        <v>0.46500000000000002</v>
      </c>
      <c r="Y92">
        <v>0.79400000000000004</v>
      </c>
      <c r="Z92">
        <v>0.34300000000000003</v>
      </c>
      <c r="AA92">
        <v>121</v>
      </c>
      <c r="AB92">
        <v>157.80000000000001</v>
      </c>
      <c r="AG92" t="str">
        <f>""</f>
        <v/>
      </c>
      <c r="AZ92" t="str">
        <f>IF(SUM(Table_players[[#This Row],[SV]:[HLD]])&lt;1,"",SUM(Table_players[[#This Row],[SV]:[HLD]]))</f>
        <v/>
      </c>
      <c r="BA92" t="str">
        <f>IF(Table_players[[#This Row],[QS]]&lt;1,"",Table_players[[#This Row],[QS]])</f>
        <v/>
      </c>
    </row>
    <row r="93" spans="1:53" x14ac:dyDescent="0.25">
      <c r="A93">
        <v>92</v>
      </c>
      <c r="B93" t="s">
        <v>167</v>
      </c>
      <c r="C93" t="s">
        <v>63</v>
      </c>
      <c r="D93">
        <v>89</v>
      </c>
      <c r="E93">
        <v>385</v>
      </c>
      <c r="F93">
        <v>335</v>
      </c>
      <c r="G93">
        <v>74</v>
      </c>
      <c r="H93">
        <v>13</v>
      </c>
      <c r="I93">
        <v>1</v>
      </c>
      <c r="J93">
        <v>18</v>
      </c>
      <c r="K93">
        <v>45</v>
      </c>
      <c r="L93">
        <v>52</v>
      </c>
      <c r="M93">
        <v>42</v>
      </c>
      <c r="N93">
        <v>116</v>
      </c>
      <c r="O93">
        <v>5</v>
      </c>
      <c r="P93">
        <v>1</v>
      </c>
      <c r="Q93">
        <v>0</v>
      </c>
      <c r="R93">
        <v>0.109</v>
      </c>
      <c r="S93">
        <v>0.30199999999999999</v>
      </c>
      <c r="T93">
        <v>0.20399999999999999</v>
      </c>
      <c r="U93">
        <v>0.27700000000000002</v>
      </c>
      <c r="V93">
        <v>0.222</v>
      </c>
      <c r="W93">
        <v>0.315</v>
      </c>
      <c r="X93">
        <v>0.42699999999999999</v>
      </c>
      <c r="Y93">
        <v>0.74199999999999999</v>
      </c>
      <c r="Z93">
        <v>0.32400000000000001</v>
      </c>
      <c r="AA93">
        <v>111</v>
      </c>
      <c r="AB93">
        <v>160.4</v>
      </c>
      <c r="AG93" t="str">
        <f>""</f>
        <v/>
      </c>
      <c r="AZ93" t="str">
        <f>IF(SUM(Table_players[[#This Row],[SV]:[HLD]])&lt;1,"",SUM(Table_players[[#This Row],[SV]:[HLD]]))</f>
        <v/>
      </c>
      <c r="BA93" t="str">
        <f>IF(Table_players[[#This Row],[QS]]&lt;1,"",Table_players[[#This Row],[QS]])</f>
        <v/>
      </c>
    </row>
    <row r="94" spans="1:53" x14ac:dyDescent="0.25">
      <c r="A94">
        <v>93</v>
      </c>
      <c r="B94" t="s">
        <v>114</v>
      </c>
      <c r="C94" t="s">
        <v>55</v>
      </c>
      <c r="D94">
        <v>60</v>
      </c>
      <c r="E94">
        <v>261</v>
      </c>
      <c r="F94">
        <v>229</v>
      </c>
      <c r="G94">
        <v>56</v>
      </c>
      <c r="H94">
        <v>11</v>
      </c>
      <c r="I94">
        <v>1</v>
      </c>
      <c r="J94">
        <v>13</v>
      </c>
      <c r="K94">
        <v>36</v>
      </c>
      <c r="L94">
        <v>38</v>
      </c>
      <c r="M94">
        <v>27</v>
      </c>
      <c r="N94">
        <v>67</v>
      </c>
      <c r="O94">
        <v>3</v>
      </c>
      <c r="P94">
        <v>2</v>
      </c>
      <c r="Q94">
        <v>1</v>
      </c>
      <c r="R94">
        <v>0.104</v>
      </c>
      <c r="S94">
        <v>0.255</v>
      </c>
      <c r="T94">
        <v>0.22500000000000001</v>
      </c>
      <c r="U94">
        <v>0.28399999999999997</v>
      </c>
      <c r="V94">
        <v>0.24299999999999999</v>
      </c>
      <c r="W94">
        <v>0.32900000000000001</v>
      </c>
      <c r="X94">
        <v>0.46800000000000003</v>
      </c>
      <c r="Y94">
        <v>0.79700000000000004</v>
      </c>
      <c r="Z94">
        <v>0.34399999999999997</v>
      </c>
      <c r="AA94">
        <v>126</v>
      </c>
      <c r="AB94">
        <v>161.30000000000001</v>
      </c>
      <c r="AG94" t="str">
        <f>""</f>
        <v/>
      </c>
      <c r="AZ94" t="str">
        <f>IF(SUM(Table_players[[#This Row],[SV]:[HLD]])&lt;1,"",SUM(Table_players[[#This Row],[SV]:[HLD]]))</f>
        <v/>
      </c>
      <c r="BA94" t="str">
        <f>IF(Table_players[[#This Row],[QS]]&lt;1,"",Table_players[[#This Row],[QS]])</f>
        <v/>
      </c>
    </row>
    <row r="95" spans="1:53" x14ac:dyDescent="0.25">
      <c r="A95">
        <v>94</v>
      </c>
      <c r="B95" t="s">
        <v>130</v>
      </c>
      <c r="C95" t="s">
        <v>85</v>
      </c>
      <c r="D95">
        <v>80</v>
      </c>
      <c r="E95">
        <v>346</v>
      </c>
      <c r="F95">
        <v>303</v>
      </c>
      <c r="G95">
        <v>82</v>
      </c>
      <c r="H95">
        <v>17</v>
      </c>
      <c r="I95">
        <v>1</v>
      </c>
      <c r="J95">
        <v>13</v>
      </c>
      <c r="K95">
        <v>46</v>
      </c>
      <c r="L95">
        <v>45</v>
      </c>
      <c r="M95">
        <v>37</v>
      </c>
      <c r="N95">
        <v>79</v>
      </c>
      <c r="O95">
        <v>3</v>
      </c>
      <c r="P95">
        <v>6</v>
      </c>
      <c r="Q95">
        <v>3</v>
      </c>
      <c r="R95">
        <v>0.106</v>
      </c>
      <c r="S95">
        <v>0.22800000000000001</v>
      </c>
      <c r="T95">
        <v>0.19500000000000001</v>
      </c>
      <c r="U95">
        <v>0.32</v>
      </c>
      <c r="V95">
        <v>0.26900000000000002</v>
      </c>
      <c r="W95">
        <v>0.35199999999999998</v>
      </c>
      <c r="X95">
        <v>0.46400000000000002</v>
      </c>
      <c r="Y95">
        <v>0.81699999999999995</v>
      </c>
      <c r="Z95">
        <v>0.35299999999999998</v>
      </c>
      <c r="AA95">
        <v>122</v>
      </c>
      <c r="AB95">
        <v>161.69999999999999</v>
      </c>
      <c r="AG95" t="str">
        <f>""</f>
        <v/>
      </c>
      <c r="AZ95" t="str">
        <f>IF(SUM(Table_players[[#This Row],[SV]:[HLD]])&lt;1,"",SUM(Table_players[[#This Row],[SV]:[HLD]]))</f>
        <v/>
      </c>
      <c r="BA95" t="str">
        <f>IF(Table_players[[#This Row],[QS]]&lt;1,"",Table_players[[#This Row],[QS]])</f>
        <v/>
      </c>
    </row>
    <row r="96" spans="1:53" x14ac:dyDescent="0.25">
      <c r="A96">
        <v>95</v>
      </c>
      <c r="B96" t="s">
        <v>150</v>
      </c>
      <c r="C96" t="s">
        <v>40</v>
      </c>
      <c r="D96">
        <v>78</v>
      </c>
      <c r="E96">
        <v>335</v>
      </c>
      <c r="F96">
        <v>290</v>
      </c>
      <c r="G96">
        <v>75</v>
      </c>
      <c r="H96">
        <v>12</v>
      </c>
      <c r="I96">
        <v>1</v>
      </c>
      <c r="J96">
        <v>17</v>
      </c>
      <c r="K96">
        <v>46</v>
      </c>
      <c r="L96">
        <v>46</v>
      </c>
      <c r="M96">
        <v>33</v>
      </c>
      <c r="N96">
        <v>60</v>
      </c>
      <c r="O96">
        <v>10</v>
      </c>
      <c r="P96">
        <v>3</v>
      </c>
      <c r="Q96">
        <v>2</v>
      </c>
      <c r="R96">
        <v>9.8000000000000004E-2</v>
      </c>
      <c r="S96">
        <v>0.18</v>
      </c>
      <c r="T96">
        <v>0.222</v>
      </c>
      <c r="U96">
        <v>0.26900000000000002</v>
      </c>
      <c r="V96">
        <v>0.25700000000000001</v>
      </c>
      <c r="W96">
        <v>0.35099999999999998</v>
      </c>
      <c r="X96">
        <v>0.47899999999999998</v>
      </c>
      <c r="Y96">
        <v>0.83</v>
      </c>
      <c r="Z96">
        <v>0.35799999999999998</v>
      </c>
      <c r="AA96">
        <v>132</v>
      </c>
      <c r="AB96">
        <v>162</v>
      </c>
      <c r="AG96" t="str">
        <f>""</f>
        <v/>
      </c>
      <c r="AZ96" t="str">
        <f>IF(SUM(Table_players[[#This Row],[SV]:[HLD]])&lt;1,"",SUM(Table_players[[#This Row],[SV]:[HLD]]))</f>
        <v/>
      </c>
      <c r="BA96" t="str">
        <f>IF(Table_players[[#This Row],[QS]]&lt;1,"",Table_players[[#This Row],[QS]])</f>
        <v/>
      </c>
    </row>
    <row r="97" spans="1:53" x14ac:dyDescent="0.25">
      <c r="A97">
        <v>96</v>
      </c>
      <c r="B97" t="s">
        <v>140</v>
      </c>
      <c r="C97" t="s">
        <v>141</v>
      </c>
      <c r="D97">
        <v>78</v>
      </c>
      <c r="E97">
        <v>338</v>
      </c>
      <c r="F97">
        <v>309</v>
      </c>
      <c r="G97">
        <v>84</v>
      </c>
      <c r="H97">
        <v>15</v>
      </c>
      <c r="I97">
        <v>2</v>
      </c>
      <c r="J97">
        <v>9</v>
      </c>
      <c r="K97">
        <v>46</v>
      </c>
      <c r="L97">
        <v>36</v>
      </c>
      <c r="M97">
        <v>20</v>
      </c>
      <c r="N97">
        <v>63</v>
      </c>
      <c r="O97">
        <v>6</v>
      </c>
      <c r="P97">
        <v>13</v>
      </c>
      <c r="Q97">
        <v>4</v>
      </c>
      <c r="R97">
        <v>5.8000000000000003E-2</v>
      </c>
      <c r="S97">
        <v>0.186</v>
      </c>
      <c r="T97">
        <v>0.15</v>
      </c>
      <c r="U97">
        <v>0.312</v>
      </c>
      <c r="V97">
        <v>0.27200000000000002</v>
      </c>
      <c r="W97">
        <v>0.32700000000000001</v>
      </c>
      <c r="X97">
        <v>0.42199999999999999</v>
      </c>
      <c r="Y97">
        <v>0.749</v>
      </c>
      <c r="Z97">
        <v>0.32700000000000001</v>
      </c>
      <c r="AA97">
        <v>106</v>
      </c>
      <c r="AB97">
        <v>164.1</v>
      </c>
      <c r="AG97" t="str">
        <f>""</f>
        <v/>
      </c>
      <c r="AZ97" t="str">
        <f>IF(SUM(Table_players[[#This Row],[SV]:[HLD]])&lt;1,"",SUM(Table_players[[#This Row],[SV]:[HLD]]))</f>
        <v/>
      </c>
      <c r="BA97" t="str">
        <f>IF(Table_players[[#This Row],[QS]]&lt;1,"",Table_players[[#This Row],[QS]])</f>
        <v/>
      </c>
    </row>
    <row r="98" spans="1:53" x14ac:dyDescent="0.25">
      <c r="A98">
        <v>97</v>
      </c>
      <c r="B98" t="s">
        <v>329</v>
      </c>
      <c r="C98" t="s">
        <v>74</v>
      </c>
      <c r="D98">
        <v>25</v>
      </c>
      <c r="E98">
        <v>106</v>
      </c>
      <c r="F98">
        <v>97</v>
      </c>
      <c r="G98">
        <v>26</v>
      </c>
      <c r="H98">
        <v>5</v>
      </c>
      <c r="I98">
        <v>0</v>
      </c>
      <c r="J98">
        <v>3</v>
      </c>
      <c r="K98">
        <v>12</v>
      </c>
      <c r="L98">
        <v>13</v>
      </c>
      <c r="M98">
        <v>6</v>
      </c>
      <c r="N98">
        <v>18</v>
      </c>
      <c r="O98">
        <v>2</v>
      </c>
      <c r="P98">
        <v>0</v>
      </c>
      <c r="Q98">
        <v>0</v>
      </c>
      <c r="R98">
        <v>0.06</v>
      </c>
      <c r="S98">
        <v>0.16800000000000001</v>
      </c>
      <c r="T98">
        <v>0.155</v>
      </c>
      <c r="U98">
        <v>0.29099999999999998</v>
      </c>
      <c r="V98">
        <v>0.26300000000000001</v>
      </c>
      <c r="W98">
        <v>0.318</v>
      </c>
      <c r="X98">
        <v>0.41799999999999998</v>
      </c>
      <c r="Y98">
        <v>0.73599999999999999</v>
      </c>
      <c r="Z98">
        <v>0.32100000000000001</v>
      </c>
      <c r="AA98">
        <v>106</v>
      </c>
      <c r="AB98">
        <v>167</v>
      </c>
      <c r="AG98" t="str">
        <f>""</f>
        <v/>
      </c>
      <c r="AZ98" t="str">
        <f>IF(SUM(Table_players[[#This Row],[SV]:[HLD]])&lt;1,"",SUM(Table_players[[#This Row],[SV]:[HLD]]))</f>
        <v/>
      </c>
      <c r="BA98" t="str">
        <f>IF(Table_players[[#This Row],[QS]]&lt;1,"",Table_players[[#This Row],[QS]])</f>
        <v/>
      </c>
    </row>
    <row r="99" spans="1:53" x14ac:dyDescent="0.25">
      <c r="A99">
        <v>98</v>
      </c>
      <c r="B99" t="s">
        <v>149</v>
      </c>
      <c r="C99" t="s">
        <v>139</v>
      </c>
      <c r="D99">
        <v>87</v>
      </c>
      <c r="E99">
        <v>375</v>
      </c>
      <c r="F99">
        <v>349</v>
      </c>
      <c r="G99">
        <v>88</v>
      </c>
      <c r="H99">
        <v>18</v>
      </c>
      <c r="I99">
        <v>2</v>
      </c>
      <c r="J99">
        <v>13</v>
      </c>
      <c r="K99">
        <v>47</v>
      </c>
      <c r="L99">
        <v>47</v>
      </c>
      <c r="M99">
        <v>18</v>
      </c>
      <c r="N99">
        <v>96</v>
      </c>
      <c r="O99">
        <v>5</v>
      </c>
      <c r="P99">
        <v>8</v>
      </c>
      <c r="Q99">
        <v>3</v>
      </c>
      <c r="R99">
        <v>4.8000000000000001E-2</v>
      </c>
      <c r="S99">
        <v>0.25600000000000001</v>
      </c>
      <c r="T99">
        <v>0.17199999999999999</v>
      </c>
      <c r="U99">
        <v>0.309</v>
      </c>
      <c r="V99">
        <v>0.252</v>
      </c>
      <c r="W99">
        <v>0.29699999999999999</v>
      </c>
      <c r="X99">
        <v>0.42399999999999999</v>
      </c>
      <c r="Y99">
        <v>0.72099999999999997</v>
      </c>
      <c r="Z99">
        <v>0.311</v>
      </c>
      <c r="AA99">
        <v>99</v>
      </c>
      <c r="AB99">
        <v>168.7</v>
      </c>
      <c r="AG99" t="str">
        <f>""</f>
        <v/>
      </c>
      <c r="AZ99" t="str">
        <f>IF(SUM(Table_players[[#This Row],[SV]:[HLD]])&lt;1,"",SUM(Table_players[[#This Row],[SV]:[HLD]]))</f>
        <v/>
      </c>
      <c r="BA99" t="str">
        <f>IF(Table_players[[#This Row],[QS]]&lt;1,"",Table_players[[#This Row],[QS]])</f>
        <v/>
      </c>
    </row>
    <row r="100" spans="1:53" x14ac:dyDescent="0.25">
      <c r="A100">
        <v>99</v>
      </c>
      <c r="B100" t="s">
        <v>147</v>
      </c>
      <c r="C100" t="s">
        <v>113</v>
      </c>
      <c r="D100">
        <v>87</v>
      </c>
      <c r="E100">
        <v>376</v>
      </c>
      <c r="F100">
        <v>340</v>
      </c>
      <c r="G100">
        <v>88</v>
      </c>
      <c r="H100">
        <v>19</v>
      </c>
      <c r="I100">
        <v>3</v>
      </c>
      <c r="J100">
        <v>6</v>
      </c>
      <c r="K100">
        <v>44</v>
      </c>
      <c r="L100">
        <v>36</v>
      </c>
      <c r="M100">
        <v>31</v>
      </c>
      <c r="N100">
        <v>72</v>
      </c>
      <c r="O100">
        <v>3</v>
      </c>
      <c r="P100">
        <v>13</v>
      </c>
      <c r="Q100">
        <v>4</v>
      </c>
      <c r="R100">
        <v>8.2000000000000003E-2</v>
      </c>
      <c r="S100">
        <v>0.192</v>
      </c>
      <c r="T100">
        <v>0.13</v>
      </c>
      <c r="U100">
        <v>0.311</v>
      </c>
      <c r="V100">
        <v>0.26</v>
      </c>
      <c r="W100">
        <v>0.32400000000000001</v>
      </c>
      <c r="X100">
        <v>0.38900000000000001</v>
      </c>
      <c r="Y100">
        <v>0.71399999999999997</v>
      </c>
      <c r="Z100">
        <v>0.314</v>
      </c>
      <c r="AA100">
        <v>95</v>
      </c>
      <c r="AB100">
        <v>172.4</v>
      </c>
      <c r="AG100" t="str">
        <f>""</f>
        <v/>
      </c>
      <c r="AZ100" t="str">
        <f>IF(SUM(Table_players[[#This Row],[SV]:[HLD]])&lt;1,"",SUM(Table_players[[#This Row],[SV]:[HLD]]))</f>
        <v/>
      </c>
      <c r="BA100" t="str">
        <f>IF(Table_players[[#This Row],[QS]]&lt;1,"",Table_players[[#This Row],[QS]])</f>
        <v/>
      </c>
    </row>
    <row r="101" spans="1:53" x14ac:dyDescent="0.25">
      <c r="A101">
        <v>100</v>
      </c>
      <c r="B101" t="s">
        <v>121</v>
      </c>
      <c r="C101" t="s">
        <v>67</v>
      </c>
      <c r="D101">
        <v>58</v>
      </c>
      <c r="E101">
        <v>250</v>
      </c>
      <c r="F101">
        <v>213</v>
      </c>
      <c r="G101">
        <v>53</v>
      </c>
      <c r="H101">
        <v>10</v>
      </c>
      <c r="I101">
        <v>1</v>
      </c>
      <c r="J101">
        <v>10</v>
      </c>
      <c r="K101">
        <v>36</v>
      </c>
      <c r="L101">
        <v>29</v>
      </c>
      <c r="M101">
        <v>32</v>
      </c>
      <c r="N101">
        <v>53</v>
      </c>
      <c r="O101">
        <v>1</v>
      </c>
      <c r="P101">
        <v>4</v>
      </c>
      <c r="Q101">
        <v>1</v>
      </c>
      <c r="R101">
        <v>0.13</v>
      </c>
      <c r="S101">
        <v>0.21</v>
      </c>
      <c r="T101">
        <v>0.192</v>
      </c>
      <c r="U101">
        <v>0.28399999999999997</v>
      </c>
      <c r="V101">
        <v>0.249</v>
      </c>
      <c r="W101">
        <v>0.34899999999999998</v>
      </c>
      <c r="X101">
        <v>0.44</v>
      </c>
      <c r="Y101">
        <v>0.79</v>
      </c>
      <c r="Z101">
        <v>0.34399999999999997</v>
      </c>
      <c r="AA101">
        <v>119</v>
      </c>
      <c r="AB101">
        <v>175.6</v>
      </c>
      <c r="AG101" t="str">
        <f>""</f>
        <v/>
      </c>
      <c r="AZ101" t="str">
        <f>IF(SUM(Table_players[[#This Row],[SV]:[HLD]])&lt;1,"",SUM(Table_players[[#This Row],[SV]:[HLD]]))</f>
        <v/>
      </c>
      <c r="BA101" t="str">
        <f>IF(Table_players[[#This Row],[QS]]&lt;1,"",Table_players[[#This Row],[QS]])</f>
        <v/>
      </c>
    </row>
    <row r="102" spans="1:53" x14ac:dyDescent="0.25">
      <c r="A102">
        <v>101</v>
      </c>
      <c r="B102" t="s">
        <v>177</v>
      </c>
      <c r="C102" t="s">
        <v>163</v>
      </c>
      <c r="D102">
        <v>85</v>
      </c>
      <c r="E102">
        <v>368</v>
      </c>
      <c r="F102">
        <v>320</v>
      </c>
      <c r="G102">
        <v>84</v>
      </c>
      <c r="H102">
        <v>18</v>
      </c>
      <c r="I102">
        <v>1</v>
      </c>
      <c r="J102">
        <v>10</v>
      </c>
      <c r="K102">
        <v>53</v>
      </c>
      <c r="L102">
        <v>39</v>
      </c>
      <c r="M102">
        <v>36</v>
      </c>
      <c r="N102">
        <v>77</v>
      </c>
      <c r="O102">
        <v>10</v>
      </c>
      <c r="P102">
        <v>8</v>
      </c>
      <c r="Q102">
        <v>3</v>
      </c>
      <c r="R102">
        <v>9.6000000000000002E-2</v>
      </c>
      <c r="S102">
        <v>0.20899999999999999</v>
      </c>
      <c r="T102">
        <v>0.158</v>
      </c>
      <c r="U102">
        <v>0.316</v>
      </c>
      <c r="V102">
        <v>0.26400000000000001</v>
      </c>
      <c r="W102">
        <v>0.35299999999999998</v>
      </c>
      <c r="X102">
        <v>0.42099999999999999</v>
      </c>
      <c r="Y102">
        <v>0.77400000000000002</v>
      </c>
      <c r="Z102">
        <v>0.34100000000000003</v>
      </c>
      <c r="AA102">
        <v>107</v>
      </c>
      <c r="AB102">
        <v>175.7</v>
      </c>
      <c r="AG102" t="str">
        <f>""</f>
        <v/>
      </c>
      <c r="AZ102" t="str">
        <f>IF(SUM(Table_players[[#This Row],[SV]:[HLD]])&lt;1,"",SUM(Table_players[[#This Row],[SV]:[HLD]]))</f>
        <v/>
      </c>
      <c r="BA102" t="str">
        <f>IF(Table_players[[#This Row],[QS]]&lt;1,"",Table_players[[#This Row],[QS]])</f>
        <v/>
      </c>
    </row>
    <row r="103" spans="1:53" x14ac:dyDescent="0.25">
      <c r="A103">
        <v>102</v>
      </c>
      <c r="B103" t="s">
        <v>330</v>
      </c>
      <c r="C103" t="s">
        <v>78</v>
      </c>
      <c r="D103">
        <v>83</v>
      </c>
      <c r="E103">
        <v>359</v>
      </c>
      <c r="F103">
        <v>330</v>
      </c>
      <c r="G103">
        <v>92</v>
      </c>
      <c r="H103">
        <v>16</v>
      </c>
      <c r="I103">
        <v>1</v>
      </c>
      <c r="J103">
        <v>10</v>
      </c>
      <c r="K103">
        <v>42</v>
      </c>
      <c r="L103">
        <v>43</v>
      </c>
      <c r="M103">
        <v>23</v>
      </c>
      <c r="N103">
        <v>67</v>
      </c>
      <c r="O103">
        <v>3</v>
      </c>
      <c r="P103">
        <v>3</v>
      </c>
      <c r="Q103">
        <v>1</v>
      </c>
      <c r="R103">
        <v>6.3E-2</v>
      </c>
      <c r="S103">
        <v>0.186</v>
      </c>
      <c r="T103">
        <v>0.14199999999999999</v>
      </c>
      <c r="U103">
        <v>0.32100000000000001</v>
      </c>
      <c r="V103">
        <v>0.27900000000000003</v>
      </c>
      <c r="W103">
        <v>0.32700000000000001</v>
      </c>
      <c r="X103">
        <v>0.42</v>
      </c>
      <c r="Y103">
        <v>0.747</v>
      </c>
      <c r="Z103">
        <v>0.32500000000000001</v>
      </c>
      <c r="AA103">
        <v>102</v>
      </c>
      <c r="AB103">
        <v>175.8</v>
      </c>
      <c r="AG103" t="str">
        <f>""</f>
        <v/>
      </c>
      <c r="AZ103" t="str">
        <f>IF(SUM(Table_players[[#This Row],[SV]:[HLD]])&lt;1,"",SUM(Table_players[[#This Row],[SV]:[HLD]]))</f>
        <v/>
      </c>
      <c r="BA103" t="str">
        <f>IF(Table_players[[#This Row],[QS]]&lt;1,"",Table_players[[#This Row],[QS]])</f>
        <v/>
      </c>
    </row>
    <row r="104" spans="1:53" x14ac:dyDescent="0.25">
      <c r="A104">
        <v>103</v>
      </c>
      <c r="B104" t="s">
        <v>137</v>
      </c>
      <c r="C104" t="s">
        <v>63</v>
      </c>
      <c r="D104">
        <v>88</v>
      </c>
      <c r="E104">
        <v>380</v>
      </c>
      <c r="F104">
        <v>340</v>
      </c>
      <c r="G104">
        <v>92</v>
      </c>
      <c r="H104">
        <v>19</v>
      </c>
      <c r="I104">
        <v>1</v>
      </c>
      <c r="J104">
        <v>11</v>
      </c>
      <c r="K104">
        <v>46</v>
      </c>
      <c r="L104">
        <v>46</v>
      </c>
      <c r="M104">
        <v>25</v>
      </c>
      <c r="N104">
        <v>60</v>
      </c>
      <c r="O104">
        <v>12</v>
      </c>
      <c r="P104">
        <v>0</v>
      </c>
      <c r="Q104">
        <v>0</v>
      </c>
      <c r="R104">
        <v>6.6000000000000003E-2</v>
      </c>
      <c r="S104">
        <v>0.158</v>
      </c>
      <c r="T104">
        <v>0.153</v>
      </c>
      <c r="U104">
        <v>0.30099999999999999</v>
      </c>
      <c r="V104">
        <v>0.27200000000000002</v>
      </c>
      <c r="W104">
        <v>0.34100000000000003</v>
      </c>
      <c r="X104">
        <v>0.42499999999999999</v>
      </c>
      <c r="Y104">
        <v>0.76500000000000001</v>
      </c>
      <c r="Z104">
        <v>0.33500000000000002</v>
      </c>
      <c r="AA104">
        <v>119</v>
      </c>
      <c r="AB104">
        <v>179.5</v>
      </c>
      <c r="AG104" t="str">
        <f>""</f>
        <v/>
      </c>
      <c r="AZ104" t="str">
        <f>IF(SUM(Table_players[[#This Row],[SV]:[HLD]])&lt;1,"",SUM(Table_players[[#This Row],[SV]:[HLD]]))</f>
        <v/>
      </c>
      <c r="BA104" t="str">
        <f>IF(Table_players[[#This Row],[QS]]&lt;1,"",Table_players[[#This Row],[QS]])</f>
        <v/>
      </c>
    </row>
    <row r="105" spans="1:53" x14ac:dyDescent="0.25">
      <c r="A105">
        <v>104</v>
      </c>
      <c r="B105" t="s">
        <v>81</v>
      </c>
      <c r="C105" t="s">
        <v>65</v>
      </c>
      <c r="D105">
        <v>84</v>
      </c>
      <c r="E105">
        <v>364</v>
      </c>
      <c r="F105">
        <v>311</v>
      </c>
      <c r="G105">
        <v>87</v>
      </c>
      <c r="H105">
        <v>17</v>
      </c>
      <c r="I105">
        <v>3</v>
      </c>
      <c r="J105">
        <v>9</v>
      </c>
      <c r="K105">
        <v>52</v>
      </c>
      <c r="L105">
        <v>36</v>
      </c>
      <c r="M105">
        <v>42</v>
      </c>
      <c r="N105">
        <v>67</v>
      </c>
      <c r="O105">
        <v>7</v>
      </c>
      <c r="P105">
        <v>3</v>
      </c>
      <c r="Q105">
        <v>1</v>
      </c>
      <c r="R105">
        <v>0.11600000000000001</v>
      </c>
      <c r="S105">
        <v>0.183</v>
      </c>
      <c r="T105">
        <v>0.155</v>
      </c>
      <c r="U105">
        <v>0.33100000000000002</v>
      </c>
      <c r="V105">
        <v>0.28100000000000003</v>
      </c>
      <c r="W105">
        <v>0.378</v>
      </c>
      <c r="X105">
        <v>0.436</v>
      </c>
      <c r="Y105">
        <v>0.81399999999999995</v>
      </c>
      <c r="Z105">
        <v>0.35899999999999999</v>
      </c>
      <c r="AA105">
        <v>132</v>
      </c>
      <c r="AB105">
        <v>182.9</v>
      </c>
      <c r="AG105" t="str">
        <f>""</f>
        <v/>
      </c>
      <c r="AZ105" t="str">
        <f>IF(SUM(Table_players[[#This Row],[SV]:[HLD]])&lt;1,"",SUM(Table_players[[#This Row],[SV]:[HLD]]))</f>
        <v/>
      </c>
      <c r="BA105" t="str">
        <f>IF(Table_players[[#This Row],[QS]]&lt;1,"",Table_players[[#This Row],[QS]])</f>
        <v/>
      </c>
    </row>
    <row r="106" spans="1:53" x14ac:dyDescent="0.25">
      <c r="A106">
        <v>105</v>
      </c>
      <c r="B106" t="s">
        <v>158</v>
      </c>
      <c r="C106" t="s">
        <v>74</v>
      </c>
      <c r="D106">
        <v>80</v>
      </c>
      <c r="E106">
        <v>347</v>
      </c>
      <c r="F106">
        <v>307</v>
      </c>
      <c r="G106">
        <v>79</v>
      </c>
      <c r="H106">
        <v>16</v>
      </c>
      <c r="I106">
        <v>1</v>
      </c>
      <c r="J106">
        <v>13</v>
      </c>
      <c r="K106">
        <v>45</v>
      </c>
      <c r="L106">
        <v>44</v>
      </c>
      <c r="M106">
        <v>34</v>
      </c>
      <c r="N106">
        <v>70</v>
      </c>
      <c r="O106">
        <v>2</v>
      </c>
      <c r="P106">
        <v>4</v>
      </c>
      <c r="Q106">
        <v>2</v>
      </c>
      <c r="R106">
        <v>9.7000000000000003E-2</v>
      </c>
      <c r="S106">
        <v>0.20100000000000001</v>
      </c>
      <c r="T106">
        <v>0.188</v>
      </c>
      <c r="U106">
        <v>0.28999999999999998</v>
      </c>
      <c r="V106">
        <v>0.25800000000000001</v>
      </c>
      <c r="W106">
        <v>0.33300000000000002</v>
      </c>
      <c r="X106">
        <v>0.44600000000000001</v>
      </c>
      <c r="Y106">
        <v>0.77900000000000003</v>
      </c>
      <c r="Z106">
        <v>0.33800000000000002</v>
      </c>
      <c r="AA106">
        <v>118</v>
      </c>
      <c r="AB106">
        <v>183.9</v>
      </c>
      <c r="AG106" t="str">
        <f>""</f>
        <v/>
      </c>
      <c r="AZ106" t="str">
        <f>IF(SUM(Table_players[[#This Row],[SV]:[HLD]])&lt;1,"",SUM(Table_players[[#This Row],[SV]:[HLD]]))</f>
        <v/>
      </c>
      <c r="BA106" t="str">
        <f>IF(Table_players[[#This Row],[QS]]&lt;1,"",Table_players[[#This Row],[QS]])</f>
        <v/>
      </c>
    </row>
    <row r="107" spans="1:53" x14ac:dyDescent="0.25">
      <c r="A107">
        <v>106</v>
      </c>
      <c r="B107" t="s">
        <v>245</v>
      </c>
      <c r="C107" t="s">
        <v>51</v>
      </c>
      <c r="D107">
        <v>86</v>
      </c>
      <c r="E107">
        <v>372</v>
      </c>
      <c r="F107">
        <v>322</v>
      </c>
      <c r="G107">
        <v>85</v>
      </c>
      <c r="H107">
        <v>16</v>
      </c>
      <c r="I107">
        <v>1</v>
      </c>
      <c r="J107">
        <v>12</v>
      </c>
      <c r="K107">
        <v>44</v>
      </c>
      <c r="L107">
        <v>48</v>
      </c>
      <c r="M107">
        <v>44</v>
      </c>
      <c r="N107">
        <v>67</v>
      </c>
      <c r="O107">
        <v>2</v>
      </c>
      <c r="P107">
        <v>0</v>
      </c>
      <c r="Q107">
        <v>0</v>
      </c>
      <c r="R107">
        <v>0.11899999999999999</v>
      </c>
      <c r="S107">
        <v>0.18</v>
      </c>
      <c r="T107">
        <v>0.16900000000000001</v>
      </c>
      <c r="U107">
        <v>0.29699999999999999</v>
      </c>
      <c r="V107">
        <v>0.26500000000000001</v>
      </c>
      <c r="W107">
        <v>0.35499999999999998</v>
      </c>
      <c r="X107">
        <v>0.434</v>
      </c>
      <c r="Y107">
        <v>0.78900000000000003</v>
      </c>
      <c r="Z107">
        <v>0.34499999999999997</v>
      </c>
      <c r="AA107">
        <v>121</v>
      </c>
      <c r="AB107">
        <v>185.3</v>
      </c>
      <c r="AG107" t="str">
        <f>""</f>
        <v/>
      </c>
      <c r="AZ107" t="str">
        <f>IF(SUM(Table_players[[#This Row],[SV]:[HLD]])&lt;1,"",SUM(Table_players[[#This Row],[SV]:[HLD]]))</f>
        <v/>
      </c>
      <c r="BA107" t="str">
        <f>IF(Table_players[[#This Row],[QS]]&lt;1,"",Table_players[[#This Row],[QS]])</f>
        <v/>
      </c>
    </row>
    <row r="108" spans="1:53" x14ac:dyDescent="0.25">
      <c r="A108">
        <v>107</v>
      </c>
      <c r="B108" t="s">
        <v>168</v>
      </c>
      <c r="C108" t="s">
        <v>85</v>
      </c>
      <c r="D108">
        <v>73</v>
      </c>
      <c r="E108">
        <v>317</v>
      </c>
      <c r="F108">
        <v>284</v>
      </c>
      <c r="G108">
        <v>67</v>
      </c>
      <c r="H108">
        <v>14</v>
      </c>
      <c r="I108">
        <v>2</v>
      </c>
      <c r="J108">
        <v>12</v>
      </c>
      <c r="K108">
        <v>42</v>
      </c>
      <c r="L108">
        <v>39</v>
      </c>
      <c r="M108">
        <v>28</v>
      </c>
      <c r="N108">
        <v>74</v>
      </c>
      <c r="O108">
        <v>2</v>
      </c>
      <c r="P108">
        <v>10</v>
      </c>
      <c r="Q108">
        <v>3</v>
      </c>
      <c r="R108">
        <v>8.7999999999999995E-2</v>
      </c>
      <c r="S108">
        <v>0.23400000000000001</v>
      </c>
      <c r="T108">
        <v>0.183</v>
      </c>
      <c r="U108">
        <v>0.27600000000000002</v>
      </c>
      <c r="V108">
        <v>0.23599999999999999</v>
      </c>
      <c r="W108">
        <v>0.30599999999999999</v>
      </c>
      <c r="X108">
        <v>0.41899999999999998</v>
      </c>
      <c r="Y108">
        <v>0.72599999999999998</v>
      </c>
      <c r="Z108">
        <v>0.314</v>
      </c>
      <c r="AA108">
        <v>96</v>
      </c>
      <c r="AB108">
        <v>186.3</v>
      </c>
      <c r="AG108" t="str">
        <f>""</f>
        <v/>
      </c>
      <c r="AZ108" t="str">
        <f>IF(SUM(Table_players[[#This Row],[SV]:[HLD]])&lt;1,"",SUM(Table_players[[#This Row],[SV]:[HLD]]))</f>
        <v/>
      </c>
      <c r="BA108" t="str">
        <f>IF(Table_players[[#This Row],[QS]]&lt;1,"",Table_players[[#This Row],[QS]])</f>
        <v/>
      </c>
    </row>
    <row r="109" spans="1:53" x14ac:dyDescent="0.25">
      <c r="A109">
        <v>108</v>
      </c>
      <c r="B109" t="s">
        <v>172</v>
      </c>
      <c r="C109" t="s">
        <v>69</v>
      </c>
      <c r="D109">
        <v>57</v>
      </c>
      <c r="E109">
        <v>233</v>
      </c>
      <c r="F109">
        <v>205</v>
      </c>
      <c r="G109">
        <v>49</v>
      </c>
      <c r="H109">
        <v>10</v>
      </c>
      <c r="I109">
        <v>0</v>
      </c>
      <c r="J109">
        <v>11</v>
      </c>
      <c r="K109">
        <v>29</v>
      </c>
      <c r="L109">
        <v>33</v>
      </c>
      <c r="M109">
        <v>22</v>
      </c>
      <c r="N109">
        <v>47</v>
      </c>
      <c r="O109">
        <v>3</v>
      </c>
      <c r="P109">
        <v>1</v>
      </c>
      <c r="Q109">
        <v>0</v>
      </c>
      <c r="R109">
        <v>9.4E-2</v>
      </c>
      <c r="S109">
        <v>0.20100000000000001</v>
      </c>
      <c r="T109">
        <v>0.214</v>
      </c>
      <c r="U109">
        <v>0.25</v>
      </c>
      <c r="V109">
        <v>0.23599999999999999</v>
      </c>
      <c r="W109">
        <v>0.315</v>
      </c>
      <c r="X109">
        <v>0.45</v>
      </c>
      <c r="Y109">
        <v>0.76500000000000001</v>
      </c>
      <c r="Z109">
        <v>0.33</v>
      </c>
      <c r="AA109">
        <v>112</v>
      </c>
      <c r="AB109">
        <v>187</v>
      </c>
      <c r="AG109" t="str">
        <f>""</f>
        <v/>
      </c>
      <c r="AZ109" t="str">
        <f>IF(SUM(Table_players[[#This Row],[SV]:[HLD]])&lt;1,"",SUM(Table_players[[#This Row],[SV]:[HLD]]))</f>
        <v/>
      </c>
      <c r="BA109" t="str">
        <f>IF(Table_players[[#This Row],[QS]]&lt;1,"",Table_players[[#This Row],[QS]])</f>
        <v/>
      </c>
    </row>
    <row r="110" spans="1:53" x14ac:dyDescent="0.25">
      <c r="A110">
        <v>109</v>
      </c>
      <c r="B110" t="s">
        <v>208</v>
      </c>
      <c r="C110" t="s">
        <v>189</v>
      </c>
      <c r="D110">
        <v>72</v>
      </c>
      <c r="E110">
        <v>288</v>
      </c>
      <c r="F110">
        <v>262</v>
      </c>
      <c r="G110">
        <v>68</v>
      </c>
      <c r="H110">
        <v>14</v>
      </c>
      <c r="I110">
        <v>0</v>
      </c>
      <c r="J110">
        <v>8</v>
      </c>
      <c r="K110">
        <v>28</v>
      </c>
      <c r="L110">
        <v>33</v>
      </c>
      <c r="M110">
        <v>20</v>
      </c>
      <c r="N110">
        <v>31</v>
      </c>
      <c r="O110">
        <v>4</v>
      </c>
      <c r="P110">
        <v>2</v>
      </c>
      <c r="Q110">
        <v>0</v>
      </c>
      <c r="R110">
        <v>6.9000000000000006E-2</v>
      </c>
      <c r="S110">
        <v>0.108</v>
      </c>
      <c r="T110">
        <v>0.14799999999999999</v>
      </c>
      <c r="U110">
        <v>0.26900000000000002</v>
      </c>
      <c r="V110">
        <v>0.26100000000000001</v>
      </c>
      <c r="W110">
        <v>0.32</v>
      </c>
      <c r="X110">
        <v>0.40899999999999997</v>
      </c>
      <c r="Y110">
        <v>0.73</v>
      </c>
      <c r="Z110">
        <v>0.31900000000000001</v>
      </c>
      <c r="AA110">
        <v>98</v>
      </c>
      <c r="AB110">
        <v>190.1</v>
      </c>
      <c r="AG110" t="str">
        <f>""</f>
        <v/>
      </c>
      <c r="AZ110" t="str">
        <f>IF(SUM(Table_players[[#This Row],[SV]:[HLD]])&lt;1,"",SUM(Table_players[[#This Row],[SV]:[HLD]]))</f>
        <v/>
      </c>
      <c r="BA110" t="str">
        <f>IF(Table_players[[#This Row],[QS]]&lt;1,"",Table_players[[#This Row],[QS]])</f>
        <v/>
      </c>
    </row>
    <row r="111" spans="1:53" x14ac:dyDescent="0.25">
      <c r="A111">
        <v>110</v>
      </c>
      <c r="B111" t="s">
        <v>138</v>
      </c>
      <c r="C111" t="s">
        <v>139</v>
      </c>
      <c r="D111">
        <v>61</v>
      </c>
      <c r="E111">
        <v>262</v>
      </c>
      <c r="F111">
        <v>235</v>
      </c>
      <c r="G111">
        <v>61</v>
      </c>
      <c r="H111">
        <v>11</v>
      </c>
      <c r="I111">
        <v>3</v>
      </c>
      <c r="J111">
        <v>6</v>
      </c>
      <c r="K111">
        <v>34</v>
      </c>
      <c r="L111">
        <v>27</v>
      </c>
      <c r="M111">
        <v>23</v>
      </c>
      <c r="N111">
        <v>70</v>
      </c>
      <c r="O111">
        <v>2</v>
      </c>
      <c r="P111">
        <v>4</v>
      </c>
      <c r="Q111">
        <v>2</v>
      </c>
      <c r="R111">
        <v>8.5999999999999993E-2</v>
      </c>
      <c r="S111">
        <v>0.26900000000000002</v>
      </c>
      <c r="T111">
        <v>0.15</v>
      </c>
      <c r="U111">
        <v>0.34399999999999997</v>
      </c>
      <c r="V111">
        <v>0.26100000000000001</v>
      </c>
      <c r="W111">
        <v>0.32900000000000001</v>
      </c>
      <c r="X111">
        <v>0.41099999999999998</v>
      </c>
      <c r="Y111">
        <v>0.74</v>
      </c>
      <c r="Z111">
        <v>0.32400000000000001</v>
      </c>
      <c r="AA111">
        <v>108</v>
      </c>
      <c r="AB111">
        <v>190.3</v>
      </c>
      <c r="AG111" t="str">
        <f>""</f>
        <v/>
      </c>
      <c r="AZ111" t="str">
        <f>IF(SUM(Table_players[[#This Row],[SV]:[HLD]])&lt;1,"",SUM(Table_players[[#This Row],[SV]:[HLD]]))</f>
        <v/>
      </c>
      <c r="BA111" t="str">
        <f>IF(Table_players[[#This Row],[QS]]&lt;1,"",Table_players[[#This Row],[QS]])</f>
        <v/>
      </c>
    </row>
    <row r="112" spans="1:53" x14ac:dyDescent="0.25">
      <c r="A112">
        <v>111</v>
      </c>
      <c r="B112" t="s">
        <v>216</v>
      </c>
      <c r="C112" t="s">
        <v>211</v>
      </c>
      <c r="D112">
        <v>79</v>
      </c>
      <c r="E112">
        <v>340</v>
      </c>
      <c r="F112">
        <v>302</v>
      </c>
      <c r="G112">
        <v>76</v>
      </c>
      <c r="H112">
        <v>16</v>
      </c>
      <c r="I112">
        <v>1</v>
      </c>
      <c r="J112">
        <v>12</v>
      </c>
      <c r="K112">
        <v>42</v>
      </c>
      <c r="L112">
        <v>42</v>
      </c>
      <c r="M112">
        <v>33</v>
      </c>
      <c r="N112">
        <v>92</v>
      </c>
      <c r="O112">
        <v>2</v>
      </c>
      <c r="P112">
        <v>5</v>
      </c>
      <c r="Q112">
        <v>2</v>
      </c>
      <c r="R112">
        <v>9.7000000000000003E-2</v>
      </c>
      <c r="S112">
        <v>0.27200000000000002</v>
      </c>
      <c r="T112">
        <v>0.185</v>
      </c>
      <c r="U112">
        <v>0.32100000000000001</v>
      </c>
      <c r="V112">
        <v>0.253</v>
      </c>
      <c r="W112">
        <v>0.32900000000000001</v>
      </c>
      <c r="X112">
        <v>0.438</v>
      </c>
      <c r="Y112">
        <v>0.76600000000000001</v>
      </c>
      <c r="Z112">
        <v>0.33300000000000002</v>
      </c>
      <c r="AA112">
        <v>94</v>
      </c>
      <c r="AB112">
        <v>191.8</v>
      </c>
      <c r="AG112" t="str">
        <f>""</f>
        <v/>
      </c>
      <c r="AZ112" t="str">
        <f>IF(SUM(Table_players[[#This Row],[SV]:[HLD]])&lt;1,"",SUM(Table_players[[#This Row],[SV]:[HLD]]))</f>
        <v/>
      </c>
      <c r="BA112" t="str">
        <f>IF(Table_players[[#This Row],[QS]]&lt;1,"",Table_players[[#This Row],[QS]])</f>
        <v/>
      </c>
    </row>
    <row r="113" spans="1:53" x14ac:dyDescent="0.25">
      <c r="A113">
        <v>112</v>
      </c>
      <c r="B113" t="s">
        <v>151</v>
      </c>
      <c r="C113" t="s">
        <v>42</v>
      </c>
      <c r="D113">
        <v>83</v>
      </c>
      <c r="E113">
        <v>359</v>
      </c>
      <c r="F113">
        <v>313</v>
      </c>
      <c r="G113">
        <v>78</v>
      </c>
      <c r="H113">
        <v>17</v>
      </c>
      <c r="I113">
        <v>3</v>
      </c>
      <c r="J113">
        <v>10</v>
      </c>
      <c r="K113">
        <v>46</v>
      </c>
      <c r="L113">
        <v>42</v>
      </c>
      <c r="M113">
        <v>37</v>
      </c>
      <c r="N113">
        <v>65</v>
      </c>
      <c r="O113">
        <v>6</v>
      </c>
      <c r="P113">
        <v>3</v>
      </c>
      <c r="Q113">
        <v>1</v>
      </c>
      <c r="R113">
        <v>0.10199999999999999</v>
      </c>
      <c r="S113">
        <v>0.18099999999999999</v>
      </c>
      <c r="T113">
        <v>0.16900000000000001</v>
      </c>
      <c r="U113">
        <v>0.28499999999999998</v>
      </c>
      <c r="V113">
        <v>0.25</v>
      </c>
      <c r="W113">
        <v>0.33800000000000002</v>
      </c>
      <c r="X113">
        <v>0.42</v>
      </c>
      <c r="Y113">
        <v>0.75800000000000001</v>
      </c>
      <c r="Z113">
        <v>0.33100000000000002</v>
      </c>
      <c r="AA113">
        <v>111</v>
      </c>
      <c r="AB113">
        <v>193</v>
      </c>
      <c r="AG113" t="str">
        <f>""</f>
        <v/>
      </c>
      <c r="AZ113" t="str">
        <f>IF(SUM(Table_players[[#This Row],[SV]:[HLD]])&lt;1,"",SUM(Table_players[[#This Row],[SV]:[HLD]]))</f>
        <v/>
      </c>
      <c r="BA113" t="str">
        <f>IF(Table_players[[#This Row],[QS]]&lt;1,"",Table_players[[#This Row],[QS]])</f>
        <v/>
      </c>
    </row>
    <row r="114" spans="1:53" x14ac:dyDescent="0.25">
      <c r="A114">
        <v>113</v>
      </c>
      <c r="B114" t="s">
        <v>104</v>
      </c>
      <c r="C114" t="s">
        <v>78</v>
      </c>
      <c r="D114">
        <v>81</v>
      </c>
      <c r="E114">
        <v>351</v>
      </c>
      <c r="F114">
        <v>296</v>
      </c>
      <c r="G114">
        <v>84</v>
      </c>
      <c r="H114">
        <v>19</v>
      </c>
      <c r="I114">
        <v>1</v>
      </c>
      <c r="J114">
        <v>17</v>
      </c>
      <c r="K114">
        <v>53</v>
      </c>
      <c r="L114">
        <v>52</v>
      </c>
      <c r="M114">
        <v>48</v>
      </c>
      <c r="N114">
        <v>76</v>
      </c>
      <c r="O114">
        <v>3</v>
      </c>
      <c r="P114">
        <v>9</v>
      </c>
      <c r="Q114">
        <v>3</v>
      </c>
      <c r="R114">
        <v>0.13700000000000001</v>
      </c>
      <c r="S114">
        <v>0.217</v>
      </c>
      <c r="T114">
        <v>0.23799999999999999</v>
      </c>
      <c r="U114">
        <v>0.32700000000000001</v>
      </c>
      <c r="V114">
        <v>0.28399999999999997</v>
      </c>
      <c r="W114">
        <v>0.38500000000000001</v>
      </c>
      <c r="X114">
        <v>0.52200000000000002</v>
      </c>
      <c r="Y114">
        <v>0.90700000000000003</v>
      </c>
      <c r="Z114">
        <v>0.38700000000000001</v>
      </c>
      <c r="AA114">
        <v>143</v>
      </c>
      <c r="AB114">
        <v>194.3</v>
      </c>
      <c r="AG114" t="str">
        <f>""</f>
        <v/>
      </c>
      <c r="AZ114" t="str">
        <f>IF(SUM(Table_players[[#This Row],[SV]:[HLD]])&lt;1,"",SUM(Table_players[[#This Row],[SV]:[HLD]]))</f>
        <v/>
      </c>
      <c r="BA114" t="str">
        <f>IF(Table_players[[#This Row],[QS]]&lt;1,"",Table_players[[#This Row],[QS]])</f>
        <v/>
      </c>
    </row>
    <row r="115" spans="1:53" x14ac:dyDescent="0.25">
      <c r="A115">
        <v>114</v>
      </c>
      <c r="B115" t="s">
        <v>110</v>
      </c>
      <c r="C115" t="s">
        <v>65</v>
      </c>
      <c r="D115">
        <v>83</v>
      </c>
      <c r="E115">
        <v>360</v>
      </c>
      <c r="F115">
        <v>324</v>
      </c>
      <c r="G115">
        <v>95</v>
      </c>
      <c r="H115">
        <v>19</v>
      </c>
      <c r="I115">
        <v>1</v>
      </c>
      <c r="J115">
        <v>6</v>
      </c>
      <c r="K115">
        <v>41</v>
      </c>
      <c r="L115">
        <v>38</v>
      </c>
      <c r="M115">
        <v>26</v>
      </c>
      <c r="N115">
        <v>40</v>
      </c>
      <c r="O115">
        <v>7</v>
      </c>
      <c r="P115">
        <v>2</v>
      </c>
      <c r="Q115">
        <v>0</v>
      </c>
      <c r="R115">
        <v>7.2999999999999995E-2</v>
      </c>
      <c r="S115">
        <v>0.112</v>
      </c>
      <c r="T115">
        <v>0.11799999999999999</v>
      </c>
      <c r="U115">
        <v>0.318</v>
      </c>
      <c r="V115">
        <v>0.29199999999999998</v>
      </c>
      <c r="W115">
        <v>0.35599999999999998</v>
      </c>
      <c r="X115">
        <v>0.41099999999999998</v>
      </c>
      <c r="Y115">
        <v>0.76700000000000002</v>
      </c>
      <c r="Z115">
        <v>0.33800000000000002</v>
      </c>
      <c r="AA115">
        <v>118</v>
      </c>
      <c r="AB115">
        <v>194.4</v>
      </c>
      <c r="AG115" t="str">
        <f>""</f>
        <v/>
      </c>
      <c r="AZ115" t="str">
        <f>IF(SUM(Table_players[[#This Row],[SV]:[HLD]])&lt;1,"",SUM(Table_players[[#This Row],[SV]:[HLD]]))</f>
        <v/>
      </c>
      <c r="BA115" t="str">
        <f>IF(Table_players[[#This Row],[QS]]&lt;1,"",Table_players[[#This Row],[QS]])</f>
        <v/>
      </c>
    </row>
    <row r="116" spans="1:53" x14ac:dyDescent="0.25">
      <c r="A116">
        <v>115</v>
      </c>
      <c r="B116" t="s">
        <v>144</v>
      </c>
      <c r="C116" t="s">
        <v>53</v>
      </c>
      <c r="D116">
        <v>80</v>
      </c>
      <c r="E116">
        <v>347</v>
      </c>
      <c r="F116">
        <v>310</v>
      </c>
      <c r="G116">
        <v>81</v>
      </c>
      <c r="H116">
        <v>19</v>
      </c>
      <c r="I116">
        <v>2</v>
      </c>
      <c r="J116">
        <v>10</v>
      </c>
      <c r="K116">
        <v>45</v>
      </c>
      <c r="L116">
        <v>44</v>
      </c>
      <c r="M116">
        <v>31</v>
      </c>
      <c r="N116">
        <v>67</v>
      </c>
      <c r="O116">
        <v>3</v>
      </c>
      <c r="P116">
        <v>6</v>
      </c>
      <c r="Q116">
        <v>2</v>
      </c>
      <c r="R116">
        <v>8.7999999999999995E-2</v>
      </c>
      <c r="S116">
        <v>0.193</v>
      </c>
      <c r="T116">
        <v>0.16600000000000001</v>
      </c>
      <c r="U116">
        <v>0.30099999999999999</v>
      </c>
      <c r="V116">
        <v>0.26100000000000001</v>
      </c>
      <c r="W116">
        <v>0.33</v>
      </c>
      <c r="X116">
        <v>0.42699999999999999</v>
      </c>
      <c r="Y116">
        <v>0.75700000000000001</v>
      </c>
      <c r="Z116">
        <v>0.33</v>
      </c>
      <c r="AA116">
        <v>108</v>
      </c>
      <c r="AB116">
        <v>195.1</v>
      </c>
      <c r="AG116" t="str">
        <f>""</f>
        <v/>
      </c>
      <c r="AZ116" t="str">
        <f>IF(SUM(Table_players[[#This Row],[SV]:[HLD]])&lt;1,"",SUM(Table_players[[#This Row],[SV]:[HLD]]))</f>
        <v/>
      </c>
      <c r="BA116" t="str">
        <f>IF(Table_players[[#This Row],[QS]]&lt;1,"",Table_players[[#This Row],[QS]])</f>
        <v/>
      </c>
    </row>
    <row r="117" spans="1:53" x14ac:dyDescent="0.25">
      <c r="A117">
        <v>116</v>
      </c>
      <c r="B117" t="s">
        <v>331</v>
      </c>
      <c r="C117" t="s">
        <v>44</v>
      </c>
      <c r="D117">
        <v>14</v>
      </c>
      <c r="E117">
        <v>60</v>
      </c>
      <c r="F117">
        <v>55</v>
      </c>
      <c r="G117">
        <v>15</v>
      </c>
      <c r="H117">
        <v>3</v>
      </c>
      <c r="I117">
        <v>0</v>
      </c>
      <c r="J117">
        <v>1</v>
      </c>
      <c r="K117">
        <v>7</v>
      </c>
      <c r="L117">
        <v>7</v>
      </c>
      <c r="M117">
        <v>4</v>
      </c>
      <c r="N117">
        <v>11</v>
      </c>
      <c r="O117">
        <v>1</v>
      </c>
      <c r="P117">
        <v>2</v>
      </c>
      <c r="Q117">
        <v>0</v>
      </c>
      <c r="R117">
        <v>6.7000000000000004E-2</v>
      </c>
      <c r="S117">
        <v>0.17699999999999999</v>
      </c>
      <c r="T117">
        <v>0.121</v>
      </c>
      <c r="U117">
        <v>0.32</v>
      </c>
      <c r="V117">
        <v>0.27500000000000002</v>
      </c>
      <c r="W117">
        <v>0.33700000000000002</v>
      </c>
      <c r="X117">
        <v>0.39600000000000002</v>
      </c>
      <c r="Y117">
        <v>0.73299999999999998</v>
      </c>
      <c r="Z117">
        <v>0.32500000000000001</v>
      </c>
      <c r="AA117">
        <v>100</v>
      </c>
      <c r="AB117">
        <v>195.1</v>
      </c>
      <c r="AG117" t="str">
        <f>""</f>
        <v/>
      </c>
      <c r="AZ117" t="str">
        <f>IF(SUM(Table_players[[#This Row],[SV]:[HLD]])&lt;1,"",SUM(Table_players[[#This Row],[SV]:[HLD]]))</f>
        <v/>
      </c>
      <c r="BA117" t="str">
        <f>IF(Table_players[[#This Row],[QS]]&lt;1,"",Table_players[[#This Row],[QS]])</f>
        <v/>
      </c>
    </row>
    <row r="118" spans="1:53" x14ac:dyDescent="0.25">
      <c r="A118">
        <v>117</v>
      </c>
      <c r="B118" t="s">
        <v>332</v>
      </c>
      <c r="C118" t="s">
        <v>69</v>
      </c>
      <c r="D118">
        <v>72</v>
      </c>
      <c r="E118">
        <v>310</v>
      </c>
      <c r="F118">
        <v>285</v>
      </c>
      <c r="G118">
        <v>74</v>
      </c>
      <c r="H118">
        <v>16</v>
      </c>
      <c r="I118">
        <v>1</v>
      </c>
      <c r="J118">
        <v>6</v>
      </c>
      <c r="K118">
        <v>40</v>
      </c>
      <c r="L118">
        <v>32</v>
      </c>
      <c r="M118">
        <v>20</v>
      </c>
      <c r="N118">
        <v>50</v>
      </c>
      <c r="O118">
        <v>2</v>
      </c>
      <c r="P118">
        <v>15</v>
      </c>
      <c r="Q118">
        <v>4</v>
      </c>
      <c r="R118">
        <v>6.4000000000000001E-2</v>
      </c>
      <c r="S118">
        <v>0.16</v>
      </c>
      <c r="T118">
        <v>0.11899999999999999</v>
      </c>
      <c r="U118">
        <v>0.29499999999999998</v>
      </c>
      <c r="V118">
        <v>0.26100000000000001</v>
      </c>
      <c r="W118">
        <v>0.31</v>
      </c>
      <c r="X118">
        <v>0.38</v>
      </c>
      <c r="Y118">
        <v>0.68899999999999995</v>
      </c>
      <c r="Z118">
        <v>0.30199999999999999</v>
      </c>
      <c r="AA118">
        <v>92</v>
      </c>
      <c r="AB118">
        <v>196.9</v>
      </c>
      <c r="AG118" t="str">
        <f>""</f>
        <v/>
      </c>
      <c r="AZ118" t="str">
        <f>IF(SUM(Table_players[[#This Row],[SV]:[HLD]])&lt;1,"",SUM(Table_players[[#This Row],[SV]:[HLD]]))</f>
        <v/>
      </c>
      <c r="BA118" t="str">
        <f>IF(Table_players[[#This Row],[QS]]&lt;1,"",Table_players[[#This Row],[QS]])</f>
        <v/>
      </c>
    </row>
    <row r="119" spans="1:53" x14ac:dyDescent="0.25">
      <c r="A119">
        <v>118</v>
      </c>
      <c r="B119" t="s">
        <v>136</v>
      </c>
      <c r="C119" t="s">
        <v>117</v>
      </c>
      <c r="D119">
        <v>81</v>
      </c>
      <c r="E119">
        <v>351</v>
      </c>
      <c r="F119">
        <v>314</v>
      </c>
      <c r="G119">
        <v>85</v>
      </c>
      <c r="H119">
        <v>20</v>
      </c>
      <c r="I119">
        <v>3</v>
      </c>
      <c r="J119">
        <v>10</v>
      </c>
      <c r="K119">
        <v>46</v>
      </c>
      <c r="L119">
        <v>40</v>
      </c>
      <c r="M119">
        <v>30</v>
      </c>
      <c r="N119">
        <v>59</v>
      </c>
      <c r="O119">
        <v>4</v>
      </c>
      <c r="P119">
        <v>3</v>
      </c>
      <c r="Q119">
        <v>1</v>
      </c>
      <c r="R119">
        <v>8.5999999999999993E-2</v>
      </c>
      <c r="S119">
        <v>0.16800000000000001</v>
      </c>
      <c r="T119">
        <v>0.17799999999999999</v>
      </c>
      <c r="U119">
        <v>0.30399999999999999</v>
      </c>
      <c r="V119">
        <v>0.27200000000000002</v>
      </c>
      <c r="W119">
        <v>0.34</v>
      </c>
      <c r="X119">
        <v>0.45</v>
      </c>
      <c r="Y119">
        <v>0.79100000000000004</v>
      </c>
      <c r="Z119">
        <v>0.34200000000000003</v>
      </c>
      <c r="AA119">
        <v>113</v>
      </c>
      <c r="AB119">
        <v>198.6</v>
      </c>
      <c r="AG119" t="str">
        <f>""</f>
        <v/>
      </c>
      <c r="AZ119" t="str">
        <f>IF(SUM(Table_players[[#This Row],[SV]:[HLD]])&lt;1,"",SUM(Table_players[[#This Row],[SV]:[HLD]]))</f>
        <v/>
      </c>
      <c r="BA119" t="str">
        <f>IF(Table_players[[#This Row],[QS]]&lt;1,"",Table_players[[#This Row],[QS]])</f>
        <v/>
      </c>
    </row>
    <row r="120" spans="1:53" x14ac:dyDescent="0.25">
      <c r="A120">
        <v>119</v>
      </c>
      <c r="B120" t="s">
        <v>102</v>
      </c>
      <c r="C120" t="s">
        <v>80</v>
      </c>
      <c r="D120">
        <v>80</v>
      </c>
      <c r="E120">
        <v>347</v>
      </c>
      <c r="F120">
        <v>305</v>
      </c>
      <c r="G120">
        <v>88</v>
      </c>
      <c r="H120">
        <v>18</v>
      </c>
      <c r="I120">
        <v>1</v>
      </c>
      <c r="J120">
        <v>10</v>
      </c>
      <c r="K120">
        <v>45</v>
      </c>
      <c r="L120">
        <v>45</v>
      </c>
      <c r="M120">
        <v>35</v>
      </c>
      <c r="N120">
        <v>39</v>
      </c>
      <c r="O120">
        <v>4</v>
      </c>
      <c r="P120">
        <v>2</v>
      </c>
      <c r="Q120">
        <v>0</v>
      </c>
      <c r="R120">
        <v>0.10100000000000001</v>
      </c>
      <c r="S120">
        <v>0.113</v>
      </c>
      <c r="T120">
        <v>0.16900000000000001</v>
      </c>
      <c r="U120">
        <v>0.30099999999999999</v>
      </c>
      <c r="V120">
        <v>0.28799999999999998</v>
      </c>
      <c r="W120">
        <v>0.36699999999999999</v>
      </c>
      <c r="X120">
        <v>0.45700000000000002</v>
      </c>
      <c r="Y120">
        <v>0.82499999999999996</v>
      </c>
      <c r="Z120">
        <v>0.35699999999999998</v>
      </c>
      <c r="AA120">
        <v>124</v>
      </c>
      <c r="AB120">
        <v>200</v>
      </c>
      <c r="AG120" t="str">
        <f>""</f>
        <v/>
      </c>
      <c r="AZ120" t="str">
        <f>IF(SUM(Table_players[[#This Row],[SV]:[HLD]])&lt;1,"",SUM(Table_players[[#This Row],[SV]:[HLD]]))</f>
        <v/>
      </c>
      <c r="BA120" t="str">
        <f>IF(Table_players[[#This Row],[QS]]&lt;1,"",Table_players[[#This Row],[QS]])</f>
        <v/>
      </c>
    </row>
    <row r="121" spans="1:53" x14ac:dyDescent="0.25">
      <c r="A121">
        <v>120</v>
      </c>
      <c r="B121" t="s">
        <v>333</v>
      </c>
      <c r="C121" t="s">
        <v>189</v>
      </c>
      <c r="D121">
        <v>85</v>
      </c>
      <c r="E121">
        <v>367</v>
      </c>
      <c r="F121">
        <v>341</v>
      </c>
      <c r="G121">
        <v>91</v>
      </c>
      <c r="H121">
        <v>17</v>
      </c>
      <c r="I121">
        <v>1</v>
      </c>
      <c r="J121">
        <v>13</v>
      </c>
      <c r="K121">
        <v>39</v>
      </c>
      <c r="L121">
        <v>47</v>
      </c>
      <c r="M121">
        <v>21</v>
      </c>
      <c r="N121">
        <v>83</v>
      </c>
      <c r="O121">
        <v>2</v>
      </c>
      <c r="P121">
        <v>1</v>
      </c>
      <c r="Q121">
        <v>0</v>
      </c>
      <c r="R121">
        <v>5.8000000000000003E-2</v>
      </c>
      <c r="S121">
        <v>0.22700000000000001</v>
      </c>
      <c r="T121">
        <v>0.16900000000000001</v>
      </c>
      <c r="U121">
        <v>0.313</v>
      </c>
      <c r="V121">
        <v>0.26500000000000001</v>
      </c>
      <c r="W121">
        <v>0.31</v>
      </c>
      <c r="X121">
        <v>0.434</v>
      </c>
      <c r="Y121">
        <v>0.74399999999999999</v>
      </c>
      <c r="Z121">
        <v>0.32</v>
      </c>
      <c r="AA121">
        <v>98</v>
      </c>
      <c r="AB121">
        <v>200.8</v>
      </c>
      <c r="AG121" t="str">
        <f>""</f>
        <v/>
      </c>
      <c r="AZ121" t="str">
        <f>IF(SUM(Table_players[[#This Row],[SV]:[HLD]])&lt;1,"",SUM(Table_players[[#This Row],[SV]:[HLD]]))</f>
        <v/>
      </c>
      <c r="BA121" t="str">
        <f>IF(Table_players[[#This Row],[QS]]&lt;1,"",Table_players[[#This Row],[QS]])</f>
        <v/>
      </c>
    </row>
    <row r="122" spans="1:53" x14ac:dyDescent="0.25">
      <c r="A122">
        <v>121</v>
      </c>
      <c r="B122" t="s">
        <v>334</v>
      </c>
      <c r="C122" t="s">
        <v>46</v>
      </c>
      <c r="D122">
        <v>70</v>
      </c>
      <c r="E122">
        <v>302</v>
      </c>
      <c r="F122">
        <v>278</v>
      </c>
      <c r="G122">
        <v>69</v>
      </c>
      <c r="H122">
        <v>15</v>
      </c>
      <c r="I122">
        <v>1</v>
      </c>
      <c r="J122">
        <v>13</v>
      </c>
      <c r="K122">
        <v>38</v>
      </c>
      <c r="L122">
        <v>41</v>
      </c>
      <c r="M122">
        <v>18</v>
      </c>
      <c r="N122">
        <v>72</v>
      </c>
      <c r="O122">
        <v>4</v>
      </c>
      <c r="P122">
        <v>1</v>
      </c>
      <c r="Q122">
        <v>1</v>
      </c>
      <c r="R122">
        <v>5.8999999999999997E-2</v>
      </c>
      <c r="S122">
        <v>0.23799999999999999</v>
      </c>
      <c r="T122">
        <v>0.20100000000000001</v>
      </c>
      <c r="U122">
        <v>0.28899999999999998</v>
      </c>
      <c r="V122">
        <v>0.249</v>
      </c>
      <c r="W122">
        <v>0.30099999999999999</v>
      </c>
      <c r="X122">
        <v>0.45</v>
      </c>
      <c r="Y122">
        <v>0.751</v>
      </c>
      <c r="Z122">
        <v>0.32300000000000001</v>
      </c>
      <c r="AA122">
        <v>104</v>
      </c>
      <c r="AB122">
        <v>202.6</v>
      </c>
      <c r="AG122" t="str">
        <f>""</f>
        <v/>
      </c>
      <c r="AZ122" t="str">
        <f>IF(SUM(Table_players[[#This Row],[SV]:[HLD]])&lt;1,"",SUM(Table_players[[#This Row],[SV]:[HLD]]))</f>
        <v/>
      </c>
      <c r="BA122" t="str">
        <f>IF(Table_players[[#This Row],[QS]]&lt;1,"",Table_players[[#This Row],[QS]])</f>
        <v/>
      </c>
    </row>
    <row r="123" spans="1:53" x14ac:dyDescent="0.25">
      <c r="A123">
        <v>122</v>
      </c>
      <c r="B123" t="s">
        <v>143</v>
      </c>
      <c r="C123" t="s">
        <v>80</v>
      </c>
      <c r="D123">
        <v>80</v>
      </c>
      <c r="E123">
        <v>347</v>
      </c>
      <c r="F123">
        <v>314</v>
      </c>
      <c r="G123">
        <v>91</v>
      </c>
      <c r="H123">
        <v>20</v>
      </c>
      <c r="I123">
        <v>1</v>
      </c>
      <c r="J123">
        <v>8</v>
      </c>
      <c r="K123">
        <v>48</v>
      </c>
      <c r="L123">
        <v>38</v>
      </c>
      <c r="M123">
        <v>27</v>
      </c>
      <c r="N123">
        <v>49</v>
      </c>
      <c r="O123">
        <v>3</v>
      </c>
      <c r="P123">
        <v>3</v>
      </c>
      <c r="Q123">
        <v>1</v>
      </c>
      <c r="R123">
        <v>7.8E-2</v>
      </c>
      <c r="S123">
        <v>0.14199999999999999</v>
      </c>
      <c r="T123">
        <v>0.14899999999999999</v>
      </c>
      <c r="U123">
        <v>0.32</v>
      </c>
      <c r="V123">
        <v>0.28899999999999998</v>
      </c>
      <c r="W123">
        <v>0.34899999999999998</v>
      </c>
      <c r="X123">
        <v>0.438</v>
      </c>
      <c r="Y123">
        <v>0.78600000000000003</v>
      </c>
      <c r="Z123">
        <v>0.34200000000000003</v>
      </c>
      <c r="AA123">
        <v>114</v>
      </c>
      <c r="AB123">
        <v>205.9</v>
      </c>
      <c r="AG123" t="str">
        <f>""</f>
        <v/>
      </c>
      <c r="AZ123" t="str">
        <f>IF(SUM(Table_players[[#This Row],[SV]:[HLD]])&lt;1,"",SUM(Table_players[[#This Row],[SV]:[HLD]]))</f>
        <v/>
      </c>
      <c r="BA123" t="str">
        <f>IF(Table_players[[#This Row],[QS]]&lt;1,"",Table_players[[#This Row],[QS]])</f>
        <v/>
      </c>
    </row>
    <row r="124" spans="1:53" x14ac:dyDescent="0.25">
      <c r="A124">
        <v>123</v>
      </c>
      <c r="B124" t="s">
        <v>254</v>
      </c>
      <c r="C124" t="s">
        <v>211</v>
      </c>
      <c r="D124">
        <v>78</v>
      </c>
      <c r="E124">
        <v>335</v>
      </c>
      <c r="F124">
        <v>311</v>
      </c>
      <c r="G124">
        <v>80</v>
      </c>
      <c r="H124">
        <v>17</v>
      </c>
      <c r="I124">
        <v>2</v>
      </c>
      <c r="J124">
        <v>8</v>
      </c>
      <c r="K124">
        <v>39</v>
      </c>
      <c r="L124">
        <v>36</v>
      </c>
      <c r="M124">
        <v>17</v>
      </c>
      <c r="N124">
        <v>75</v>
      </c>
      <c r="O124">
        <v>3</v>
      </c>
      <c r="P124">
        <v>8</v>
      </c>
      <c r="Q124">
        <v>2</v>
      </c>
      <c r="R124">
        <v>5.0999999999999997E-2</v>
      </c>
      <c r="S124">
        <v>0.224</v>
      </c>
      <c r="T124">
        <v>0.14699999999999999</v>
      </c>
      <c r="U124">
        <v>0.314</v>
      </c>
      <c r="V124">
        <v>0.25800000000000001</v>
      </c>
      <c r="W124">
        <v>0.30199999999999999</v>
      </c>
      <c r="X124">
        <v>0.40500000000000003</v>
      </c>
      <c r="Y124">
        <v>0.70599999999999996</v>
      </c>
      <c r="Z124">
        <v>0.307</v>
      </c>
      <c r="AA124">
        <v>76</v>
      </c>
      <c r="AB124">
        <v>210.4</v>
      </c>
      <c r="AG124" t="str">
        <f>""</f>
        <v/>
      </c>
      <c r="AZ124" t="str">
        <f>IF(SUM(Table_players[[#This Row],[SV]:[HLD]])&lt;1,"",SUM(Table_players[[#This Row],[SV]:[HLD]]))</f>
        <v/>
      </c>
      <c r="BA124" t="str">
        <f>IF(Table_players[[#This Row],[QS]]&lt;1,"",Table_players[[#This Row],[QS]])</f>
        <v/>
      </c>
    </row>
    <row r="125" spans="1:53" x14ac:dyDescent="0.25">
      <c r="A125">
        <v>124</v>
      </c>
      <c r="B125" t="s">
        <v>335</v>
      </c>
      <c r="C125" t="s">
        <v>53</v>
      </c>
      <c r="D125">
        <v>79</v>
      </c>
      <c r="E125">
        <v>343</v>
      </c>
      <c r="F125">
        <v>309</v>
      </c>
      <c r="G125">
        <v>81</v>
      </c>
      <c r="H125">
        <v>19</v>
      </c>
      <c r="I125">
        <v>2</v>
      </c>
      <c r="J125">
        <v>14</v>
      </c>
      <c r="K125">
        <v>45</v>
      </c>
      <c r="L125">
        <v>49</v>
      </c>
      <c r="M125">
        <v>29</v>
      </c>
      <c r="N125">
        <v>86</v>
      </c>
      <c r="O125">
        <v>3</v>
      </c>
      <c r="P125">
        <v>0</v>
      </c>
      <c r="Q125">
        <v>0</v>
      </c>
      <c r="R125">
        <v>8.4000000000000005E-2</v>
      </c>
      <c r="S125">
        <v>0.252</v>
      </c>
      <c r="T125">
        <v>0.20799999999999999</v>
      </c>
      <c r="U125">
        <v>0.32</v>
      </c>
      <c r="V125">
        <v>0.26400000000000001</v>
      </c>
      <c r="W125">
        <v>0.32900000000000001</v>
      </c>
      <c r="X125">
        <v>0.47199999999999998</v>
      </c>
      <c r="Y125">
        <v>0.80100000000000005</v>
      </c>
      <c r="Z125">
        <v>0.34399999999999997</v>
      </c>
      <c r="AA125">
        <v>117</v>
      </c>
      <c r="AB125">
        <v>212.6</v>
      </c>
      <c r="AG125" t="str">
        <f>""</f>
        <v/>
      </c>
      <c r="AZ125" t="str">
        <f>IF(SUM(Table_players[[#This Row],[SV]:[HLD]])&lt;1,"",SUM(Table_players[[#This Row],[SV]:[HLD]]))</f>
        <v/>
      </c>
      <c r="BA125" t="str">
        <f>IF(Table_players[[#This Row],[QS]]&lt;1,"",Table_players[[#This Row],[QS]])</f>
        <v/>
      </c>
    </row>
    <row r="126" spans="1:53" x14ac:dyDescent="0.25">
      <c r="A126">
        <v>125</v>
      </c>
      <c r="B126" t="s">
        <v>171</v>
      </c>
      <c r="C126" t="s">
        <v>91</v>
      </c>
      <c r="D126">
        <v>81</v>
      </c>
      <c r="E126">
        <v>348</v>
      </c>
      <c r="F126">
        <v>309</v>
      </c>
      <c r="G126">
        <v>85</v>
      </c>
      <c r="H126">
        <v>16</v>
      </c>
      <c r="I126">
        <v>1</v>
      </c>
      <c r="J126">
        <v>7</v>
      </c>
      <c r="K126">
        <v>43</v>
      </c>
      <c r="L126">
        <v>37</v>
      </c>
      <c r="M126">
        <v>32</v>
      </c>
      <c r="N126">
        <v>56</v>
      </c>
      <c r="O126">
        <v>2</v>
      </c>
      <c r="P126">
        <v>7</v>
      </c>
      <c r="Q126">
        <v>2</v>
      </c>
      <c r="R126">
        <v>9.1999999999999998E-2</v>
      </c>
      <c r="S126">
        <v>0.16200000000000001</v>
      </c>
      <c r="T126">
        <v>0.13</v>
      </c>
      <c r="U126">
        <v>0.312</v>
      </c>
      <c r="V126">
        <v>0.27400000000000002</v>
      </c>
      <c r="W126">
        <v>0.34399999999999997</v>
      </c>
      <c r="X126">
        <v>0.40400000000000003</v>
      </c>
      <c r="Y126">
        <v>0.748</v>
      </c>
      <c r="Z126">
        <v>0.32800000000000001</v>
      </c>
      <c r="AA126">
        <v>109</v>
      </c>
      <c r="AB126">
        <v>216.1</v>
      </c>
      <c r="AG126" t="str">
        <f>""</f>
        <v/>
      </c>
      <c r="AZ126" t="str">
        <f>IF(SUM(Table_players[[#This Row],[SV]:[HLD]])&lt;1,"",SUM(Table_players[[#This Row],[SV]:[HLD]]))</f>
        <v/>
      </c>
      <c r="BA126" t="str">
        <f>IF(Table_players[[#This Row],[QS]]&lt;1,"",Table_players[[#This Row],[QS]])</f>
        <v/>
      </c>
    </row>
    <row r="127" spans="1:53" x14ac:dyDescent="0.25">
      <c r="A127">
        <v>126</v>
      </c>
      <c r="B127" t="s">
        <v>97</v>
      </c>
      <c r="C127" t="s">
        <v>98</v>
      </c>
      <c r="D127">
        <v>86</v>
      </c>
      <c r="E127">
        <v>373</v>
      </c>
      <c r="F127">
        <v>335</v>
      </c>
      <c r="G127">
        <v>104</v>
      </c>
      <c r="H127">
        <v>19</v>
      </c>
      <c r="I127">
        <v>2</v>
      </c>
      <c r="J127">
        <v>3</v>
      </c>
      <c r="K127">
        <v>47</v>
      </c>
      <c r="L127">
        <v>36</v>
      </c>
      <c r="M127">
        <v>32</v>
      </c>
      <c r="N127">
        <v>27</v>
      </c>
      <c r="O127">
        <v>2</v>
      </c>
      <c r="P127">
        <v>3</v>
      </c>
      <c r="Q127">
        <v>1</v>
      </c>
      <c r="R127">
        <v>8.5999999999999993E-2</v>
      </c>
      <c r="S127">
        <v>7.2999999999999995E-2</v>
      </c>
      <c r="T127">
        <v>9.7000000000000003E-2</v>
      </c>
      <c r="U127">
        <v>0.32800000000000001</v>
      </c>
      <c r="V127">
        <v>0.311</v>
      </c>
      <c r="W127">
        <v>0.372</v>
      </c>
      <c r="X127">
        <v>0.40799999999999997</v>
      </c>
      <c r="Y127">
        <v>0.78</v>
      </c>
      <c r="Z127">
        <v>0.34300000000000003</v>
      </c>
      <c r="AA127">
        <v>117</v>
      </c>
      <c r="AB127">
        <v>216.3</v>
      </c>
      <c r="AG127" t="str">
        <f>""</f>
        <v/>
      </c>
      <c r="AZ127" t="str">
        <f>IF(SUM(Table_players[[#This Row],[SV]:[HLD]])&lt;1,"",SUM(Table_players[[#This Row],[SV]:[HLD]]))</f>
        <v/>
      </c>
      <c r="BA127" t="str">
        <f>IF(Table_players[[#This Row],[QS]]&lt;1,"",Table_players[[#This Row],[QS]])</f>
        <v/>
      </c>
    </row>
    <row r="128" spans="1:53" x14ac:dyDescent="0.25">
      <c r="A128">
        <v>127</v>
      </c>
      <c r="B128" t="s">
        <v>192</v>
      </c>
      <c r="C128" t="s">
        <v>117</v>
      </c>
      <c r="D128">
        <v>61</v>
      </c>
      <c r="E128">
        <v>265</v>
      </c>
      <c r="F128">
        <v>234</v>
      </c>
      <c r="G128">
        <v>59</v>
      </c>
      <c r="H128">
        <v>14</v>
      </c>
      <c r="I128">
        <v>1</v>
      </c>
      <c r="J128">
        <v>4</v>
      </c>
      <c r="K128">
        <v>33</v>
      </c>
      <c r="L128">
        <v>26</v>
      </c>
      <c r="M128">
        <v>27</v>
      </c>
      <c r="N128">
        <v>56</v>
      </c>
      <c r="O128">
        <v>1</v>
      </c>
      <c r="P128">
        <v>9</v>
      </c>
      <c r="Q128">
        <v>2</v>
      </c>
      <c r="R128">
        <v>0.10100000000000001</v>
      </c>
      <c r="S128">
        <v>0.21299999999999999</v>
      </c>
      <c r="T128">
        <v>0.124</v>
      </c>
      <c r="U128">
        <v>0.315</v>
      </c>
      <c r="V128">
        <v>0.255</v>
      </c>
      <c r="W128">
        <v>0.33200000000000002</v>
      </c>
      <c r="X128">
        <v>0.379</v>
      </c>
      <c r="Y128">
        <v>0.71</v>
      </c>
      <c r="Z128">
        <v>0.314</v>
      </c>
      <c r="AA128">
        <v>94</v>
      </c>
      <c r="AB128">
        <v>216.6</v>
      </c>
      <c r="AG128" t="str">
        <f>""</f>
        <v/>
      </c>
      <c r="AZ128" t="str">
        <f>IF(SUM(Table_players[[#This Row],[SV]:[HLD]])&lt;1,"",SUM(Table_players[[#This Row],[SV]:[HLD]]))</f>
        <v/>
      </c>
      <c r="BA128" t="str">
        <f>IF(Table_players[[#This Row],[QS]]&lt;1,"",Table_players[[#This Row],[QS]])</f>
        <v/>
      </c>
    </row>
    <row r="129" spans="1:53" x14ac:dyDescent="0.25">
      <c r="A129">
        <v>128</v>
      </c>
      <c r="B129" t="s">
        <v>243</v>
      </c>
      <c r="C129" t="s">
        <v>51</v>
      </c>
      <c r="D129">
        <v>78</v>
      </c>
      <c r="E129">
        <v>338</v>
      </c>
      <c r="F129">
        <v>306</v>
      </c>
      <c r="G129">
        <v>82</v>
      </c>
      <c r="H129">
        <v>17</v>
      </c>
      <c r="I129">
        <v>0</v>
      </c>
      <c r="J129">
        <v>14</v>
      </c>
      <c r="K129">
        <v>39</v>
      </c>
      <c r="L129">
        <v>50</v>
      </c>
      <c r="M129">
        <v>26</v>
      </c>
      <c r="N129">
        <v>55</v>
      </c>
      <c r="O129">
        <v>3</v>
      </c>
      <c r="P129">
        <v>4</v>
      </c>
      <c r="Q129">
        <v>1</v>
      </c>
      <c r="R129">
        <v>7.8E-2</v>
      </c>
      <c r="S129">
        <v>0.161</v>
      </c>
      <c r="T129">
        <v>0.191</v>
      </c>
      <c r="U129">
        <v>0.28399999999999997</v>
      </c>
      <c r="V129">
        <v>0.26800000000000002</v>
      </c>
      <c r="W129">
        <v>0.32900000000000001</v>
      </c>
      <c r="X129">
        <v>0.45900000000000002</v>
      </c>
      <c r="Y129">
        <v>0.78800000000000003</v>
      </c>
      <c r="Z129">
        <v>0.33900000000000002</v>
      </c>
      <c r="AA129">
        <v>117</v>
      </c>
      <c r="AB129">
        <v>217.3</v>
      </c>
      <c r="AG129" t="str">
        <f>""</f>
        <v/>
      </c>
      <c r="AZ129" t="str">
        <f>IF(SUM(Table_players[[#This Row],[SV]:[HLD]])&lt;1,"",SUM(Table_players[[#This Row],[SV]:[HLD]]))</f>
        <v/>
      </c>
      <c r="BA129" t="str">
        <f>IF(Table_players[[#This Row],[QS]]&lt;1,"",Table_players[[#This Row],[QS]])</f>
        <v/>
      </c>
    </row>
    <row r="130" spans="1:53" x14ac:dyDescent="0.25">
      <c r="A130">
        <v>129</v>
      </c>
      <c r="B130" t="s">
        <v>336</v>
      </c>
      <c r="C130" t="s">
        <v>51</v>
      </c>
      <c r="D130">
        <v>41</v>
      </c>
      <c r="E130">
        <v>175</v>
      </c>
      <c r="F130">
        <v>166</v>
      </c>
      <c r="G130">
        <v>45</v>
      </c>
      <c r="H130">
        <v>9</v>
      </c>
      <c r="I130">
        <v>1</v>
      </c>
      <c r="J130">
        <v>5</v>
      </c>
      <c r="K130">
        <v>18</v>
      </c>
      <c r="L130">
        <v>21</v>
      </c>
      <c r="M130">
        <v>6</v>
      </c>
      <c r="N130">
        <v>35</v>
      </c>
      <c r="O130">
        <v>1</v>
      </c>
      <c r="P130">
        <v>1</v>
      </c>
      <c r="Q130">
        <v>0</v>
      </c>
      <c r="R130">
        <v>3.5999999999999997E-2</v>
      </c>
      <c r="S130">
        <v>0.20100000000000001</v>
      </c>
      <c r="T130">
        <v>0.153</v>
      </c>
      <c r="U130">
        <v>0.31</v>
      </c>
      <c r="V130">
        <v>0.26800000000000002</v>
      </c>
      <c r="W130">
        <v>0.29699999999999999</v>
      </c>
      <c r="X130">
        <v>0.42099999999999999</v>
      </c>
      <c r="Y130">
        <v>0.71699999999999997</v>
      </c>
      <c r="Z130">
        <v>0.309</v>
      </c>
      <c r="AA130">
        <v>96</v>
      </c>
      <c r="AB130">
        <v>217.6</v>
      </c>
      <c r="AG130" t="str">
        <f>""</f>
        <v/>
      </c>
      <c r="AZ130" t="str">
        <f>IF(SUM(Table_players[[#This Row],[SV]:[HLD]])&lt;1,"",SUM(Table_players[[#This Row],[SV]:[HLD]]))</f>
        <v/>
      </c>
      <c r="BA130" t="str">
        <f>IF(Table_players[[#This Row],[QS]]&lt;1,"",Table_players[[#This Row],[QS]])</f>
        <v/>
      </c>
    </row>
    <row r="131" spans="1:53" x14ac:dyDescent="0.25">
      <c r="A131">
        <v>130</v>
      </c>
      <c r="B131" t="s">
        <v>244</v>
      </c>
      <c r="C131" t="s">
        <v>80</v>
      </c>
      <c r="D131">
        <v>75</v>
      </c>
      <c r="E131">
        <v>326</v>
      </c>
      <c r="F131">
        <v>277</v>
      </c>
      <c r="G131">
        <v>66</v>
      </c>
      <c r="H131">
        <v>13</v>
      </c>
      <c r="I131">
        <v>1</v>
      </c>
      <c r="J131">
        <v>13</v>
      </c>
      <c r="K131">
        <v>43</v>
      </c>
      <c r="L131">
        <v>39</v>
      </c>
      <c r="M131">
        <v>44</v>
      </c>
      <c r="N131">
        <v>79</v>
      </c>
      <c r="O131">
        <v>2</v>
      </c>
      <c r="P131">
        <v>2</v>
      </c>
      <c r="Q131">
        <v>1</v>
      </c>
      <c r="R131">
        <v>0.13500000000000001</v>
      </c>
      <c r="S131">
        <v>0.24099999999999999</v>
      </c>
      <c r="T131">
        <v>0.192</v>
      </c>
      <c r="U131">
        <v>0.28499999999999998</v>
      </c>
      <c r="V131">
        <v>0.23799999999999999</v>
      </c>
      <c r="W131">
        <v>0.34499999999999997</v>
      </c>
      <c r="X131">
        <v>0.43</v>
      </c>
      <c r="Y131">
        <v>0.77500000000000002</v>
      </c>
      <c r="Z131">
        <v>0.33900000000000002</v>
      </c>
      <c r="AA131">
        <v>112</v>
      </c>
      <c r="AB131">
        <v>218.3</v>
      </c>
      <c r="AG131" t="str">
        <f>""</f>
        <v/>
      </c>
      <c r="AZ131" t="str">
        <f>IF(SUM(Table_players[[#This Row],[SV]:[HLD]])&lt;1,"",SUM(Table_players[[#This Row],[SV]:[HLD]]))</f>
        <v/>
      </c>
      <c r="BA131" t="str">
        <f>IF(Table_players[[#This Row],[QS]]&lt;1,"",Table_players[[#This Row],[QS]])</f>
        <v/>
      </c>
    </row>
    <row r="132" spans="1:53" x14ac:dyDescent="0.25">
      <c r="A132">
        <v>131</v>
      </c>
      <c r="B132" t="s">
        <v>131</v>
      </c>
      <c r="C132" t="s">
        <v>46</v>
      </c>
      <c r="D132">
        <v>78</v>
      </c>
      <c r="E132">
        <v>335</v>
      </c>
      <c r="F132">
        <v>287</v>
      </c>
      <c r="G132">
        <v>76</v>
      </c>
      <c r="H132">
        <v>17</v>
      </c>
      <c r="I132">
        <v>1</v>
      </c>
      <c r="J132">
        <v>10</v>
      </c>
      <c r="K132">
        <v>42</v>
      </c>
      <c r="L132">
        <v>43</v>
      </c>
      <c r="M132">
        <v>41</v>
      </c>
      <c r="N132">
        <v>52</v>
      </c>
      <c r="O132">
        <v>4</v>
      </c>
      <c r="P132">
        <v>2</v>
      </c>
      <c r="Q132">
        <v>0</v>
      </c>
      <c r="R132">
        <v>0.123</v>
      </c>
      <c r="S132">
        <v>0.156</v>
      </c>
      <c r="T132">
        <v>0.16900000000000001</v>
      </c>
      <c r="U132">
        <v>0.29099999999999998</v>
      </c>
      <c r="V132">
        <v>0.26500000000000001</v>
      </c>
      <c r="W132">
        <v>0.36299999999999999</v>
      </c>
      <c r="X132">
        <v>0.434</v>
      </c>
      <c r="Y132">
        <v>0.79700000000000004</v>
      </c>
      <c r="Z132">
        <v>0.35</v>
      </c>
      <c r="AA132">
        <v>123</v>
      </c>
      <c r="AB132">
        <v>219</v>
      </c>
      <c r="AG132" t="str">
        <f>""</f>
        <v/>
      </c>
      <c r="AZ132" t="str">
        <f>IF(SUM(Table_players[[#This Row],[SV]:[HLD]])&lt;1,"",SUM(Table_players[[#This Row],[SV]:[HLD]]))</f>
        <v/>
      </c>
      <c r="BA132" t="str">
        <f>IF(Table_players[[#This Row],[QS]]&lt;1,"",Table_players[[#This Row],[QS]])</f>
        <v/>
      </c>
    </row>
    <row r="133" spans="1:53" x14ac:dyDescent="0.25">
      <c r="A133">
        <v>132</v>
      </c>
      <c r="B133" t="s">
        <v>180</v>
      </c>
      <c r="C133" t="s">
        <v>117</v>
      </c>
      <c r="D133">
        <v>56</v>
      </c>
      <c r="E133">
        <v>225</v>
      </c>
      <c r="F133">
        <v>206</v>
      </c>
      <c r="G133">
        <v>58</v>
      </c>
      <c r="H133">
        <v>11</v>
      </c>
      <c r="I133">
        <v>1</v>
      </c>
      <c r="J133">
        <v>4</v>
      </c>
      <c r="K133">
        <v>24</v>
      </c>
      <c r="L133">
        <v>26</v>
      </c>
      <c r="M133">
        <v>14</v>
      </c>
      <c r="N133">
        <v>39</v>
      </c>
      <c r="O133">
        <v>2</v>
      </c>
      <c r="P133">
        <v>2</v>
      </c>
      <c r="Q133">
        <v>1</v>
      </c>
      <c r="R133">
        <v>6.2E-2</v>
      </c>
      <c r="S133">
        <v>0.17399999999999999</v>
      </c>
      <c r="T133">
        <v>0.113</v>
      </c>
      <c r="U133">
        <v>0.32600000000000001</v>
      </c>
      <c r="V133">
        <v>0.27900000000000003</v>
      </c>
      <c r="W133">
        <v>0.33</v>
      </c>
      <c r="X133">
        <v>0.39200000000000002</v>
      </c>
      <c r="Y133">
        <v>0.72199999999999998</v>
      </c>
      <c r="Z133">
        <v>0.318</v>
      </c>
      <c r="AA133">
        <v>96</v>
      </c>
      <c r="AB133">
        <v>219.8</v>
      </c>
      <c r="AG133" t="str">
        <f>""</f>
        <v/>
      </c>
      <c r="AZ133" t="str">
        <f>IF(SUM(Table_players[[#This Row],[SV]:[HLD]])&lt;1,"",SUM(Table_players[[#This Row],[SV]:[HLD]]))</f>
        <v/>
      </c>
      <c r="BA133" t="str">
        <f>IF(Table_players[[#This Row],[QS]]&lt;1,"",Table_players[[#This Row],[QS]])</f>
        <v/>
      </c>
    </row>
    <row r="134" spans="1:53" x14ac:dyDescent="0.25">
      <c r="A134">
        <v>133</v>
      </c>
      <c r="B134" t="s">
        <v>234</v>
      </c>
      <c r="C134" t="s">
        <v>187</v>
      </c>
      <c r="D134">
        <v>75</v>
      </c>
      <c r="E134">
        <v>323</v>
      </c>
      <c r="F134">
        <v>292</v>
      </c>
      <c r="G134">
        <v>69</v>
      </c>
      <c r="H134">
        <v>15</v>
      </c>
      <c r="I134">
        <v>1</v>
      </c>
      <c r="J134">
        <v>15</v>
      </c>
      <c r="K134">
        <v>38</v>
      </c>
      <c r="L134">
        <v>43</v>
      </c>
      <c r="M134">
        <v>26</v>
      </c>
      <c r="N134">
        <v>87</v>
      </c>
      <c r="O134">
        <v>2</v>
      </c>
      <c r="P134">
        <v>6</v>
      </c>
      <c r="Q134">
        <v>1</v>
      </c>
      <c r="R134">
        <v>8.1000000000000003E-2</v>
      </c>
      <c r="S134">
        <v>0.27</v>
      </c>
      <c r="T134">
        <v>0.21299999999999999</v>
      </c>
      <c r="U134">
        <v>0.28100000000000003</v>
      </c>
      <c r="V134">
        <v>0.23499999999999999</v>
      </c>
      <c r="W134">
        <v>0.30099999999999999</v>
      </c>
      <c r="X134">
        <v>0.44800000000000001</v>
      </c>
      <c r="Y134">
        <v>0.749</v>
      </c>
      <c r="Z134">
        <v>0.32200000000000001</v>
      </c>
      <c r="AA134">
        <v>110</v>
      </c>
      <c r="AB134">
        <v>220.4</v>
      </c>
      <c r="AG134" t="str">
        <f>""</f>
        <v/>
      </c>
      <c r="AZ134" t="str">
        <f>IF(SUM(Table_players[[#This Row],[SV]:[HLD]])&lt;1,"",SUM(Table_players[[#This Row],[SV]:[HLD]]))</f>
        <v/>
      </c>
      <c r="BA134" t="str">
        <f>IF(Table_players[[#This Row],[QS]]&lt;1,"",Table_players[[#This Row],[QS]])</f>
        <v/>
      </c>
    </row>
    <row r="135" spans="1:53" x14ac:dyDescent="0.25">
      <c r="A135">
        <v>134</v>
      </c>
      <c r="B135" t="s">
        <v>176</v>
      </c>
      <c r="C135" t="s">
        <v>58</v>
      </c>
      <c r="D135">
        <v>75</v>
      </c>
      <c r="E135">
        <v>324</v>
      </c>
      <c r="F135">
        <v>299</v>
      </c>
      <c r="G135">
        <v>72</v>
      </c>
      <c r="H135">
        <v>15</v>
      </c>
      <c r="I135">
        <v>1</v>
      </c>
      <c r="J135">
        <v>14</v>
      </c>
      <c r="K135">
        <v>38</v>
      </c>
      <c r="L135">
        <v>44</v>
      </c>
      <c r="M135">
        <v>20</v>
      </c>
      <c r="N135">
        <v>97</v>
      </c>
      <c r="O135">
        <v>3</v>
      </c>
      <c r="P135">
        <v>3</v>
      </c>
      <c r="Q135">
        <v>1</v>
      </c>
      <c r="R135">
        <v>0.06</v>
      </c>
      <c r="S135">
        <v>0.30099999999999999</v>
      </c>
      <c r="T135">
        <v>0.192</v>
      </c>
      <c r="U135">
        <v>0.31</v>
      </c>
      <c r="V135">
        <v>0.24199999999999999</v>
      </c>
      <c r="W135">
        <v>0.29499999999999998</v>
      </c>
      <c r="X135">
        <v>0.434</v>
      </c>
      <c r="Y135">
        <v>0.72799999999999998</v>
      </c>
      <c r="Z135">
        <v>0.314</v>
      </c>
      <c r="AA135">
        <v>100</v>
      </c>
      <c r="AB135">
        <v>221.6</v>
      </c>
      <c r="AG135" t="str">
        <f>""</f>
        <v/>
      </c>
      <c r="AZ135" t="str">
        <f>IF(SUM(Table_players[[#This Row],[SV]:[HLD]])&lt;1,"",SUM(Table_players[[#This Row],[SV]:[HLD]]))</f>
        <v/>
      </c>
      <c r="BA135" t="str">
        <f>IF(Table_players[[#This Row],[QS]]&lt;1,"",Table_players[[#This Row],[QS]])</f>
        <v/>
      </c>
    </row>
    <row r="136" spans="1:53" x14ac:dyDescent="0.25">
      <c r="A136">
        <v>135</v>
      </c>
      <c r="B136" t="s">
        <v>209</v>
      </c>
      <c r="C136" t="s">
        <v>141</v>
      </c>
      <c r="D136">
        <v>80</v>
      </c>
      <c r="E136">
        <v>347</v>
      </c>
      <c r="F136">
        <v>311</v>
      </c>
      <c r="G136">
        <v>78</v>
      </c>
      <c r="H136">
        <v>14</v>
      </c>
      <c r="I136">
        <v>1</v>
      </c>
      <c r="J136">
        <v>16</v>
      </c>
      <c r="K136">
        <v>47</v>
      </c>
      <c r="L136">
        <v>48</v>
      </c>
      <c r="M136">
        <v>29</v>
      </c>
      <c r="N136">
        <v>86</v>
      </c>
      <c r="O136">
        <v>4</v>
      </c>
      <c r="P136">
        <v>1</v>
      </c>
      <c r="Q136">
        <v>0</v>
      </c>
      <c r="R136">
        <v>8.3000000000000004E-2</v>
      </c>
      <c r="S136">
        <v>0.248</v>
      </c>
      <c r="T136">
        <v>0.20200000000000001</v>
      </c>
      <c r="U136">
        <v>0.29399999999999998</v>
      </c>
      <c r="V136">
        <v>0.25</v>
      </c>
      <c r="W136">
        <v>0.31900000000000001</v>
      </c>
      <c r="X136">
        <v>0.45200000000000001</v>
      </c>
      <c r="Y136">
        <v>0.77100000000000002</v>
      </c>
      <c r="Z136">
        <v>0.33300000000000002</v>
      </c>
      <c r="AA136">
        <v>110</v>
      </c>
      <c r="AB136">
        <v>222</v>
      </c>
      <c r="AG136" t="str">
        <f>""</f>
        <v/>
      </c>
      <c r="AZ136" t="str">
        <f>IF(SUM(Table_players[[#This Row],[SV]:[HLD]])&lt;1,"",SUM(Table_players[[#This Row],[SV]:[HLD]]))</f>
        <v/>
      </c>
      <c r="BA136" t="str">
        <f>IF(Table_players[[#This Row],[QS]]&lt;1,"",Table_players[[#This Row],[QS]])</f>
        <v/>
      </c>
    </row>
    <row r="137" spans="1:53" x14ac:dyDescent="0.25">
      <c r="A137">
        <v>136</v>
      </c>
      <c r="B137" t="s">
        <v>186</v>
      </c>
      <c r="C137" t="s">
        <v>187</v>
      </c>
      <c r="D137">
        <v>81</v>
      </c>
      <c r="E137">
        <v>348</v>
      </c>
      <c r="F137">
        <v>307</v>
      </c>
      <c r="G137">
        <v>75</v>
      </c>
      <c r="H137">
        <v>17</v>
      </c>
      <c r="I137">
        <v>2</v>
      </c>
      <c r="J137">
        <v>5</v>
      </c>
      <c r="K137">
        <v>42</v>
      </c>
      <c r="L137">
        <v>28</v>
      </c>
      <c r="M137">
        <v>25</v>
      </c>
      <c r="N137">
        <v>70</v>
      </c>
      <c r="O137">
        <v>9</v>
      </c>
      <c r="P137">
        <v>26</v>
      </c>
      <c r="Q137">
        <v>6</v>
      </c>
      <c r="R137">
        <v>7.0999999999999994E-2</v>
      </c>
      <c r="S137">
        <v>0.20300000000000001</v>
      </c>
      <c r="T137">
        <v>0.11600000000000001</v>
      </c>
      <c r="U137">
        <v>0.29899999999999999</v>
      </c>
      <c r="V137">
        <v>0.24299999999999999</v>
      </c>
      <c r="W137">
        <v>0.316</v>
      </c>
      <c r="X137">
        <v>0.35899999999999999</v>
      </c>
      <c r="Y137">
        <v>0.67500000000000004</v>
      </c>
      <c r="Z137">
        <v>0.30099999999999999</v>
      </c>
      <c r="AA137">
        <v>96</v>
      </c>
      <c r="AB137">
        <v>223.4</v>
      </c>
      <c r="AG137" t="str">
        <f>""</f>
        <v/>
      </c>
      <c r="AZ137" t="str">
        <f>IF(SUM(Table_players[[#This Row],[SV]:[HLD]])&lt;1,"",SUM(Table_players[[#This Row],[SV]:[HLD]]))</f>
        <v/>
      </c>
      <c r="BA137" t="str">
        <f>IF(Table_players[[#This Row],[QS]]&lt;1,"",Table_players[[#This Row],[QS]])</f>
        <v/>
      </c>
    </row>
    <row r="138" spans="1:53" x14ac:dyDescent="0.25">
      <c r="A138">
        <v>137</v>
      </c>
      <c r="B138" t="s">
        <v>215</v>
      </c>
      <c r="C138" t="s">
        <v>44</v>
      </c>
      <c r="D138">
        <v>68</v>
      </c>
      <c r="E138">
        <v>282</v>
      </c>
      <c r="F138">
        <v>259</v>
      </c>
      <c r="G138">
        <v>68</v>
      </c>
      <c r="H138">
        <v>13</v>
      </c>
      <c r="I138">
        <v>1</v>
      </c>
      <c r="J138">
        <v>10</v>
      </c>
      <c r="K138">
        <v>34</v>
      </c>
      <c r="L138">
        <v>37</v>
      </c>
      <c r="M138">
        <v>17</v>
      </c>
      <c r="N138">
        <v>63</v>
      </c>
      <c r="O138">
        <v>4</v>
      </c>
      <c r="P138">
        <v>0</v>
      </c>
      <c r="Q138">
        <v>0</v>
      </c>
      <c r="R138">
        <v>0.06</v>
      </c>
      <c r="S138">
        <v>0.222</v>
      </c>
      <c r="T138">
        <v>0.17399999999999999</v>
      </c>
      <c r="U138">
        <v>0.308</v>
      </c>
      <c r="V138">
        <v>0.26200000000000001</v>
      </c>
      <c r="W138">
        <v>0.316</v>
      </c>
      <c r="X138">
        <v>0.436</v>
      </c>
      <c r="Y138">
        <v>0.752</v>
      </c>
      <c r="Z138">
        <v>0.32600000000000001</v>
      </c>
      <c r="AA138">
        <v>101</v>
      </c>
      <c r="AB138">
        <v>224</v>
      </c>
      <c r="AG138" t="str">
        <f>""</f>
        <v/>
      </c>
      <c r="AZ138" t="str">
        <f>IF(SUM(Table_players[[#This Row],[SV]:[HLD]])&lt;1,"",SUM(Table_players[[#This Row],[SV]:[HLD]]))</f>
        <v/>
      </c>
      <c r="BA138" t="str">
        <f>IF(Table_players[[#This Row],[QS]]&lt;1,"",Table_players[[#This Row],[QS]])</f>
        <v/>
      </c>
    </row>
    <row r="139" spans="1:53" x14ac:dyDescent="0.25">
      <c r="A139">
        <v>138</v>
      </c>
      <c r="B139" t="s">
        <v>337</v>
      </c>
      <c r="C139" t="s">
        <v>189</v>
      </c>
      <c r="D139">
        <v>80</v>
      </c>
      <c r="E139">
        <v>346</v>
      </c>
      <c r="F139">
        <v>322</v>
      </c>
      <c r="G139">
        <v>81</v>
      </c>
      <c r="H139">
        <v>16</v>
      </c>
      <c r="I139">
        <v>2</v>
      </c>
      <c r="J139">
        <v>6</v>
      </c>
      <c r="K139">
        <v>40</v>
      </c>
      <c r="L139">
        <v>33</v>
      </c>
      <c r="M139">
        <v>13</v>
      </c>
      <c r="N139">
        <v>67</v>
      </c>
      <c r="O139">
        <v>6</v>
      </c>
      <c r="P139">
        <v>12</v>
      </c>
      <c r="Q139">
        <v>4</v>
      </c>
      <c r="R139">
        <v>3.6999999999999998E-2</v>
      </c>
      <c r="S139">
        <v>0.193</v>
      </c>
      <c r="T139">
        <v>0.11600000000000001</v>
      </c>
      <c r="U139">
        <v>0.29799999999999999</v>
      </c>
      <c r="V139">
        <v>0.251</v>
      </c>
      <c r="W139">
        <v>0.29099999999999998</v>
      </c>
      <c r="X139">
        <v>0.36699999999999999</v>
      </c>
      <c r="Y139">
        <v>0.65800000000000003</v>
      </c>
      <c r="Z139">
        <v>0.28799999999999998</v>
      </c>
      <c r="AA139">
        <v>77</v>
      </c>
      <c r="AB139">
        <v>225.6</v>
      </c>
      <c r="AG139" t="str">
        <f>""</f>
        <v/>
      </c>
      <c r="AZ139" t="str">
        <f>IF(SUM(Table_players[[#This Row],[SV]:[HLD]])&lt;1,"",SUM(Table_players[[#This Row],[SV]:[HLD]]))</f>
        <v/>
      </c>
      <c r="BA139" t="str">
        <f>IF(Table_players[[#This Row],[QS]]&lt;1,"",Table_players[[#This Row],[QS]])</f>
        <v/>
      </c>
    </row>
    <row r="140" spans="1:53" x14ac:dyDescent="0.25">
      <c r="A140">
        <v>139</v>
      </c>
      <c r="B140" t="s">
        <v>218</v>
      </c>
      <c r="C140" t="s">
        <v>98</v>
      </c>
      <c r="D140">
        <v>77</v>
      </c>
      <c r="E140">
        <v>335</v>
      </c>
      <c r="F140">
        <v>304</v>
      </c>
      <c r="G140">
        <v>81</v>
      </c>
      <c r="H140">
        <v>13</v>
      </c>
      <c r="I140">
        <v>1</v>
      </c>
      <c r="J140">
        <v>6</v>
      </c>
      <c r="K140">
        <v>37</v>
      </c>
      <c r="L140">
        <v>32</v>
      </c>
      <c r="M140">
        <v>23</v>
      </c>
      <c r="N140">
        <v>51</v>
      </c>
      <c r="O140">
        <v>4</v>
      </c>
      <c r="P140">
        <v>8</v>
      </c>
      <c r="Q140">
        <v>3</v>
      </c>
      <c r="R140">
        <v>7.0000000000000007E-2</v>
      </c>
      <c r="S140">
        <v>0.152</v>
      </c>
      <c r="T140">
        <v>0.113</v>
      </c>
      <c r="U140">
        <v>0.30299999999999999</v>
      </c>
      <c r="V140">
        <v>0.26800000000000002</v>
      </c>
      <c r="W140">
        <v>0.32800000000000001</v>
      </c>
      <c r="X140">
        <v>0.38100000000000001</v>
      </c>
      <c r="Y140">
        <v>0.70899999999999996</v>
      </c>
      <c r="Z140">
        <v>0.312</v>
      </c>
      <c r="AA140">
        <v>97</v>
      </c>
      <c r="AB140">
        <v>227.2</v>
      </c>
      <c r="AG140" t="str">
        <f>""</f>
        <v/>
      </c>
      <c r="AZ140" t="str">
        <f>IF(SUM(Table_players[[#This Row],[SV]:[HLD]])&lt;1,"",SUM(Table_players[[#This Row],[SV]:[HLD]]))</f>
        <v/>
      </c>
      <c r="BA140" t="str">
        <f>IF(Table_players[[#This Row],[QS]]&lt;1,"",Table_players[[#This Row],[QS]])</f>
        <v/>
      </c>
    </row>
    <row r="141" spans="1:53" x14ac:dyDescent="0.25">
      <c r="A141">
        <v>140</v>
      </c>
      <c r="B141" t="s">
        <v>94</v>
      </c>
      <c r="C141" t="s">
        <v>40</v>
      </c>
      <c r="D141">
        <v>72</v>
      </c>
      <c r="E141">
        <v>310</v>
      </c>
      <c r="F141">
        <v>283</v>
      </c>
      <c r="G141">
        <v>70</v>
      </c>
      <c r="H141">
        <v>12</v>
      </c>
      <c r="I141">
        <v>2</v>
      </c>
      <c r="J141">
        <v>10</v>
      </c>
      <c r="K141">
        <v>38</v>
      </c>
      <c r="L141">
        <v>35</v>
      </c>
      <c r="M141">
        <v>20</v>
      </c>
      <c r="N141">
        <v>65</v>
      </c>
      <c r="O141">
        <v>5</v>
      </c>
      <c r="P141">
        <v>13</v>
      </c>
      <c r="Q141">
        <v>4</v>
      </c>
      <c r="R141">
        <v>6.6000000000000003E-2</v>
      </c>
      <c r="S141">
        <v>0.20899999999999999</v>
      </c>
      <c r="T141">
        <v>0.16400000000000001</v>
      </c>
      <c r="U141">
        <v>0.28799999999999998</v>
      </c>
      <c r="V141">
        <v>0.248</v>
      </c>
      <c r="W141">
        <v>0.308</v>
      </c>
      <c r="X141">
        <v>0.41299999999999998</v>
      </c>
      <c r="Y141">
        <v>0.72</v>
      </c>
      <c r="Z141">
        <v>0.313</v>
      </c>
      <c r="AA141">
        <v>100</v>
      </c>
      <c r="AB141">
        <v>228.4</v>
      </c>
      <c r="AG141" t="str">
        <f>""</f>
        <v/>
      </c>
      <c r="AZ141" t="str">
        <f>IF(SUM(Table_players[[#This Row],[SV]:[HLD]])&lt;1,"",SUM(Table_players[[#This Row],[SV]:[HLD]]))</f>
        <v/>
      </c>
      <c r="BA141" t="str">
        <f>IF(Table_players[[#This Row],[QS]]&lt;1,"",Table_players[[#This Row],[QS]])</f>
        <v/>
      </c>
    </row>
    <row r="142" spans="1:53" x14ac:dyDescent="0.25">
      <c r="A142">
        <v>141</v>
      </c>
      <c r="B142" t="s">
        <v>219</v>
      </c>
      <c r="C142" t="s">
        <v>78</v>
      </c>
      <c r="D142">
        <v>73</v>
      </c>
      <c r="E142">
        <v>317</v>
      </c>
      <c r="F142">
        <v>288</v>
      </c>
      <c r="G142">
        <v>73</v>
      </c>
      <c r="H142">
        <v>14</v>
      </c>
      <c r="I142">
        <v>1</v>
      </c>
      <c r="J142">
        <v>7</v>
      </c>
      <c r="K142">
        <v>36</v>
      </c>
      <c r="L142">
        <v>31</v>
      </c>
      <c r="M142">
        <v>24</v>
      </c>
      <c r="N142">
        <v>61</v>
      </c>
      <c r="O142">
        <v>1</v>
      </c>
      <c r="P142">
        <v>8</v>
      </c>
      <c r="Q142">
        <v>2</v>
      </c>
      <c r="R142">
        <v>7.4999999999999997E-2</v>
      </c>
      <c r="S142">
        <v>0.193</v>
      </c>
      <c r="T142">
        <v>0.13600000000000001</v>
      </c>
      <c r="U142">
        <v>0.29499999999999998</v>
      </c>
      <c r="V142">
        <v>0.252</v>
      </c>
      <c r="W142">
        <v>0.311</v>
      </c>
      <c r="X142">
        <v>0.38900000000000001</v>
      </c>
      <c r="Y142">
        <v>0.7</v>
      </c>
      <c r="Z142">
        <v>0.307</v>
      </c>
      <c r="AA142">
        <v>89</v>
      </c>
      <c r="AB142">
        <v>229</v>
      </c>
      <c r="AG142" t="str">
        <f>""</f>
        <v/>
      </c>
      <c r="AZ142" t="str">
        <f>IF(SUM(Table_players[[#This Row],[SV]:[HLD]])&lt;1,"",SUM(Table_players[[#This Row],[SV]:[HLD]]))</f>
        <v/>
      </c>
      <c r="BA142" t="str">
        <f>IF(Table_players[[#This Row],[QS]]&lt;1,"",Table_players[[#This Row],[QS]])</f>
        <v/>
      </c>
    </row>
    <row r="143" spans="1:53" x14ac:dyDescent="0.25">
      <c r="A143">
        <v>142</v>
      </c>
      <c r="B143" t="s">
        <v>196</v>
      </c>
      <c r="C143" t="s">
        <v>187</v>
      </c>
      <c r="D143">
        <v>74</v>
      </c>
      <c r="E143">
        <v>319</v>
      </c>
      <c r="F143">
        <v>286</v>
      </c>
      <c r="G143">
        <v>66</v>
      </c>
      <c r="H143">
        <v>15</v>
      </c>
      <c r="I143">
        <v>1</v>
      </c>
      <c r="J143">
        <v>11</v>
      </c>
      <c r="K143">
        <v>38</v>
      </c>
      <c r="L143">
        <v>35</v>
      </c>
      <c r="M143">
        <v>23</v>
      </c>
      <c r="N143">
        <v>86</v>
      </c>
      <c r="O143">
        <v>7</v>
      </c>
      <c r="P143">
        <v>9</v>
      </c>
      <c r="Q143">
        <v>3</v>
      </c>
      <c r="R143">
        <v>7.0999999999999994E-2</v>
      </c>
      <c r="S143">
        <v>0.26900000000000002</v>
      </c>
      <c r="T143">
        <v>0.18099999999999999</v>
      </c>
      <c r="U143">
        <v>0.28699999999999998</v>
      </c>
      <c r="V143">
        <v>0.23100000000000001</v>
      </c>
      <c r="W143">
        <v>0.30199999999999999</v>
      </c>
      <c r="X143">
        <v>0.41199999999999998</v>
      </c>
      <c r="Y143">
        <v>0.71399999999999997</v>
      </c>
      <c r="Z143">
        <v>0.312</v>
      </c>
      <c r="AA143">
        <v>103</v>
      </c>
      <c r="AB143">
        <v>231.9</v>
      </c>
      <c r="AG143" t="str">
        <f>""</f>
        <v/>
      </c>
      <c r="AZ143" t="str">
        <f>IF(SUM(Table_players[[#This Row],[SV]:[HLD]])&lt;1,"",SUM(Table_players[[#This Row],[SV]:[HLD]]))</f>
        <v/>
      </c>
      <c r="BA143" t="str">
        <f>IF(Table_players[[#This Row],[QS]]&lt;1,"",Table_players[[#This Row],[QS]])</f>
        <v/>
      </c>
    </row>
    <row r="144" spans="1:53" x14ac:dyDescent="0.25">
      <c r="A144">
        <v>143</v>
      </c>
      <c r="B144" t="s">
        <v>204</v>
      </c>
      <c r="C144" t="s">
        <v>63</v>
      </c>
      <c r="D144">
        <v>82</v>
      </c>
      <c r="E144">
        <v>354</v>
      </c>
      <c r="F144">
        <v>321</v>
      </c>
      <c r="G144">
        <v>76</v>
      </c>
      <c r="H144">
        <v>17</v>
      </c>
      <c r="I144">
        <v>2</v>
      </c>
      <c r="J144">
        <v>15</v>
      </c>
      <c r="K144">
        <v>43</v>
      </c>
      <c r="L144">
        <v>44</v>
      </c>
      <c r="M144">
        <v>28</v>
      </c>
      <c r="N144">
        <v>97</v>
      </c>
      <c r="O144">
        <v>3</v>
      </c>
      <c r="P144">
        <v>9</v>
      </c>
      <c r="Q144">
        <v>3</v>
      </c>
      <c r="R144">
        <v>7.8E-2</v>
      </c>
      <c r="S144">
        <v>0.27300000000000002</v>
      </c>
      <c r="T144">
        <v>0.2</v>
      </c>
      <c r="U144">
        <v>0.28899999999999998</v>
      </c>
      <c r="V144">
        <v>0.23599999999999999</v>
      </c>
      <c r="W144">
        <v>0.30099999999999999</v>
      </c>
      <c r="X144">
        <v>0.436</v>
      </c>
      <c r="Y144">
        <v>0.73699999999999999</v>
      </c>
      <c r="Z144">
        <v>0.318</v>
      </c>
      <c r="AA144">
        <v>107</v>
      </c>
      <c r="AB144">
        <v>232.6</v>
      </c>
      <c r="AG144" t="str">
        <f>""</f>
        <v/>
      </c>
      <c r="AZ144" t="str">
        <f>IF(SUM(Table_players[[#This Row],[SV]:[HLD]])&lt;1,"",SUM(Table_players[[#This Row],[SV]:[HLD]]))</f>
        <v/>
      </c>
      <c r="BA144" t="str">
        <f>IF(Table_players[[#This Row],[QS]]&lt;1,"",Table_players[[#This Row],[QS]])</f>
        <v/>
      </c>
    </row>
    <row r="145" spans="1:53" x14ac:dyDescent="0.25">
      <c r="A145">
        <v>144</v>
      </c>
      <c r="B145" t="s">
        <v>205</v>
      </c>
      <c r="C145" t="s">
        <v>117</v>
      </c>
      <c r="D145">
        <v>85</v>
      </c>
      <c r="E145">
        <v>368</v>
      </c>
      <c r="F145">
        <v>338</v>
      </c>
      <c r="G145">
        <v>97</v>
      </c>
      <c r="H145">
        <v>21</v>
      </c>
      <c r="I145">
        <v>1</v>
      </c>
      <c r="J145">
        <v>11</v>
      </c>
      <c r="K145">
        <v>45</v>
      </c>
      <c r="L145">
        <v>47</v>
      </c>
      <c r="M145">
        <v>23</v>
      </c>
      <c r="N145">
        <v>65</v>
      </c>
      <c r="O145">
        <v>4</v>
      </c>
      <c r="P145">
        <v>3</v>
      </c>
      <c r="Q145">
        <v>1</v>
      </c>
      <c r="R145">
        <v>6.4000000000000001E-2</v>
      </c>
      <c r="S145">
        <v>0.17599999999999999</v>
      </c>
      <c r="T145">
        <v>0.16600000000000001</v>
      </c>
      <c r="U145">
        <v>0.32400000000000001</v>
      </c>
      <c r="V145">
        <v>0.28599999999999998</v>
      </c>
      <c r="W145">
        <v>0.33700000000000002</v>
      </c>
      <c r="X145">
        <v>0.45300000000000001</v>
      </c>
      <c r="Y145">
        <v>0.78900000000000003</v>
      </c>
      <c r="Z145">
        <v>0.34200000000000003</v>
      </c>
      <c r="AA145">
        <v>112</v>
      </c>
      <c r="AB145">
        <v>233.6</v>
      </c>
      <c r="AG145" t="str">
        <f>""</f>
        <v/>
      </c>
      <c r="AZ145" t="str">
        <f>IF(SUM(Table_players[[#This Row],[SV]:[HLD]])&lt;1,"",SUM(Table_players[[#This Row],[SV]:[HLD]]))</f>
        <v/>
      </c>
      <c r="BA145" t="str">
        <f>IF(Table_players[[#This Row],[QS]]&lt;1,"",Table_players[[#This Row],[QS]])</f>
        <v/>
      </c>
    </row>
    <row r="146" spans="1:53" x14ac:dyDescent="0.25">
      <c r="A146">
        <v>145</v>
      </c>
      <c r="B146" t="s">
        <v>194</v>
      </c>
      <c r="C146" t="s">
        <v>141</v>
      </c>
      <c r="D146">
        <v>78</v>
      </c>
      <c r="E146">
        <v>338</v>
      </c>
      <c r="F146">
        <v>292</v>
      </c>
      <c r="G146">
        <v>73</v>
      </c>
      <c r="H146">
        <v>14</v>
      </c>
      <c r="I146">
        <v>0</v>
      </c>
      <c r="J146">
        <v>12</v>
      </c>
      <c r="K146">
        <v>44</v>
      </c>
      <c r="L146">
        <v>42</v>
      </c>
      <c r="M146">
        <v>38</v>
      </c>
      <c r="N146">
        <v>78</v>
      </c>
      <c r="O146">
        <v>6</v>
      </c>
      <c r="P146">
        <v>2</v>
      </c>
      <c r="Q146">
        <v>0</v>
      </c>
      <c r="R146">
        <v>0.112</v>
      </c>
      <c r="S146">
        <v>0.23</v>
      </c>
      <c r="T146">
        <v>0.17299999999999999</v>
      </c>
      <c r="U146">
        <v>0.29799999999999999</v>
      </c>
      <c r="V146">
        <v>0.25</v>
      </c>
      <c r="W146">
        <v>0.34499999999999997</v>
      </c>
      <c r="X146">
        <v>0.42199999999999999</v>
      </c>
      <c r="Y146">
        <v>0.76700000000000002</v>
      </c>
      <c r="Z146">
        <v>0.33700000000000002</v>
      </c>
      <c r="AA146">
        <v>113</v>
      </c>
      <c r="AB146">
        <v>236</v>
      </c>
      <c r="AG146" t="str">
        <f>""</f>
        <v/>
      </c>
      <c r="AZ146" t="str">
        <f>IF(SUM(Table_players[[#This Row],[SV]:[HLD]])&lt;1,"",SUM(Table_players[[#This Row],[SV]:[HLD]]))</f>
        <v/>
      </c>
      <c r="BA146" t="str">
        <f>IF(Table_players[[#This Row],[QS]]&lt;1,"",Table_players[[#This Row],[QS]])</f>
        <v/>
      </c>
    </row>
    <row r="147" spans="1:53" x14ac:dyDescent="0.25">
      <c r="A147">
        <v>146</v>
      </c>
      <c r="B147" t="s">
        <v>214</v>
      </c>
      <c r="C147" t="s">
        <v>106</v>
      </c>
      <c r="D147">
        <v>70</v>
      </c>
      <c r="E147">
        <v>301</v>
      </c>
      <c r="F147">
        <v>262</v>
      </c>
      <c r="G147">
        <v>64</v>
      </c>
      <c r="H147">
        <v>12</v>
      </c>
      <c r="I147">
        <v>1</v>
      </c>
      <c r="J147">
        <v>10</v>
      </c>
      <c r="K147">
        <v>36</v>
      </c>
      <c r="L147">
        <v>35</v>
      </c>
      <c r="M147">
        <v>31</v>
      </c>
      <c r="N147">
        <v>63</v>
      </c>
      <c r="O147">
        <v>6</v>
      </c>
      <c r="P147">
        <v>2</v>
      </c>
      <c r="Q147">
        <v>1</v>
      </c>
      <c r="R147">
        <v>0.10199999999999999</v>
      </c>
      <c r="S147">
        <v>0.20799999999999999</v>
      </c>
      <c r="T147">
        <v>0.17399999999999999</v>
      </c>
      <c r="U147">
        <v>0.28000000000000003</v>
      </c>
      <c r="V147">
        <v>0.24399999999999999</v>
      </c>
      <c r="W147">
        <v>0.33300000000000002</v>
      </c>
      <c r="X147">
        <v>0.41699999999999998</v>
      </c>
      <c r="Y147">
        <v>0.751</v>
      </c>
      <c r="Z147">
        <v>0.32900000000000001</v>
      </c>
      <c r="AA147">
        <v>105</v>
      </c>
      <c r="AB147">
        <v>242.4</v>
      </c>
      <c r="AG147" t="str">
        <f>""</f>
        <v/>
      </c>
      <c r="AZ147" t="str">
        <f>IF(SUM(Table_players[[#This Row],[SV]:[HLD]])&lt;1,"",SUM(Table_players[[#This Row],[SV]:[HLD]]))</f>
        <v/>
      </c>
      <c r="BA147" t="str">
        <f>IF(Table_players[[#This Row],[QS]]&lt;1,"",Table_players[[#This Row],[QS]])</f>
        <v/>
      </c>
    </row>
    <row r="148" spans="1:53" x14ac:dyDescent="0.25">
      <c r="A148">
        <v>147</v>
      </c>
      <c r="B148" t="s">
        <v>338</v>
      </c>
      <c r="C148" t="s">
        <v>163</v>
      </c>
      <c r="D148">
        <v>54</v>
      </c>
      <c r="E148">
        <v>233</v>
      </c>
      <c r="F148">
        <v>210</v>
      </c>
      <c r="G148">
        <v>51</v>
      </c>
      <c r="H148">
        <v>11</v>
      </c>
      <c r="I148">
        <v>1</v>
      </c>
      <c r="J148">
        <v>8</v>
      </c>
      <c r="K148">
        <v>26</v>
      </c>
      <c r="L148">
        <v>29</v>
      </c>
      <c r="M148">
        <v>20</v>
      </c>
      <c r="N148">
        <v>69</v>
      </c>
      <c r="O148">
        <v>1</v>
      </c>
      <c r="P148">
        <v>3</v>
      </c>
      <c r="Q148">
        <v>1</v>
      </c>
      <c r="R148">
        <v>8.5000000000000006E-2</v>
      </c>
      <c r="S148">
        <v>0.29399999999999998</v>
      </c>
      <c r="T148">
        <v>0.17299999999999999</v>
      </c>
      <c r="U148">
        <v>0.316</v>
      </c>
      <c r="V148">
        <v>0.24099999999999999</v>
      </c>
      <c r="W148">
        <v>0.308</v>
      </c>
      <c r="X148">
        <v>0.41399999999999998</v>
      </c>
      <c r="Y148">
        <v>0.72099999999999997</v>
      </c>
      <c r="Z148">
        <v>0.314</v>
      </c>
      <c r="AA148">
        <v>89</v>
      </c>
      <c r="AB148">
        <v>242.4</v>
      </c>
      <c r="AG148" t="str">
        <f>""</f>
        <v/>
      </c>
      <c r="AZ148" t="str">
        <f>IF(SUM(Table_players[[#This Row],[SV]:[HLD]])&lt;1,"",SUM(Table_players[[#This Row],[SV]:[HLD]]))</f>
        <v/>
      </c>
      <c r="BA148" t="str">
        <f>IF(Table_players[[#This Row],[QS]]&lt;1,"",Table_players[[#This Row],[QS]])</f>
        <v/>
      </c>
    </row>
    <row r="149" spans="1:53" x14ac:dyDescent="0.25">
      <c r="A149">
        <v>148</v>
      </c>
      <c r="B149" t="s">
        <v>154</v>
      </c>
      <c r="C149" t="s">
        <v>40</v>
      </c>
      <c r="D149">
        <v>78</v>
      </c>
      <c r="E149">
        <v>335</v>
      </c>
      <c r="F149">
        <v>296</v>
      </c>
      <c r="G149">
        <v>81</v>
      </c>
      <c r="H149">
        <v>13</v>
      </c>
      <c r="I149">
        <v>1</v>
      </c>
      <c r="J149">
        <v>7</v>
      </c>
      <c r="K149">
        <v>42</v>
      </c>
      <c r="L149">
        <v>34</v>
      </c>
      <c r="M149">
        <v>34</v>
      </c>
      <c r="N149">
        <v>53</v>
      </c>
      <c r="O149">
        <v>2</v>
      </c>
      <c r="P149">
        <v>2</v>
      </c>
      <c r="Q149">
        <v>1</v>
      </c>
      <c r="R149">
        <v>0.1</v>
      </c>
      <c r="S149">
        <v>0.158</v>
      </c>
      <c r="T149">
        <v>0.125</v>
      </c>
      <c r="U149">
        <v>0.307</v>
      </c>
      <c r="V149">
        <v>0.27200000000000002</v>
      </c>
      <c r="W149">
        <v>0.34799999999999998</v>
      </c>
      <c r="X149">
        <v>0.39700000000000002</v>
      </c>
      <c r="Y149">
        <v>0.745</v>
      </c>
      <c r="Z149">
        <v>0.33</v>
      </c>
      <c r="AA149">
        <v>112</v>
      </c>
      <c r="AB149">
        <v>244.7</v>
      </c>
      <c r="AG149" t="str">
        <f>""</f>
        <v/>
      </c>
      <c r="AZ149" t="str">
        <f>IF(SUM(Table_players[[#This Row],[SV]:[HLD]])&lt;1,"",SUM(Table_players[[#This Row],[SV]:[HLD]]))</f>
        <v/>
      </c>
      <c r="BA149" t="str">
        <f>IF(Table_players[[#This Row],[QS]]&lt;1,"",Table_players[[#This Row],[QS]])</f>
        <v/>
      </c>
    </row>
    <row r="150" spans="1:53" x14ac:dyDescent="0.25">
      <c r="A150">
        <v>149</v>
      </c>
      <c r="B150" t="s">
        <v>156</v>
      </c>
      <c r="C150" t="s">
        <v>42</v>
      </c>
      <c r="D150">
        <v>66</v>
      </c>
      <c r="E150">
        <v>287</v>
      </c>
      <c r="F150">
        <v>255</v>
      </c>
      <c r="G150">
        <v>62</v>
      </c>
      <c r="H150">
        <v>13</v>
      </c>
      <c r="I150">
        <v>1</v>
      </c>
      <c r="J150">
        <v>7</v>
      </c>
      <c r="K150">
        <v>32</v>
      </c>
      <c r="L150">
        <v>31</v>
      </c>
      <c r="M150">
        <v>25</v>
      </c>
      <c r="N150">
        <v>56</v>
      </c>
      <c r="O150">
        <v>3</v>
      </c>
      <c r="P150">
        <v>7</v>
      </c>
      <c r="Q150">
        <v>2</v>
      </c>
      <c r="R150">
        <v>8.7999999999999995E-2</v>
      </c>
      <c r="S150">
        <v>0.19500000000000001</v>
      </c>
      <c r="T150">
        <v>0.14199999999999999</v>
      </c>
      <c r="U150">
        <v>0.28199999999999997</v>
      </c>
      <c r="V150">
        <v>0.24199999999999999</v>
      </c>
      <c r="W150">
        <v>0.316</v>
      </c>
      <c r="X150">
        <v>0.38500000000000001</v>
      </c>
      <c r="Y150">
        <v>0.70099999999999996</v>
      </c>
      <c r="Z150">
        <v>0.309</v>
      </c>
      <c r="AA150">
        <v>96</v>
      </c>
      <c r="AB150">
        <v>244.7</v>
      </c>
      <c r="AG150" t="str">
        <f>""</f>
        <v/>
      </c>
      <c r="AZ150" t="str">
        <f>IF(SUM(Table_players[[#This Row],[SV]:[HLD]])&lt;1,"",SUM(Table_players[[#This Row],[SV]:[HLD]]))</f>
        <v/>
      </c>
      <c r="BA150" t="str">
        <f>IF(Table_players[[#This Row],[QS]]&lt;1,"",Table_players[[#This Row],[QS]])</f>
        <v/>
      </c>
    </row>
    <row r="151" spans="1:53" x14ac:dyDescent="0.25">
      <c r="A151">
        <v>150</v>
      </c>
      <c r="B151" t="s">
        <v>111</v>
      </c>
      <c r="C151" t="s">
        <v>58</v>
      </c>
      <c r="D151">
        <v>64</v>
      </c>
      <c r="E151">
        <v>254</v>
      </c>
      <c r="F151">
        <v>229</v>
      </c>
      <c r="G151">
        <v>55</v>
      </c>
      <c r="H151">
        <v>12</v>
      </c>
      <c r="I151">
        <v>1</v>
      </c>
      <c r="J151">
        <v>9</v>
      </c>
      <c r="K151">
        <v>30</v>
      </c>
      <c r="L151">
        <v>32</v>
      </c>
      <c r="M151">
        <v>21</v>
      </c>
      <c r="N151">
        <v>49</v>
      </c>
      <c r="O151">
        <v>1</v>
      </c>
      <c r="P151">
        <v>1</v>
      </c>
      <c r="Q151">
        <v>0</v>
      </c>
      <c r="R151">
        <v>8.2000000000000003E-2</v>
      </c>
      <c r="S151">
        <v>0.192</v>
      </c>
      <c r="T151">
        <v>0.17499999999999999</v>
      </c>
      <c r="U151">
        <v>0.26700000000000002</v>
      </c>
      <c r="V151">
        <v>0.24099999999999999</v>
      </c>
      <c r="W151">
        <v>0.30599999999999999</v>
      </c>
      <c r="X151">
        <v>0.41599999999999998</v>
      </c>
      <c r="Y151">
        <v>0.72199999999999998</v>
      </c>
      <c r="Z151">
        <v>0.314</v>
      </c>
      <c r="AA151">
        <v>100</v>
      </c>
      <c r="AB151">
        <v>245.4</v>
      </c>
      <c r="AG151" t="str">
        <f>""</f>
        <v/>
      </c>
      <c r="AZ151" t="str">
        <f>IF(SUM(Table_players[[#This Row],[SV]:[HLD]])&lt;1,"",SUM(Table_players[[#This Row],[SV]:[HLD]]))</f>
        <v/>
      </c>
      <c r="BA151" t="str">
        <f>IF(Table_players[[#This Row],[QS]]&lt;1,"",Table_players[[#This Row],[QS]])</f>
        <v/>
      </c>
    </row>
    <row r="152" spans="1:53" x14ac:dyDescent="0.25">
      <c r="A152">
        <v>151</v>
      </c>
      <c r="B152" t="s">
        <v>249</v>
      </c>
      <c r="C152" t="s">
        <v>63</v>
      </c>
      <c r="D152">
        <v>61</v>
      </c>
      <c r="E152">
        <v>264</v>
      </c>
      <c r="F152">
        <v>234</v>
      </c>
      <c r="G152">
        <v>57</v>
      </c>
      <c r="H152">
        <v>11</v>
      </c>
      <c r="I152">
        <v>1</v>
      </c>
      <c r="J152">
        <v>6</v>
      </c>
      <c r="K152">
        <v>32</v>
      </c>
      <c r="L152">
        <v>25</v>
      </c>
      <c r="M152">
        <v>20</v>
      </c>
      <c r="N152">
        <v>47</v>
      </c>
      <c r="O152">
        <v>6</v>
      </c>
      <c r="P152">
        <v>8</v>
      </c>
      <c r="Q152">
        <v>2</v>
      </c>
      <c r="R152">
        <v>7.6999999999999999E-2</v>
      </c>
      <c r="S152">
        <v>0.17799999999999999</v>
      </c>
      <c r="T152">
        <v>0.129</v>
      </c>
      <c r="U152">
        <v>0.28100000000000003</v>
      </c>
      <c r="V152">
        <v>0.245</v>
      </c>
      <c r="W152">
        <v>0.31900000000000001</v>
      </c>
      <c r="X152">
        <v>0.374</v>
      </c>
      <c r="Y152">
        <v>0.69299999999999995</v>
      </c>
      <c r="Z152">
        <v>0.30599999999999999</v>
      </c>
      <c r="AA152">
        <v>99</v>
      </c>
      <c r="AB152">
        <v>251.5</v>
      </c>
      <c r="AG152" t="str">
        <f>""</f>
        <v/>
      </c>
      <c r="AZ152" t="str">
        <f>IF(SUM(Table_players[[#This Row],[SV]:[HLD]])&lt;1,"",SUM(Table_players[[#This Row],[SV]:[HLD]]))</f>
        <v/>
      </c>
      <c r="BA152" t="str">
        <f>IF(Table_players[[#This Row],[QS]]&lt;1,"",Table_players[[#This Row],[QS]])</f>
        <v/>
      </c>
    </row>
    <row r="153" spans="1:53" x14ac:dyDescent="0.25">
      <c r="A153">
        <v>152</v>
      </c>
      <c r="B153" t="s">
        <v>191</v>
      </c>
      <c r="C153" t="s">
        <v>60</v>
      </c>
      <c r="D153">
        <v>76</v>
      </c>
      <c r="E153">
        <v>329</v>
      </c>
      <c r="F153">
        <v>304</v>
      </c>
      <c r="G153">
        <v>71</v>
      </c>
      <c r="H153">
        <v>15</v>
      </c>
      <c r="I153">
        <v>2</v>
      </c>
      <c r="J153">
        <v>9</v>
      </c>
      <c r="K153">
        <v>44</v>
      </c>
      <c r="L153">
        <v>34</v>
      </c>
      <c r="M153">
        <v>17</v>
      </c>
      <c r="N153">
        <v>85</v>
      </c>
      <c r="O153">
        <v>3</v>
      </c>
      <c r="P153">
        <v>23</v>
      </c>
      <c r="Q153">
        <v>6</v>
      </c>
      <c r="R153">
        <v>5.1999999999999998E-2</v>
      </c>
      <c r="S153">
        <v>0.25800000000000001</v>
      </c>
      <c r="T153">
        <v>0.153</v>
      </c>
      <c r="U153">
        <v>0.29499999999999998</v>
      </c>
      <c r="V153">
        <v>0.23499999999999999</v>
      </c>
      <c r="W153">
        <v>0.28100000000000003</v>
      </c>
      <c r="X153">
        <v>0.38800000000000001</v>
      </c>
      <c r="Y153">
        <v>0.66900000000000004</v>
      </c>
      <c r="Z153">
        <v>0.28999999999999998</v>
      </c>
      <c r="AA153">
        <v>83</v>
      </c>
      <c r="AB153">
        <v>251.6</v>
      </c>
      <c r="AG153" t="str">
        <f>""</f>
        <v/>
      </c>
      <c r="AZ153" t="str">
        <f>IF(SUM(Table_players[[#This Row],[SV]:[HLD]])&lt;1,"",SUM(Table_players[[#This Row],[SV]:[HLD]]))</f>
        <v/>
      </c>
      <c r="BA153" t="str">
        <f>IF(Table_players[[#This Row],[QS]]&lt;1,"",Table_players[[#This Row],[QS]])</f>
        <v/>
      </c>
    </row>
    <row r="154" spans="1:53" x14ac:dyDescent="0.25">
      <c r="A154">
        <v>153</v>
      </c>
      <c r="B154" t="s">
        <v>339</v>
      </c>
      <c r="C154" t="s">
        <v>85</v>
      </c>
      <c r="D154">
        <v>67</v>
      </c>
      <c r="E154">
        <v>291</v>
      </c>
      <c r="F154">
        <v>259</v>
      </c>
      <c r="G154">
        <v>65</v>
      </c>
      <c r="H154">
        <v>12</v>
      </c>
      <c r="I154">
        <v>1</v>
      </c>
      <c r="J154">
        <v>9</v>
      </c>
      <c r="K154">
        <v>33</v>
      </c>
      <c r="L154">
        <v>34</v>
      </c>
      <c r="M154">
        <v>26</v>
      </c>
      <c r="N154">
        <v>67</v>
      </c>
      <c r="O154">
        <v>4</v>
      </c>
      <c r="P154">
        <v>0</v>
      </c>
      <c r="Q154">
        <v>0</v>
      </c>
      <c r="R154">
        <v>8.8999999999999996E-2</v>
      </c>
      <c r="S154">
        <v>0.23200000000000001</v>
      </c>
      <c r="T154">
        <v>0.159</v>
      </c>
      <c r="U154">
        <v>0.30099999999999999</v>
      </c>
      <c r="V154">
        <v>0.25</v>
      </c>
      <c r="W154">
        <v>0.32500000000000001</v>
      </c>
      <c r="X154">
        <v>0.40899999999999997</v>
      </c>
      <c r="Y154">
        <v>0.73399999999999999</v>
      </c>
      <c r="Z154">
        <v>0.32200000000000001</v>
      </c>
      <c r="AA154">
        <v>101</v>
      </c>
      <c r="AB154">
        <v>253.5</v>
      </c>
      <c r="AG154" t="str">
        <f>""</f>
        <v/>
      </c>
      <c r="AZ154" t="str">
        <f>IF(SUM(Table_players[[#This Row],[SV]:[HLD]])&lt;1,"",SUM(Table_players[[#This Row],[SV]:[HLD]]))</f>
        <v/>
      </c>
      <c r="BA154" t="str">
        <f>IF(Table_players[[#This Row],[QS]]&lt;1,"",Table_players[[#This Row],[QS]])</f>
        <v/>
      </c>
    </row>
    <row r="155" spans="1:53" x14ac:dyDescent="0.25">
      <c r="A155">
        <v>154</v>
      </c>
      <c r="B155" t="s">
        <v>224</v>
      </c>
      <c r="C155" t="s">
        <v>80</v>
      </c>
      <c r="D155">
        <v>78</v>
      </c>
      <c r="E155">
        <v>339</v>
      </c>
      <c r="F155">
        <v>298</v>
      </c>
      <c r="G155">
        <v>82</v>
      </c>
      <c r="H155">
        <v>17</v>
      </c>
      <c r="I155">
        <v>0</v>
      </c>
      <c r="J155">
        <v>10</v>
      </c>
      <c r="K155">
        <v>43</v>
      </c>
      <c r="L155">
        <v>43</v>
      </c>
      <c r="M155">
        <v>32</v>
      </c>
      <c r="N155">
        <v>55</v>
      </c>
      <c r="O155">
        <v>6</v>
      </c>
      <c r="P155">
        <v>2</v>
      </c>
      <c r="Q155">
        <v>0</v>
      </c>
      <c r="R155">
        <v>9.4E-2</v>
      </c>
      <c r="S155">
        <v>0.161</v>
      </c>
      <c r="T155">
        <v>0.16</v>
      </c>
      <c r="U155">
        <v>0.30399999999999999</v>
      </c>
      <c r="V155">
        <v>0.27400000000000002</v>
      </c>
      <c r="W155">
        <v>0.35299999999999998</v>
      </c>
      <c r="X155">
        <v>0.434</v>
      </c>
      <c r="Y155">
        <v>0.78600000000000003</v>
      </c>
      <c r="Z155">
        <v>0.34399999999999997</v>
      </c>
      <c r="AA155">
        <v>115</v>
      </c>
      <c r="AB155">
        <v>253.8</v>
      </c>
      <c r="AG155" t="str">
        <f>""</f>
        <v/>
      </c>
      <c r="AZ155" t="str">
        <f>IF(SUM(Table_players[[#This Row],[SV]:[HLD]])&lt;1,"",SUM(Table_players[[#This Row],[SV]:[HLD]]))</f>
        <v/>
      </c>
      <c r="BA155" t="str">
        <f>IF(Table_players[[#This Row],[QS]]&lt;1,"",Table_players[[#This Row],[QS]])</f>
        <v/>
      </c>
    </row>
    <row r="156" spans="1:53" x14ac:dyDescent="0.25">
      <c r="A156">
        <v>155</v>
      </c>
      <c r="B156" t="s">
        <v>253</v>
      </c>
      <c r="C156" t="s">
        <v>106</v>
      </c>
      <c r="D156">
        <v>58</v>
      </c>
      <c r="E156">
        <v>250</v>
      </c>
      <c r="F156">
        <v>210</v>
      </c>
      <c r="G156">
        <v>53</v>
      </c>
      <c r="H156">
        <v>10</v>
      </c>
      <c r="I156">
        <v>0</v>
      </c>
      <c r="J156">
        <v>8</v>
      </c>
      <c r="K156">
        <v>30</v>
      </c>
      <c r="L156">
        <v>29</v>
      </c>
      <c r="M156">
        <v>34</v>
      </c>
      <c r="N156">
        <v>47</v>
      </c>
      <c r="O156">
        <v>4</v>
      </c>
      <c r="P156">
        <v>0</v>
      </c>
      <c r="Q156">
        <v>0</v>
      </c>
      <c r="R156">
        <v>0.13600000000000001</v>
      </c>
      <c r="S156">
        <v>0.187</v>
      </c>
      <c r="T156">
        <v>0.17299999999999999</v>
      </c>
      <c r="U156">
        <v>0.28299999999999997</v>
      </c>
      <c r="V156">
        <v>0.251</v>
      </c>
      <c r="W156">
        <v>0.36299999999999999</v>
      </c>
      <c r="X156">
        <v>0.42399999999999999</v>
      </c>
      <c r="Y156">
        <v>0.78700000000000003</v>
      </c>
      <c r="Z156">
        <v>0.34799999999999998</v>
      </c>
      <c r="AA156">
        <v>118</v>
      </c>
      <c r="AB156">
        <v>255.4</v>
      </c>
      <c r="AG156" t="str">
        <f>""</f>
        <v/>
      </c>
      <c r="AZ156" t="str">
        <f>IF(SUM(Table_players[[#This Row],[SV]:[HLD]])&lt;1,"",SUM(Table_players[[#This Row],[SV]:[HLD]]))</f>
        <v/>
      </c>
      <c r="BA156" t="str">
        <f>IF(Table_players[[#This Row],[QS]]&lt;1,"",Table_players[[#This Row],[QS]])</f>
        <v/>
      </c>
    </row>
    <row r="157" spans="1:53" x14ac:dyDescent="0.25">
      <c r="A157">
        <v>156</v>
      </c>
      <c r="B157" t="s">
        <v>340</v>
      </c>
      <c r="C157" t="s">
        <v>46</v>
      </c>
      <c r="D157">
        <v>5</v>
      </c>
      <c r="E157">
        <v>19</v>
      </c>
      <c r="F157">
        <v>17</v>
      </c>
      <c r="G157">
        <v>4</v>
      </c>
      <c r="H157">
        <v>1</v>
      </c>
      <c r="I157">
        <v>0</v>
      </c>
      <c r="J157">
        <v>1</v>
      </c>
      <c r="K157">
        <v>2</v>
      </c>
      <c r="L157">
        <v>3</v>
      </c>
      <c r="M157">
        <v>2</v>
      </c>
      <c r="N157">
        <v>4</v>
      </c>
      <c r="O157">
        <v>0</v>
      </c>
      <c r="P157">
        <v>0</v>
      </c>
      <c r="Q157">
        <v>0</v>
      </c>
      <c r="R157">
        <v>9.2999999999999999E-2</v>
      </c>
      <c r="S157">
        <v>0.21199999999999999</v>
      </c>
      <c r="T157">
        <v>0.19900000000000001</v>
      </c>
      <c r="U157">
        <v>0.26</v>
      </c>
      <c r="V157">
        <v>0.23599999999999999</v>
      </c>
      <c r="W157">
        <v>0.309</v>
      </c>
      <c r="X157">
        <v>0.435</v>
      </c>
      <c r="Y157">
        <v>0.74399999999999999</v>
      </c>
      <c r="Z157">
        <v>0.32400000000000001</v>
      </c>
      <c r="AA157">
        <v>105</v>
      </c>
      <c r="AB157">
        <v>256.2</v>
      </c>
      <c r="AG157" t="str">
        <f>""</f>
        <v/>
      </c>
      <c r="AZ157" t="str">
        <f>IF(SUM(Table_players[[#This Row],[SV]:[HLD]])&lt;1,"",SUM(Table_players[[#This Row],[SV]:[HLD]]))</f>
        <v/>
      </c>
      <c r="BA157" t="str">
        <f>IF(Table_players[[#This Row],[QS]]&lt;1,"",Table_players[[#This Row],[QS]])</f>
        <v/>
      </c>
    </row>
    <row r="158" spans="1:53" x14ac:dyDescent="0.25">
      <c r="A158">
        <v>157</v>
      </c>
      <c r="B158" t="s">
        <v>235</v>
      </c>
      <c r="C158" t="s">
        <v>141</v>
      </c>
      <c r="D158">
        <v>77</v>
      </c>
      <c r="E158">
        <v>334</v>
      </c>
      <c r="F158">
        <v>293</v>
      </c>
      <c r="G158">
        <v>73</v>
      </c>
      <c r="H158">
        <v>14</v>
      </c>
      <c r="I158">
        <v>2</v>
      </c>
      <c r="J158">
        <v>16</v>
      </c>
      <c r="K158">
        <v>44</v>
      </c>
      <c r="L158">
        <v>49</v>
      </c>
      <c r="M158">
        <v>33</v>
      </c>
      <c r="N158">
        <v>77</v>
      </c>
      <c r="O158">
        <v>5</v>
      </c>
      <c r="P158">
        <v>2</v>
      </c>
      <c r="Q158">
        <v>1</v>
      </c>
      <c r="R158">
        <v>9.8000000000000004E-2</v>
      </c>
      <c r="S158">
        <v>0.23100000000000001</v>
      </c>
      <c r="T158">
        <v>0.22500000000000001</v>
      </c>
      <c r="U158">
        <v>0.28299999999999997</v>
      </c>
      <c r="V158">
        <v>0.25</v>
      </c>
      <c r="W158">
        <v>0.33400000000000002</v>
      </c>
      <c r="X158">
        <v>0.47499999999999998</v>
      </c>
      <c r="Y158">
        <v>0.80900000000000005</v>
      </c>
      <c r="Z158">
        <v>0.34799999999999998</v>
      </c>
      <c r="AA158">
        <v>120</v>
      </c>
      <c r="AB158">
        <v>258.39999999999998</v>
      </c>
      <c r="AG158" t="str">
        <f>""</f>
        <v/>
      </c>
      <c r="AZ158" t="str">
        <f>IF(SUM(Table_players[[#This Row],[SV]:[HLD]])&lt;1,"",SUM(Table_players[[#This Row],[SV]:[HLD]]))</f>
        <v/>
      </c>
      <c r="BA158" t="str">
        <f>IF(Table_players[[#This Row],[QS]]&lt;1,"",Table_players[[#This Row],[QS]])</f>
        <v/>
      </c>
    </row>
    <row r="159" spans="1:53" x14ac:dyDescent="0.25">
      <c r="A159">
        <v>158</v>
      </c>
      <c r="B159" t="s">
        <v>341</v>
      </c>
      <c r="C159" t="s">
        <v>98</v>
      </c>
      <c r="D159">
        <v>78</v>
      </c>
      <c r="E159">
        <v>339</v>
      </c>
      <c r="F159">
        <v>313</v>
      </c>
      <c r="G159">
        <v>82</v>
      </c>
      <c r="H159">
        <v>17</v>
      </c>
      <c r="I159">
        <v>1</v>
      </c>
      <c r="J159">
        <v>12</v>
      </c>
      <c r="K159">
        <v>38</v>
      </c>
      <c r="L159">
        <v>40</v>
      </c>
      <c r="M159">
        <v>21</v>
      </c>
      <c r="N159">
        <v>86</v>
      </c>
      <c r="O159">
        <v>2</v>
      </c>
      <c r="P159">
        <v>4</v>
      </c>
      <c r="Q159">
        <v>1</v>
      </c>
      <c r="R159">
        <v>6.2E-2</v>
      </c>
      <c r="S159">
        <v>0.253</v>
      </c>
      <c r="T159">
        <v>0.17699999999999999</v>
      </c>
      <c r="U159">
        <v>0.32</v>
      </c>
      <c r="V159">
        <v>0.26200000000000001</v>
      </c>
      <c r="W159">
        <v>0.309</v>
      </c>
      <c r="X159">
        <v>0.439</v>
      </c>
      <c r="Y159">
        <v>0.748</v>
      </c>
      <c r="Z159">
        <v>0.32300000000000001</v>
      </c>
      <c r="AA159">
        <v>104</v>
      </c>
      <c r="AB159">
        <v>260.2</v>
      </c>
      <c r="AG159" t="str">
        <f>""</f>
        <v/>
      </c>
      <c r="AZ159" t="str">
        <f>IF(SUM(Table_players[[#This Row],[SV]:[HLD]])&lt;1,"",SUM(Table_players[[#This Row],[SV]:[HLD]]))</f>
        <v/>
      </c>
      <c r="BA159" t="str">
        <f>IF(Table_players[[#This Row],[QS]]&lt;1,"",Table_players[[#This Row],[QS]])</f>
        <v/>
      </c>
    </row>
    <row r="160" spans="1:53" x14ac:dyDescent="0.25">
      <c r="A160">
        <v>159</v>
      </c>
      <c r="B160" t="s">
        <v>238</v>
      </c>
      <c r="C160" t="s">
        <v>67</v>
      </c>
      <c r="D160">
        <v>69</v>
      </c>
      <c r="E160">
        <v>296</v>
      </c>
      <c r="F160">
        <v>257</v>
      </c>
      <c r="G160">
        <v>68</v>
      </c>
      <c r="H160">
        <v>13</v>
      </c>
      <c r="I160">
        <v>1</v>
      </c>
      <c r="J160">
        <v>4</v>
      </c>
      <c r="K160">
        <v>36</v>
      </c>
      <c r="L160">
        <v>28</v>
      </c>
      <c r="M160">
        <v>31</v>
      </c>
      <c r="N160">
        <v>49</v>
      </c>
      <c r="O160">
        <v>6</v>
      </c>
      <c r="P160">
        <v>3</v>
      </c>
      <c r="Q160">
        <v>1</v>
      </c>
      <c r="R160">
        <v>0.10299999999999999</v>
      </c>
      <c r="S160">
        <v>0.16600000000000001</v>
      </c>
      <c r="T160">
        <v>0.108</v>
      </c>
      <c r="U160">
        <v>0.309</v>
      </c>
      <c r="V160">
        <v>0.26400000000000001</v>
      </c>
      <c r="W160">
        <v>0.35299999999999998</v>
      </c>
      <c r="X160">
        <v>0.372</v>
      </c>
      <c r="Y160">
        <v>0.72499999999999998</v>
      </c>
      <c r="Z160">
        <v>0.32400000000000001</v>
      </c>
      <c r="AA160">
        <v>106</v>
      </c>
      <c r="AB160">
        <v>260.5</v>
      </c>
      <c r="AG160" t="str">
        <f>""</f>
        <v/>
      </c>
      <c r="AZ160" t="str">
        <f>IF(SUM(Table_players[[#This Row],[SV]:[HLD]])&lt;1,"",SUM(Table_players[[#This Row],[SV]:[HLD]]))</f>
        <v/>
      </c>
      <c r="BA160" t="str">
        <f>IF(Table_players[[#This Row],[QS]]&lt;1,"",Table_players[[#This Row],[QS]])</f>
        <v/>
      </c>
    </row>
    <row r="161" spans="1:53" x14ac:dyDescent="0.25">
      <c r="A161">
        <v>160</v>
      </c>
      <c r="B161" t="s">
        <v>227</v>
      </c>
      <c r="C161" t="s">
        <v>74</v>
      </c>
      <c r="D161">
        <v>56</v>
      </c>
      <c r="E161">
        <v>221</v>
      </c>
      <c r="F161">
        <v>203</v>
      </c>
      <c r="G161">
        <v>52</v>
      </c>
      <c r="H161">
        <v>9</v>
      </c>
      <c r="I161">
        <v>0</v>
      </c>
      <c r="J161">
        <v>4</v>
      </c>
      <c r="K161">
        <v>23</v>
      </c>
      <c r="L161">
        <v>22</v>
      </c>
      <c r="M161">
        <v>15</v>
      </c>
      <c r="N161">
        <v>40</v>
      </c>
      <c r="O161">
        <v>1</v>
      </c>
      <c r="P161">
        <v>2</v>
      </c>
      <c r="Q161">
        <v>1</v>
      </c>
      <c r="R161">
        <v>6.6000000000000003E-2</v>
      </c>
      <c r="S161">
        <v>0.18</v>
      </c>
      <c r="T161">
        <v>0.104</v>
      </c>
      <c r="U161">
        <v>0.29799999999999999</v>
      </c>
      <c r="V161">
        <v>0.255</v>
      </c>
      <c r="W161">
        <v>0.30599999999999999</v>
      </c>
      <c r="X161">
        <v>0.35899999999999999</v>
      </c>
      <c r="Y161">
        <v>0.66500000000000004</v>
      </c>
      <c r="Z161">
        <v>0.29399999999999998</v>
      </c>
      <c r="AA161">
        <v>87</v>
      </c>
      <c r="AB161">
        <v>262.60000000000002</v>
      </c>
      <c r="AG161" t="str">
        <f>""</f>
        <v/>
      </c>
      <c r="AZ161" t="str">
        <f>IF(SUM(Table_players[[#This Row],[SV]:[HLD]])&lt;1,"",SUM(Table_players[[#This Row],[SV]:[HLD]]))</f>
        <v/>
      </c>
      <c r="BA161" t="str">
        <f>IF(Table_players[[#This Row],[QS]]&lt;1,"",Table_players[[#This Row],[QS]])</f>
        <v/>
      </c>
    </row>
    <row r="162" spans="1:53" x14ac:dyDescent="0.25">
      <c r="A162">
        <v>161</v>
      </c>
      <c r="B162" t="s">
        <v>166</v>
      </c>
      <c r="C162" t="s">
        <v>91</v>
      </c>
      <c r="D162">
        <v>57</v>
      </c>
      <c r="E162">
        <v>227</v>
      </c>
      <c r="F162">
        <v>192</v>
      </c>
      <c r="G162">
        <v>45</v>
      </c>
      <c r="H162">
        <v>8</v>
      </c>
      <c r="I162">
        <v>0</v>
      </c>
      <c r="J162">
        <v>7</v>
      </c>
      <c r="K162">
        <v>24</v>
      </c>
      <c r="L162">
        <v>25</v>
      </c>
      <c r="M162">
        <v>31</v>
      </c>
      <c r="N162">
        <v>49</v>
      </c>
      <c r="O162">
        <v>2</v>
      </c>
      <c r="P162">
        <v>1</v>
      </c>
      <c r="Q162">
        <v>0</v>
      </c>
      <c r="R162">
        <v>0.13800000000000001</v>
      </c>
      <c r="S162">
        <v>0.216</v>
      </c>
      <c r="T162">
        <v>0.156</v>
      </c>
      <c r="U162">
        <v>0.27300000000000002</v>
      </c>
      <c r="V162">
        <v>0.23300000000000001</v>
      </c>
      <c r="W162">
        <v>0.34399999999999997</v>
      </c>
      <c r="X162">
        <v>0.38900000000000001</v>
      </c>
      <c r="Y162">
        <v>0.73299999999999998</v>
      </c>
      <c r="Z162">
        <v>0.32700000000000001</v>
      </c>
      <c r="AA162">
        <v>108</v>
      </c>
      <c r="AB162">
        <v>263.39999999999998</v>
      </c>
      <c r="AG162" t="str">
        <f>""</f>
        <v/>
      </c>
      <c r="AZ162" t="str">
        <f>IF(SUM(Table_players[[#This Row],[SV]:[HLD]])&lt;1,"",SUM(Table_players[[#This Row],[SV]:[HLD]]))</f>
        <v/>
      </c>
      <c r="BA162" t="str">
        <f>IF(Table_players[[#This Row],[QS]]&lt;1,"",Table_players[[#This Row],[QS]])</f>
        <v/>
      </c>
    </row>
    <row r="163" spans="1:53" x14ac:dyDescent="0.25">
      <c r="A163">
        <v>162</v>
      </c>
      <c r="B163" t="s">
        <v>101</v>
      </c>
      <c r="C163" t="s">
        <v>55</v>
      </c>
      <c r="D163">
        <v>82</v>
      </c>
      <c r="E163">
        <v>353</v>
      </c>
      <c r="F163">
        <v>300</v>
      </c>
      <c r="G163">
        <v>86</v>
      </c>
      <c r="H163">
        <v>16</v>
      </c>
      <c r="I163">
        <v>1</v>
      </c>
      <c r="J163">
        <v>11</v>
      </c>
      <c r="K163">
        <v>49</v>
      </c>
      <c r="L163">
        <v>40</v>
      </c>
      <c r="M163">
        <v>46</v>
      </c>
      <c r="N163">
        <v>47</v>
      </c>
      <c r="O163">
        <v>3</v>
      </c>
      <c r="P163">
        <v>2</v>
      </c>
      <c r="Q163">
        <v>1</v>
      </c>
      <c r="R163">
        <v>0.13</v>
      </c>
      <c r="S163">
        <v>0.13300000000000001</v>
      </c>
      <c r="T163">
        <v>0.16500000000000001</v>
      </c>
      <c r="U163">
        <v>0.31</v>
      </c>
      <c r="V163">
        <v>0.28799999999999998</v>
      </c>
      <c r="W163">
        <v>0.38600000000000001</v>
      </c>
      <c r="X163">
        <v>0.45300000000000001</v>
      </c>
      <c r="Y163">
        <v>0.83899999999999997</v>
      </c>
      <c r="Z163">
        <v>0.36799999999999999</v>
      </c>
      <c r="AA163">
        <v>143</v>
      </c>
      <c r="AB163">
        <v>265.5</v>
      </c>
      <c r="AG163" t="str">
        <f>""</f>
        <v/>
      </c>
      <c r="AZ163" t="str">
        <f>IF(SUM(Table_players[[#This Row],[SV]:[HLD]])&lt;1,"",SUM(Table_players[[#This Row],[SV]:[HLD]]))</f>
        <v/>
      </c>
      <c r="BA163" t="str">
        <f>IF(Table_players[[#This Row],[QS]]&lt;1,"",Table_players[[#This Row],[QS]])</f>
        <v/>
      </c>
    </row>
    <row r="164" spans="1:53" x14ac:dyDescent="0.25">
      <c r="A164">
        <v>163</v>
      </c>
      <c r="B164" t="s">
        <v>342</v>
      </c>
      <c r="C164" t="s">
        <v>187</v>
      </c>
      <c r="D164">
        <v>66</v>
      </c>
      <c r="E164">
        <v>263</v>
      </c>
      <c r="F164">
        <v>239</v>
      </c>
      <c r="G164">
        <v>54</v>
      </c>
      <c r="H164">
        <v>11</v>
      </c>
      <c r="I164">
        <v>1</v>
      </c>
      <c r="J164">
        <v>10</v>
      </c>
      <c r="K164">
        <v>28</v>
      </c>
      <c r="L164">
        <v>33</v>
      </c>
      <c r="M164">
        <v>20</v>
      </c>
      <c r="N164">
        <v>77</v>
      </c>
      <c r="O164">
        <v>2</v>
      </c>
      <c r="P164">
        <v>1</v>
      </c>
      <c r="Q164">
        <v>0</v>
      </c>
      <c r="R164">
        <v>7.4999999999999997E-2</v>
      </c>
      <c r="S164">
        <v>0.29199999999999998</v>
      </c>
      <c r="T164">
        <v>0.183</v>
      </c>
      <c r="U164">
        <v>0.28499999999999998</v>
      </c>
      <c r="V164">
        <v>0.22600000000000001</v>
      </c>
      <c r="W164">
        <v>0.28999999999999998</v>
      </c>
      <c r="X164">
        <v>0.41</v>
      </c>
      <c r="Y164">
        <v>0.69899999999999995</v>
      </c>
      <c r="Z164">
        <v>0.30199999999999999</v>
      </c>
      <c r="AA164">
        <v>97</v>
      </c>
      <c r="AB164">
        <v>267.60000000000002</v>
      </c>
      <c r="AG164" t="str">
        <f>""</f>
        <v/>
      </c>
      <c r="AZ164" t="str">
        <f>IF(SUM(Table_players[[#This Row],[SV]:[HLD]])&lt;1,"",SUM(Table_players[[#This Row],[SV]:[HLD]]))</f>
        <v/>
      </c>
      <c r="BA164" t="str">
        <f>IF(Table_players[[#This Row],[QS]]&lt;1,"",Table_players[[#This Row],[QS]])</f>
        <v/>
      </c>
    </row>
    <row r="165" spans="1:53" x14ac:dyDescent="0.25">
      <c r="A165">
        <v>164</v>
      </c>
      <c r="B165" t="s">
        <v>343</v>
      </c>
      <c r="C165" t="s">
        <v>163</v>
      </c>
      <c r="D165">
        <v>70</v>
      </c>
      <c r="E165">
        <v>301</v>
      </c>
      <c r="F165">
        <v>259</v>
      </c>
      <c r="G165">
        <v>66</v>
      </c>
      <c r="H165">
        <v>13</v>
      </c>
      <c r="I165">
        <v>1</v>
      </c>
      <c r="J165">
        <v>11</v>
      </c>
      <c r="K165">
        <v>40</v>
      </c>
      <c r="L165">
        <v>39</v>
      </c>
      <c r="M165">
        <v>35</v>
      </c>
      <c r="N165">
        <v>68</v>
      </c>
      <c r="O165">
        <v>4</v>
      </c>
      <c r="P165">
        <v>9</v>
      </c>
      <c r="Q165">
        <v>3</v>
      </c>
      <c r="R165">
        <v>0.11700000000000001</v>
      </c>
      <c r="S165">
        <v>0.22700000000000001</v>
      </c>
      <c r="T165">
        <v>0.188</v>
      </c>
      <c r="U165">
        <v>0.30099999999999999</v>
      </c>
      <c r="V165">
        <v>0.255</v>
      </c>
      <c r="W165">
        <v>0.34899999999999998</v>
      </c>
      <c r="X165">
        <v>0.443</v>
      </c>
      <c r="Y165">
        <v>0.79200000000000004</v>
      </c>
      <c r="Z165">
        <v>0.34499999999999997</v>
      </c>
      <c r="AA165">
        <v>109</v>
      </c>
      <c r="AB165">
        <v>271.2</v>
      </c>
      <c r="AG165" t="str">
        <f>""</f>
        <v/>
      </c>
      <c r="AZ165" t="str">
        <f>IF(SUM(Table_players[[#This Row],[SV]:[HLD]])&lt;1,"",SUM(Table_players[[#This Row],[SV]:[HLD]]))</f>
        <v/>
      </c>
      <c r="BA165" t="str">
        <f>IF(Table_players[[#This Row],[QS]]&lt;1,"",Table_players[[#This Row],[QS]])</f>
        <v/>
      </c>
    </row>
    <row r="166" spans="1:53" x14ac:dyDescent="0.25">
      <c r="A166">
        <v>165</v>
      </c>
      <c r="B166" t="s">
        <v>344</v>
      </c>
      <c r="C166" t="s">
        <v>139</v>
      </c>
      <c r="D166">
        <v>59</v>
      </c>
      <c r="E166">
        <v>237</v>
      </c>
      <c r="F166">
        <v>216</v>
      </c>
      <c r="G166">
        <v>51</v>
      </c>
      <c r="H166">
        <v>10</v>
      </c>
      <c r="I166">
        <v>1</v>
      </c>
      <c r="J166">
        <v>10</v>
      </c>
      <c r="K166">
        <v>26</v>
      </c>
      <c r="L166">
        <v>30</v>
      </c>
      <c r="M166">
        <v>17</v>
      </c>
      <c r="N166">
        <v>69</v>
      </c>
      <c r="O166">
        <v>1</v>
      </c>
      <c r="P166">
        <v>1</v>
      </c>
      <c r="Q166">
        <v>0</v>
      </c>
      <c r="R166">
        <v>7.1999999999999995E-2</v>
      </c>
      <c r="S166">
        <v>0.28899999999999998</v>
      </c>
      <c r="T166">
        <v>0.184</v>
      </c>
      <c r="U166">
        <v>0.29699999999999999</v>
      </c>
      <c r="V166">
        <v>0.23699999999999999</v>
      </c>
      <c r="W166">
        <v>0.29399999999999998</v>
      </c>
      <c r="X166">
        <v>0.42099999999999999</v>
      </c>
      <c r="Y166">
        <v>0.71599999999999997</v>
      </c>
      <c r="Z166">
        <v>0.309</v>
      </c>
      <c r="AA166">
        <v>98</v>
      </c>
      <c r="AB166">
        <v>273.60000000000002</v>
      </c>
      <c r="AG166" t="str">
        <f>""</f>
        <v/>
      </c>
      <c r="AZ166" t="str">
        <f>IF(SUM(Table_players[[#This Row],[SV]:[HLD]])&lt;1,"",SUM(Table_players[[#This Row],[SV]:[HLD]]))</f>
        <v/>
      </c>
      <c r="BA166" t="str">
        <f>IF(Table_players[[#This Row],[QS]]&lt;1,"",Table_players[[#This Row],[QS]])</f>
        <v/>
      </c>
    </row>
    <row r="167" spans="1:53" x14ac:dyDescent="0.25">
      <c r="A167">
        <v>166</v>
      </c>
      <c r="B167" t="s">
        <v>226</v>
      </c>
      <c r="C167" t="s">
        <v>98</v>
      </c>
      <c r="D167">
        <v>81</v>
      </c>
      <c r="E167">
        <v>351</v>
      </c>
      <c r="F167">
        <v>308</v>
      </c>
      <c r="G167">
        <v>74</v>
      </c>
      <c r="H167">
        <v>15</v>
      </c>
      <c r="I167">
        <v>0</v>
      </c>
      <c r="J167">
        <v>18</v>
      </c>
      <c r="K167">
        <v>44</v>
      </c>
      <c r="L167">
        <v>50</v>
      </c>
      <c r="M167">
        <v>36</v>
      </c>
      <c r="N167">
        <v>95</v>
      </c>
      <c r="O167">
        <v>4</v>
      </c>
      <c r="P167">
        <v>0</v>
      </c>
      <c r="Q167">
        <v>0</v>
      </c>
      <c r="R167">
        <v>0.104</v>
      </c>
      <c r="S167">
        <v>0.27100000000000002</v>
      </c>
      <c r="T167">
        <v>0.22800000000000001</v>
      </c>
      <c r="U167">
        <v>0.28100000000000003</v>
      </c>
      <c r="V167">
        <v>0.23899999999999999</v>
      </c>
      <c r="W167">
        <v>0.32500000000000001</v>
      </c>
      <c r="X167">
        <v>0.46800000000000003</v>
      </c>
      <c r="Y167">
        <v>0.79300000000000004</v>
      </c>
      <c r="Z167">
        <v>0.34100000000000003</v>
      </c>
      <c r="AA167">
        <v>116</v>
      </c>
      <c r="AB167">
        <v>273.7</v>
      </c>
      <c r="AG167" t="str">
        <f>""</f>
        <v/>
      </c>
      <c r="AZ167" t="str">
        <f>IF(SUM(Table_players[[#This Row],[SV]:[HLD]])&lt;1,"",SUM(Table_players[[#This Row],[SV]:[HLD]]))</f>
        <v/>
      </c>
      <c r="BA167" t="str">
        <f>IF(Table_players[[#This Row],[QS]]&lt;1,"",Table_players[[#This Row],[QS]])</f>
        <v/>
      </c>
    </row>
    <row r="168" spans="1:53" x14ac:dyDescent="0.25">
      <c r="A168">
        <v>167</v>
      </c>
      <c r="B168" t="s">
        <v>178</v>
      </c>
      <c r="C168" t="s">
        <v>60</v>
      </c>
      <c r="D168">
        <v>82</v>
      </c>
      <c r="E168">
        <v>355</v>
      </c>
      <c r="F168">
        <v>327</v>
      </c>
      <c r="G168">
        <v>84</v>
      </c>
      <c r="H168">
        <v>18</v>
      </c>
      <c r="I168">
        <v>2</v>
      </c>
      <c r="J168">
        <v>12</v>
      </c>
      <c r="K168">
        <v>44</v>
      </c>
      <c r="L168">
        <v>43</v>
      </c>
      <c r="M168">
        <v>20</v>
      </c>
      <c r="N168">
        <v>74</v>
      </c>
      <c r="O168">
        <v>5</v>
      </c>
      <c r="P168">
        <v>3</v>
      </c>
      <c r="Q168">
        <v>1</v>
      </c>
      <c r="R168">
        <v>5.7000000000000002E-2</v>
      </c>
      <c r="S168">
        <v>0.20799999999999999</v>
      </c>
      <c r="T168">
        <v>0.17699999999999999</v>
      </c>
      <c r="U168">
        <v>0.29699999999999999</v>
      </c>
      <c r="V168">
        <v>0.25800000000000001</v>
      </c>
      <c r="W168">
        <v>0.309</v>
      </c>
      <c r="X168">
        <v>0.435</v>
      </c>
      <c r="Y168">
        <v>0.74399999999999999</v>
      </c>
      <c r="Z168">
        <v>0.32200000000000001</v>
      </c>
      <c r="AA168">
        <v>106</v>
      </c>
      <c r="AB168">
        <v>273.89999999999998</v>
      </c>
      <c r="AG168" t="str">
        <f>""</f>
        <v/>
      </c>
      <c r="AZ168" t="str">
        <f>IF(SUM(Table_players[[#This Row],[SV]:[HLD]])&lt;1,"",SUM(Table_players[[#This Row],[SV]:[HLD]]))</f>
        <v/>
      </c>
      <c r="BA168" t="str">
        <f>IF(Table_players[[#This Row],[QS]]&lt;1,"",Table_players[[#This Row],[QS]])</f>
        <v/>
      </c>
    </row>
    <row r="169" spans="1:53" x14ac:dyDescent="0.25">
      <c r="A169">
        <v>168</v>
      </c>
      <c r="B169" t="s">
        <v>345</v>
      </c>
      <c r="C169" t="s">
        <v>80</v>
      </c>
      <c r="D169">
        <v>37</v>
      </c>
      <c r="E169">
        <v>161</v>
      </c>
      <c r="F169">
        <v>149</v>
      </c>
      <c r="G169">
        <v>33</v>
      </c>
      <c r="H169">
        <v>7</v>
      </c>
      <c r="I169">
        <v>1</v>
      </c>
      <c r="J169">
        <v>4</v>
      </c>
      <c r="K169">
        <v>19</v>
      </c>
      <c r="L169">
        <v>15</v>
      </c>
      <c r="M169">
        <v>9</v>
      </c>
      <c r="N169">
        <v>50</v>
      </c>
      <c r="O169">
        <v>1</v>
      </c>
      <c r="P169">
        <v>13</v>
      </c>
      <c r="Q169">
        <v>3</v>
      </c>
      <c r="R169">
        <v>5.3999999999999999E-2</v>
      </c>
      <c r="S169">
        <v>0.31</v>
      </c>
      <c r="T169">
        <v>0.14599999999999999</v>
      </c>
      <c r="U169">
        <v>0.30299999999999999</v>
      </c>
      <c r="V169">
        <v>0.224</v>
      </c>
      <c r="W169">
        <v>0.26900000000000002</v>
      </c>
      <c r="X169">
        <v>0.36899999999999999</v>
      </c>
      <c r="Y169">
        <v>0.63800000000000001</v>
      </c>
      <c r="Z169">
        <v>0.27800000000000002</v>
      </c>
      <c r="AA169">
        <v>69</v>
      </c>
      <c r="AB169">
        <v>274</v>
      </c>
      <c r="AG169" t="str">
        <f>""</f>
        <v/>
      </c>
      <c r="AZ169" t="str">
        <f>IF(SUM(Table_players[[#This Row],[SV]:[HLD]])&lt;1,"",SUM(Table_players[[#This Row],[SV]:[HLD]]))</f>
        <v/>
      </c>
      <c r="BA169" t="str">
        <f>IF(Table_players[[#This Row],[QS]]&lt;1,"",Table_players[[#This Row],[QS]])</f>
        <v/>
      </c>
    </row>
    <row r="170" spans="1:53" x14ac:dyDescent="0.25">
      <c r="A170">
        <v>169</v>
      </c>
      <c r="B170" t="s">
        <v>346</v>
      </c>
      <c r="C170" t="s">
        <v>139</v>
      </c>
      <c r="D170">
        <v>33</v>
      </c>
      <c r="E170">
        <v>144</v>
      </c>
      <c r="F170">
        <v>128</v>
      </c>
      <c r="G170">
        <v>32</v>
      </c>
      <c r="H170">
        <v>7</v>
      </c>
      <c r="I170">
        <v>1</v>
      </c>
      <c r="J170">
        <v>5</v>
      </c>
      <c r="K170">
        <v>17</v>
      </c>
      <c r="L170">
        <v>18</v>
      </c>
      <c r="M170">
        <v>14</v>
      </c>
      <c r="N170">
        <v>27</v>
      </c>
      <c r="O170">
        <v>2</v>
      </c>
      <c r="P170">
        <v>1</v>
      </c>
      <c r="Q170">
        <v>1</v>
      </c>
      <c r="R170">
        <v>9.4E-2</v>
      </c>
      <c r="S170">
        <v>0.188</v>
      </c>
      <c r="T170">
        <v>0.19</v>
      </c>
      <c r="U170">
        <v>0.27700000000000002</v>
      </c>
      <c r="V170">
        <v>0.25</v>
      </c>
      <c r="W170">
        <v>0.32800000000000001</v>
      </c>
      <c r="X170">
        <v>0.439</v>
      </c>
      <c r="Y170">
        <v>0.76700000000000002</v>
      </c>
      <c r="Z170">
        <v>0.33200000000000002</v>
      </c>
      <c r="AA170">
        <v>114</v>
      </c>
      <c r="AB170">
        <v>276.5</v>
      </c>
      <c r="AG170" t="str">
        <f>""</f>
        <v/>
      </c>
      <c r="AZ170" t="str">
        <f>IF(SUM(Table_players[[#This Row],[SV]:[HLD]])&lt;1,"",SUM(Table_players[[#This Row],[SV]:[HLD]]))</f>
        <v/>
      </c>
      <c r="BA170" t="str">
        <f>IF(Table_players[[#This Row],[QS]]&lt;1,"",Table_players[[#This Row],[QS]])</f>
        <v/>
      </c>
    </row>
    <row r="171" spans="1:53" x14ac:dyDescent="0.25">
      <c r="A171">
        <v>170</v>
      </c>
      <c r="B171" t="s">
        <v>252</v>
      </c>
      <c r="C171" t="s">
        <v>98</v>
      </c>
      <c r="D171">
        <v>55</v>
      </c>
      <c r="E171">
        <v>237</v>
      </c>
      <c r="F171">
        <v>209</v>
      </c>
      <c r="G171">
        <v>52</v>
      </c>
      <c r="H171">
        <v>10</v>
      </c>
      <c r="I171">
        <v>1</v>
      </c>
      <c r="J171">
        <v>3</v>
      </c>
      <c r="K171">
        <v>30</v>
      </c>
      <c r="L171">
        <v>18</v>
      </c>
      <c r="M171">
        <v>23</v>
      </c>
      <c r="N171">
        <v>52</v>
      </c>
      <c r="O171">
        <v>2</v>
      </c>
      <c r="P171">
        <v>18</v>
      </c>
      <c r="Q171">
        <v>4</v>
      </c>
      <c r="R171">
        <v>9.7000000000000003E-2</v>
      </c>
      <c r="S171">
        <v>0.218</v>
      </c>
      <c r="T171">
        <v>0.104</v>
      </c>
      <c r="U171">
        <v>0.311</v>
      </c>
      <c r="V171">
        <v>0.247</v>
      </c>
      <c r="W171">
        <v>0.32700000000000001</v>
      </c>
      <c r="X171">
        <v>0.35099999999999998</v>
      </c>
      <c r="Y171">
        <v>0.67800000000000005</v>
      </c>
      <c r="Z171">
        <v>0.30399999999999999</v>
      </c>
      <c r="AA171">
        <v>91</v>
      </c>
      <c r="AB171">
        <v>279.60000000000002</v>
      </c>
      <c r="AG171" t="str">
        <f>""</f>
        <v/>
      </c>
      <c r="AZ171" t="str">
        <f>IF(SUM(Table_players[[#This Row],[SV]:[HLD]])&lt;1,"",SUM(Table_players[[#This Row],[SV]:[HLD]]))</f>
        <v/>
      </c>
      <c r="BA171" t="str">
        <f>IF(Table_players[[#This Row],[QS]]&lt;1,"",Table_players[[#This Row],[QS]])</f>
        <v/>
      </c>
    </row>
    <row r="172" spans="1:53" x14ac:dyDescent="0.25">
      <c r="A172">
        <v>171</v>
      </c>
      <c r="B172" t="s">
        <v>347</v>
      </c>
      <c r="C172" t="s">
        <v>91</v>
      </c>
      <c r="D172">
        <v>59</v>
      </c>
      <c r="E172">
        <v>256</v>
      </c>
      <c r="F172">
        <v>234</v>
      </c>
      <c r="G172">
        <v>58</v>
      </c>
      <c r="H172">
        <v>11</v>
      </c>
      <c r="I172">
        <v>0</v>
      </c>
      <c r="J172">
        <v>6</v>
      </c>
      <c r="K172">
        <v>28</v>
      </c>
      <c r="L172">
        <v>25</v>
      </c>
      <c r="M172">
        <v>17</v>
      </c>
      <c r="N172">
        <v>40</v>
      </c>
      <c r="O172">
        <v>2</v>
      </c>
      <c r="P172">
        <v>8</v>
      </c>
      <c r="Q172">
        <v>2</v>
      </c>
      <c r="R172">
        <v>6.5000000000000002E-2</v>
      </c>
      <c r="S172">
        <v>0.158</v>
      </c>
      <c r="T172">
        <v>0.125</v>
      </c>
      <c r="U172">
        <v>0.27500000000000002</v>
      </c>
      <c r="V172">
        <v>0.247</v>
      </c>
      <c r="W172">
        <v>0.30199999999999999</v>
      </c>
      <c r="X172">
        <v>0.371</v>
      </c>
      <c r="Y172">
        <v>0.67300000000000004</v>
      </c>
      <c r="Z172">
        <v>0.29599999999999999</v>
      </c>
      <c r="AA172">
        <v>86</v>
      </c>
      <c r="AB172">
        <v>286.2</v>
      </c>
      <c r="AG172" t="str">
        <f>""</f>
        <v/>
      </c>
      <c r="AZ172" t="str">
        <f>IF(SUM(Table_players[[#This Row],[SV]:[HLD]])&lt;1,"",SUM(Table_players[[#This Row],[SV]:[HLD]]))</f>
        <v/>
      </c>
      <c r="BA172" t="str">
        <f>IF(Table_players[[#This Row],[QS]]&lt;1,"",Table_players[[#This Row],[QS]])</f>
        <v/>
      </c>
    </row>
    <row r="173" spans="1:53" x14ac:dyDescent="0.25">
      <c r="A173">
        <v>172</v>
      </c>
      <c r="B173" t="s">
        <v>348</v>
      </c>
      <c r="C173" t="s">
        <v>189</v>
      </c>
      <c r="D173">
        <v>81</v>
      </c>
      <c r="E173">
        <v>350</v>
      </c>
      <c r="F173">
        <v>315</v>
      </c>
      <c r="G173">
        <v>77</v>
      </c>
      <c r="H173">
        <v>16</v>
      </c>
      <c r="I173">
        <v>2</v>
      </c>
      <c r="J173">
        <v>11</v>
      </c>
      <c r="K173">
        <v>45</v>
      </c>
      <c r="L173">
        <v>37</v>
      </c>
      <c r="M173">
        <v>29</v>
      </c>
      <c r="N173">
        <v>87</v>
      </c>
      <c r="O173">
        <v>3</v>
      </c>
      <c r="P173">
        <v>7</v>
      </c>
      <c r="Q173">
        <v>2</v>
      </c>
      <c r="R173">
        <v>8.2000000000000003E-2</v>
      </c>
      <c r="S173">
        <v>0.249</v>
      </c>
      <c r="T173">
        <v>0.16600000000000001</v>
      </c>
      <c r="U173">
        <v>0.3</v>
      </c>
      <c r="V173">
        <v>0.24399999999999999</v>
      </c>
      <c r="W173">
        <v>0.311</v>
      </c>
      <c r="X173">
        <v>0.41</v>
      </c>
      <c r="Y173">
        <v>0.72099999999999997</v>
      </c>
      <c r="Z173">
        <v>0.315</v>
      </c>
      <c r="AA173">
        <v>95</v>
      </c>
      <c r="AB173">
        <v>289.8</v>
      </c>
      <c r="AG173" t="str">
        <f>""</f>
        <v/>
      </c>
      <c r="AZ173" t="str">
        <f>IF(SUM(Table_players[[#This Row],[SV]:[HLD]])&lt;1,"",SUM(Table_players[[#This Row],[SV]:[HLD]]))</f>
        <v/>
      </c>
      <c r="BA173" t="str">
        <f>IF(Table_players[[#This Row],[QS]]&lt;1,"",Table_players[[#This Row],[QS]])</f>
        <v/>
      </c>
    </row>
    <row r="174" spans="1:53" x14ac:dyDescent="0.25">
      <c r="A174">
        <v>173</v>
      </c>
      <c r="B174" t="s">
        <v>228</v>
      </c>
      <c r="C174" t="s">
        <v>53</v>
      </c>
      <c r="D174">
        <v>68</v>
      </c>
      <c r="E174">
        <v>292</v>
      </c>
      <c r="F174">
        <v>260</v>
      </c>
      <c r="G174">
        <v>61</v>
      </c>
      <c r="H174">
        <v>13</v>
      </c>
      <c r="I174">
        <v>2</v>
      </c>
      <c r="J174">
        <v>10</v>
      </c>
      <c r="K174">
        <v>37</v>
      </c>
      <c r="L174">
        <v>36</v>
      </c>
      <c r="M174">
        <v>27</v>
      </c>
      <c r="N174">
        <v>93</v>
      </c>
      <c r="O174">
        <v>4</v>
      </c>
      <c r="P174">
        <v>7</v>
      </c>
      <c r="Q174">
        <v>2</v>
      </c>
      <c r="R174">
        <v>9.0999999999999998E-2</v>
      </c>
      <c r="S174">
        <v>0.318</v>
      </c>
      <c r="T174">
        <v>0.185</v>
      </c>
      <c r="U174">
        <v>0.32100000000000001</v>
      </c>
      <c r="V174">
        <v>0.23499999999999999</v>
      </c>
      <c r="W174">
        <v>0.313</v>
      </c>
      <c r="X174">
        <v>0.42</v>
      </c>
      <c r="Y174">
        <v>0.73299999999999998</v>
      </c>
      <c r="Z174">
        <v>0.31900000000000001</v>
      </c>
      <c r="AA174">
        <v>101</v>
      </c>
      <c r="AB174">
        <v>291.39999999999998</v>
      </c>
      <c r="AG174" t="str">
        <f>""</f>
        <v/>
      </c>
      <c r="AZ174" t="str">
        <f>IF(SUM(Table_players[[#This Row],[SV]:[HLD]])&lt;1,"",SUM(Table_players[[#This Row],[SV]:[HLD]]))</f>
        <v/>
      </c>
      <c r="BA174" t="str">
        <f>IF(Table_players[[#This Row],[QS]]&lt;1,"",Table_players[[#This Row],[QS]])</f>
        <v/>
      </c>
    </row>
    <row r="175" spans="1:53" x14ac:dyDescent="0.25">
      <c r="A175">
        <v>174</v>
      </c>
      <c r="B175" t="s">
        <v>233</v>
      </c>
      <c r="C175" t="s">
        <v>85</v>
      </c>
      <c r="D175">
        <v>57</v>
      </c>
      <c r="E175">
        <v>248</v>
      </c>
      <c r="F175">
        <v>223</v>
      </c>
      <c r="G175">
        <v>54</v>
      </c>
      <c r="H175">
        <v>11</v>
      </c>
      <c r="I175">
        <v>2</v>
      </c>
      <c r="J175">
        <v>11</v>
      </c>
      <c r="K175">
        <v>36</v>
      </c>
      <c r="L175">
        <v>32</v>
      </c>
      <c r="M175">
        <v>20</v>
      </c>
      <c r="N175">
        <v>79</v>
      </c>
      <c r="O175">
        <v>2</v>
      </c>
      <c r="P175">
        <v>6</v>
      </c>
      <c r="Q175">
        <v>2</v>
      </c>
      <c r="R175">
        <v>7.9000000000000001E-2</v>
      </c>
      <c r="S175">
        <v>0.318</v>
      </c>
      <c r="T175">
        <v>0.216</v>
      </c>
      <c r="U175">
        <v>0.32</v>
      </c>
      <c r="V175">
        <v>0.24299999999999999</v>
      </c>
      <c r="W175">
        <v>0.308</v>
      </c>
      <c r="X175">
        <v>0.45900000000000002</v>
      </c>
      <c r="Y175">
        <v>0.76700000000000002</v>
      </c>
      <c r="Z175">
        <v>0.33</v>
      </c>
      <c r="AA175">
        <v>106</v>
      </c>
      <c r="AB175">
        <v>293.7</v>
      </c>
      <c r="AG175" t="str">
        <f>""</f>
        <v/>
      </c>
      <c r="AZ175" t="str">
        <f>IF(SUM(Table_players[[#This Row],[SV]:[HLD]])&lt;1,"",SUM(Table_players[[#This Row],[SV]:[HLD]]))</f>
        <v/>
      </c>
      <c r="BA175" t="str">
        <f>IF(Table_players[[#This Row],[QS]]&lt;1,"",Table_players[[#This Row],[QS]])</f>
        <v/>
      </c>
    </row>
    <row r="176" spans="1:53" x14ac:dyDescent="0.25">
      <c r="A176">
        <v>175</v>
      </c>
      <c r="B176" t="s">
        <v>145</v>
      </c>
      <c r="C176" t="s">
        <v>91</v>
      </c>
      <c r="D176">
        <v>80</v>
      </c>
      <c r="E176">
        <v>344</v>
      </c>
      <c r="F176">
        <v>306</v>
      </c>
      <c r="G176">
        <v>77</v>
      </c>
      <c r="H176">
        <v>17</v>
      </c>
      <c r="I176">
        <v>1</v>
      </c>
      <c r="J176">
        <v>10</v>
      </c>
      <c r="K176">
        <v>41</v>
      </c>
      <c r="L176">
        <v>41</v>
      </c>
      <c r="M176">
        <v>32</v>
      </c>
      <c r="N176">
        <v>89</v>
      </c>
      <c r="O176">
        <v>3</v>
      </c>
      <c r="P176">
        <v>2</v>
      </c>
      <c r="Q176">
        <v>1</v>
      </c>
      <c r="R176">
        <v>9.2999999999999999E-2</v>
      </c>
      <c r="S176">
        <v>0.25800000000000001</v>
      </c>
      <c r="T176">
        <v>0.16500000000000001</v>
      </c>
      <c r="U176">
        <v>0.32</v>
      </c>
      <c r="V176">
        <v>0.253</v>
      </c>
      <c r="W176">
        <v>0.32800000000000001</v>
      </c>
      <c r="X176">
        <v>0.41799999999999998</v>
      </c>
      <c r="Y176">
        <v>0.746</v>
      </c>
      <c r="Z176">
        <v>0.32600000000000001</v>
      </c>
      <c r="AA176">
        <v>108</v>
      </c>
      <c r="AB176">
        <v>295.89999999999998</v>
      </c>
      <c r="AG176" t="str">
        <f>""</f>
        <v/>
      </c>
      <c r="AZ176" t="str">
        <f>IF(SUM(Table_players[[#This Row],[SV]:[HLD]])&lt;1,"",SUM(Table_players[[#This Row],[SV]:[HLD]]))</f>
        <v/>
      </c>
      <c r="BA176" t="str">
        <f>IF(Table_players[[#This Row],[QS]]&lt;1,"",Table_players[[#This Row],[QS]])</f>
        <v/>
      </c>
    </row>
    <row r="177" spans="1:53" x14ac:dyDescent="0.25">
      <c r="A177">
        <v>176</v>
      </c>
      <c r="B177" t="s">
        <v>349</v>
      </c>
      <c r="C177" t="s">
        <v>139</v>
      </c>
      <c r="D177">
        <v>86</v>
      </c>
      <c r="E177">
        <v>371</v>
      </c>
      <c r="F177">
        <v>329</v>
      </c>
      <c r="G177">
        <v>80</v>
      </c>
      <c r="H177">
        <v>18</v>
      </c>
      <c r="I177">
        <v>1</v>
      </c>
      <c r="J177">
        <v>13</v>
      </c>
      <c r="K177">
        <v>40</v>
      </c>
      <c r="L177">
        <v>44</v>
      </c>
      <c r="M177">
        <v>35</v>
      </c>
      <c r="N177">
        <v>85</v>
      </c>
      <c r="O177">
        <v>5</v>
      </c>
      <c r="P177">
        <v>1</v>
      </c>
      <c r="Q177">
        <v>0</v>
      </c>
      <c r="R177">
        <v>9.2999999999999999E-2</v>
      </c>
      <c r="S177">
        <v>0.22900000000000001</v>
      </c>
      <c r="T177">
        <v>0.17699999999999999</v>
      </c>
      <c r="U177">
        <v>0.28599999999999998</v>
      </c>
      <c r="V177">
        <v>0.24299999999999999</v>
      </c>
      <c r="W177">
        <v>0.32100000000000001</v>
      </c>
      <c r="X177">
        <v>0.42</v>
      </c>
      <c r="Y177">
        <v>0.74099999999999999</v>
      </c>
      <c r="Z177">
        <v>0.32300000000000001</v>
      </c>
      <c r="AA177">
        <v>108</v>
      </c>
      <c r="AB177">
        <v>296.5</v>
      </c>
      <c r="AG177" t="str">
        <f>""</f>
        <v/>
      </c>
      <c r="AZ177" t="str">
        <f>IF(SUM(Table_players[[#This Row],[SV]:[HLD]])&lt;1,"",SUM(Table_players[[#This Row],[SV]:[HLD]]))</f>
        <v/>
      </c>
      <c r="BA177" t="str">
        <f>IF(Table_players[[#This Row],[QS]]&lt;1,"",Table_players[[#This Row],[QS]])</f>
        <v/>
      </c>
    </row>
    <row r="178" spans="1:53" x14ac:dyDescent="0.25">
      <c r="A178">
        <v>177</v>
      </c>
      <c r="B178" t="s">
        <v>146</v>
      </c>
      <c r="C178" t="s">
        <v>55</v>
      </c>
      <c r="D178">
        <v>67</v>
      </c>
      <c r="E178">
        <v>290</v>
      </c>
      <c r="F178">
        <v>254</v>
      </c>
      <c r="G178">
        <v>61</v>
      </c>
      <c r="H178">
        <v>13</v>
      </c>
      <c r="I178">
        <v>0</v>
      </c>
      <c r="J178">
        <v>11</v>
      </c>
      <c r="K178">
        <v>35</v>
      </c>
      <c r="L178">
        <v>37</v>
      </c>
      <c r="M178">
        <v>30</v>
      </c>
      <c r="N178">
        <v>50</v>
      </c>
      <c r="O178">
        <v>4</v>
      </c>
      <c r="P178">
        <v>0</v>
      </c>
      <c r="Q178">
        <v>0</v>
      </c>
      <c r="R178">
        <v>0.10199999999999999</v>
      </c>
      <c r="S178">
        <v>0.17100000000000001</v>
      </c>
      <c r="T178">
        <v>0.185</v>
      </c>
      <c r="U178">
        <v>0.25700000000000001</v>
      </c>
      <c r="V178">
        <v>0.24199999999999999</v>
      </c>
      <c r="W178">
        <v>0.32800000000000001</v>
      </c>
      <c r="X178">
        <v>0.42699999999999999</v>
      </c>
      <c r="Y178">
        <v>0.754</v>
      </c>
      <c r="Z178">
        <v>0.33</v>
      </c>
      <c r="AA178">
        <v>116</v>
      </c>
      <c r="AB178">
        <v>299.10000000000002</v>
      </c>
      <c r="AG178" t="str">
        <f>""</f>
        <v/>
      </c>
      <c r="AZ178" t="str">
        <f>IF(SUM(Table_players[[#This Row],[SV]:[HLD]])&lt;1,"",SUM(Table_players[[#This Row],[SV]:[HLD]]))</f>
        <v/>
      </c>
      <c r="BA178" t="str">
        <f>IF(Table_players[[#This Row],[QS]]&lt;1,"",Table_players[[#This Row],[QS]])</f>
        <v/>
      </c>
    </row>
    <row r="179" spans="1:53" x14ac:dyDescent="0.25">
      <c r="A179">
        <v>178</v>
      </c>
      <c r="B179" t="s">
        <v>220</v>
      </c>
      <c r="C179" t="s">
        <v>55</v>
      </c>
      <c r="D179">
        <v>61</v>
      </c>
      <c r="E179">
        <v>265</v>
      </c>
      <c r="F179">
        <v>241</v>
      </c>
      <c r="G179">
        <v>63</v>
      </c>
      <c r="H179">
        <v>12</v>
      </c>
      <c r="I179">
        <v>1</v>
      </c>
      <c r="J179">
        <v>5</v>
      </c>
      <c r="K179">
        <v>30</v>
      </c>
      <c r="L179">
        <v>29</v>
      </c>
      <c r="M179">
        <v>20</v>
      </c>
      <c r="N179">
        <v>45</v>
      </c>
      <c r="O179">
        <v>2</v>
      </c>
      <c r="P179">
        <v>9</v>
      </c>
      <c r="Q179">
        <v>3</v>
      </c>
      <c r="R179">
        <v>7.4999999999999997E-2</v>
      </c>
      <c r="S179">
        <v>0.16900000000000001</v>
      </c>
      <c r="T179">
        <v>0.123</v>
      </c>
      <c r="U179">
        <v>0.29899999999999999</v>
      </c>
      <c r="V179">
        <v>0.26100000000000001</v>
      </c>
      <c r="W179">
        <v>0.31900000000000001</v>
      </c>
      <c r="X179">
        <v>0.38300000000000001</v>
      </c>
      <c r="Y179">
        <v>0.70299999999999996</v>
      </c>
      <c r="Z179">
        <v>0.309</v>
      </c>
      <c r="AA179">
        <v>101</v>
      </c>
      <c r="AB179">
        <v>302.39999999999998</v>
      </c>
      <c r="AG179" t="str">
        <f>""</f>
        <v/>
      </c>
      <c r="AZ179" t="str">
        <f>IF(SUM(Table_players[[#This Row],[SV]:[HLD]])&lt;1,"",SUM(Table_players[[#This Row],[SV]:[HLD]]))</f>
        <v/>
      </c>
      <c r="BA179" t="str">
        <f>IF(Table_players[[#This Row],[QS]]&lt;1,"",Table_players[[#This Row],[QS]])</f>
        <v/>
      </c>
    </row>
    <row r="180" spans="1:53" x14ac:dyDescent="0.25">
      <c r="A180">
        <v>179</v>
      </c>
      <c r="B180" t="s">
        <v>248</v>
      </c>
      <c r="C180" t="s">
        <v>78</v>
      </c>
      <c r="D180">
        <v>80</v>
      </c>
      <c r="E180">
        <v>346</v>
      </c>
      <c r="F180">
        <v>309</v>
      </c>
      <c r="G180">
        <v>75</v>
      </c>
      <c r="H180">
        <v>15</v>
      </c>
      <c r="I180">
        <v>4</v>
      </c>
      <c r="J180">
        <v>8</v>
      </c>
      <c r="K180">
        <v>40</v>
      </c>
      <c r="L180">
        <v>35</v>
      </c>
      <c r="M180">
        <v>30</v>
      </c>
      <c r="N180">
        <v>109</v>
      </c>
      <c r="O180">
        <v>3</v>
      </c>
      <c r="P180">
        <v>8</v>
      </c>
      <c r="Q180">
        <v>2</v>
      </c>
      <c r="R180">
        <v>8.7999999999999995E-2</v>
      </c>
      <c r="S180">
        <v>0.314</v>
      </c>
      <c r="T180">
        <v>0.14699999999999999</v>
      </c>
      <c r="U180">
        <v>0.34599999999999997</v>
      </c>
      <c r="V180">
        <v>0.24299999999999999</v>
      </c>
      <c r="W180">
        <v>0.314</v>
      </c>
      <c r="X180">
        <v>0.38900000000000001</v>
      </c>
      <c r="Y180">
        <v>0.70399999999999996</v>
      </c>
      <c r="Z180">
        <v>0.308</v>
      </c>
      <c r="AA180">
        <v>90</v>
      </c>
      <c r="AB180">
        <v>303.39999999999998</v>
      </c>
      <c r="AG180" t="str">
        <f>""</f>
        <v/>
      </c>
      <c r="AZ180" t="str">
        <f>IF(SUM(Table_players[[#This Row],[SV]:[HLD]])&lt;1,"",SUM(Table_players[[#This Row],[SV]:[HLD]]))</f>
        <v/>
      </c>
      <c r="BA180" t="str">
        <f>IF(Table_players[[#This Row],[QS]]&lt;1,"",Table_players[[#This Row],[QS]])</f>
        <v/>
      </c>
    </row>
    <row r="181" spans="1:53" x14ac:dyDescent="0.25">
      <c r="A181">
        <v>180</v>
      </c>
      <c r="B181" t="s">
        <v>230</v>
      </c>
      <c r="C181" t="s">
        <v>55</v>
      </c>
      <c r="D181">
        <v>45</v>
      </c>
      <c r="E181">
        <v>179</v>
      </c>
      <c r="F181">
        <v>168</v>
      </c>
      <c r="G181">
        <v>41</v>
      </c>
      <c r="H181">
        <v>8</v>
      </c>
      <c r="I181">
        <v>0</v>
      </c>
      <c r="J181">
        <v>7</v>
      </c>
      <c r="K181">
        <v>20</v>
      </c>
      <c r="L181">
        <v>22</v>
      </c>
      <c r="M181">
        <v>9</v>
      </c>
      <c r="N181">
        <v>45</v>
      </c>
      <c r="O181">
        <v>1</v>
      </c>
      <c r="P181">
        <v>2</v>
      </c>
      <c r="Q181">
        <v>0</v>
      </c>
      <c r="R181">
        <v>4.8000000000000001E-2</v>
      </c>
      <c r="S181">
        <v>0.252</v>
      </c>
      <c r="T181">
        <v>0.17899999999999999</v>
      </c>
      <c r="U181">
        <v>0.28799999999999998</v>
      </c>
      <c r="V181">
        <v>0.24299999999999999</v>
      </c>
      <c r="W181">
        <v>0.28199999999999997</v>
      </c>
      <c r="X181">
        <v>0.42199999999999999</v>
      </c>
      <c r="Y181">
        <v>0.70299999999999996</v>
      </c>
      <c r="Z181">
        <v>0.30299999999999999</v>
      </c>
      <c r="AA181">
        <v>98</v>
      </c>
      <c r="AB181">
        <v>303.60000000000002</v>
      </c>
      <c r="AG181" t="str">
        <f>""</f>
        <v/>
      </c>
      <c r="AZ181" t="str">
        <f>IF(SUM(Table_players[[#This Row],[SV]:[HLD]])&lt;1,"",SUM(Table_players[[#This Row],[SV]:[HLD]]))</f>
        <v/>
      </c>
      <c r="BA181" t="str">
        <f>IF(Table_players[[#This Row],[QS]]&lt;1,"",Table_players[[#This Row],[QS]])</f>
        <v/>
      </c>
    </row>
    <row r="182" spans="1:53" x14ac:dyDescent="0.25">
      <c r="A182">
        <v>181</v>
      </c>
      <c r="B182" t="s">
        <v>350</v>
      </c>
      <c r="C182" t="s">
        <v>189</v>
      </c>
      <c r="D182">
        <v>80</v>
      </c>
      <c r="E182">
        <v>346</v>
      </c>
      <c r="F182">
        <v>324</v>
      </c>
      <c r="G182">
        <v>87</v>
      </c>
      <c r="H182">
        <v>17</v>
      </c>
      <c r="I182">
        <v>2</v>
      </c>
      <c r="J182">
        <v>8</v>
      </c>
      <c r="K182">
        <v>38</v>
      </c>
      <c r="L182">
        <v>38</v>
      </c>
      <c r="M182">
        <v>17</v>
      </c>
      <c r="N182">
        <v>63</v>
      </c>
      <c r="O182">
        <v>1</v>
      </c>
      <c r="P182">
        <v>3</v>
      </c>
      <c r="Q182">
        <v>2</v>
      </c>
      <c r="R182">
        <v>0.05</v>
      </c>
      <c r="S182">
        <v>0.18099999999999999</v>
      </c>
      <c r="T182">
        <v>0.14299999999999999</v>
      </c>
      <c r="U182">
        <v>0.307</v>
      </c>
      <c r="V182">
        <v>0.26800000000000002</v>
      </c>
      <c r="W182">
        <v>0.30599999999999999</v>
      </c>
      <c r="X182">
        <v>0.41099999999999998</v>
      </c>
      <c r="Y182">
        <v>0.71699999999999997</v>
      </c>
      <c r="Z182">
        <v>0.31</v>
      </c>
      <c r="AA182">
        <v>92</v>
      </c>
      <c r="AB182">
        <v>303.8</v>
      </c>
      <c r="AG182" t="str">
        <f>""</f>
        <v/>
      </c>
      <c r="AZ182" t="str">
        <f>IF(SUM(Table_players[[#This Row],[SV]:[HLD]])&lt;1,"",SUM(Table_players[[#This Row],[SV]:[HLD]]))</f>
        <v/>
      </c>
      <c r="BA182" t="str">
        <f>IF(Table_players[[#This Row],[QS]]&lt;1,"",Table_players[[#This Row],[QS]])</f>
        <v/>
      </c>
    </row>
    <row r="183" spans="1:53" x14ac:dyDescent="0.25">
      <c r="A183">
        <v>182</v>
      </c>
      <c r="B183" t="s">
        <v>351</v>
      </c>
      <c r="C183" t="s">
        <v>40</v>
      </c>
      <c r="D183">
        <v>11</v>
      </c>
      <c r="E183">
        <v>46</v>
      </c>
      <c r="F183">
        <v>42</v>
      </c>
      <c r="G183">
        <v>11</v>
      </c>
      <c r="H183">
        <v>2</v>
      </c>
      <c r="I183">
        <v>0</v>
      </c>
      <c r="J183">
        <v>1</v>
      </c>
      <c r="K183">
        <v>5</v>
      </c>
      <c r="L183">
        <v>5</v>
      </c>
      <c r="M183">
        <v>3</v>
      </c>
      <c r="N183">
        <v>10</v>
      </c>
      <c r="O183">
        <v>1</v>
      </c>
      <c r="P183">
        <v>2</v>
      </c>
      <c r="Q183">
        <v>0</v>
      </c>
      <c r="R183">
        <v>6.5000000000000002E-2</v>
      </c>
      <c r="S183">
        <v>0.223</v>
      </c>
      <c r="T183">
        <v>0.13100000000000001</v>
      </c>
      <c r="U183">
        <v>0.314</v>
      </c>
      <c r="V183">
        <v>0.25600000000000001</v>
      </c>
      <c r="W183">
        <v>0.32200000000000001</v>
      </c>
      <c r="X183">
        <v>0.38700000000000001</v>
      </c>
      <c r="Y183">
        <v>0.70899999999999996</v>
      </c>
      <c r="Z183">
        <v>0.314</v>
      </c>
      <c r="AA183">
        <v>101</v>
      </c>
      <c r="AB183">
        <v>306.2</v>
      </c>
      <c r="AG183" t="str">
        <f>""</f>
        <v/>
      </c>
      <c r="AZ183" t="str">
        <f>IF(SUM(Table_players[[#This Row],[SV]:[HLD]])&lt;1,"",SUM(Table_players[[#This Row],[SV]:[HLD]]))</f>
        <v/>
      </c>
      <c r="BA183" t="str">
        <f>IF(Table_players[[#This Row],[QS]]&lt;1,"",Table_players[[#This Row],[QS]])</f>
        <v/>
      </c>
    </row>
    <row r="184" spans="1:53" x14ac:dyDescent="0.25">
      <c r="A184">
        <v>183</v>
      </c>
      <c r="B184" t="s">
        <v>352</v>
      </c>
      <c r="C184" t="s">
        <v>74</v>
      </c>
      <c r="D184">
        <v>22</v>
      </c>
      <c r="E184">
        <v>93</v>
      </c>
      <c r="F184">
        <v>86</v>
      </c>
      <c r="G184">
        <v>22</v>
      </c>
      <c r="H184">
        <v>5</v>
      </c>
      <c r="I184">
        <v>1</v>
      </c>
      <c r="J184">
        <v>3</v>
      </c>
      <c r="K184">
        <v>11</v>
      </c>
      <c r="L184">
        <v>10</v>
      </c>
      <c r="M184">
        <v>5</v>
      </c>
      <c r="N184">
        <v>20</v>
      </c>
      <c r="O184">
        <v>1</v>
      </c>
      <c r="P184">
        <v>2</v>
      </c>
      <c r="Q184">
        <v>1</v>
      </c>
      <c r="R184">
        <v>0.05</v>
      </c>
      <c r="S184">
        <v>0.21299999999999999</v>
      </c>
      <c r="T184">
        <v>0.161</v>
      </c>
      <c r="U184">
        <v>0.307</v>
      </c>
      <c r="V184">
        <v>0.25900000000000001</v>
      </c>
      <c r="W184">
        <v>0.30399999999999999</v>
      </c>
      <c r="X184">
        <v>0.42</v>
      </c>
      <c r="Y184">
        <v>0.72499999999999998</v>
      </c>
      <c r="Z184">
        <v>0.314</v>
      </c>
      <c r="AA184">
        <v>101</v>
      </c>
      <c r="AB184">
        <v>310.39999999999998</v>
      </c>
      <c r="AG184" t="str">
        <f>""</f>
        <v/>
      </c>
      <c r="AZ184" t="str">
        <f>IF(SUM(Table_players[[#This Row],[SV]:[HLD]])&lt;1,"",SUM(Table_players[[#This Row],[SV]:[HLD]]))</f>
        <v/>
      </c>
      <c r="BA184" t="str">
        <f>IF(Table_players[[#This Row],[QS]]&lt;1,"",Table_players[[#This Row],[QS]])</f>
        <v/>
      </c>
    </row>
    <row r="185" spans="1:53" x14ac:dyDescent="0.25">
      <c r="A185">
        <v>184</v>
      </c>
      <c r="B185" t="s">
        <v>353</v>
      </c>
      <c r="C185" t="s">
        <v>46</v>
      </c>
      <c r="D185">
        <v>50</v>
      </c>
      <c r="E185">
        <v>218</v>
      </c>
      <c r="F185">
        <v>199</v>
      </c>
      <c r="G185">
        <v>50</v>
      </c>
      <c r="H185">
        <v>9</v>
      </c>
      <c r="I185">
        <v>1</v>
      </c>
      <c r="J185">
        <v>5</v>
      </c>
      <c r="K185">
        <v>24</v>
      </c>
      <c r="L185">
        <v>22</v>
      </c>
      <c r="M185">
        <v>14</v>
      </c>
      <c r="N185">
        <v>38</v>
      </c>
      <c r="O185">
        <v>2</v>
      </c>
      <c r="P185">
        <v>4</v>
      </c>
      <c r="Q185">
        <v>2</v>
      </c>
      <c r="R185">
        <v>6.4000000000000001E-2</v>
      </c>
      <c r="S185">
        <v>0.17499999999999999</v>
      </c>
      <c r="T185">
        <v>0.13800000000000001</v>
      </c>
      <c r="U185">
        <v>0.28199999999999997</v>
      </c>
      <c r="V185">
        <v>0.25</v>
      </c>
      <c r="W185">
        <v>0.30299999999999999</v>
      </c>
      <c r="X185">
        <v>0.38800000000000001</v>
      </c>
      <c r="Y185">
        <v>0.69199999999999995</v>
      </c>
      <c r="Z185">
        <v>0.30199999999999999</v>
      </c>
      <c r="AA185">
        <v>90</v>
      </c>
      <c r="AB185">
        <v>311.60000000000002</v>
      </c>
      <c r="AG185" t="str">
        <f>""</f>
        <v/>
      </c>
      <c r="AZ185" t="str">
        <f>IF(SUM(Table_players[[#This Row],[SV]:[HLD]])&lt;1,"",SUM(Table_players[[#This Row],[SV]:[HLD]]))</f>
        <v/>
      </c>
      <c r="BA185" t="str">
        <f>IF(Table_players[[#This Row],[QS]]&lt;1,"",Table_players[[#This Row],[QS]])</f>
        <v/>
      </c>
    </row>
    <row r="186" spans="1:53" x14ac:dyDescent="0.25">
      <c r="A186">
        <v>185</v>
      </c>
      <c r="B186" t="s">
        <v>354</v>
      </c>
      <c r="C186" t="s">
        <v>211</v>
      </c>
      <c r="D186">
        <v>70</v>
      </c>
      <c r="E186">
        <v>302</v>
      </c>
      <c r="F186">
        <v>280</v>
      </c>
      <c r="G186">
        <v>75</v>
      </c>
      <c r="H186">
        <v>15</v>
      </c>
      <c r="I186">
        <v>1</v>
      </c>
      <c r="J186">
        <v>12</v>
      </c>
      <c r="K186">
        <v>37</v>
      </c>
      <c r="L186">
        <v>40</v>
      </c>
      <c r="M186">
        <v>17</v>
      </c>
      <c r="N186">
        <v>66</v>
      </c>
      <c r="O186">
        <v>2</v>
      </c>
      <c r="P186">
        <v>2</v>
      </c>
      <c r="Q186">
        <v>0</v>
      </c>
      <c r="R186">
        <v>5.5E-2</v>
      </c>
      <c r="S186">
        <v>0.218</v>
      </c>
      <c r="T186">
        <v>0.193</v>
      </c>
      <c r="U186">
        <v>0.31</v>
      </c>
      <c r="V186">
        <v>0.26900000000000002</v>
      </c>
      <c r="W186">
        <v>0.314</v>
      </c>
      <c r="X186">
        <v>0.46200000000000002</v>
      </c>
      <c r="Y186">
        <v>0.77600000000000002</v>
      </c>
      <c r="Z186">
        <v>0.33300000000000002</v>
      </c>
      <c r="AA186">
        <v>94</v>
      </c>
      <c r="AB186">
        <v>312.39999999999998</v>
      </c>
      <c r="AG186" t="str">
        <f>""</f>
        <v/>
      </c>
      <c r="AZ186" t="str">
        <f>IF(SUM(Table_players[[#This Row],[SV]:[HLD]])&lt;1,"",SUM(Table_players[[#This Row],[SV]:[HLD]]))</f>
        <v/>
      </c>
      <c r="BA186" t="str">
        <f>IF(Table_players[[#This Row],[QS]]&lt;1,"",Table_players[[#This Row],[QS]])</f>
        <v/>
      </c>
    </row>
    <row r="187" spans="1:53" x14ac:dyDescent="0.25">
      <c r="A187">
        <v>186</v>
      </c>
      <c r="B187" t="s">
        <v>355</v>
      </c>
      <c r="C187" t="s">
        <v>40</v>
      </c>
      <c r="D187">
        <v>28</v>
      </c>
      <c r="E187">
        <v>122</v>
      </c>
      <c r="F187">
        <v>111</v>
      </c>
      <c r="G187">
        <v>26</v>
      </c>
      <c r="H187">
        <v>5</v>
      </c>
      <c r="I187">
        <v>0</v>
      </c>
      <c r="J187">
        <v>4</v>
      </c>
      <c r="K187">
        <v>14</v>
      </c>
      <c r="L187">
        <v>14</v>
      </c>
      <c r="M187">
        <v>9</v>
      </c>
      <c r="N187">
        <v>30</v>
      </c>
      <c r="O187">
        <v>1</v>
      </c>
      <c r="P187">
        <v>3</v>
      </c>
      <c r="Q187">
        <v>1</v>
      </c>
      <c r="R187">
        <v>7.2999999999999995E-2</v>
      </c>
      <c r="S187">
        <v>0.248</v>
      </c>
      <c r="T187">
        <v>0.16300000000000001</v>
      </c>
      <c r="U187">
        <v>0.28799999999999998</v>
      </c>
      <c r="V187">
        <v>0.23699999999999999</v>
      </c>
      <c r="W187">
        <v>0.29499999999999998</v>
      </c>
      <c r="X187">
        <v>0.4</v>
      </c>
      <c r="Y187">
        <v>0.69599999999999995</v>
      </c>
      <c r="Z187">
        <v>0.30299999999999999</v>
      </c>
      <c r="AA187">
        <v>93</v>
      </c>
      <c r="AB187">
        <v>314.39999999999998</v>
      </c>
      <c r="AG187" t="str">
        <f>""</f>
        <v/>
      </c>
      <c r="AZ187" t="str">
        <f>IF(SUM(Table_players[[#This Row],[SV]:[HLD]])&lt;1,"",SUM(Table_players[[#This Row],[SV]:[HLD]]))</f>
        <v/>
      </c>
      <c r="BA187" t="str">
        <f>IF(Table_players[[#This Row],[QS]]&lt;1,"",Table_players[[#This Row],[QS]])</f>
        <v/>
      </c>
    </row>
    <row r="188" spans="1:53" x14ac:dyDescent="0.25">
      <c r="A188">
        <v>187</v>
      </c>
      <c r="B188" t="s">
        <v>161</v>
      </c>
      <c r="C188" t="s">
        <v>42</v>
      </c>
      <c r="D188">
        <v>76</v>
      </c>
      <c r="E188">
        <v>329</v>
      </c>
      <c r="F188">
        <v>284</v>
      </c>
      <c r="G188">
        <v>63</v>
      </c>
      <c r="H188">
        <v>14</v>
      </c>
      <c r="I188">
        <v>1</v>
      </c>
      <c r="J188">
        <v>11</v>
      </c>
      <c r="K188">
        <v>41</v>
      </c>
      <c r="L188">
        <v>36</v>
      </c>
      <c r="M188">
        <v>37</v>
      </c>
      <c r="N188">
        <v>87</v>
      </c>
      <c r="O188">
        <v>4</v>
      </c>
      <c r="P188">
        <v>6</v>
      </c>
      <c r="Q188">
        <v>2</v>
      </c>
      <c r="R188">
        <v>0.113</v>
      </c>
      <c r="S188">
        <v>0.26400000000000001</v>
      </c>
      <c r="T188">
        <v>0.17399999999999999</v>
      </c>
      <c r="U188">
        <v>0.27600000000000002</v>
      </c>
      <c r="V188">
        <v>0.222</v>
      </c>
      <c r="W188">
        <v>0.318</v>
      </c>
      <c r="X188">
        <v>0.39600000000000002</v>
      </c>
      <c r="Y188">
        <v>0.71399999999999997</v>
      </c>
      <c r="Z188">
        <v>0.315</v>
      </c>
      <c r="AA188">
        <v>100</v>
      </c>
      <c r="AB188">
        <v>315.89999999999998</v>
      </c>
      <c r="AG188" t="str">
        <f>""</f>
        <v/>
      </c>
      <c r="AZ188" t="str">
        <f>IF(SUM(Table_players[[#This Row],[SV]:[HLD]])&lt;1,"",SUM(Table_players[[#This Row],[SV]:[HLD]]))</f>
        <v/>
      </c>
      <c r="BA188" t="str">
        <f>IF(Table_players[[#This Row],[QS]]&lt;1,"",Table_players[[#This Row],[QS]])</f>
        <v/>
      </c>
    </row>
    <row r="189" spans="1:53" x14ac:dyDescent="0.25">
      <c r="A189">
        <v>188</v>
      </c>
      <c r="B189" t="s">
        <v>356</v>
      </c>
      <c r="C189" t="s">
        <v>80</v>
      </c>
      <c r="D189">
        <v>77</v>
      </c>
      <c r="E189">
        <v>335</v>
      </c>
      <c r="F189">
        <v>305</v>
      </c>
      <c r="G189">
        <v>71</v>
      </c>
      <c r="H189">
        <v>14</v>
      </c>
      <c r="I189">
        <v>2</v>
      </c>
      <c r="J189">
        <v>19</v>
      </c>
      <c r="K189">
        <v>45</v>
      </c>
      <c r="L189">
        <v>54</v>
      </c>
      <c r="M189">
        <v>23</v>
      </c>
      <c r="N189">
        <v>96</v>
      </c>
      <c r="O189">
        <v>4</v>
      </c>
      <c r="P189">
        <v>1</v>
      </c>
      <c r="Q189">
        <v>1</v>
      </c>
      <c r="R189">
        <v>6.8000000000000005E-2</v>
      </c>
      <c r="S189">
        <v>0.28699999999999998</v>
      </c>
      <c r="T189">
        <v>0.248</v>
      </c>
      <c r="U189">
        <v>0.27200000000000002</v>
      </c>
      <c r="V189">
        <v>0.23400000000000001</v>
      </c>
      <c r="W189">
        <v>0.29399999999999998</v>
      </c>
      <c r="X189">
        <v>0.48199999999999998</v>
      </c>
      <c r="Y189">
        <v>0.77600000000000002</v>
      </c>
      <c r="Z189">
        <v>0.33</v>
      </c>
      <c r="AA189">
        <v>105</v>
      </c>
      <c r="AB189">
        <v>318</v>
      </c>
      <c r="AG189" t="str">
        <f>""</f>
        <v/>
      </c>
      <c r="AZ189" t="str">
        <f>IF(SUM(Table_players[[#This Row],[SV]:[HLD]])&lt;1,"",SUM(Table_players[[#This Row],[SV]:[HLD]]))</f>
        <v/>
      </c>
      <c r="BA189" t="str">
        <f>IF(Table_players[[#This Row],[QS]]&lt;1,"",Table_players[[#This Row],[QS]])</f>
        <v/>
      </c>
    </row>
    <row r="190" spans="1:53" x14ac:dyDescent="0.25">
      <c r="A190">
        <v>189</v>
      </c>
      <c r="B190" t="s">
        <v>357</v>
      </c>
      <c r="C190" t="s">
        <v>211</v>
      </c>
      <c r="D190">
        <v>80</v>
      </c>
      <c r="E190">
        <v>344</v>
      </c>
      <c r="F190">
        <v>308</v>
      </c>
      <c r="G190">
        <v>85</v>
      </c>
      <c r="H190">
        <v>16</v>
      </c>
      <c r="I190">
        <v>3</v>
      </c>
      <c r="J190">
        <v>8</v>
      </c>
      <c r="K190">
        <v>44</v>
      </c>
      <c r="L190">
        <v>41</v>
      </c>
      <c r="M190">
        <v>26</v>
      </c>
      <c r="N190">
        <v>58</v>
      </c>
      <c r="O190">
        <v>6</v>
      </c>
      <c r="P190">
        <v>2</v>
      </c>
      <c r="Q190">
        <v>1</v>
      </c>
      <c r="R190">
        <v>7.5999999999999998E-2</v>
      </c>
      <c r="S190">
        <v>0.16700000000000001</v>
      </c>
      <c r="T190">
        <v>0.15</v>
      </c>
      <c r="U190">
        <v>0.316</v>
      </c>
      <c r="V190">
        <v>0.27800000000000002</v>
      </c>
      <c r="W190">
        <v>0.34399999999999997</v>
      </c>
      <c r="X190">
        <v>0.42799999999999999</v>
      </c>
      <c r="Y190">
        <v>0.77200000000000002</v>
      </c>
      <c r="Z190">
        <v>0.33700000000000002</v>
      </c>
      <c r="AA190">
        <v>96</v>
      </c>
      <c r="AB190">
        <v>318.60000000000002</v>
      </c>
      <c r="AG190" t="str">
        <f>""</f>
        <v/>
      </c>
      <c r="AZ190" t="str">
        <f>IF(SUM(Table_players[[#This Row],[SV]:[HLD]])&lt;1,"",SUM(Table_players[[#This Row],[SV]:[HLD]]))</f>
        <v/>
      </c>
      <c r="BA190" t="str">
        <f>IF(Table_players[[#This Row],[QS]]&lt;1,"",Table_players[[#This Row],[QS]])</f>
        <v/>
      </c>
    </row>
    <row r="191" spans="1:53" x14ac:dyDescent="0.25">
      <c r="A191">
        <v>190</v>
      </c>
      <c r="B191" t="s">
        <v>358</v>
      </c>
      <c r="C191" t="s">
        <v>44</v>
      </c>
      <c r="D191">
        <v>57</v>
      </c>
      <c r="E191">
        <v>248</v>
      </c>
      <c r="F191">
        <v>224</v>
      </c>
      <c r="G191">
        <v>55</v>
      </c>
      <c r="H191">
        <v>9</v>
      </c>
      <c r="I191">
        <v>0</v>
      </c>
      <c r="J191">
        <v>12</v>
      </c>
      <c r="K191">
        <v>30</v>
      </c>
      <c r="L191">
        <v>34</v>
      </c>
      <c r="M191">
        <v>22</v>
      </c>
      <c r="N191">
        <v>58</v>
      </c>
      <c r="O191">
        <v>1</v>
      </c>
      <c r="P191">
        <v>1</v>
      </c>
      <c r="Q191">
        <v>0</v>
      </c>
      <c r="R191">
        <v>8.7999999999999995E-2</v>
      </c>
      <c r="S191">
        <v>0.23300000000000001</v>
      </c>
      <c r="T191">
        <v>0.20200000000000001</v>
      </c>
      <c r="U191">
        <v>0.27600000000000002</v>
      </c>
      <c r="V191">
        <v>0.245</v>
      </c>
      <c r="W191">
        <v>0.313</v>
      </c>
      <c r="X191">
        <v>0.44700000000000001</v>
      </c>
      <c r="Y191">
        <v>0.76</v>
      </c>
      <c r="Z191">
        <v>0.32800000000000001</v>
      </c>
      <c r="AA191">
        <v>103</v>
      </c>
      <c r="AB191">
        <v>326.39999999999998</v>
      </c>
      <c r="AG191" t="str">
        <f>""</f>
        <v/>
      </c>
      <c r="AZ191" t="str">
        <f>IF(SUM(Table_players[[#This Row],[SV]:[HLD]])&lt;1,"",SUM(Table_players[[#This Row],[SV]:[HLD]]))</f>
        <v/>
      </c>
      <c r="BA191" t="str">
        <f>IF(Table_players[[#This Row],[QS]]&lt;1,"",Table_players[[#This Row],[QS]])</f>
        <v/>
      </c>
    </row>
    <row r="192" spans="1:53" x14ac:dyDescent="0.25">
      <c r="A192">
        <v>191</v>
      </c>
      <c r="B192" t="s">
        <v>250</v>
      </c>
      <c r="C192" t="s">
        <v>163</v>
      </c>
      <c r="D192">
        <v>61</v>
      </c>
      <c r="E192">
        <v>263</v>
      </c>
      <c r="F192">
        <v>233</v>
      </c>
      <c r="G192">
        <v>59</v>
      </c>
      <c r="H192">
        <v>10</v>
      </c>
      <c r="I192">
        <v>3</v>
      </c>
      <c r="J192">
        <v>7</v>
      </c>
      <c r="K192">
        <v>33</v>
      </c>
      <c r="L192">
        <v>28</v>
      </c>
      <c r="M192">
        <v>21</v>
      </c>
      <c r="N192">
        <v>49</v>
      </c>
      <c r="O192">
        <v>5</v>
      </c>
      <c r="P192">
        <v>7</v>
      </c>
      <c r="Q192">
        <v>2</v>
      </c>
      <c r="R192">
        <v>7.9000000000000001E-2</v>
      </c>
      <c r="S192">
        <v>0.185</v>
      </c>
      <c r="T192">
        <v>0.161</v>
      </c>
      <c r="U192">
        <v>0.28699999999999998</v>
      </c>
      <c r="V192">
        <v>0.253</v>
      </c>
      <c r="W192">
        <v>0.32400000000000001</v>
      </c>
      <c r="X192">
        <v>0.41399999999999998</v>
      </c>
      <c r="Y192">
        <v>0.73799999999999999</v>
      </c>
      <c r="Z192">
        <v>0.32200000000000001</v>
      </c>
      <c r="AA192">
        <v>94</v>
      </c>
      <c r="AB192">
        <v>326.5</v>
      </c>
      <c r="AG192" t="str">
        <f>""</f>
        <v/>
      </c>
      <c r="AZ192" t="str">
        <f>IF(SUM(Table_players[[#This Row],[SV]:[HLD]])&lt;1,"",SUM(Table_players[[#This Row],[SV]:[HLD]]))</f>
        <v/>
      </c>
      <c r="BA192" t="str">
        <f>IF(Table_players[[#This Row],[QS]]&lt;1,"",Table_players[[#This Row],[QS]])</f>
        <v/>
      </c>
    </row>
    <row r="193" spans="1:53" x14ac:dyDescent="0.25">
      <c r="A193">
        <v>192</v>
      </c>
      <c r="B193" t="s">
        <v>155</v>
      </c>
      <c r="C193" t="s">
        <v>55</v>
      </c>
      <c r="D193">
        <v>75</v>
      </c>
      <c r="E193">
        <v>324</v>
      </c>
      <c r="F193">
        <v>297</v>
      </c>
      <c r="G193">
        <v>67</v>
      </c>
      <c r="H193">
        <v>14</v>
      </c>
      <c r="I193">
        <v>2</v>
      </c>
      <c r="J193">
        <v>11</v>
      </c>
      <c r="K193">
        <v>42</v>
      </c>
      <c r="L193">
        <v>37</v>
      </c>
      <c r="M193">
        <v>20</v>
      </c>
      <c r="N193">
        <v>109</v>
      </c>
      <c r="O193">
        <v>3</v>
      </c>
      <c r="P193">
        <v>14</v>
      </c>
      <c r="Q193">
        <v>3</v>
      </c>
      <c r="R193">
        <v>6.3E-2</v>
      </c>
      <c r="S193">
        <v>0.33600000000000002</v>
      </c>
      <c r="T193">
        <v>0.16700000000000001</v>
      </c>
      <c r="U193">
        <v>0.313</v>
      </c>
      <c r="V193">
        <v>0.22600000000000001</v>
      </c>
      <c r="W193">
        <v>0.28000000000000003</v>
      </c>
      <c r="X193">
        <v>0.39300000000000002</v>
      </c>
      <c r="Y193">
        <v>0.67300000000000004</v>
      </c>
      <c r="Z193">
        <v>0.29299999999999998</v>
      </c>
      <c r="AA193">
        <v>90</v>
      </c>
      <c r="AB193">
        <v>326.8</v>
      </c>
      <c r="AG193" t="str">
        <f>""</f>
        <v/>
      </c>
      <c r="AZ193" t="str">
        <f>IF(SUM(Table_players[[#This Row],[SV]:[HLD]])&lt;1,"",SUM(Table_players[[#This Row],[SV]:[HLD]]))</f>
        <v/>
      </c>
      <c r="BA193" t="str">
        <f>IF(Table_players[[#This Row],[QS]]&lt;1,"",Table_players[[#This Row],[QS]])</f>
        <v/>
      </c>
    </row>
    <row r="194" spans="1:53" x14ac:dyDescent="0.25">
      <c r="A194">
        <v>193</v>
      </c>
      <c r="B194" t="s">
        <v>359</v>
      </c>
      <c r="C194" t="s">
        <v>141</v>
      </c>
      <c r="D194">
        <v>33</v>
      </c>
      <c r="E194">
        <v>129</v>
      </c>
      <c r="F194">
        <v>117</v>
      </c>
      <c r="G194">
        <v>26</v>
      </c>
      <c r="H194">
        <v>5</v>
      </c>
      <c r="I194">
        <v>0</v>
      </c>
      <c r="J194">
        <v>4</v>
      </c>
      <c r="K194">
        <v>14</v>
      </c>
      <c r="L194">
        <v>13</v>
      </c>
      <c r="M194">
        <v>9</v>
      </c>
      <c r="N194">
        <v>42</v>
      </c>
      <c r="O194">
        <v>2</v>
      </c>
      <c r="P194">
        <v>1</v>
      </c>
      <c r="Q194">
        <v>0</v>
      </c>
      <c r="R194">
        <v>6.7000000000000004E-2</v>
      </c>
      <c r="S194">
        <v>0.32900000000000001</v>
      </c>
      <c r="T194">
        <v>0.14199999999999999</v>
      </c>
      <c r="U194">
        <v>0.316</v>
      </c>
      <c r="V194">
        <v>0.22500000000000001</v>
      </c>
      <c r="W194">
        <v>0.28999999999999998</v>
      </c>
      <c r="X194">
        <v>0.36699999999999999</v>
      </c>
      <c r="Y194">
        <v>0.65700000000000003</v>
      </c>
      <c r="Z194">
        <v>0.28999999999999998</v>
      </c>
      <c r="AA194">
        <v>82</v>
      </c>
      <c r="AB194">
        <v>326.89999999999998</v>
      </c>
      <c r="AG194" t="str">
        <f>""</f>
        <v/>
      </c>
      <c r="AZ194" t="str">
        <f>IF(SUM(Table_players[[#This Row],[SV]:[HLD]])&lt;1,"",SUM(Table_players[[#This Row],[SV]:[HLD]]))</f>
        <v/>
      </c>
      <c r="BA194" t="str">
        <f>IF(Table_players[[#This Row],[QS]]&lt;1,"",Table_players[[#This Row],[QS]])</f>
        <v/>
      </c>
    </row>
    <row r="195" spans="1:53" x14ac:dyDescent="0.25">
      <c r="A195">
        <v>194</v>
      </c>
      <c r="B195" t="s">
        <v>360</v>
      </c>
      <c r="C195" t="s">
        <v>211</v>
      </c>
      <c r="D195">
        <v>62</v>
      </c>
      <c r="E195">
        <v>245</v>
      </c>
      <c r="F195">
        <v>224</v>
      </c>
      <c r="G195">
        <v>59</v>
      </c>
      <c r="H195">
        <v>12</v>
      </c>
      <c r="I195">
        <v>1</v>
      </c>
      <c r="J195">
        <v>8</v>
      </c>
      <c r="K195">
        <v>27</v>
      </c>
      <c r="L195">
        <v>31</v>
      </c>
      <c r="M195">
        <v>18</v>
      </c>
      <c r="N195">
        <v>46</v>
      </c>
      <c r="O195">
        <v>2</v>
      </c>
      <c r="P195">
        <v>0</v>
      </c>
      <c r="Q195">
        <v>0</v>
      </c>
      <c r="R195">
        <v>7.1999999999999995E-2</v>
      </c>
      <c r="S195">
        <v>0.188</v>
      </c>
      <c r="T195">
        <v>0.16</v>
      </c>
      <c r="U195">
        <v>0.29799999999999999</v>
      </c>
      <c r="V195">
        <v>0.26200000000000001</v>
      </c>
      <c r="W195">
        <v>0.31900000000000001</v>
      </c>
      <c r="X195">
        <v>0.42199999999999999</v>
      </c>
      <c r="Y195">
        <v>0.74099999999999999</v>
      </c>
      <c r="Z195">
        <v>0.32300000000000001</v>
      </c>
      <c r="AA195">
        <v>87</v>
      </c>
      <c r="AB195">
        <v>328.7</v>
      </c>
      <c r="AG195" t="str">
        <f>""</f>
        <v/>
      </c>
      <c r="AZ195" t="str">
        <f>IF(SUM(Table_players[[#This Row],[SV]:[HLD]])&lt;1,"",SUM(Table_players[[#This Row],[SV]:[HLD]]))</f>
        <v/>
      </c>
      <c r="BA195" t="str">
        <f>IF(Table_players[[#This Row],[QS]]&lt;1,"",Table_players[[#This Row],[QS]])</f>
        <v/>
      </c>
    </row>
    <row r="196" spans="1:53" x14ac:dyDescent="0.25">
      <c r="A196">
        <v>195</v>
      </c>
      <c r="B196" t="s">
        <v>361</v>
      </c>
      <c r="C196" t="s">
        <v>46</v>
      </c>
      <c r="D196">
        <v>61</v>
      </c>
      <c r="E196">
        <v>264</v>
      </c>
      <c r="F196">
        <v>240</v>
      </c>
      <c r="G196">
        <v>60</v>
      </c>
      <c r="H196">
        <v>12</v>
      </c>
      <c r="I196">
        <v>1</v>
      </c>
      <c r="J196">
        <v>11</v>
      </c>
      <c r="K196">
        <v>31</v>
      </c>
      <c r="L196">
        <v>35</v>
      </c>
      <c r="M196">
        <v>20</v>
      </c>
      <c r="N196">
        <v>72</v>
      </c>
      <c r="O196">
        <v>3</v>
      </c>
      <c r="P196">
        <v>1</v>
      </c>
      <c r="Q196">
        <v>0</v>
      </c>
      <c r="R196">
        <v>7.3999999999999996E-2</v>
      </c>
      <c r="S196">
        <v>0.27400000000000002</v>
      </c>
      <c r="T196">
        <v>0.19600000000000001</v>
      </c>
      <c r="U196">
        <v>0.308</v>
      </c>
      <c r="V196">
        <v>0.249</v>
      </c>
      <c r="W196">
        <v>0.31</v>
      </c>
      <c r="X196">
        <v>0.44500000000000001</v>
      </c>
      <c r="Y196">
        <v>0.755</v>
      </c>
      <c r="Z196">
        <v>0.32400000000000001</v>
      </c>
      <c r="AA196">
        <v>105</v>
      </c>
      <c r="AB196">
        <v>333.9</v>
      </c>
      <c r="AG196" t="str">
        <f>""</f>
        <v/>
      </c>
      <c r="AZ196" t="str">
        <f>IF(SUM(Table_players[[#This Row],[SV]:[HLD]])&lt;1,"",SUM(Table_players[[#This Row],[SV]:[HLD]]))</f>
        <v/>
      </c>
      <c r="BA196" t="str">
        <f>IF(Table_players[[#This Row],[QS]]&lt;1,"",Table_players[[#This Row],[QS]])</f>
        <v/>
      </c>
    </row>
    <row r="197" spans="1:53" x14ac:dyDescent="0.25">
      <c r="A197">
        <v>196</v>
      </c>
      <c r="B197" t="s">
        <v>239</v>
      </c>
      <c r="C197" t="s">
        <v>98</v>
      </c>
      <c r="D197">
        <v>64</v>
      </c>
      <c r="E197">
        <v>275</v>
      </c>
      <c r="F197">
        <v>255</v>
      </c>
      <c r="G197">
        <v>65</v>
      </c>
      <c r="H197">
        <v>14</v>
      </c>
      <c r="I197">
        <v>2</v>
      </c>
      <c r="J197">
        <v>4</v>
      </c>
      <c r="K197">
        <v>30</v>
      </c>
      <c r="L197">
        <v>27</v>
      </c>
      <c r="M197">
        <v>14</v>
      </c>
      <c r="N197">
        <v>49</v>
      </c>
      <c r="O197">
        <v>4</v>
      </c>
      <c r="P197">
        <v>8</v>
      </c>
      <c r="Q197">
        <v>3</v>
      </c>
      <c r="R197">
        <v>5.0999999999999997E-2</v>
      </c>
      <c r="S197">
        <v>0.17799999999999999</v>
      </c>
      <c r="T197">
        <v>0.127</v>
      </c>
      <c r="U197">
        <v>0.3</v>
      </c>
      <c r="V197">
        <v>0.25600000000000001</v>
      </c>
      <c r="W197">
        <v>0.30399999999999999</v>
      </c>
      <c r="X197">
        <v>0.38300000000000001</v>
      </c>
      <c r="Y197">
        <v>0.68700000000000006</v>
      </c>
      <c r="Z197">
        <v>0.3</v>
      </c>
      <c r="AA197">
        <v>89</v>
      </c>
      <c r="AB197">
        <v>343.1</v>
      </c>
      <c r="AG197" t="str">
        <f>""</f>
        <v/>
      </c>
      <c r="AZ197" t="str">
        <f>IF(SUM(Table_players[[#This Row],[SV]:[HLD]])&lt;1,"",SUM(Table_players[[#This Row],[SV]:[HLD]]))</f>
        <v/>
      </c>
      <c r="BA197" t="str">
        <f>IF(Table_players[[#This Row],[QS]]&lt;1,"",Table_players[[#This Row],[QS]])</f>
        <v/>
      </c>
    </row>
    <row r="198" spans="1:53" x14ac:dyDescent="0.25">
      <c r="A198">
        <v>197</v>
      </c>
      <c r="B198" t="s">
        <v>362</v>
      </c>
      <c r="C198" t="s">
        <v>98</v>
      </c>
      <c r="D198">
        <v>55</v>
      </c>
      <c r="E198">
        <v>237</v>
      </c>
      <c r="F198">
        <v>217</v>
      </c>
      <c r="G198">
        <v>53</v>
      </c>
      <c r="H198">
        <v>8</v>
      </c>
      <c r="I198">
        <v>0</v>
      </c>
      <c r="J198">
        <v>8</v>
      </c>
      <c r="K198">
        <v>26</v>
      </c>
      <c r="L198">
        <v>29</v>
      </c>
      <c r="M198">
        <v>14</v>
      </c>
      <c r="N198">
        <v>63</v>
      </c>
      <c r="O198">
        <v>4</v>
      </c>
      <c r="P198">
        <v>3</v>
      </c>
      <c r="Q198">
        <v>1</v>
      </c>
      <c r="R198">
        <v>6.0999999999999999E-2</v>
      </c>
      <c r="S198">
        <v>0.26600000000000001</v>
      </c>
      <c r="T198">
        <v>0.156</v>
      </c>
      <c r="U198">
        <v>0.30599999999999999</v>
      </c>
      <c r="V198">
        <v>0.246</v>
      </c>
      <c r="W198">
        <v>0.30199999999999999</v>
      </c>
      <c r="X198">
        <v>0.40100000000000002</v>
      </c>
      <c r="Y198">
        <v>0.70299999999999996</v>
      </c>
      <c r="Z198">
        <v>0.30599999999999999</v>
      </c>
      <c r="AA198">
        <v>93</v>
      </c>
      <c r="AB198">
        <v>343.9</v>
      </c>
      <c r="AG198" t="str">
        <f>""</f>
        <v/>
      </c>
      <c r="AZ198" t="str">
        <f>IF(SUM(Table_players[[#This Row],[SV]:[HLD]])&lt;1,"",SUM(Table_players[[#This Row],[SV]:[HLD]]))</f>
        <v/>
      </c>
      <c r="BA198" t="str">
        <f>IF(Table_players[[#This Row],[QS]]&lt;1,"",Table_players[[#This Row],[QS]])</f>
        <v/>
      </c>
    </row>
    <row r="199" spans="1:53" x14ac:dyDescent="0.25">
      <c r="A199">
        <v>198</v>
      </c>
      <c r="B199" t="s">
        <v>203</v>
      </c>
      <c r="C199" t="s">
        <v>58</v>
      </c>
      <c r="D199">
        <v>69</v>
      </c>
      <c r="E199">
        <v>287</v>
      </c>
      <c r="F199">
        <v>251</v>
      </c>
      <c r="G199">
        <v>58</v>
      </c>
      <c r="H199">
        <v>11</v>
      </c>
      <c r="I199">
        <v>0</v>
      </c>
      <c r="J199">
        <v>13</v>
      </c>
      <c r="K199">
        <v>37</v>
      </c>
      <c r="L199">
        <v>39</v>
      </c>
      <c r="M199">
        <v>30</v>
      </c>
      <c r="N199">
        <v>78</v>
      </c>
      <c r="O199">
        <v>3</v>
      </c>
      <c r="P199">
        <v>1</v>
      </c>
      <c r="Q199">
        <v>1</v>
      </c>
      <c r="R199">
        <v>0.106</v>
      </c>
      <c r="S199">
        <v>0.27300000000000002</v>
      </c>
      <c r="T199">
        <v>0.20599999999999999</v>
      </c>
      <c r="U199">
        <v>0.27700000000000002</v>
      </c>
      <c r="V199">
        <v>0.23200000000000001</v>
      </c>
      <c r="W199">
        <v>0.31900000000000001</v>
      </c>
      <c r="X199">
        <v>0.438</v>
      </c>
      <c r="Y199">
        <v>0.75700000000000001</v>
      </c>
      <c r="Z199">
        <v>0.33</v>
      </c>
      <c r="AA199">
        <v>111</v>
      </c>
      <c r="AB199">
        <v>346.3</v>
      </c>
      <c r="AG199" t="str">
        <f>""</f>
        <v/>
      </c>
      <c r="AZ199" t="str">
        <f>IF(SUM(Table_players[[#This Row],[SV]:[HLD]])&lt;1,"",SUM(Table_players[[#This Row],[SV]:[HLD]]))</f>
        <v/>
      </c>
      <c r="BA199" t="str">
        <f>IF(Table_players[[#This Row],[QS]]&lt;1,"",Table_players[[#This Row],[QS]])</f>
        <v/>
      </c>
    </row>
    <row r="200" spans="1:53" x14ac:dyDescent="0.25">
      <c r="A200">
        <v>199</v>
      </c>
      <c r="B200" t="s">
        <v>363</v>
      </c>
      <c r="C200" t="s">
        <v>141</v>
      </c>
      <c r="D200">
        <v>53</v>
      </c>
      <c r="E200">
        <v>231</v>
      </c>
      <c r="F200">
        <v>207</v>
      </c>
      <c r="G200">
        <v>52</v>
      </c>
      <c r="H200">
        <v>10</v>
      </c>
      <c r="I200">
        <v>1</v>
      </c>
      <c r="J200">
        <v>9</v>
      </c>
      <c r="K200">
        <v>29</v>
      </c>
      <c r="L200">
        <v>28</v>
      </c>
      <c r="M200">
        <v>20</v>
      </c>
      <c r="N200">
        <v>37</v>
      </c>
      <c r="O200">
        <v>2</v>
      </c>
      <c r="P200">
        <v>0</v>
      </c>
      <c r="Q200">
        <v>0</v>
      </c>
      <c r="R200">
        <v>8.5999999999999993E-2</v>
      </c>
      <c r="S200">
        <v>0.159</v>
      </c>
      <c r="T200">
        <v>0.17799999999999999</v>
      </c>
      <c r="U200">
        <v>0.26600000000000001</v>
      </c>
      <c r="V200">
        <v>0.251</v>
      </c>
      <c r="W200">
        <v>0.32200000000000001</v>
      </c>
      <c r="X200">
        <v>0.42899999999999999</v>
      </c>
      <c r="Y200">
        <v>0.751</v>
      </c>
      <c r="Z200">
        <v>0.32700000000000001</v>
      </c>
      <c r="AA200">
        <v>106</v>
      </c>
      <c r="AB200">
        <v>347.8</v>
      </c>
      <c r="AG200" t="str">
        <f>""</f>
        <v/>
      </c>
      <c r="AZ200" t="str">
        <f>IF(SUM(Table_players[[#This Row],[SV]:[HLD]])&lt;1,"",SUM(Table_players[[#This Row],[SV]:[HLD]]))</f>
        <v/>
      </c>
      <c r="BA200" t="str">
        <f>IF(Table_players[[#This Row],[QS]]&lt;1,"",Table_players[[#This Row],[QS]])</f>
        <v/>
      </c>
    </row>
    <row r="201" spans="1:53" x14ac:dyDescent="0.25">
      <c r="A201">
        <v>200</v>
      </c>
      <c r="B201" t="s">
        <v>364</v>
      </c>
      <c r="C201" t="s">
        <v>127</v>
      </c>
      <c r="D201">
        <v>59</v>
      </c>
      <c r="E201">
        <v>257</v>
      </c>
      <c r="F201">
        <v>235</v>
      </c>
      <c r="G201">
        <v>58</v>
      </c>
      <c r="H201">
        <v>12</v>
      </c>
      <c r="I201">
        <v>1</v>
      </c>
      <c r="J201">
        <v>6</v>
      </c>
      <c r="K201">
        <v>27</v>
      </c>
      <c r="L201">
        <v>30</v>
      </c>
      <c r="M201">
        <v>14</v>
      </c>
      <c r="N201">
        <v>64</v>
      </c>
      <c r="O201">
        <v>4</v>
      </c>
      <c r="P201">
        <v>4</v>
      </c>
      <c r="Q201">
        <v>1</v>
      </c>
      <c r="R201">
        <v>5.6000000000000001E-2</v>
      </c>
      <c r="S201">
        <v>0.249</v>
      </c>
      <c r="T201">
        <v>0.14099999999999999</v>
      </c>
      <c r="U201">
        <v>0.309</v>
      </c>
      <c r="V201">
        <v>0.247</v>
      </c>
      <c r="W201">
        <v>0.29799999999999999</v>
      </c>
      <c r="X201">
        <v>0.38800000000000001</v>
      </c>
      <c r="Y201">
        <v>0.68600000000000005</v>
      </c>
      <c r="Z201">
        <v>0.3</v>
      </c>
      <c r="AA201">
        <v>87</v>
      </c>
      <c r="AB201">
        <v>348.4</v>
      </c>
      <c r="AG201" t="str">
        <f>""</f>
        <v/>
      </c>
      <c r="AZ201" t="str">
        <f>IF(SUM(Table_players[[#This Row],[SV]:[HLD]])&lt;1,"",SUM(Table_players[[#This Row],[SV]:[HLD]]))</f>
        <v/>
      </c>
      <c r="BA201" t="str">
        <f>IF(Table_players[[#This Row],[QS]]&lt;1,"",Table_players[[#This Row],[QS]])</f>
        <v/>
      </c>
    </row>
    <row r="202" spans="1:53" x14ac:dyDescent="0.25">
      <c r="A202">
        <v>201</v>
      </c>
      <c r="B202" t="s">
        <v>231</v>
      </c>
      <c r="C202" t="s">
        <v>67</v>
      </c>
      <c r="D202">
        <v>70</v>
      </c>
      <c r="E202">
        <v>301</v>
      </c>
      <c r="F202">
        <v>268</v>
      </c>
      <c r="G202">
        <v>67</v>
      </c>
      <c r="H202">
        <v>16</v>
      </c>
      <c r="I202">
        <v>2</v>
      </c>
      <c r="J202">
        <v>8</v>
      </c>
      <c r="K202">
        <v>37</v>
      </c>
      <c r="L202">
        <v>33</v>
      </c>
      <c r="M202">
        <v>26</v>
      </c>
      <c r="N202">
        <v>63</v>
      </c>
      <c r="O202">
        <v>4</v>
      </c>
      <c r="P202">
        <v>3</v>
      </c>
      <c r="Q202">
        <v>1</v>
      </c>
      <c r="R202">
        <v>8.6999999999999994E-2</v>
      </c>
      <c r="S202">
        <v>0.20899999999999999</v>
      </c>
      <c r="T202">
        <v>0.161</v>
      </c>
      <c r="U202">
        <v>0.3</v>
      </c>
      <c r="V202">
        <v>0.252</v>
      </c>
      <c r="W202">
        <v>0.32500000000000001</v>
      </c>
      <c r="X202">
        <v>0.41299999999999998</v>
      </c>
      <c r="Y202">
        <v>0.73899999999999999</v>
      </c>
      <c r="Z202">
        <v>0.32200000000000001</v>
      </c>
      <c r="AA202">
        <v>105</v>
      </c>
      <c r="AB202">
        <v>349.6</v>
      </c>
      <c r="AG202" t="str">
        <f>""</f>
        <v/>
      </c>
      <c r="AZ202" t="str">
        <f>IF(SUM(Table_players[[#This Row],[SV]:[HLD]])&lt;1,"",SUM(Table_players[[#This Row],[SV]:[HLD]]))</f>
        <v/>
      </c>
      <c r="BA202" t="str">
        <f>IF(Table_players[[#This Row],[QS]]&lt;1,"",Table_players[[#This Row],[QS]])</f>
        <v/>
      </c>
    </row>
    <row r="203" spans="1:53" x14ac:dyDescent="0.25">
      <c r="A203">
        <v>202</v>
      </c>
      <c r="B203" t="s">
        <v>365</v>
      </c>
      <c r="C203" t="s">
        <v>127</v>
      </c>
      <c r="D203">
        <v>62</v>
      </c>
      <c r="E203">
        <v>269</v>
      </c>
      <c r="F203">
        <v>246</v>
      </c>
      <c r="G203">
        <v>64</v>
      </c>
      <c r="H203">
        <v>12</v>
      </c>
      <c r="I203">
        <v>2</v>
      </c>
      <c r="J203">
        <v>7</v>
      </c>
      <c r="K203">
        <v>32</v>
      </c>
      <c r="L203">
        <v>28</v>
      </c>
      <c r="M203">
        <v>17</v>
      </c>
      <c r="N203">
        <v>51</v>
      </c>
      <c r="O203">
        <v>4</v>
      </c>
      <c r="P203">
        <v>6</v>
      </c>
      <c r="Q203">
        <v>2</v>
      </c>
      <c r="R203">
        <v>6.3E-2</v>
      </c>
      <c r="S203">
        <v>0.188</v>
      </c>
      <c r="T203">
        <v>0.15</v>
      </c>
      <c r="U203">
        <v>0.29899999999999999</v>
      </c>
      <c r="V203">
        <v>0.26</v>
      </c>
      <c r="W203">
        <v>0.316</v>
      </c>
      <c r="X203">
        <v>0.41</v>
      </c>
      <c r="Y203">
        <v>0.72599999999999998</v>
      </c>
      <c r="Z203">
        <v>0.316</v>
      </c>
      <c r="AA203">
        <v>98</v>
      </c>
      <c r="AB203">
        <v>350.6</v>
      </c>
      <c r="AG203" t="str">
        <f>""</f>
        <v/>
      </c>
      <c r="AZ203" t="str">
        <f>IF(SUM(Table_players[[#This Row],[SV]:[HLD]])&lt;1,"",SUM(Table_players[[#This Row],[SV]:[HLD]]))</f>
        <v/>
      </c>
      <c r="BA203" t="str">
        <f>IF(Table_players[[#This Row],[QS]]&lt;1,"",Table_players[[#This Row],[QS]])</f>
        <v/>
      </c>
    </row>
    <row r="204" spans="1:53" x14ac:dyDescent="0.25">
      <c r="A204">
        <v>203</v>
      </c>
      <c r="B204" t="s">
        <v>240</v>
      </c>
      <c r="C204" t="s">
        <v>65</v>
      </c>
      <c r="D204">
        <v>69</v>
      </c>
      <c r="E204">
        <v>296</v>
      </c>
      <c r="F204">
        <v>255</v>
      </c>
      <c r="G204">
        <v>63</v>
      </c>
      <c r="H204">
        <v>12</v>
      </c>
      <c r="I204">
        <v>1</v>
      </c>
      <c r="J204">
        <v>7</v>
      </c>
      <c r="K204">
        <v>37</v>
      </c>
      <c r="L204">
        <v>31</v>
      </c>
      <c r="M204">
        <v>30</v>
      </c>
      <c r="N204">
        <v>58</v>
      </c>
      <c r="O204">
        <v>9</v>
      </c>
      <c r="P204">
        <v>3</v>
      </c>
      <c r="Q204">
        <v>1</v>
      </c>
      <c r="R204">
        <v>0.10100000000000001</v>
      </c>
      <c r="S204">
        <v>0.19400000000000001</v>
      </c>
      <c r="T204">
        <v>0.14099999999999999</v>
      </c>
      <c r="U204">
        <v>0.28899999999999998</v>
      </c>
      <c r="V204">
        <v>0.247</v>
      </c>
      <c r="W204">
        <v>0.34399999999999997</v>
      </c>
      <c r="X204">
        <v>0.38800000000000001</v>
      </c>
      <c r="Y204">
        <v>0.73199999999999998</v>
      </c>
      <c r="Z204">
        <v>0.32600000000000001</v>
      </c>
      <c r="AA204">
        <v>110</v>
      </c>
      <c r="AB204">
        <v>350.6</v>
      </c>
      <c r="AG204" t="str">
        <f>""</f>
        <v/>
      </c>
      <c r="AZ204" t="str">
        <f>IF(SUM(Table_players[[#This Row],[SV]:[HLD]])&lt;1,"",SUM(Table_players[[#This Row],[SV]:[HLD]]))</f>
        <v/>
      </c>
      <c r="BA204" t="str">
        <f>IF(Table_players[[#This Row],[QS]]&lt;1,"",Table_players[[#This Row],[QS]])</f>
        <v/>
      </c>
    </row>
    <row r="205" spans="1:53" x14ac:dyDescent="0.25">
      <c r="A205">
        <v>204</v>
      </c>
      <c r="B205" t="s">
        <v>183</v>
      </c>
      <c r="C205" t="s">
        <v>74</v>
      </c>
      <c r="D205">
        <v>70</v>
      </c>
      <c r="E205">
        <v>301</v>
      </c>
      <c r="F205">
        <v>264</v>
      </c>
      <c r="G205">
        <v>64</v>
      </c>
      <c r="H205">
        <v>14</v>
      </c>
      <c r="I205">
        <v>1</v>
      </c>
      <c r="J205">
        <v>11</v>
      </c>
      <c r="K205">
        <v>39</v>
      </c>
      <c r="L205">
        <v>35</v>
      </c>
      <c r="M205">
        <v>30</v>
      </c>
      <c r="N205">
        <v>52</v>
      </c>
      <c r="O205">
        <v>4</v>
      </c>
      <c r="P205">
        <v>3</v>
      </c>
      <c r="Q205">
        <v>1</v>
      </c>
      <c r="R205">
        <v>0.10100000000000001</v>
      </c>
      <c r="S205">
        <v>0.17299999999999999</v>
      </c>
      <c r="T205">
        <v>0.184</v>
      </c>
      <c r="U205">
        <v>0.26300000000000001</v>
      </c>
      <c r="V205">
        <v>0.24399999999999999</v>
      </c>
      <c r="W205">
        <v>0.32800000000000001</v>
      </c>
      <c r="X205">
        <v>0.42799999999999999</v>
      </c>
      <c r="Y205">
        <v>0.75700000000000001</v>
      </c>
      <c r="Z205">
        <v>0.33</v>
      </c>
      <c r="AA205">
        <v>112</v>
      </c>
      <c r="AB205">
        <v>351.4</v>
      </c>
      <c r="AG205" t="str">
        <f>""</f>
        <v/>
      </c>
      <c r="AZ205" t="str">
        <f>IF(SUM(Table_players[[#This Row],[SV]:[HLD]])&lt;1,"",SUM(Table_players[[#This Row],[SV]:[HLD]]))</f>
        <v/>
      </c>
      <c r="BA205" t="str">
        <f>IF(Table_players[[#This Row],[QS]]&lt;1,"",Table_players[[#This Row],[QS]])</f>
        <v/>
      </c>
    </row>
    <row r="206" spans="1:53" x14ac:dyDescent="0.25">
      <c r="A206">
        <v>205</v>
      </c>
      <c r="B206" t="s">
        <v>164</v>
      </c>
      <c r="C206" t="s">
        <v>141</v>
      </c>
      <c r="D206">
        <v>76</v>
      </c>
      <c r="E206">
        <v>329</v>
      </c>
      <c r="F206">
        <v>291</v>
      </c>
      <c r="G206">
        <v>69</v>
      </c>
      <c r="H206">
        <v>17</v>
      </c>
      <c r="I206">
        <v>1</v>
      </c>
      <c r="J206">
        <v>13</v>
      </c>
      <c r="K206">
        <v>43</v>
      </c>
      <c r="L206">
        <v>40</v>
      </c>
      <c r="M206">
        <v>32</v>
      </c>
      <c r="N206">
        <v>82</v>
      </c>
      <c r="O206">
        <v>4</v>
      </c>
      <c r="P206">
        <v>3</v>
      </c>
      <c r="Q206">
        <v>1</v>
      </c>
      <c r="R206">
        <v>9.7000000000000003E-2</v>
      </c>
      <c r="S206">
        <v>0.25</v>
      </c>
      <c r="T206">
        <v>0.19700000000000001</v>
      </c>
      <c r="U206">
        <v>0.28699999999999998</v>
      </c>
      <c r="V206">
        <v>0.23899999999999999</v>
      </c>
      <c r="W206">
        <v>0.31900000000000001</v>
      </c>
      <c r="X206">
        <v>0.436</v>
      </c>
      <c r="Y206">
        <v>0.755</v>
      </c>
      <c r="Z206">
        <v>0.32700000000000001</v>
      </c>
      <c r="AA206">
        <v>106</v>
      </c>
      <c r="AB206">
        <v>352</v>
      </c>
      <c r="AG206" t="str">
        <f>""</f>
        <v/>
      </c>
      <c r="AZ206" t="str">
        <f>IF(SUM(Table_players[[#This Row],[SV]:[HLD]])&lt;1,"",SUM(Table_players[[#This Row],[SV]:[HLD]]))</f>
        <v/>
      </c>
      <c r="BA206" t="str">
        <f>IF(Table_players[[#This Row],[QS]]&lt;1,"",Table_players[[#This Row],[QS]])</f>
        <v/>
      </c>
    </row>
    <row r="207" spans="1:53" x14ac:dyDescent="0.25">
      <c r="A207">
        <v>206</v>
      </c>
      <c r="B207" t="s">
        <v>366</v>
      </c>
      <c r="C207" t="s">
        <v>113</v>
      </c>
      <c r="D207">
        <v>80</v>
      </c>
      <c r="E207">
        <v>346</v>
      </c>
      <c r="F207">
        <v>300</v>
      </c>
      <c r="G207">
        <v>74</v>
      </c>
      <c r="H207">
        <v>14</v>
      </c>
      <c r="I207">
        <v>1</v>
      </c>
      <c r="J207">
        <v>12</v>
      </c>
      <c r="K207">
        <v>43</v>
      </c>
      <c r="L207">
        <v>42</v>
      </c>
      <c r="M207">
        <v>40</v>
      </c>
      <c r="N207">
        <v>73</v>
      </c>
      <c r="O207">
        <v>3</v>
      </c>
      <c r="P207">
        <v>6</v>
      </c>
      <c r="Q207">
        <v>2</v>
      </c>
      <c r="R207">
        <v>0.11600000000000001</v>
      </c>
      <c r="S207">
        <v>0.21199999999999999</v>
      </c>
      <c r="T207">
        <v>0.17199999999999999</v>
      </c>
      <c r="U207">
        <v>0.28499999999999998</v>
      </c>
      <c r="V207">
        <v>0.246</v>
      </c>
      <c r="W207">
        <v>0.33700000000000002</v>
      </c>
      <c r="X207">
        <v>0.41799999999999998</v>
      </c>
      <c r="Y207">
        <v>0.755</v>
      </c>
      <c r="Z207">
        <v>0.33100000000000002</v>
      </c>
      <c r="AA207">
        <v>107</v>
      </c>
      <c r="AB207">
        <v>355.8</v>
      </c>
      <c r="AG207" t="str">
        <f>""</f>
        <v/>
      </c>
      <c r="AZ207" t="str">
        <f>IF(SUM(Table_players[[#This Row],[SV]:[HLD]])&lt;1,"",SUM(Table_players[[#This Row],[SV]:[HLD]]))</f>
        <v/>
      </c>
      <c r="BA207" t="str">
        <f>IF(Table_players[[#This Row],[QS]]&lt;1,"",Table_players[[#This Row],[QS]])</f>
        <v/>
      </c>
    </row>
    <row r="208" spans="1:53" x14ac:dyDescent="0.25">
      <c r="A208">
        <v>207</v>
      </c>
      <c r="B208" t="s">
        <v>367</v>
      </c>
      <c r="C208" t="s">
        <v>65</v>
      </c>
      <c r="D208">
        <v>44</v>
      </c>
      <c r="E208">
        <v>191</v>
      </c>
      <c r="F208">
        <v>174</v>
      </c>
      <c r="G208">
        <v>42</v>
      </c>
      <c r="H208">
        <v>8</v>
      </c>
      <c r="I208">
        <v>1</v>
      </c>
      <c r="J208">
        <v>7</v>
      </c>
      <c r="K208">
        <v>22</v>
      </c>
      <c r="L208">
        <v>25</v>
      </c>
      <c r="M208">
        <v>14</v>
      </c>
      <c r="N208">
        <v>42</v>
      </c>
      <c r="O208">
        <v>1</v>
      </c>
      <c r="P208">
        <v>1</v>
      </c>
      <c r="Q208">
        <v>0</v>
      </c>
      <c r="R208">
        <v>7.2999999999999995E-2</v>
      </c>
      <c r="S208">
        <v>0.221</v>
      </c>
      <c r="T208">
        <v>0.17699999999999999</v>
      </c>
      <c r="U208">
        <v>0.27500000000000002</v>
      </c>
      <c r="V208">
        <v>0.24</v>
      </c>
      <c r="W208">
        <v>0.29699999999999999</v>
      </c>
      <c r="X208">
        <v>0.41699999999999998</v>
      </c>
      <c r="Y208">
        <v>0.71399999999999997</v>
      </c>
      <c r="Z208">
        <v>0.308</v>
      </c>
      <c r="AA208">
        <v>98</v>
      </c>
      <c r="AB208">
        <v>357.4</v>
      </c>
      <c r="AG208" t="str">
        <f>""</f>
        <v/>
      </c>
      <c r="AZ208" t="str">
        <f>IF(SUM(Table_players[[#This Row],[SV]:[HLD]])&lt;1,"",SUM(Table_players[[#This Row],[SV]:[HLD]]))</f>
        <v/>
      </c>
      <c r="BA208" t="str">
        <f>IF(Table_players[[#This Row],[QS]]&lt;1,"",Table_players[[#This Row],[QS]])</f>
        <v/>
      </c>
    </row>
    <row r="209" spans="1:53" x14ac:dyDescent="0.25">
      <c r="A209">
        <v>208</v>
      </c>
      <c r="B209" t="s">
        <v>242</v>
      </c>
      <c r="C209" t="s">
        <v>98</v>
      </c>
      <c r="D209">
        <v>46</v>
      </c>
      <c r="E209">
        <v>182</v>
      </c>
      <c r="F209">
        <v>164</v>
      </c>
      <c r="G209">
        <v>40</v>
      </c>
      <c r="H209">
        <v>7</v>
      </c>
      <c r="I209">
        <v>1</v>
      </c>
      <c r="J209">
        <v>5</v>
      </c>
      <c r="K209">
        <v>19</v>
      </c>
      <c r="L209">
        <v>20</v>
      </c>
      <c r="M209">
        <v>13</v>
      </c>
      <c r="N209">
        <v>34</v>
      </c>
      <c r="O209">
        <v>3</v>
      </c>
      <c r="P209">
        <v>3</v>
      </c>
      <c r="Q209">
        <v>1</v>
      </c>
      <c r="R209">
        <v>7.2999999999999995E-2</v>
      </c>
      <c r="S209">
        <v>0.186</v>
      </c>
      <c r="T209">
        <v>0.14799999999999999</v>
      </c>
      <c r="U209">
        <v>0.27</v>
      </c>
      <c r="V209">
        <v>0.24099999999999999</v>
      </c>
      <c r="W209">
        <v>0.307</v>
      </c>
      <c r="X209">
        <v>0.38900000000000001</v>
      </c>
      <c r="Y209">
        <v>0.69599999999999995</v>
      </c>
      <c r="Z209">
        <v>0.30599999999999999</v>
      </c>
      <c r="AA209">
        <v>93</v>
      </c>
      <c r="AB209">
        <v>357.5</v>
      </c>
      <c r="AG209" t="str">
        <f>""</f>
        <v/>
      </c>
      <c r="AZ209" t="str">
        <f>IF(SUM(Table_players[[#This Row],[SV]:[HLD]])&lt;1,"",SUM(Table_players[[#This Row],[SV]:[HLD]]))</f>
        <v/>
      </c>
      <c r="BA209" t="str">
        <f>IF(Table_players[[#This Row],[QS]]&lt;1,"",Table_players[[#This Row],[QS]])</f>
        <v/>
      </c>
    </row>
    <row r="210" spans="1:53" x14ac:dyDescent="0.25">
      <c r="A210">
        <v>209</v>
      </c>
      <c r="B210" t="s">
        <v>132</v>
      </c>
      <c r="C210" t="s">
        <v>65</v>
      </c>
      <c r="D210">
        <v>68</v>
      </c>
      <c r="E210">
        <v>292</v>
      </c>
      <c r="F210">
        <v>260</v>
      </c>
      <c r="G210">
        <v>67</v>
      </c>
      <c r="H210">
        <v>12</v>
      </c>
      <c r="I210">
        <v>0</v>
      </c>
      <c r="J210">
        <v>11</v>
      </c>
      <c r="K210">
        <v>34</v>
      </c>
      <c r="L210">
        <v>35</v>
      </c>
      <c r="M210">
        <v>27</v>
      </c>
      <c r="N210">
        <v>72</v>
      </c>
      <c r="O210">
        <v>4</v>
      </c>
      <c r="P210">
        <v>1</v>
      </c>
      <c r="Q210">
        <v>1</v>
      </c>
      <c r="R210">
        <v>9.0999999999999998E-2</v>
      </c>
      <c r="S210">
        <v>0.248</v>
      </c>
      <c r="T210">
        <v>0.17199999999999999</v>
      </c>
      <c r="U210">
        <v>0.315</v>
      </c>
      <c r="V210">
        <v>0.25700000000000001</v>
      </c>
      <c r="W210">
        <v>0.33300000000000002</v>
      </c>
      <c r="X210">
        <v>0.42899999999999999</v>
      </c>
      <c r="Y210">
        <v>0.76200000000000001</v>
      </c>
      <c r="Z210">
        <v>0.33300000000000002</v>
      </c>
      <c r="AA210">
        <v>114</v>
      </c>
      <c r="AB210">
        <v>358</v>
      </c>
      <c r="AG210" t="str">
        <f>""</f>
        <v/>
      </c>
      <c r="AZ210" t="str">
        <f>IF(SUM(Table_players[[#This Row],[SV]:[HLD]])&lt;1,"",SUM(Table_players[[#This Row],[SV]:[HLD]]))</f>
        <v/>
      </c>
      <c r="BA210" t="str">
        <f>IF(Table_players[[#This Row],[QS]]&lt;1,"",Table_players[[#This Row],[QS]])</f>
        <v/>
      </c>
    </row>
    <row r="211" spans="1:53" x14ac:dyDescent="0.25">
      <c r="A211">
        <v>210</v>
      </c>
      <c r="B211" t="s">
        <v>368</v>
      </c>
      <c r="C211" t="s">
        <v>74</v>
      </c>
      <c r="D211">
        <v>56</v>
      </c>
      <c r="E211">
        <v>241</v>
      </c>
      <c r="F211">
        <v>218</v>
      </c>
      <c r="G211">
        <v>58</v>
      </c>
      <c r="H211">
        <v>11</v>
      </c>
      <c r="I211">
        <v>1</v>
      </c>
      <c r="J211">
        <v>8</v>
      </c>
      <c r="K211">
        <v>29</v>
      </c>
      <c r="L211">
        <v>30</v>
      </c>
      <c r="M211">
        <v>17</v>
      </c>
      <c r="N211">
        <v>52</v>
      </c>
      <c r="O211">
        <v>4</v>
      </c>
      <c r="P211">
        <v>1</v>
      </c>
      <c r="Q211">
        <v>1</v>
      </c>
      <c r="R211">
        <v>7.1999999999999995E-2</v>
      </c>
      <c r="S211">
        <v>0.217</v>
      </c>
      <c r="T211">
        <v>0.17199999999999999</v>
      </c>
      <c r="U211">
        <v>0.314</v>
      </c>
      <c r="V211">
        <v>0.26700000000000002</v>
      </c>
      <c r="W211">
        <v>0.32900000000000001</v>
      </c>
      <c r="X211">
        <v>0.439</v>
      </c>
      <c r="Y211">
        <v>0.76900000000000002</v>
      </c>
      <c r="Z211">
        <v>0.33400000000000002</v>
      </c>
      <c r="AA211">
        <v>115</v>
      </c>
      <c r="AB211">
        <v>358.7</v>
      </c>
      <c r="AG211" t="str">
        <f>""</f>
        <v/>
      </c>
      <c r="AZ211" t="str">
        <f>IF(SUM(Table_players[[#This Row],[SV]:[HLD]])&lt;1,"",SUM(Table_players[[#This Row],[SV]:[HLD]]))</f>
        <v/>
      </c>
      <c r="BA211" t="str">
        <f>IF(Table_players[[#This Row],[QS]]&lt;1,"",Table_players[[#This Row],[QS]])</f>
        <v/>
      </c>
    </row>
    <row r="212" spans="1:53" x14ac:dyDescent="0.25">
      <c r="A212">
        <v>211</v>
      </c>
      <c r="B212" t="s">
        <v>369</v>
      </c>
      <c r="C212" t="s">
        <v>69</v>
      </c>
      <c r="D212">
        <v>58</v>
      </c>
      <c r="E212">
        <v>251</v>
      </c>
      <c r="F212">
        <v>216</v>
      </c>
      <c r="G212">
        <v>51</v>
      </c>
      <c r="H212">
        <v>10</v>
      </c>
      <c r="I212">
        <v>1</v>
      </c>
      <c r="J212">
        <v>11</v>
      </c>
      <c r="K212">
        <v>31</v>
      </c>
      <c r="L212">
        <v>31</v>
      </c>
      <c r="M212">
        <v>30</v>
      </c>
      <c r="N212">
        <v>71</v>
      </c>
      <c r="O212">
        <v>3</v>
      </c>
      <c r="P212">
        <v>1</v>
      </c>
      <c r="Q212">
        <v>0</v>
      </c>
      <c r="R212">
        <v>0.11899999999999999</v>
      </c>
      <c r="S212">
        <v>0.28100000000000003</v>
      </c>
      <c r="T212">
        <v>0.20499999999999999</v>
      </c>
      <c r="U212">
        <v>0.29399999999999998</v>
      </c>
      <c r="V212">
        <v>0.23599999999999999</v>
      </c>
      <c r="W212">
        <v>0.33600000000000002</v>
      </c>
      <c r="X212">
        <v>0.441</v>
      </c>
      <c r="Y212">
        <v>0.77700000000000002</v>
      </c>
      <c r="Z212">
        <v>0.33800000000000002</v>
      </c>
      <c r="AA212">
        <v>117</v>
      </c>
      <c r="AB212">
        <v>358.8</v>
      </c>
      <c r="AG212" t="str">
        <f>""</f>
        <v/>
      </c>
      <c r="AZ212" t="str">
        <f>IF(SUM(Table_players[[#This Row],[SV]:[HLD]])&lt;1,"",SUM(Table_players[[#This Row],[SV]:[HLD]]))</f>
        <v/>
      </c>
      <c r="BA212" t="str">
        <f>IF(Table_players[[#This Row],[QS]]&lt;1,"",Table_players[[#This Row],[QS]])</f>
        <v/>
      </c>
    </row>
    <row r="213" spans="1:53" x14ac:dyDescent="0.25">
      <c r="A213">
        <v>212</v>
      </c>
      <c r="B213" t="s">
        <v>370</v>
      </c>
      <c r="C213" t="s">
        <v>211</v>
      </c>
      <c r="D213">
        <v>79</v>
      </c>
      <c r="E213">
        <v>340</v>
      </c>
      <c r="F213">
        <v>297</v>
      </c>
      <c r="G213">
        <v>76</v>
      </c>
      <c r="H213">
        <v>17</v>
      </c>
      <c r="I213">
        <v>1</v>
      </c>
      <c r="J213">
        <v>8</v>
      </c>
      <c r="K213">
        <v>44</v>
      </c>
      <c r="L213">
        <v>35</v>
      </c>
      <c r="M213">
        <v>35</v>
      </c>
      <c r="N213">
        <v>53</v>
      </c>
      <c r="O213">
        <v>3</v>
      </c>
      <c r="P213">
        <v>4</v>
      </c>
      <c r="Q213">
        <v>1</v>
      </c>
      <c r="R213">
        <v>0.104</v>
      </c>
      <c r="S213">
        <v>0.156</v>
      </c>
      <c r="T213">
        <v>0.15</v>
      </c>
      <c r="U213">
        <v>0.28599999999999998</v>
      </c>
      <c r="V213">
        <v>0.25700000000000001</v>
      </c>
      <c r="W213">
        <v>0.34</v>
      </c>
      <c r="X213">
        <v>0.40799999999999997</v>
      </c>
      <c r="Y213">
        <v>0.747</v>
      </c>
      <c r="Z213">
        <v>0.32900000000000001</v>
      </c>
      <c r="AA213">
        <v>91</v>
      </c>
      <c r="AB213">
        <v>361.5</v>
      </c>
      <c r="AG213" t="str">
        <f>""</f>
        <v/>
      </c>
      <c r="AZ213" t="str">
        <f>IF(SUM(Table_players[[#This Row],[SV]:[HLD]])&lt;1,"",SUM(Table_players[[#This Row],[SV]:[HLD]]))</f>
        <v/>
      </c>
      <c r="BA213" t="str">
        <f>IF(Table_players[[#This Row],[QS]]&lt;1,"",Table_players[[#This Row],[QS]])</f>
        <v/>
      </c>
    </row>
    <row r="214" spans="1:53" x14ac:dyDescent="0.25">
      <c r="A214">
        <v>213</v>
      </c>
      <c r="B214" t="s">
        <v>200</v>
      </c>
      <c r="C214" t="s">
        <v>40</v>
      </c>
      <c r="D214">
        <v>50</v>
      </c>
      <c r="E214">
        <v>199</v>
      </c>
      <c r="F214">
        <v>187</v>
      </c>
      <c r="G214">
        <v>45</v>
      </c>
      <c r="H214">
        <v>8</v>
      </c>
      <c r="I214">
        <v>0</v>
      </c>
      <c r="J214">
        <v>5</v>
      </c>
      <c r="K214">
        <v>20</v>
      </c>
      <c r="L214">
        <v>22</v>
      </c>
      <c r="M214">
        <v>9</v>
      </c>
      <c r="N214">
        <v>34</v>
      </c>
      <c r="O214">
        <v>1</v>
      </c>
      <c r="P214">
        <v>1</v>
      </c>
      <c r="Q214">
        <v>1</v>
      </c>
      <c r="R214">
        <v>4.5999999999999999E-2</v>
      </c>
      <c r="S214">
        <v>0.17299999999999999</v>
      </c>
      <c r="T214">
        <v>0.13100000000000001</v>
      </c>
      <c r="U214">
        <v>0.26800000000000002</v>
      </c>
      <c r="V214">
        <v>0.24099999999999999</v>
      </c>
      <c r="W214">
        <v>0.27800000000000002</v>
      </c>
      <c r="X214">
        <v>0.372</v>
      </c>
      <c r="Y214">
        <v>0.65</v>
      </c>
      <c r="Z214">
        <v>0.28299999999999997</v>
      </c>
      <c r="AA214">
        <v>79</v>
      </c>
      <c r="AB214">
        <v>362.3</v>
      </c>
      <c r="AG214" t="str">
        <f>""</f>
        <v/>
      </c>
      <c r="AZ214" t="str">
        <f>IF(SUM(Table_players[[#This Row],[SV]:[HLD]])&lt;1,"",SUM(Table_players[[#This Row],[SV]:[HLD]]))</f>
        <v/>
      </c>
      <c r="BA214" t="str">
        <f>IF(Table_players[[#This Row],[QS]]&lt;1,"",Table_players[[#This Row],[QS]])</f>
        <v/>
      </c>
    </row>
    <row r="215" spans="1:53" x14ac:dyDescent="0.25">
      <c r="A215">
        <v>214</v>
      </c>
      <c r="B215" t="s">
        <v>202</v>
      </c>
      <c r="C215" t="s">
        <v>80</v>
      </c>
      <c r="D215">
        <v>68</v>
      </c>
      <c r="E215">
        <v>292</v>
      </c>
      <c r="F215">
        <v>262</v>
      </c>
      <c r="G215">
        <v>63</v>
      </c>
      <c r="H215">
        <v>15</v>
      </c>
      <c r="I215">
        <v>1</v>
      </c>
      <c r="J215">
        <v>8</v>
      </c>
      <c r="K215">
        <v>35</v>
      </c>
      <c r="L215">
        <v>33</v>
      </c>
      <c r="M215">
        <v>24</v>
      </c>
      <c r="N215">
        <v>56</v>
      </c>
      <c r="O215">
        <v>3</v>
      </c>
      <c r="P215">
        <v>1</v>
      </c>
      <c r="Q215">
        <v>0</v>
      </c>
      <c r="R215">
        <v>8.3000000000000004E-2</v>
      </c>
      <c r="S215">
        <v>0.192</v>
      </c>
      <c r="T215">
        <v>0.151</v>
      </c>
      <c r="U215">
        <v>0.27400000000000002</v>
      </c>
      <c r="V215">
        <v>0.24</v>
      </c>
      <c r="W215">
        <v>0.309</v>
      </c>
      <c r="X215">
        <v>0.39100000000000001</v>
      </c>
      <c r="Y215">
        <v>0.70099999999999996</v>
      </c>
      <c r="Z215">
        <v>0.308</v>
      </c>
      <c r="AA215">
        <v>90</v>
      </c>
      <c r="AB215">
        <v>367</v>
      </c>
      <c r="AG215" t="str">
        <f>""</f>
        <v/>
      </c>
      <c r="AZ215" t="str">
        <f>IF(SUM(Table_players[[#This Row],[SV]:[HLD]])&lt;1,"",SUM(Table_players[[#This Row],[SV]:[HLD]]))</f>
        <v/>
      </c>
      <c r="BA215" t="str">
        <f>IF(Table_players[[#This Row],[QS]]&lt;1,"",Table_players[[#This Row],[QS]])</f>
        <v/>
      </c>
    </row>
    <row r="216" spans="1:53" x14ac:dyDescent="0.25">
      <c r="A216">
        <v>215</v>
      </c>
      <c r="B216" t="s">
        <v>371</v>
      </c>
      <c r="C216" t="s">
        <v>117</v>
      </c>
      <c r="D216">
        <v>28</v>
      </c>
      <c r="E216">
        <v>120</v>
      </c>
      <c r="F216">
        <v>110</v>
      </c>
      <c r="G216">
        <v>28</v>
      </c>
      <c r="H216">
        <v>6</v>
      </c>
      <c r="I216">
        <v>1</v>
      </c>
      <c r="J216">
        <v>2</v>
      </c>
      <c r="K216">
        <v>14</v>
      </c>
      <c r="L216">
        <v>12</v>
      </c>
      <c r="M216">
        <v>8</v>
      </c>
      <c r="N216">
        <v>23</v>
      </c>
      <c r="O216">
        <v>1</v>
      </c>
      <c r="P216">
        <v>2</v>
      </c>
      <c r="Q216">
        <v>1</v>
      </c>
      <c r="R216">
        <v>6.4000000000000001E-2</v>
      </c>
      <c r="S216">
        <v>0.193</v>
      </c>
      <c r="T216">
        <v>0.13700000000000001</v>
      </c>
      <c r="U216">
        <v>0.29899999999999999</v>
      </c>
      <c r="V216">
        <v>0.253</v>
      </c>
      <c r="W216">
        <v>0.30399999999999999</v>
      </c>
      <c r="X216">
        <v>0.39</v>
      </c>
      <c r="Y216">
        <v>0.69399999999999995</v>
      </c>
      <c r="Z216">
        <v>0.30299999999999999</v>
      </c>
      <c r="AA216">
        <v>87</v>
      </c>
      <c r="AB216">
        <v>370.8</v>
      </c>
      <c r="AG216" t="str">
        <f>""</f>
        <v/>
      </c>
      <c r="AZ216" t="str">
        <f>IF(SUM(Table_players[[#This Row],[SV]:[HLD]])&lt;1,"",SUM(Table_players[[#This Row],[SV]:[HLD]]))</f>
        <v/>
      </c>
      <c r="BA216" t="str">
        <f>IF(Table_players[[#This Row],[QS]]&lt;1,"",Table_players[[#This Row],[QS]])</f>
        <v/>
      </c>
    </row>
    <row r="217" spans="1:53" x14ac:dyDescent="0.25">
      <c r="A217">
        <v>216</v>
      </c>
      <c r="B217" t="s">
        <v>372</v>
      </c>
      <c r="C217" t="s">
        <v>58</v>
      </c>
      <c r="D217">
        <v>13</v>
      </c>
      <c r="E217">
        <v>56</v>
      </c>
      <c r="F217">
        <v>52</v>
      </c>
      <c r="G217">
        <v>12</v>
      </c>
      <c r="H217">
        <v>2</v>
      </c>
      <c r="I217">
        <v>0</v>
      </c>
      <c r="J217">
        <v>1</v>
      </c>
      <c r="K217">
        <v>7</v>
      </c>
      <c r="L217">
        <v>5</v>
      </c>
      <c r="M217">
        <v>3</v>
      </c>
      <c r="N217">
        <v>16</v>
      </c>
      <c r="O217">
        <v>1</v>
      </c>
      <c r="P217">
        <v>4</v>
      </c>
      <c r="Q217">
        <v>1</v>
      </c>
      <c r="R217">
        <v>4.9000000000000002E-2</v>
      </c>
      <c r="S217">
        <v>0.28799999999999998</v>
      </c>
      <c r="T217">
        <v>0.113</v>
      </c>
      <c r="U217">
        <v>0.314</v>
      </c>
      <c r="V217">
        <v>0.23100000000000001</v>
      </c>
      <c r="W217">
        <v>0.27500000000000002</v>
      </c>
      <c r="X217">
        <v>0.34399999999999997</v>
      </c>
      <c r="Y217">
        <v>0.61899999999999999</v>
      </c>
      <c r="Z217">
        <v>0.27200000000000002</v>
      </c>
      <c r="AA217">
        <v>71</v>
      </c>
      <c r="AB217">
        <v>371</v>
      </c>
      <c r="AG217" t="str">
        <f>""</f>
        <v/>
      </c>
      <c r="AZ217" t="str">
        <f>IF(SUM(Table_players[[#This Row],[SV]:[HLD]])&lt;1,"",SUM(Table_players[[#This Row],[SV]:[HLD]]))</f>
        <v/>
      </c>
      <c r="BA217" t="str">
        <f>IF(Table_players[[#This Row],[QS]]&lt;1,"",Table_players[[#This Row],[QS]])</f>
        <v/>
      </c>
    </row>
    <row r="218" spans="1:53" x14ac:dyDescent="0.25">
      <c r="A218">
        <v>217</v>
      </c>
      <c r="B218" t="s">
        <v>373</v>
      </c>
      <c r="C218" t="s">
        <v>163</v>
      </c>
      <c r="D218">
        <v>78</v>
      </c>
      <c r="E218">
        <v>339</v>
      </c>
      <c r="F218">
        <v>302</v>
      </c>
      <c r="G218">
        <v>74</v>
      </c>
      <c r="H218">
        <v>17</v>
      </c>
      <c r="I218">
        <v>1</v>
      </c>
      <c r="J218">
        <v>11</v>
      </c>
      <c r="K218">
        <v>40</v>
      </c>
      <c r="L218">
        <v>39</v>
      </c>
      <c r="M218">
        <v>30</v>
      </c>
      <c r="N218">
        <v>78</v>
      </c>
      <c r="O218">
        <v>5</v>
      </c>
      <c r="P218">
        <v>3</v>
      </c>
      <c r="Q218">
        <v>1</v>
      </c>
      <c r="R218">
        <v>8.7999999999999995E-2</v>
      </c>
      <c r="S218">
        <v>0.22900000000000001</v>
      </c>
      <c r="T218">
        <v>0.17199999999999999</v>
      </c>
      <c r="U218">
        <v>0.29299999999999998</v>
      </c>
      <c r="V218">
        <v>0.245</v>
      </c>
      <c r="W218">
        <v>0.32100000000000001</v>
      </c>
      <c r="X218">
        <v>0.41699999999999998</v>
      </c>
      <c r="Y218">
        <v>0.73699999999999999</v>
      </c>
      <c r="Z218">
        <v>0.32200000000000001</v>
      </c>
      <c r="AA218">
        <v>94</v>
      </c>
      <c r="AB218">
        <v>372</v>
      </c>
      <c r="AG218" t="str">
        <f>""</f>
        <v/>
      </c>
      <c r="AZ218" t="str">
        <f>IF(SUM(Table_players[[#This Row],[SV]:[HLD]])&lt;1,"",SUM(Table_players[[#This Row],[SV]:[HLD]]))</f>
        <v/>
      </c>
      <c r="BA218" t="str">
        <f>IF(Table_players[[#This Row],[QS]]&lt;1,"",Table_players[[#This Row],[QS]])</f>
        <v/>
      </c>
    </row>
    <row r="219" spans="1:53" x14ac:dyDescent="0.25">
      <c r="A219">
        <v>218</v>
      </c>
      <c r="B219" t="s">
        <v>174</v>
      </c>
      <c r="C219" t="s">
        <v>67</v>
      </c>
      <c r="D219">
        <v>74</v>
      </c>
      <c r="E219">
        <v>322</v>
      </c>
      <c r="F219">
        <v>289</v>
      </c>
      <c r="G219">
        <v>73</v>
      </c>
      <c r="H219">
        <v>14</v>
      </c>
      <c r="I219">
        <v>0</v>
      </c>
      <c r="J219">
        <v>17</v>
      </c>
      <c r="K219">
        <v>42</v>
      </c>
      <c r="L219">
        <v>47</v>
      </c>
      <c r="M219">
        <v>28</v>
      </c>
      <c r="N219">
        <v>95</v>
      </c>
      <c r="O219">
        <v>2</v>
      </c>
      <c r="P219">
        <v>3</v>
      </c>
      <c r="Q219">
        <v>1</v>
      </c>
      <c r="R219">
        <v>8.5000000000000006E-2</v>
      </c>
      <c r="S219">
        <v>0.29499999999999998</v>
      </c>
      <c r="T219">
        <v>0.22800000000000001</v>
      </c>
      <c r="U219">
        <v>0.308</v>
      </c>
      <c r="V219">
        <v>0.25</v>
      </c>
      <c r="W219">
        <v>0.31900000000000001</v>
      </c>
      <c r="X219">
        <v>0.47799999999999998</v>
      </c>
      <c r="Y219">
        <v>0.79700000000000004</v>
      </c>
      <c r="Z219">
        <v>0.34100000000000003</v>
      </c>
      <c r="AA219">
        <v>117</v>
      </c>
      <c r="AB219">
        <v>372.1</v>
      </c>
      <c r="AG219" t="str">
        <f>""</f>
        <v/>
      </c>
      <c r="AZ219" t="str">
        <f>IF(SUM(Table_players[[#This Row],[SV]:[HLD]])&lt;1,"",SUM(Table_players[[#This Row],[SV]:[HLD]]))</f>
        <v/>
      </c>
      <c r="BA219" t="str">
        <f>IF(Table_players[[#This Row],[QS]]&lt;1,"",Table_players[[#This Row],[QS]])</f>
        <v/>
      </c>
    </row>
    <row r="220" spans="1:53" x14ac:dyDescent="0.25">
      <c r="A220">
        <v>219</v>
      </c>
      <c r="B220" t="s">
        <v>374</v>
      </c>
      <c r="C220" t="s">
        <v>67</v>
      </c>
      <c r="D220">
        <v>6</v>
      </c>
      <c r="E220">
        <v>25</v>
      </c>
      <c r="F220">
        <v>23</v>
      </c>
      <c r="G220">
        <v>6</v>
      </c>
      <c r="H220">
        <v>1</v>
      </c>
      <c r="I220">
        <v>0</v>
      </c>
      <c r="J220">
        <v>1</v>
      </c>
      <c r="K220">
        <v>3</v>
      </c>
      <c r="L220">
        <v>4</v>
      </c>
      <c r="M220">
        <v>2</v>
      </c>
      <c r="N220">
        <v>6</v>
      </c>
      <c r="O220">
        <v>0</v>
      </c>
      <c r="P220">
        <v>0</v>
      </c>
      <c r="Q220">
        <v>0</v>
      </c>
      <c r="R220">
        <v>7.0999999999999994E-2</v>
      </c>
      <c r="S220">
        <v>0.22700000000000001</v>
      </c>
      <c r="T220">
        <v>0.19900000000000001</v>
      </c>
      <c r="U220">
        <v>0.27500000000000002</v>
      </c>
      <c r="V220">
        <v>0.245</v>
      </c>
      <c r="W220">
        <v>0.30599999999999999</v>
      </c>
      <c r="X220">
        <v>0.44500000000000001</v>
      </c>
      <c r="Y220">
        <v>0.75</v>
      </c>
      <c r="Z220">
        <v>0.32400000000000001</v>
      </c>
      <c r="AA220">
        <v>106</v>
      </c>
      <c r="AB220">
        <v>373.3</v>
      </c>
      <c r="AG220" t="str">
        <f>""</f>
        <v/>
      </c>
      <c r="AZ220" t="str">
        <f>IF(SUM(Table_players[[#This Row],[SV]:[HLD]])&lt;1,"",SUM(Table_players[[#This Row],[SV]:[HLD]]))</f>
        <v/>
      </c>
      <c r="BA220" t="str">
        <f>IF(Table_players[[#This Row],[QS]]&lt;1,"",Table_players[[#This Row],[QS]])</f>
        <v/>
      </c>
    </row>
    <row r="221" spans="1:53" x14ac:dyDescent="0.25">
      <c r="A221">
        <v>220</v>
      </c>
      <c r="B221" t="s">
        <v>375</v>
      </c>
      <c r="C221" t="s">
        <v>106</v>
      </c>
      <c r="D221">
        <v>25</v>
      </c>
      <c r="E221">
        <v>110</v>
      </c>
      <c r="F221">
        <v>99</v>
      </c>
      <c r="G221">
        <v>24</v>
      </c>
      <c r="H221">
        <v>5</v>
      </c>
      <c r="I221">
        <v>0</v>
      </c>
      <c r="J221">
        <v>2</v>
      </c>
      <c r="K221">
        <v>12</v>
      </c>
      <c r="L221">
        <v>10</v>
      </c>
      <c r="M221">
        <v>9</v>
      </c>
      <c r="N221">
        <v>24</v>
      </c>
      <c r="O221">
        <v>0</v>
      </c>
      <c r="P221">
        <v>4</v>
      </c>
      <c r="Q221">
        <v>1</v>
      </c>
      <c r="R221">
        <v>8.4000000000000005E-2</v>
      </c>
      <c r="S221">
        <v>0.217</v>
      </c>
      <c r="T221">
        <v>0.105</v>
      </c>
      <c r="U221">
        <v>0.29899999999999999</v>
      </c>
      <c r="V221">
        <v>0.24099999999999999</v>
      </c>
      <c r="W221">
        <v>0.30599999999999999</v>
      </c>
      <c r="X221">
        <v>0.34699999999999998</v>
      </c>
      <c r="Y221">
        <v>0.65300000000000002</v>
      </c>
      <c r="Z221">
        <v>0.28899999999999998</v>
      </c>
      <c r="AA221">
        <v>79</v>
      </c>
      <c r="AB221">
        <v>380.3</v>
      </c>
      <c r="AG221" t="str">
        <f>""</f>
        <v/>
      </c>
      <c r="AZ221" t="str">
        <f>IF(SUM(Table_players[[#This Row],[SV]:[HLD]])&lt;1,"",SUM(Table_players[[#This Row],[SV]:[HLD]]))</f>
        <v/>
      </c>
      <c r="BA221" t="str">
        <f>IF(Table_players[[#This Row],[QS]]&lt;1,"",Table_players[[#This Row],[QS]])</f>
        <v/>
      </c>
    </row>
    <row r="222" spans="1:53" x14ac:dyDescent="0.25">
      <c r="A222">
        <v>221</v>
      </c>
      <c r="B222" t="s">
        <v>175</v>
      </c>
      <c r="C222" t="s">
        <v>74</v>
      </c>
      <c r="D222">
        <v>58</v>
      </c>
      <c r="E222">
        <v>250</v>
      </c>
      <c r="F222">
        <v>210</v>
      </c>
      <c r="G222">
        <v>43</v>
      </c>
      <c r="H222">
        <v>8</v>
      </c>
      <c r="I222">
        <v>1</v>
      </c>
      <c r="J222">
        <v>14</v>
      </c>
      <c r="K222">
        <v>33</v>
      </c>
      <c r="L222">
        <v>34</v>
      </c>
      <c r="M222">
        <v>36</v>
      </c>
      <c r="N222">
        <v>90</v>
      </c>
      <c r="O222">
        <v>2</v>
      </c>
      <c r="P222">
        <v>2</v>
      </c>
      <c r="Q222">
        <v>0</v>
      </c>
      <c r="R222">
        <v>0.14499999999999999</v>
      </c>
      <c r="S222">
        <v>0.36</v>
      </c>
      <c r="T222">
        <v>0.25</v>
      </c>
      <c r="U222">
        <v>0.26800000000000002</v>
      </c>
      <c r="V222">
        <v>0.20499999999999999</v>
      </c>
      <c r="W222">
        <v>0.32700000000000001</v>
      </c>
      <c r="X222">
        <v>0.45500000000000002</v>
      </c>
      <c r="Y222">
        <v>0.78200000000000003</v>
      </c>
      <c r="Z222">
        <v>0.33900000000000002</v>
      </c>
      <c r="AA222">
        <v>119</v>
      </c>
      <c r="AB222">
        <v>384.2</v>
      </c>
      <c r="AG222" t="str">
        <f>""</f>
        <v/>
      </c>
      <c r="AZ222" t="str">
        <f>IF(SUM(Table_players[[#This Row],[SV]:[HLD]])&lt;1,"",SUM(Table_players[[#This Row],[SV]:[HLD]]))</f>
        <v/>
      </c>
      <c r="BA222" t="str">
        <f>IF(Table_players[[#This Row],[QS]]&lt;1,"",Table_players[[#This Row],[QS]])</f>
        <v/>
      </c>
    </row>
    <row r="223" spans="1:53" x14ac:dyDescent="0.25">
      <c r="A223">
        <v>222</v>
      </c>
      <c r="B223" t="s">
        <v>376</v>
      </c>
      <c r="C223" t="s">
        <v>113</v>
      </c>
      <c r="D223">
        <v>58</v>
      </c>
      <c r="E223">
        <v>251</v>
      </c>
      <c r="F223">
        <v>226</v>
      </c>
      <c r="G223">
        <v>53</v>
      </c>
      <c r="H223">
        <v>10</v>
      </c>
      <c r="I223">
        <v>1</v>
      </c>
      <c r="J223">
        <v>10</v>
      </c>
      <c r="K223">
        <v>29</v>
      </c>
      <c r="L223">
        <v>30</v>
      </c>
      <c r="M223">
        <v>20</v>
      </c>
      <c r="N223">
        <v>67</v>
      </c>
      <c r="O223">
        <v>3</v>
      </c>
      <c r="P223">
        <v>4</v>
      </c>
      <c r="Q223">
        <v>1</v>
      </c>
      <c r="R223">
        <v>7.9000000000000001E-2</v>
      </c>
      <c r="S223">
        <v>0.26600000000000001</v>
      </c>
      <c r="T223">
        <v>0.185</v>
      </c>
      <c r="U223">
        <v>0.28699999999999998</v>
      </c>
      <c r="V223">
        <v>0.23499999999999999</v>
      </c>
      <c r="W223">
        <v>0.30299999999999999</v>
      </c>
      <c r="X223">
        <v>0.42</v>
      </c>
      <c r="Y223">
        <v>0.72299999999999998</v>
      </c>
      <c r="Z223">
        <v>0.314</v>
      </c>
      <c r="AA223">
        <v>95</v>
      </c>
      <c r="AB223">
        <v>388.1</v>
      </c>
      <c r="AG223" t="str">
        <f>""</f>
        <v/>
      </c>
      <c r="AZ223" t="str">
        <f>IF(SUM(Table_players[[#This Row],[SV]:[HLD]])&lt;1,"",SUM(Table_players[[#This Row],[SV]:[HLD]]))</f>
        <v/>
      </c>
      <c r="BA223" t="str">
        <f>IF(Table_players[[#This Row],[QS]]&lt;1,"",Table_players[[#This Row],[QS]])</f>
        <v/>
      </c>
    </row>
    <row r="224" spans="1:53" x14ac:dyDescent="0.25">
      <c r="A224">
        <v>223</v>
      </c>
      <c r="B224" t="s">
        <v>223</v>
      </c>
      <c r="C224" t="s">
        <v>51</v>
      </c>
      <c r="D224">
        <v>77</v>
      </c>
      <c r="E224">
        <v>334</v>
      </c>
      <c r="F224">
        <v>297</v>
      </c>
      <c r="G224">
        <v>74</v>
      </c>
      <c r="H224">
        <v>14</v>
      </c>
      <c r="I224">
        <v>2</v>
      </c>
      <c r="J224">
        <v>1</v>
      </c>
      <c r="K224">
        <v>38</v>
      </c>
      <c r="L224">
        <v>24</v>
      </c>
      <c r="M224">
        <v>32</v>
      </c>
      <c r="N224">
        <v>56</v>
      </c>
      <c r="O224">
        <v>1</v>
      </c>
      <c r="P224">
        <v>16</v>
      </c>
      <c r="Q224">
        <v>3</v>
      </c>
      <c r="R224">
        <v>9.6000000000000002E-2</v>
      </c>
      <c r="S224">
        <v>0.16700000000000001</v>
      </c>
      <c r="T224">
        <v>6.8000000000000005E-2</v>
      </c>
      <c r="U224">
        <v>0.30199999999999999</v>
      </c>
      <c r="V224">
        <v>0.25</v>
      </c>
      <c r="W224">
        <v>0.32400000000000001</v>
      </c>
      <c r="X224">
        <v>0.31900000000000001</v>
      </c>
      <c r="Y224">
        <v>0.64300000000000002</v>
      </c>
      <c r="Z224">
        <v>0.29099999999999998</v>
      </c>
      <c r="AA224">
        <v>84</v>
      </c>
      <c r="AB224">
        <v>389.5</v>
      </c>
      <c r="AG224" t="str">
        <f>""</f>
        <v/>
      </c>
      <c r="AZ224" t="str">
        <f>IF(SUM(Table_players[[#This Row],[SV]:[HLD]])&lt;1,"",SUM(Table_players[[#This Row],[SV]:[HLD]]))</f>
        <v/>
      </c>
      <c r="BA224" t="str">
        <f>IF(Table_players[[#This Row],[QS]]&lt;1,"",Table_players[[#This Row],[QS]])</f>
        <v/>
      </c>
    </row>
    <row r="225" spans="1:53" x14ac:dyDescent="0.25">
      <c r="A225">
        <v>224</v>
      </c>
      <c r="B225" t="s">
        <v>377</v>
      </c>
      <c r="C225" t="s">
        <v>51</v>
      </c>
      <c r="D225">
        <v>31</v>
      </c>
      <c r="E225">
        <v>122</v>
      </c>
      <c r="F225">
        <v>108</v>
      </c>
      <c r="G225">
        <v>24</v>
      </c>
      <c r="H225">
        <v>5</v>
      </c>
      <c r="I225">
        <v>1</v>
      </c>
      <c r="J225">
        <v>4</v>
      </c>
      <c r="K225">
        <v>14</v>
      </c>
      <c r="L225">
        <v>14</v>
      </c>
      <c r="M225">
        <v>12</v>
      </c>
      <c r="N225">
        <v>35</v>
      </c>
      <c r="O225">
        <v>1</v>
      </c>
      <c r="P225">
        <v>2</v>
      </c>
      <c r="Q225">
        <v>0</v>
      </c>
      <c r="R225">
        <v>0.10199999999999999</v>
      </c>
      <c r="S225">
        <v>0.28699999999999998</v>
      </c>
      <c r="T225">
        <v>0.16500000000000001</v>
      </c>
      <c r="U225">
        <v>0.29199999999999998</v>
      </c>
      <c r="V225">
        <v>0.22500000000000001</v>
      </c>
      <c r="W225">
        <v>0.308</v>
      </c>
      <c r="X225">
        <v>0.38900000000000001</v>
      </c>
      <c r="Y225">
        <v>0.69799999999999995</v>
      </c>
      <c r="Z225">
        <v>0.30599999999999999</v>
      </c>
      <c r="AA225">
        <v>94</v>
      </c>
      <c r="AB225">
        <v>393.2</v>
      </c>
      <c r="AG225" t="str">
        <f>""</f>
        <v/>
      </c>
      <c r="AZ225" t="str">
        <f>IF(SUM(Table_players[[#This Row],[SV]:[HLD]])&lt;1,"",SUM(Table_players[[#This Row],[SV]:[HLD]]))</f>
        <v/>
      </c>
      <c r="BA225" t="str">
        <f>IF(Table_players[[#This Row],[QS]]&lt;1,"",Table_players[[#This Row],[QS]])</f>
        <v/>
      </c>
    </row>
    <row r="226" spans="1:53" x14ac:dyDescent="0.25">
      <c r="A226">
        <v>225</v>
      </c>
      <c r="B226" t="s">
        <v>378</v>
      </c>
      <c r="C226" t="s">
        <v>55</v>
      </c>
      <c r="D226">
        <v>51</v>
      </c>
      <c r="E226">
        <v>220</v>
      </c>
      <c r="F226">
        <v>204</v>
      </c>
      <c r="G226">
        <v>58</v>
      </c>
      <c r="H226">
        <v>11</v>
      </c>
      <c r="I226">
        <v>1</v>
      </c>
      <c r="J226">
        <v>5</v>
      </c>
      <c r="K226">
        <v>26</v>
      </c>
      <c r="L226">
        <v>28</v>
      </c>
      <c r="M226">
        <v>11</v>
      </c>
      <c r="N226">
        <v>38</v>
      </c>
      <c r="O226">
        <v>3</v>
      </c>
      <c r="P226">
        <v>2</v>
      </c>
      <c r="Q226">
        <v>1</v>
      </c>
      <c r="R226">
        <v>0.05</v>
      </c>
      <c r="S226">
        <v>0.17199999999999999</v>
      </c>
      <c r="T226">
        <v>0.14299999999999999</v>
      </c>
      <c r="U226">
        <v>0.32200000000000001</v>
      </c>
      <c r="V226">
        <v>0.28299999999999997</v>
      </c>
      <c r="W226">
        <v>0.32700000000000001</v>
      </c>
      <c r="X226">
        <v>0.42499999999999999</v>
      </c>
      <c r="Y226">
        <v>0.752</v>
      </c>
      <c r="Z226">
        <v>0.32700000000000001</v>
      </c>
      <c r="AA226">
        <v>114</v>
      </c>
      <c r="AB226">
        <v>393.3</v>
      </c>
      <c r="AG226" t="str">
        <f>""</f>
        <v/>
      </c>
      <c r="AZ226" t="str">
        <f>IF(SUM(Table_players[[#This Row],[SV]:[HLD]])&lt;1,"",SUM(Table_players[[#This Row],[SV]:[HLD]]))</f>
        <v/>
      </c>
      <c r="BA226" t="str">
        <f>IF(Table_players[[#This Row],[QS]]&lt;1,"",Table_players[[#This Row],[QS]])</f>
        <v/>
      </c>
    </row>
    <row r="227" spans="1:53" x14ac:dyDescent="0.25">
      <c r="A227">
        <v>226</v>
      </c>
      <c r="B227" t="s">
        <v>379</v>
      </c>
      <c r="C227" t="s">
        <v>65</v>
      </c>
      <c r="D227">
        <v>56</v>
      </c>
      <c r="E227">
        <v>223</v>
      </c>
      <c r="F227">
        <v>195</v>
      </c>
      <c r="G227">
        <v>45</v>
      </c>
      <c r="H227">
        <v>8</v>
      </c>
      <c r="I227">
        <v>0</v>
      </c>
      <c r="J227">
        <v>10</v>
      </c>
      <c r="K227">
        <v>26</v>
      </c>
      <c r="L227">
        <v>28</v>
      </c>
      <c r="M227">
        <v>23</v>
      </c>
      <c r="N227">
        <v>63</v>
      </c>
      <c r="O227">
        <v>3</v>
      </c>
      <c r="P227">
        <v>1</v>
      </c>
      <c r="Q227">
        <v>0</v>
      </c>
      <c r="R227">
        <v>0.10100000000000001</v>
      </c>
      <c r="S227">
        <v>0.28000000000000003</v>
      </c>
      <c r="T227">
        <v>0.19</v>
      </c>
      <c r="U227">
        <v>0.28100000000000003</v>
      </c>
      <c r="V227">
        <v>0.22900000000000001</v>
      </c>
      <c r="W227">
        <v>0.316</v>
      </c>
      <c r="X227">
        <v>0.41899999999999998</v>
      </c>
      <c r="Y227">
        <v>0.73499999999999999</v>
      </c>
      <c r="Z227">
        <v>0.32</v>
      </c>
      <c r="AA227">
        <v>106</v>
      </c>
      <c r="AB227">
        <v>394.6</v>
      </c>
      <c r="AG227" t="str">
        <f>""</f>
        <v/>
      </c>
      <c r="AZ227" t="str">
        <f>IF(SUM(Table_players[[#This Row],[SV]:[HLD]])&lt;1,"",SUM(Table_players[[#This Row],[SV]:[HLD]]))</f>
        <v/>
      </c>
      <c r="BA227" t="str">
        <f>IF(Table_players[[#This Row],[QS]]&lt;1,"",Table_players[[#This Row],[QS]])</f>
        <v/>
      </c>
    </row>
    <row r="228" spans="1:53" x14ac:dyDescent="0.25">
      <c r="A228">
        <v>227</v>
      </c>
      <c r="B228" t="s">
        <v>380</v>
      </c>
      <c r="C228" t="s">
        <v>49</v>
      </c>
      <c r="D228">
        <v>40</v>
      </c>
      <c r="E228">
        <v>174</v>
      </c>
      <c r="F228">
        <v>155</v>
      </c>
      <c r="G228">
        <v>44</v>
      </c>
      <c r="H228">
        <v>9</v>
      </c>
      <c r="I228">
        <v>1</v>
      </c>
      <c r="J228">
        <v>3</v>
      </c>
      <c r="K228">
        <v>22</v>
      </c>
      <c r="L228">
        <v>19</v>
      </c>
      <c r="M228">
        <v>16</v>
      </c>
      <c r="N228">
        <v>20</v>
      </c>
      <c r="O228">
        <v>1</v>
      </c>
      <c r="P228">
        <v>1</v>
      </c>
      <c r="Q228">
        <v>0</v>
      </c>
      <c r="R228">
        <v>0.09</v>
      </c>
      <c r="S228">
        <v>0.114</v>
      </c>
      <c r="T228">
        <v>0.127</v>
      </c>
      <c r="U228">
        <v>0.308</v>
      </c>
      <c r="V228">
        <v>0.28499999999999998</v>
      </c>
      <c r="W228">
        <v>0.35399999999999998</v>
      </c>
      <c r="X228">
        <v>0.41099999999999998</v>
      </c>
      <c r="Y228">
        <v>0.76500000000000001</v>
      </c>
      <c r="Z228">
        <v>0.33600000000000002</v>
      </c>
      <c r="AA228">
        <v>116</v>
      </c>
      <c r="AB228">
        <v>399.1</v>
      </c>
      <c r="AG228" t="str">
        <f>""</f>
        <v/>
      </c>
      <c r="AZ228" t="str">
        <f>IF(SUM(Table_players[[#This Row],[SV]:[HLD]])&lt;1,"",SUM(Table_players[[#This Row],[SV]:[HLD]]))</f>
        <v/>
      </c>
      <c r="BA228" t="str">
        <f>IF(Table_players[[#This Row],[QS]]&lt;1,"",Table_players[[#This Row],[QS]])</f>
        <v/>
      </c>
    </row>
    <row r="229" spans="1:53" x14ac:dyDescent="0.25">
      <c r="A229">
        <v>228</v>
      </c>
      <c r="B229" t="s">
        <v>213</v>
      </c>
      <c r="C229" t="s">
        <v>55</v>
      </c>
      <c r="D229">
        <v>60</v>
      </c>
      <c r="E229">
        <v>261</v>
      </c>
      <c r="F229">
        <v>234</v>
      </c>
      <c r="G229">
        <v>58</v>
      </c>
      <c r="H229">
        <v>14</v>
      </c>
      <c r="I229">
        <v>1</v>
      </c>
      <c r="J229">
        <v>8</v>
      </c>
      <c r="K229">
        <v>34</v>
      </c>
      <c r="L229">
        <v>33</v>
      </c>
      <c r="M229">
        <v>24</v>
      </c>
      <c r="N229">
        <v>80</v>
      </c>
      <c r="O229">
        <v>1</v>
      </c>
      <c r="P229">
        <v>10</v>
      </c>
      <c r="Q229">
        <v>2</v>
      </c>
      <c r="R229">
        <v>9.1999999999999998E-2</v>
      </c>
      <c r="S229">
        <v>0.308</v>
      </c>
      <c r="T229">
        <v>0.17199999999999999</v>
      </c>
      <c r="U229">
        <v>0.34100000000000003</v>
      </c>
      <c r="V229">
        <v>0.249</v>
      </c>
      <c r="W229">
        <v>0.32</v>
      </c>
      <c r="X229">
        <v>0.42099999999999999</v>
      </c>
      <c r="Y229">
        <v>0.74099999999999999</v>
      </c>
      <c r="Z229">
        <v>0.32200000000000001</v>
      </c>
      <c r="AA229">
        <v>111</v>
      </c>
      <c r="AB229">
        <v>400.1</v>
      </c>
      <c r="AG229" t="str">
        <f>""</f>
        <v/>
      </c>
      <c r="AZ229" t="str">
        <f>IF(SUM(Table_players[[#This Row],[SV]:[HLD]])&lt;1,"",SUM(Table_players[[#This Row],[SV]:[HLD]]))</f>
        <v/>
      </c>
      <c r="BA229" t="str">
        <f>IF(Table_players[[#This Row],[QS]]&lt;1,"",Table_players[[#This Row],[QS]])</f>
        <v/>
      </c>
    </row>
    <row r="230" spans="1:53" x14ac:dyDescent="0.25">
      <c r="A230">
        <v>229</v>
      </c>
      <c r="B230" t="s">
        <v>197</v>
      </c>
      <c r="C230" t="s">
        <v>58</v>
      </c>
      <c r="D230">
        <v>85</v>
      </c>
      <c r="E230">
        <v>367</v>
      </c>
      <c r="F230">
        <v>334</v>
      </c>
      <c r="G230">
        <v>82</v>
      </c>
      <c r="H230">
        <v>17</v>
      </c>
      <c r="I230">
        <v>3</v>
      </c>
      <c r="J230">
        <v>7</v>
      </c>
      <c r="K230">
        <v>43</v>
      </c>
      <c r="L230">
        <v>36</v>
      </c>
      <c r="M230">
        <v>27</v>
      </c>
      <c r="N230">
        <v>93</v>
      </c>
      <c r="O230">
        <v>2</v>
      </c>
      <c r="P230">
        <v>14</v>
      </c>
      <c r="Q230">
        <v>4</v>
      </c>
      <c r="R230">
        <v>7.3999999999999996E-2</v>
      </c>
      <c r="S230">
        <v>0.252</v>
      </c>
      <c r="T230">
        <v>0.13100000000000001</v>
      </c>
      <c r="U230">
        <v>0.315</v>
      </c>
      <c r="V230">
        <v>0.245</v>
      </c>
      <c r="W230">
        <v>0.30399999999999999</v>
      </c>
      <c r="X230">
        <v>0.376</v>
      </c>
      <c r="Y230">
        <v>0.68</v>
      </c>
      <c r="Z230">
        <v>0.29799999999999999</v>
      </c>
      <c r="AA230">
        <v>89</v>
      </c>
      <c r="AB230">
        <v>404.5</v>
      </c>
      <c r="AG230" t="str">
        <f>""</f>
        <v/>
      </c>
      <c r="AZ230" t="str">
        <f>IF(SUM(Table_players[[#This Row],[SV]:[HLD]])&lt;1,"",SUM(Table_players[[#This Row],[SV]:[HLD]]))</f>
        <v/>
      </c>
      <c r="BA230" t="str">
        <f>IF(Table_players[[#This Row],[QS]]&lt;1,"",Table_players[[#This Row],[QS]])</f>
        <v/>
      </c>
    </row>
    <row r="231" spans="1:53" x14ac:dyDescent="0.25">
      <c r="A231">
        <v>230</v>
      </c>
      <c r="B231" t="s">
        <v>188</v>
      </c>
      <c r="C231" t="s">
        <v>189</v>
      </c>
      <c r="D231">
        <v>83</v>
      </c>
      <c r="E231">
        <v>359</v>
      </c>
      <c r="F231">
        <v>324</v>
      </c>
      <c r="G231">
        <v>81</v>
      </c>
      <c r="H231">
        <v>19</v>
      </c>
      <c r="I231">
        <v>1</v>
      </c>
      <c r="J231">
        <v>11</v>
      </c>
      <c r="K231">
        <v>40</v>
      </c>
      <c r="L231">
        <v>43</v>
      </c>
      <c r="M231">
        <v>28</v>
      </c>
      <c r="N231">
        <v>79</v>
      </c>
      <c r="O231">
        <v>4</v>
      </c>
      <c r="P231">
        <v>0</v>
      </c>
      <c r="Q231">
        <v>0</v>
      </c>
      <c r="R231">
        <v>7.8E-2</v>
      </c>
      <c r="S231">
        <v>0.22</v>
      </c>
      <c r="T231">
        <v>0.17399999999999999</v>
      </c>
      <c r="U231">
        <v>0.29699999999999999</v>
      </c>
      <c r="V231">
        <v>0.251</v>
      </c>
      <c r="W231">
        <v>0.317</v>
      </c>
      <c r="X231">
        <v>0.42499999999999999</v>
      </c>
      <c r="Y231">
        <v>0.74299999999999999</v>
      </c>
      <c r="Z231">
        <v>0.32300000000000001</v>
      </c>
      <c r="AA231">
        <v>100</v>
      </c>
      <c r="AB231">
        <v>407.6</v>
      </c>
      <c r="AG231" t="str">
        <f>""</f>
        <v/>
      </c>
      <c r="AZ231" t="str">
        <f>IF(SUM(Table_players[[#This Row],[SV]:[HLD]])&lt;1,"",SUM(Table_players[[#This Row],[SV]:[HLD]]))</f>
        <v/>
      </c>
      <c r="BA231" t="str">
        <f>IF(Table_players[[#This Row],[QS]]&lt;1,"",Table_players[[#This Row],[QS]])</f>
        <v/>
      </c>
    </row>
    <row r="232" spans="1:53" x14ac:dyDescent="0.25">
      <c r="A232">
        <v>231</v>
      </c>
      <c r="B232" t="s">
        <v>381</v>
      </c>
      <c r="C232" t="s">
        <v>42</v>
      </c>
      <c r="D232">
        <v>32</v>
      </c>
      <c r="E232">
        <v>125</v>
      </c>
      <c r="F232">
        <v>110</v>
      </c>
      <c r="G232">
        <v>27</v>
      </c>
      <c r="H232">
        <v>5</v>
      </c>
      <c r="I232">
        <v>0</v>
      </c>
      <c r="J232">
        <v>2</v>
      </c>
      <c r="K232">
        <v>12</v>
      </c>
      <c r="L232">
        <v>13</v>
      </c>
      <c r="M232">
        <v>11</v>
      </c>
      <c r="N232">
        <v>21</v>
      </c>
      <c r="O232">
        <v>2</v>
      </c>
      <c r="P232">
        <v>0</v>
      </c>
      <c r="Q232">
        <v>0</v>
      </c>
      <c r="R232">
        <v>9.0999999999999998E-2</v>
      </c>
      <c r="S232">
        <v>0.17100000000000001</v>
      </c>
      <c r="T232">
        <v>0.10299999999999999</v>
      </c>
      <c r="U232">
        <v>0.28199999999999997</v>
      </c>
      <c r="V232">
        <v>0.24399999999999999</v>
      </c>
      <c r="W232">
        <v>0.32300000000000001</v>
      </c>
      <c r="X232">
        <v>0.34699999999999998</v>
      </c>
      <c r="Y232">
        <v>0.66900000000000004</v>
      </c>
      <c r="Z232">
        <v>0.30099999999999999</v>
      </c>
      <c r="AA232">
        <v>90</v>
      </c>
      <c r="AB232">
        <v>410.5</v>
      </c>
      <c r="AG232" t="str">
        <f>""</f>
        <v/>
      </c>
      <c r="AZ232" t="str">
        <f>IF(SUM(Table_players[[#This Row],[SV]:[HLD]])&lt;1,"",SUM(Table_players[[#This Row],[SV]:[HLD]]))</f>
        <v/>
      </c>
      <c r="BA232" t="str">
        <f>IF(Table_players[[#This Row],[QS]]&lt;1,"",Table_players[[#This Row],[QS]])</f>
        <v/>
      </c>
    </row>
    <row r="233" spans="1:53" x14ac:dyDescent="0.25">
      <c r="A233">
        <v>232</v>
      </c>
      <c r="B233" t="s">
        <v>382</v>
      </c>
      <c r="C233" t="s">
        <v>46</v>
      </c>
      <c r="D233">
        <v>49</v>
      </c>
      <c r="E233">
        <v>214</v>
      </c>
      <c r="F233">
        <v>198</v>
      </c>
      <c r="G233">
        <v>54</v>
      </c>
      <c r="H233">
        <v>10</v>
      </c>
      <c r="I233">
        <v>1</v>
      </c>
      <c r="J233">
        <v>5</v>
      </c>
      <c r="K233">
        <v>24</v>
      </c>
      <c r="L233">
        <v>26</v>
      </c>
      <c r="M233">
        <v>13</v>
      </c>
      <c r="N233">
        <v>39</v>
      </c>
      <c r="O233">
        <v>1</v>
      </c>
      <c r="P233">
        <v>1</v>
      </c>
      <c r="Q233">
        <v>0</v>
      </c>
      <c r="R233">
        <v>5.8999999999999997E-2</v>
      </c>
      <c r="S233">
        <v>0.183</v>
      </c>
      <c r="T233">
        <v>0.14000000000000001</v>
      </c>
      <c r="U233">
        <v>0.316</v>
      </c>
      <c r="V233">
        <v>0.27500000000000002</v>
      </c>
      <c r="W233">
        <v>0.318</v>
      </c>
      <c r="X233">
        <v>0.41499999999999998</v>
      </c>
      <c r="Y233">
        <v>0.73299999999999998</v>
      </c>
      <c r="Z233">
        <v>0.318</v>
      </c>
      <c r="AA233">
        <v>101</v>
      </c>
      <c r="AB233">
        <v>413.4</v>
      </c>
      <c r="AG233" t="str">
        <f>""</f>
        <v/>
      </c>
      <c r="AZ233" t="str">
        <f>IF(SUM(Table_players[[#This Row],[SV]:[HLD]])&lt;1,"",SUM(Table_players[[#This Row],[SV]:[HLD]]))</f>
        <v/>
      </c>
      <c r="BA233" t="str">
        <f>IF(Table_players[[#This Row],[QS]]&lt;1,"",Table_players[[#This Row],[QS]])</f>
        <v/>
      </c>
    </row>
    <row r="234" spans="1:53" x14ac:dyDescent="0.25">
      <c r="A234">
        <v>233</v>
      </c>
      <c r="B234" t="s">
        <v>383</v>
      </c>
      <c r="C234" t="s">
        <v>40</v>
      </c>
      <c r="D234">
        <v>57</v>
      </c>
      <c r="E234">
        <v>247</v>
      </c>
      <c r="F234">
        <v>214</v>
      </c>
      <c r="G234">
        <v>49</v>
      </c>
      <c r="H234">
        <v>10</v>
      </c>
      <c r="I234">
        <v>0</v>
      </c>
      <c r="J234">
        <v>10</v>
      </c>
      <c r="K234">
        <v>30</v>
      </c>
      <c r="L234">
        <v>31</v>
      </c>
      <c r="M234">
        <v>28</v>
      </c>
      <c r="N234">
        <v>63</v>
      </c>
      <c r="O234">
        <v>3</v>
      </c>
      <c r="P234">
        <v>1</v>
      </c>
      <c r="Q234">
        <v>0</v>
      </c>
      <c r="R234">
        <v>0.111</v>
      </c>
      <c r="S234">
        <v>0.255</v>
      </c>
      <c r="T234">
        <v>0.184</v>
      </c>
      <c r="U234">
        <v>0.27600000000000002</v>
      </c>
      <c r="V234">
        <v>0.23</v>
      </c>
      <c r="W234">
        <v>0.32400000000000001</v>
      </c>
      <c r="X234">
        <v>0.41399999999999998</v>
      </c>
      <c r="Y234">
        <v>0.73799999999999999</v>
      </c>
      <c r="Z234">
        <v>0.32400000000000001</v>
      </c>
      <c r="AA234">
        <v>107</v>
      </c>
      <c r="AB234">
        <v>413.6</v>
      </c>
      <c r="AG234" t="str">
        <f>""</f>
        <v/>
      </c>
      <c r="AZ234" t="str">
        <f>IF(SUM(Table_players[[#This Row],[SV]:[HLD]])&lt;1,"",SUM(Table_players[[#This Row],[SV]:[HLD]]))</f>
        <v/>
      </c>
      <c r="BA234" t="str">
        <f>IF(Table_players[[#This Row],[QS]]&lt;1,"",Table_players[[#This Row],[QS]])</f>
        <v/>
      </c>
    </row>
    <row r="235" spans="1:53" x14ac:dyDescent="0.25">
      <c r="A235">
        <v>234</v>
      </c>
      <c r="B235" t="s">
        <v>237</v>
      </c>
      <c r="C235" t="s">
        <v>51</v>
      </c>
      <c r="D235">
        <v>50</v>
      </c>
      <c r="E235">
        <v>199</v>
      </c>
      <c r="F235">
        <v>179</v>
      </c>
      <c r="G235">
        <v>35</v>
      </c>
      <c r="H235">
        <v>7</v>
      </c>
      <c r="I235">
        <v>0</v>
      </c>
      <c r="J235">
        <v>10</v>
      </c>
      <c r="K235">
        <v>22</v>
      </c>
      <c r="L235">
        <v>27</v>
      </c>
      <c r="M235">
        <v>16</v>
      </c>
      <c r="N235">
        <v>73</v>
      </c>
      <c r="O235">
        <v>3</v>
      </c>
      <c r="P235">
        <v>0</v>
      </c>
      <c r="Q235">
        <v>0</v>
      </c>
      <c r="R235">
        <v>8.1000000000000003E-2</v>
      </c>
      <c r="S235">
        <v>0.36799999999999999</v>
      </c>
      <c r="T235">
        <v>0.215</v>
      </c>
      <c r="U235">
        <v>0.252</v>
      </c>
      <c r="V235">
        <v>0.193</v>
      </c>
      <c r="W235">
        <v>0.26900000000000002</v>
      </c>
      <c r="X235">
        <v>0.40799999999999997</v>
      </c>
      <c r="Y235">
        <v>0.67700000000000005</v>
      </c>
      <c r="Z235">
        <v>0.29399999999999998</v>
      </c>
      <c r="AA235">
        <v>85</v>
      </c>
      <c r="AB235">
        <v>417.1</v>
      </c>
      <c r="AG235" t="str">
        <f>""</f>
        <v/>
      </c>
      <c r="AZ235" t="str">
        <f>IF(SUM(Table_players[[#This Row],[SV]:[HLD]])&lt;1,"",SUM(Table_players[[#This Row],[SV]:[HLD]]))</f>
        <v/>
      </c>
      <c r="BA235" t="str">
        <f>IF(Table_players[[#This Row],[QS]]&lt;1,"",Table_players[[#This Row],[QS]])</f>
        <v/>
      </c>
    </row>
    <row r="236" spans="1:53" x14ac:dyDescent="0.25">
      <c r="A236">
        <v>235</v>
      </c>
      <c r="B236" t="s">
        <v>384</v>
      </c>
      <c r="C236" t="s">
        <v>187</v>
      </c>
      <c r="D236">
        <v>53</v>
      </c>
      <c r="E236">
        <v>231</v>
      </c>
      <c r="F236">
        <v>212</v>
      </c>
      <c r="G236">
        <v>51</v>
      </c>
      <c r="H236">
        <v>11</v>
      </c>
      <c r="I236">
        <v>0</v>
      </c>
      <c r="J236">
        <v>6</v>
      </c>
      <c r="K236">
        <v>23</v>
      </c>
      <c r="L236">
        <v>25</v>
      </c>
      <c r="M236">
        <v>13</v>
      </c>
      <c r="N236">
        <v>41</v>
      </c>
      <c r="O236">
        <v>3</v>
      </c>
      <c r="P236">
        <v>1</v>
      </c>
      <c r="Q236">
        <v>0</v>
      </c>
      <c r="R236">
        <v>5.8000000000000003E-2</v>
      </c>
      <c r="S236">
        <v>0.17599999999999999</v>
      </c>
      <c r="T236">
        <v>0.13400000000000001</v>
      </c>
      <c r="U236">
        <v>0.27100000000000002</v>
      </c>
      <c r="V236">
        <v>0.24099999999999999</v>
      </c>
      <c r="W236">
        <v>0.29399999999999998</v>
      </c>
      <c r="X236">
        <v>0.375</v>
      </c>
      <c r="Y236">
        <v>0.66900000000000004</v>
      </c>
      <c r="Z236">
        <v>0.29399999999999998</v>
      </c>
      <c r="AA236">
        <v>91</v>
      </c>
      <c r="AB236">
        <v>417.5</v>
      </c>
      <c r="AG236" t="str">
        <f>""</f>
        <v/>
      </c>
      <c r="AZ236" t="str">
        <f>IF(SUM(Table_players[[#This Row],[SV]:[HLD]])&lt;1,"",SUM(Table_players[[#This Row],[SV]:[HLD]]))</f>
        <v/>
      </c>
      <c r="BA236" t="str">
        <f>IF(Table_players[[#This Row],[QS]]&lt;1,"",Table_players[[#This Row],[QS]])</f>
        <v/>
      </c>
    </row>
    <row r="237" spans="1:53" x14ac:dyDescent="0.25">
      <c r="A237">
        <v>236</v>
      </c>
      <c r="B237" t="s">
        <v>123</v>
      </c>
      <c r="C237" t="s">
        <v>63</v>
      </c>
      <c r="D237">
        <v>87</v>
      </c>
      <c r="E237">
        <v>376</v>
      </c>
      <c r="F237">
        <v>326</v>
      </c>
      <c r="G237">
        <v>82</v>
      </c>
      <c r="H237">
        <v>17</v>
      </c>
      <c r="I237">
        <v>1</v>
      </c>
      <c r="J237">
        <v>4</v>
      </c>
      <c r="K237">
        <v>41</v>
      </c>
      <c r="L237">
        <v>31</v>
      </c>
      <c r="M237">
        <v>41</v>
      </c>
      <c r="N237">
        <v>59</v>
      </c>
      <c r="O237">
        <v>4</v>
      </c>
      <c r="P237">
        <v>3</v>
      </c>
      <c r="Q237">
        <v>1</v>
      </c>
      <c r="R237">
        <v>0.109</v>
      </c>
      <c r="S237">
        <v>0.157</v>
      </c>
      <c r="T237">
        <v>9.8000000000000004E-2</v>
      </c>
      <c r="U237">
        <v>0.29199999999999998</v>
      </c>
      <c r="V237">
        <v>0.251</v>
      </c>
      <c r="W237">
        <v>0.34</v>
      </c>
      <c r="X237">
        <v>0.34899999999999998</v>
      </c>
      <c r="Y237">
        <v>0.68899999999999995</v>
      </c>
      <c r="Z237">
        <v>0.311</v>
      </c>
      <c r="AA237">
        <v>102</v>
      </c>
      <c r="AB237">
        <v>418.1</v>
      </c>
      <c r="AG237" t="str">
        <f>""</f>
        <v/>
      </c>
      <c r="AZ237" t="str">
        <f>IF(SUM(Table_players[[#This Row],[SV]:[HLD]])&lt;1,"",SUM(Table_players[[#This Row],[SV]:[HLD]]))</f>
        <v/>
      </c>
      <c r="BA237" t="str">
        <f>IF(Table_players[[#This Row],[QS]]&lt;1,"",Table_players[[#This Row],[QS]])</f>
        <v/>
      </c>
    </row>
    <row r="238" spans="1:53" x14ac:dyDescent="0.25">
      <c r="A238">
        <v>237</v>
      </c>
      <c r="B238" t="s">
        <v>385</v>
      </c>
      <c r="C238" t="s">
        <v>139</v>
      </c>
      <c r="D238">
        <v>68</v>
      </c>
      <c r="E238">
        <v>292</v>
      </c>
      <c r="F238">
        <v>268</v>
      </c>
      <c r="G238">
        <v>67</v>
      </c>
      <c r="H238">
        <v>14</v>
      </c>
      <c r="I238">
        <v>2</v>
      </c>
      <c r="J238">
        <v>13</v>
      </c>
      <c r="K238">
        <v>35</v>
      </c>
      <c r="L238">
        <v>37</v>
      </c>
      <c r="M238">
        <v>18</v>
      </c>
      <c r="N238">
        <v>73</v>
      </c>
      <c r="O238">
        <v>4</v>
      </c>
      <c r="P238">
        <v>2</v>
      </c>
      <c r="Q238">
        <v>1</v>
      </c>
      <c r="R238">
        <v>6.2E-2</v>
      </c>
      <c r="S238">
        <v>0.251</v>
      </c>
      <c r="T238">
        <v>0.20799999999999999</v>
      </c>
      <c r="U238">
        <v>0.29699999999999999</v>
      </c>
      <c r="V238">
        <v>0.251</v>
      </c>
      <c r="W238">
        <v>0.30599999999999999</v>
      </c>
      <c r="X238">
        <v>0.46</v>
      </c>
      <c r="Y238">
        <v>0.76600000000000001</v>
      </c>
      <c r="Z238">
        <v>0.32800000000000001</v>
      </c>
      <c r="AA238">
        <v>111</v>
      </c>
      <c r="AB238">
        <v>419.6</v>
      </c>
      <c r="AG238" t="str">
        <f>""</f>
        <v/>
      </c>
      <c r="AZ238" t="str">
        <f>IF(SUM(Table_players[[#This Row],[SV]:[HLD]])&lt;1,"",SUM(Table_players[[#This Row],[SV]:[HLD]]))</f>
        <v/>
      </c>
      <c r="BA238" t="str">
        <f>IF(Table_players[[#This Row],[QS]]&lt;1,"",Table_players[[#This Row],[QS]])</f>
        <v/>
      </c>
    </row>
    <row r="239" spans="1:53" x14ac:dyDescent="0.25">
      <c r="A239">
        <v>238</v>
      </c>
      <c r="B239" t="s">
        <v>386</v>
      </c>
      <c r="C239" t="s">
        <v>98</v>
      </c>
      <c r="D239">
        <v>77</v>
      </c>
      <c r="E239">
        <v>335</v>
      </c>
      <c r="F239">
        <v>298</v>
      </c>
      <c r="G239">
        <v>78</v>
      </c>
      <c r="H239">
        <v>16</v>
      </c>
      <c r="I239">
        <v>1</v>
      </c>
      <c r="J239">
        <v>9</v>
      </c>
      <c r="K239">
        <v>36</v>
      </c>
      <c r="L239">
        <v>40</v>
      </c>
      <c r="M239">
        <v>29</v>
      </c>
      <c r="N239">
        <v>86</v>
      </c>
      <c r="O239">
        <v>5</v>
      </c>
      <c r="P239">
        <v>0</v>
      </c>
      <c r="Q239">
        <v>0</v>
      </c>
      <c r="R239">
        <v>8.7999999999999995E-2</v>
      </c>
      <c r="S239">
        <v>0.25800000000000001</v>
      </c>
      <c r="T239">
        <v>0.152</v>
      </c>
      <c r="U239">
        <v>0.33600000000000002</v>
      </c>
      <c r="V239">
        <v>0.26100000000000001</v>
      </c>
      <c r="W239">
        <v>0.33500000000000002</v>
      </c>
      <c r="X239">
        <v>0.41299999999999998</v>
      </c>
      <c r="Y239">
        <v>0.748</v>
      </c>
      <c r="Z239">
        <v>0.32900000000000001</v>
      </c>
      <c r="AA239">
        <v>108</v>
      </c>
      <c r="AB239">
        <v>419.6</v>
      </c>
      <c r="AG239" t="str">
        <f>""</f>
        <v/>
      </c>
      <c r="AZ239" t="str">
        <f>IF(SUM(Table_players[[#This Row],[SV]:[HLD]])&lt;1,"",SUM(Table_players[[#This Row],[SV]:[HLD]]))</f>
        <v/>
      </c>
      <c r="BA239" t="str">
        <f>IF(Table_players[[#This Row],[QS]]&lt;1,"",Table_players[[#This Row],[QS]])</f>
        <v/>
      </c>
    </row>
    <row r="240" spans="1:53" x14ac:dyDescent="0.25">
      <c r="A240">
        <v>239</v>
      </c>
      <c r="B240" t="s">
        <v>212</v>
      </c>
      <c r="C240" t="s">
        <v>60</v>
      </c>
      <c r="D240">
        <v>57</v>
      </c>
      <c r="E240">
        <v>248</v>
      </c>
      <c r="F240">
        <v>222</v>
      </c>
      <c r="G240">
        <v>56</v>
      </c>
      <c r="H240">
        <v>11</v>
      </c>
      <c r="I240">
        <v>1</v>
      </c>
      <c r="J240">
        <v>7</v>
      </c>
      <c r="K240">
        <v>28</v>
      </c>
      <c r="L240">
        <v>29</v>
      </c>
      <c r="M240">
        <v>20</v>
      </c>
      <c r="N240">
        <v>58</v>
      </c>
      <c r="O240">
        <v>4</v>
      </c>
      <c r="P240">
        <v>1</v>
      </c>
      <c r="Q240">
        <v>1</v>
      </c>
      <c r="R240">
        <v>7.9000000000000001E-2</v>
      </c>
      <c r="S240">
        <v>0.23499999999999999</v>
      </c>
      <c r="T240">
        <v>0.15</v>
      </c>
      <c r="U240">
        <v>0.309</v>
      </c>
      <c r="V240">
        <v>0.252</v>
      </c>
      <c r="W240">
        <v>0.32300000000000001</v>
      </c>
      <c r="X240">
        <v>0.40200000000000002</v>
      </c>
      <c r="Y240">
        <v>0.72499999999999998</v>
      </c>
      <c r="Z240">
        <v>0.318</v>
      </c>
      <c r="AA240">
        <v>103</v>
      </c>
      <c r="AB240">
        <v>420.3</v>
      </c>
      <c r="AG240" t="str">
        <f>""</f>
        <v/>
      </c>
      <c r="AZ240" t="str">
        <f>IF(SUM(Table_players[[#This Row],[SV]:[HLD]])&lt;1,"",SUM(Table_players[[#This Row],[SV]:[HLD]]))</f>
        <v/>
      </c>
      <c r="BA240" t="str">
        <f>IF(Table_players[[#This Row],[QS]]&lt;1,"",Table_players[[#This Row],[QS]])</f>
        <v/>
      </c>
    </row>
    <row r="241" spans="1:53" x14ac:dyDescent="0.25">
      <c r="A241">
        <v>240</v>
      </c>
      <c r="B241" t="s">
        <v>159</v>
      </c>
      <c r="C241" t="s">
        <v>53</v>
      </c>
      <c r="D241">
        <v>66</v>
      </c>
      <c r="E241">
        <v>284</v>
      </c>
      <c r="F241">
        <v>252</v>
      </c>
      <c r="G241">
        <v>59</v>
      </c>
      <c r="H241">
        <v>12</v>
      </c>
      <c r="I241">
        <v>3</v>
      </c>
      <c r="J241">
        <v>12</v>
      </c>
      <c r="K241">
        <v>38</v>
      </c>
      <c r="L241">
        <v>38</v>
      </c>
      <c r="M241">
        <v>25</v>
      </c>
      <c r="N241">
        <v>89</v>
      </c>
      <c r="O241">
        <v>4</v>
      </c>
      <c r="P241">
        <v>6</v>
      </c>
      <c r="Q241">
        <v>2</v>
      </c>
      <c r="R241">
        <v>8.7999999999999995E-2</v>
      </c>
      <c r="S241">
        <v>0.315</v>
      </c>
      <c r="T241">
        <v>0.215</v>
      </c>
      <c r="U241">
        <v>0.30599999999999999</v>
      </c>
      <c r="V241">
        <v>0.23400000000000001</v>
      </c>
      <c r="W241">
        <v>0.311</v>
      </c>
      <c r="X241">
        <v>0.44900000000000001</v>
      </c>
      <c r="Y241">
        <v>0.76</v>
      </c>
      <c r="Z241">
        <v>0.32900000000000001</v>
      </c>
      <c r="AA241">
        <v>107</v>
      </c>
      <c r="AB241">
        <v>421.7</v>
      </c>
      <c r="AG241" t="str">
        <f>""</f>
        <v/>
      </c>
      <c r="AZ241" t="str">
        <f>IF(SUM(Table_players[[#This Row],[SV]:[HLD]])&lt;1,"",SUM(Table_players[[#This Row],[SV]:[HLD]]))</f>
        <v/>
      </c>
      <c r="BA241" t="str">
        <f>IF(Table_players[[#This Row],[QS]]&lt;1,"",Table_players[[#This Row],[QS]])</f>
        <v/>
      </c>
    </row>
    <row r="242" spans="1:53" x14ac:dyDescent="0.25">
      <c r="A242">
        <v>241</v>
      </c>
      <c r="B242" t="s">
        <v>256</v>
      </c>
      <c r="C242" t="s">
        <v>106</v>
      </c>
      <c r="D242">
        <v>71</v>
      </c>
      <c r="E242">
        <v>305</v>
      </c>
      <c r="F242">
        <v>267</v>
      </c>
      <c r="G242">
        <v>63</v>
      </c>
      <c r="H242">
        <v>12</v>
      </c>
      <c r="I242">
        <v>1</v>
      </c>
      <c r="J242">
        <v>10</v>
      </c>
      <c r="K242">
        <v>36</v>
      </c>
      <c r="L242">
        <v>35</v>
      </c>
      <c r="M242">
        <v>30</v>
      </c>
      <c r="N242">
        <v>80</v>
      </c>
      <c r="O242">
        <v>5</v>
      </c>
      <c r="P242">
        <v>2</v>
      </c>
      <c r="Q242">
        <v>1</v>
      </c>
      <c r="R242">
        <v>0.1</v>
      </c>
      <c r="S242">
        <v>0.26400000000000001</v>
      </c>
      <c r="T242">
        <v>0.16200000000000001</v>
      </c>
      <c r="U242">
        <v>0.29699999999999999</v>
      </c>
      <c r="V242">
        <v>0.23599999999999999</v>
      </c>
      <c r="W242">
        <v>0.32300000000000001</v>
      </c>
      <c r="X242">
        <v>0.39800000000000002</v>
      </c>
      <c r="Y242">
        <v>0.72099999999999997</v>
      </c>
      <c r="Z242">
        <v>0.318</v>
      </c>
      <c r="AA242">
        <v>98</v>
      </c>
      <c r="AB242">
        <v>423.9</v>
      </c>
      <c r="AG242" t="str">
        <f>""</f>
        <v/>
      </c>
      <c r="AZ242" t="str">
        <f>IF(SUM(Table_players[[#This Row],[SV]:[HLD]])&lt;1,"",SUM(Table_players[[#This Row],[SV]:[HLD]]))</f>
        <v/>
      </c>
      <c r="BA242" t="str">
        <f>IF(Table_players[[#This Row],[QS]]&lt;1,"",Table_players[[#This Row],[QS]])</f>
        <v/>
      </c>
    </row>
    <row r="243" spans="1:53" x14ac:dyDescent="0.25">
      <c r="A243">
        <v>242</v>
      </c>
      <c r="B243" t="s">
        <v>387</v>
      </c>
      <c r="D243">
        <v>44</v>
      </c>
      <c r="E243">
        <v>189</v>
      </c>
      <c r="F243">
        <v>171</v>
      </c>
      <c r="G243">
        <v>40</v>
      </c>
      <c r="H243">
        <v>8</v>
      </c>
      <c r="I243">
        <v>1</v>
      </c>
      <c r="J243">
        <v>5</v>
      </c>
      <c r="K243">
        <v>21</v>
      </c>
      <c r="L243">
        <v>20</v>
      </c>
      <c r="M243">
        <v>15</v>
      </c>
      <c r="N243">
        <v>50</v>
      </c>
      <c r="O243">
        <v>1</v>
      </c>
      <c r="P243">
        <v>2</v>
      </c>
      <c r="Q243">
        <v>1</v>
      </c>
      <c r="R243">
        <v>7.9000000000000001E-2</v>
      </c>
      <c r="S243">
        <v>0.26500000000000001</v>
      </c>
      <c r="T243">
        <v>0.159</v>
      </c>
      <c r="U243">
        <v>0.29299999999999998</v>
      </c>
      <c r="V243">
        <v>0.23200000000000001</v>
      </c>
      <c r="W243">
        <v>0.29699999999999999</v>
      </c>
      <c r="X243">
        <v>0.39</v>
      </c>
      <c r="Y243">
        <v>0.68700000000000006</v>
      </c>
      <c r="Z243">
        <v>0.30099999999999999</v>
      </c>
      <c r="AA243">
        <v>89</v>
      </c>
      <c r="AB243">
        <v>425.2</v>
      </c>
      <c r="AG243" t="str">
        <f>""</f>
        <v/>
      </c>
      <c r="AZ243" t="str">
        <f>IF(SUM(Table_players[[#This Row],[SV]:[HLD]])&lt;1,"",SUM(Table_players[[#This Row],[SV]:[HLD]]))</f>
        <v/>
      </c>
      <c r="BA243" t="str">
        <f>IF(Table_players[[#This Row],[QS]]&lt;1,"",Table_players[[#This Row],[QS]])</f>
        <v/>
      </c>
    </row>
    <row r="244" spans="1:53" x14ac:dyDescent="0.25">
      <c r="A244">
        <v>243</v>
      </c>
      <c r="B244" t="s">
        <v>241</v>
      </c>
      <c r="C244" t="s">
        <v>53</v>
      </c>
      <c r="D244">
        <v>61</v>
      </c>
      <c r="E244">
        <v>263</v>
      </c>
      <c r="F244">
        <v>242</v>
      </c>
      <c r="G244">
        <v>62</v>
      </c>
      <c r="H244">
        <v>12</v>
      </c>
      <c r="I244">
        <v>1</v>
      </c>
      <c r="J244">
        <v>4</v>
      </c>
      <c r="K244">
        <v>27</v>
      </c>
      <c r="L244">
        <v>25</v>
      </c>
      <c r="M244">
        <v>16</v>
      </c>
      <c r="N244">
        <v>34</v>
      </c>
      <c r="O244">
        <v>2</v>
      </c>
      <c r="P244">
        <v>5</v>
      </c>
      <c r="Q244">
        <v>2</v>
      </c>
      <c r="R244">
        <v>6.0999999999999999E-2</v>
      </c>
      <c r="S244">
        <v>0.13</v>
      </c>
      <c r="T244">
        <v>0.107</v>
      </c>
      <c r="U244">
        <v>0.28499999999999998</v>
      </c>
      <c r="V244">
        <v>0.25800000000000001</v>
      </c>
      <c r="W244">
        <v>0.31</v>
      </c>
      <c r="X244">
        <v>0.36499999999999999</v>
      </c>
      <c r="Y244">
        <v>0.67500000000000004</v>
      </c>
      <c r="Z244">
        <v>0.29799999999999999</v>
      </c>
      <c r="AA244">
        <v>86</v>
      </c>
      <c r="AB244">
        <v>425.4</v>
      </c>
      <c r="AG244" t="str">
        <f>""</f>
        <v/>
      </c>
      <c r="AZ244" t="str">
        <f>IF(SUM(Table_players[[#This Row],[SV]:[HLD]])&lt;1,"",SUM(Table_players[[#This Row],[SV]:[HLD]]))</f>
        <v/>
      </c>
      <c r="BA244" t="str">
        <f>IF(Table_players[[#This Row],[QS]]&lt;1,"",Table_players[[#This Row],[QS]])</f>
        <v/>
      </c>
    </row>
    <row r="245" spans="1:53" x14ac:dyDescent="0.25">
      <c r="A245">
        <v>244</v>
      </c>
      <c r="B245" t="s">
        <v>388</v>
      </c>
      <c r="C245" t="s">
        <v>65</v>
      </c>
      <c r="D245">
        <v>43</v>
      </c>
      <c r="E245">
        <v>170</v>
      </c>
      <c r="F245">
        <v>150</v>
      </c>
      <c r="G245">
        <v>36</v>
      </c>
      <c r="H245">
        <v>6</v>
      </c>
      <c r="I245">
        <v>0</v>
      </c>
      <c r="J245">
        <v>3</v>
      </c>
      <c r="K245">
        <v>16</v>
      </c>
      <c r="L245">
        <v>17</v>
      </c>
      <c r="M245">
        <v>16</v>
      </c>
      <c r="N245">
        <v>34</v>
      </c>
      <c r="O245">
        <v>2</v>
      </c>
      <c r="P245">
        <v>0</v>
      </c>
      <c r="Q245">
        <v>0</v>
      </c>
      <c r="R245">
        <v>9.6000000000000002E-2</v>
      </c>
      <c r="S245">
        <v>0.20100000000000001</v>
      </c>
      <c r="T245">
        <v>0.108</v>
      </c>
      <c r="U245">
        <v>0.28399999999999997</v>
      </c>
      <c r="V245">
        <v>0.23699999999999999</v>
      </c>
      <c r="W245">
        <v>0.31900000000000001</v>
      </c>
      <c r="X245">
        <v>0.34499999999999997</v>
      </c>
      <c r="Y245">
        <v>0.66400000000000003</v>
      </c>
      <c r="Z245">
        <v>0.29799999999999999</v>
      </c>
      <c r="AA245">
        <v>91</v>
      </c>
      <c r="AB245">
        <v>426.4</v>
      </c>
      <c r="AG245" t="str">
        <f>""</f>
        <v/>
      </c>
      <c r="AZ245" t="str">
        <f>IF(SUM(Table_players[[#This Row],[SV]:[HLD]])&lt;1,"",SUM(Table_players[[#This Row],[SV]:[HLD]]))</f>
        <v/>
      </c>
      <c r="BA245" t="str">
        <f>IF(Table_players[[#This Row],[QS]]&lt;1,"",Table_players[[#This Row],[QS]])</f>
        <v/>
      </c>
    </row>
    <row r="246" spans="1:53" x14ac:dyDescent="0.25">
      <c r="A246">
        <v>245</v>
      </c>
      <c r="B246" t="s">
        <v>255</v>
      </c>
      <c r="C246" t="s">
        <v>49</v>
      </c>
      <c r="D246">
        <v>62</v>
      </c>
      <c r="E246">
        <v>267</v>
      </c>
      <c r="F246">
        <v>235</v>
      </c>
      <c r="G246">
        <v>56</v>
      </c>
      <c r="H246">
        <v>10</v>
      </c>
      <c r="I246">
        <v>1</v>
      </c>
      <c r="J246">
        <v>9</v>
      </c>
      <c r="K246">
        <v>33</v>
      </c>
      <c r="L246">
        <v>32</v>
      </c>
      <c r="M246">
        <v>27</v>
      </c>
      <c r="N246">
        <v>69</v>
      </c>
      <c r="O246">
        <v>2</v>
      </c>
      <c r="P246">
        <v>5</v>
      </c>
      <c r="Q246">
        <v>2</v>
      </c>
      <c r="R246">
        <v>9.9000000000000005E-2</v>
      </c>
      <c r="S246">
        <v>0.26</v>
      </c>
      <c r="T246">
        <v>0.16400000000000001</v>
      </c>
      <c r="U246">
        <v>0.29899999999999999</v>
      </c>
      <c r="V246">
        <v>0.24</v>
      </c>
      <c r="W246">
        <v>0.32100000000000001</v>
      </c>
      <c r="X246">
        <v>0.40400000000000003</v>
      </c>
      <c r="Y246">
        <v>0.72499999999999998</v>
      </c>
      <c r="Z246">
        <v>0.31900000000000001</v>
      </c>
      <c r="AA246">
        <v>104</v>
      </c>
      <c r="AB246">
        <v>429.2</v>
      </c>
      <c r="AG246" t="str">
        <f>""</f>
        <v/>
      </c>
      <c r="AZ246" t="str">
        <f>IF(SUM(Table_players[[#This Row],[SV]:[HLD]])&lt;1,"",SUM(Table_players[[#This Row],[SV]:[HLD]]))</f>
        <v/>
      </c>
      <c r="BA246" t="str">
        <f>IF(Table_players[[#This Row],[QS]]&lt;1,"",Table_players[[#This Row],[QS]])</f>
        <v/>
      </c>
    </row>
    <row r="247" spans="1:53" x14ac:dyDescent="0.25">
      <c r="A247">
        <v>246</v>
      </c>
      <c r="B247" t="s">
        <v>389</v>
      </c>
      <c r="C247" t="s">
        <v>65</v>
      </c>
      <c r="D247">
        <v>55</v>
      </c>
      <c r="E247">
        <v>237</v>
      </c>
      <c r="F247">
        <v>207</v>
      </c>
      <c r="G247">
        <v>49</v>
      </c>
      <c r="H247">
        <v>9</v>
      </c>
      <c r="I247">
        <v>1</v>
      </c>
      <c r="J247">
        <v>7</v>
      </c>
      <c r="K247">
        <v>29</v>
      </c>
      <c r="L247">
        <v>24</v>
      </c>
      <c r="M247">
        <v>26</v>
      </c>
      <c r="N247">
        <v>59</v>
      </c>
      <c r="O247">
        <v>2</v>
      </c>
      <c r="P247">
        <v>5</v>
      </c>
      <c r="Q247">
        <v>2</v>
      </c>
      <c r="R247">
        <v>0.11</v>
      </c>
      <c r="S247">
        <v>0.249</v>
      </c>
      <c r="T247">
        <v>0.14299999999999999</v>
      </c>
      <c r="U247">
        <v>0.29499999999999998</v>
      </c>
      <c r="V247">
        <v>0.23499999999999999</v>
      </c>
      <c r="W247">
        <v>0.32500000000000001</v>
      </c>
      <c r="X247">
        <v>0.378</v>
      </c>
      <c r="Y247">
        <v>0.70299999999999996</v>
      </c>
      <c r="Z247">
        <v>0.312</v>
      </c>
      <c r="AA247">
        <v>100</v>
      </c>
      <c r="AB247">
        <v>430.5</v>
      </c>
      <c r="AG247" t="str">
        <f>""</f>
        <v/>
      </c>
      <c r="AZ247" t="str">
        <f>IF(SUM(Table_players[[#This Row],[SV]:[HLD]])&lt;1,"",SUM(Table_players[[#This Row],[SV]:[HLD]]))</f>
        <v/>
      </c>
      <c r="BA247" t="str">
        <f>IF(Table_players[[#This Row],[QS]]&lt;1,"",Table_players[[#This Row],[QS]])</f>
        <v/>
      </c>
    </row>
    <row r="248" spans="1:53" x14ac:dyDescent="0.25">
      <c r="A248">
        <v>247</v>
      </c>
      <c r="B248" t="s">
        <v>390</v>
      </c>
      <c r="C248" t="s">
        <v>163</v>
      </c>
      <c r="D248">
        <v>80</v>
      </c>
      <c r="E248">
        <v>347</v>
      </c>
      <c r="F248">
        <v>322</v>
      </c>
      <c r="G248">
        <v>79</v>
      </c>
      <c r="H248">
        <v>18</v>
      </c>
      <c r="I248">
        <v>2</v>
      </c>
      <c r="J248">
        <v>10</v>
      </c>
      <c r="K248">
        <v>39</v>
      </c>
      <c r="L248">
        <v>41</v>
      </c>
      <c r="M248">
        <v>20</v>
      </c>
      <c r="N248">
        <v>110</v>
      </c>
      <c r="O248">
        <v>2</v>
      </c>
      <c r="P248">
        <v>16</v>
      </c>
      <c r="Q248">
        <v>4</v>
      </c>
      <c r="R248">
        <v>5.7000000000000002E-2</v>
      </c>
      <c r="S248">
        <v>0.318</v>
      </c>
      <c r="T248">
        <v>0.16</v>
      </c>
      <c r="U248">
        <v>0.34</v>
      </c>
      <c r="V248">
        <v>0.245</v>
      </c>
      <c r="W248">
        <v>0.29099999999999998</v>
      </c>
      <c r="X248">
        <v>0.40500000000000003</v>
      </c>
      <c r="Y248">
        <v>0.69599999999999995</v>
      </c>
      <c r="Z248">
        <v>0.30199999999999999</v>
      </c>
      <c r="AA248">
        <v>81</v>
      </c>
      <c r="AB248">
        <v>431.7</v>
      </c>
      <c r="AG248" t="str">
        <f>""</f>
        <v/>
      </c>
      <c r="AZ248" t="str">
        <f>IF(SUM(Table_players[[#This Row],[SV]:[HLD]])&lt;1,"",SUM(Table_players[[#This Row],[SV]:[HLD]]))</f>
        <v/>
      </c>
      <c r="BA248" t="str">
        <f>IF(Table_players[[#This Row],[QS]]&lt;1,"",Table_players[[#This Row],[QS]])</f>
        <v/>
      </c>
    </row>
    <row r="249" spans="1:53" x14ac:dyDescent="0.25">
      <c r="A249">
        <v>248</v>
      </c>
      <c r="B249" t="s">
        <v>391</v>
      </c>
      <c r="C249" t="s">
        <v>211</v>
      </c>
      <c r="D249">
        <v>22</v>
      </c>
      <c r="E249">
        <v>96</v>
      </c>
      <c r="F249">
        <v>88</v>
      </c>
      <c r="G249">
        <v>22</v>
      </c>
      <c r="H249">
        <v>5</v>
      </c>
      <c r="I249">
        <v>0</v>
      </c>
      <c r="J249">
        <v>3</v>
      </c>
      <c r="K249">
        <v>11</v>
      </c>
      <c r="L249">
        <v>12</v>
      </c>
      <c r="M249">
        <v>7</v>
      </c>
      <c r="N249">
        <v>25</v>
      </c>
      <c r="O249">
        <v>1</v>
      </c>
      <c r="P249">
        <v>0</v>
      </c>
      <c r="Q249">
        <v>0</v>
      </c>
      <c r="R249">
        <v>6.8000000000000005E-2</v>
      </c>
      <c r="S249">
        <v>0.25900000000000001</v>
      </c>
      <c r="T249">
        <v>0.16600000000000001</v>
      </c>
      <c r="U249">
        <v>0.318</v>
      </c>
      <c r="V249">
        <v>0.255</v>
      </c>
      <c r="W249">
        <v>0.313</v>
      </c>
      <c r="X249">
        <v>0.42099999999999999</v>
      </c>
      <c r="Y249">
        <v>0.73499999999999999</v>
      </c>
      <c r="Z249">
        <v>0.32</v>
      </c>
      <c r="AA249">
        <v>85</v>
      </c>
      <c r="AB249">
        <v>433.4</v>
      </c>
      <c r="AG249" t="str">
        <f>""</f>
        <v/>
      </c>
      <c r="AZ249" t="str">
        <f>IF(SUM(Table_players[[#This Row],[SV]:[HLD]])&lt;1,"",SUM(Table_players[[#This Row],[SV]:[HLD]]))</f>
        <v/>
      </c>
      <c r="BA249" t="str">
        <f>IF(Table_players[[#This Row],[QS]]&lt;1,"",Table_players[[#This Row],[QS]])</f>
        <v/>
      </c>
    </row>
    <row r="250" spans="1:53" x14ac:dyDescent="0.25">
      <c r="A250">
        <v>249</v>
      </c>
      <c r="B250" t="s">
        <v>392</v>
      </c>
      <c r="C250" t="s">
        <v>139</v>
      </c>
      <c r="D250">
        <v>54</v>
      </c>
      <c r="E250">
        <v>231</v>
      </c>
      <c r="F250">
        <v>215</v>
      </c>
      <c r="G250">
        <v>53</v>
      </c>
      <c r="H250">
        <v>10</v>
      </c>
      <c r="I250">
        <v>1</v>
      </c>
      <c r="J250">
        <v>7</v>
      </c>
      <c r="K250">
        <v>25</v>
      </c>
      <c r="L250">
        <v>25</v>
      </c>
      <c r="M250">
        <v>12</v>
      </c>
      <c r="N250">
        <v>48</v>
      </c>
      <c r="O250">
        <v>3</v>
      </c>
      <c r="P250">
        <v>1</v>
      </c>
      <c r="Q250">
        <v>0</v>
      </c>
      <c r="R250">
        <v>0.05</v>
      </c>
      <c r="S250">
        <v>0.20599999999999999</v>
      </c>
      <c r="T250">
        <v>0.14799999999999999</v>
      </c>
      <c r="U250">
        <v>0.28399999999999997</v>
      </c>
      <c r="V250">
        <v>0.246</v>
      </c>
      <c r="W250">
        <v>0.28999999999999998</v>
      </c>
      <c r="X250">
        <v>0.39300000000000002</v>
      </c>
      <c r="Y250">
        <v>0.68300000000000005</v>
      </c>
      <c r="Z250">
        <v>0.29699999999999999</v>
      </c>
      <c r="AA250">
        <v>90</v>
      </c>
      <c r="AB250">
        <v>436.1</v>
      </c>
      <c r="AG250" t="str">
        <f>""</f>
        <v/>
      </c>
      <c r="AZ250" t="str">
        <f>IF(SUM(Table_players[[#This Row],[SV]:[HLD]])&lt;1,"",SUM(Table_players[[#This Row],[SV]:[HLD]]))</f>
        <v/>
      </c>
      <c r="BA250" t="str">
        <f>IF(Table_players[[#This Row],[QS]]&lt;1,"",Table_players[[#This Row],[QS]])</f>
        <v/>
      </c>
    </row>
    <row r="251" spans="1:53" x14ac:dyDescent="0.25">
      <c r="A251">
        <v>250</v>
      </c>
      <c r="B251" t="s">
        <v>393</v>
      </c>
      <c r="C251" t="s">
        <v>98</v>
      </c>
      <c r="D251">
        <v>50</v>
      </c>
      <c r="E251">
        <v>216</v>
      </c>
      <c r="F251">
        <v>195</v>
      </c>
      <c r="G251">
        <v>48</v>
      </c>
      <c r="H251">
        <v>9</v>
      </c>
      <c r="I251">
        <v>1</v>
      </c>
      <c r="J251">
        <v>9</v>
      </c>
      <c r="K251">
        <v>26</v>
      </c>
      <c r="L251">
        <v>28</v>
      </c>
      <c r="M251">
        <v>18</v>
      </c>
      <c r="N251">
        <v>57</v>
      </c>
      <c r="O251">
        <v>2</v>
      </c>
      <c r="P251">
        <v>2</v>
      </c>
      <c r="Q251">
        <v>0</v>
      </c>
      <c r="R251">
        <v>8.2000000000000003E-2</v>
      </c>
      <c r="S251">
        <v>0.26600000000000001</v>
      </c>
      <c r="T251">
        <v>0.19500000000000001</v>
      </c>
      <c r="U251">
        <v>0.30199999999999999</v>
      </c>
      <c r="V251">
        <v>0.247</v>
      </c>
      <c r="W251">
        <v>0.315</v>
      </c>
      <c r="X251">
        <v>0.442</v>
      </c>
      <c r="Y251">
        <v>0.75600000000000001</v>
      </c>
      <c r="Z251">
        <v>0.32700000000000001</v>
      </c>
      <c r="AA251">
        <v>107</v>
      </c>
      <c r="AB251">
        <v>437.4</v>
      </c>
      <c r="AG251" t="str">
        <f>""</f>
        <v/>
      </c>
      <c r="AZ251" t="str">
        <f>IF(SUM(Table_players[[#This Row],[SV]:[HLD]])&lt;1,"",SUM(Table_players[[#This Row],[SV]:[HLD]]))</f>
        <v/>
      </c>
      <c r="BA251" t="str">
        <f>IF(Table_players[[#This Row],[QS]]&lt;1,"",Table_players[[#This Row],[QS]])</f>
        <v/>
      </c>
    </row>
    <row r="252" spans="1:53" x14ac:dyDescent="0.25">
      <c r="A252">
        <v>251</v>
      </c>
      <c r="B252" t="s">
        <v>394</v>
      </c>
      <c r="C252" t="s">
        <v>141</v>
      </c>
      <c r="D252">
        <v>67</v>
      </c>
      <c r="E252">
        <v>291</v>
      </c>
      <c r="F252">
        <v>246</v>
      </c>
      <c r="G252">
        <v>60</v>
      </c>
      <c r="H252">
        <v>11</v>
      </c>
      <c r="I252">
        <v>1</v>
      </c>
      <c r="J252">
        <v>11</v>
      </c>
      <c r="K252">
        <v>39</v>
      </c>
      <c r="L252">
        <v>32</v>
      </c>
      <c r="M252">
        <v>36</v>
      </c>
      <c r="N252">
        <v>58</v>
      </c>
      <c r="O252">
        <v>5</v>
      </c>
      <c r="P252">
        <v>3</v>
      </c>
      <c r="Q252">
        <v>1</v>
      </c>
      <c r="R252">
        <v>0.124</v>
      </c>
      <c r="S252">
        <v>0.2</v>
      </c>
      <c r="T252">
        <v>0.184</v>
      </c>
      <c r="U252">
        <v>0.27300000000000002</v>
      </c>
      <c r="V252">
        <v>0.24199999999999999</v>
      </c>
      <c r="W252">
        <v>0.34799999999999998</v>
      </c>
      <c r="X252">
        <v>0.42599999999999999</v>
      </c>
      <c r="Y252">
        <v>0.77400000000000002</v>
      </c>
      <c r="Z252">
        <v>0.34</v>
      </c>
      <c r="AA252">
        <v>115</v>
      </c>
      <c r="AB252">
        <v>438.6</v>
      </c>
      <c r="AG252" t="str">
        <f>""</f>
        <v/>
      </c>
      <c r="AZ252" t="str">
        <f>IF(SUM(Table_players[[#This Row],[SV]:[HLD]])&lt;1,"",SUM(Table_players[[#This Row],[SV]:[HLD]]))</f>
        <v/>
      </c>
      <c r="BA252" t="str">
        <f>IF(Table_players[[#This Row],[QS]]&lt;1,"",Table_players[[#This Row],[QS]])</f>
        <v/>
      </c>
    </row>
    <row r="253" spans="1:53" x14ac:dyDescent="0.25">
      <c r="A253">
        <v>252</v>
      </c>
      <c r="B253" t="s">
        <v>395</v>
      </c>
      <c r="C253" t="s">
        <v>44</v>
      </c>
      <c r="D253">
        <v>68</v>
      </c>
      <c r="E253">
        <v>295</v>
      </c>
      <c r="F253">
        <v>274</v>
      </c>
      <c r="G253">
        <v>67</v>
      </c>
      <c r="H253">
        <v>13</v>
      </c>
      <c r="I253">
        <v>1</v>
      </c>
      <c r="J253">
        <v>9</v>
      </c>
      <c r="K253">
        <v>33</v>
      </c>
      <c r="L253">
        <v>36</v>
      </c>
      <c r="M253">
        <v>18</v>
      </c>
      <c r="N253">
        <v>62</v>
      </c>
      <c r="O253">
        <v>1</v>
      </c>
      <c r="P253">
        <v>4</v>
      </c>
      <c r="Q253">
        <v>2</v>
      </c>
      <c r="R253">
        <v>5.8999999999999997E-2</v>
      </c>
      <c r="S253">
        <v>0.21</v>
      </c>
      <c r="T253">
        <v>0.159</v>
      </c>
      <c r="U253">
        <v>0.28299999999999997</v>
      </c>
      <c r="V253">
        <v>0.246</v>
      </c>
      <c r="W253">
        <v>0.29099999999999998</v>
      </c>
      <c r="X253">
        <v>0.40500000000000003</v>
      </c>
      <c r="Y253">
        <v>0.69599999999999995</v>
      </c>
      <c r="Z253">
        <v>0.30099999999999999</v>
      </c>
      <c r="AA253">
        <v>85</v>
      </c>
      <c r="AB253">
        <v>440.1</v>
      </c>
      <c r="AG253" t="str">
        <f>""</f>
        <v/>
      </c>
      <c r="AZ253" t="str">
        <f>IF(SUM(Table_players[[#This Row],[SV]:[HLD]])&lt;1,"",SUM(Table_players[[#This Row],[SV]:[HLD]]))</f>
        <v/>
      </c>
      <c r="BA253" t="str">
        <f>IF(Table_players[[#This Row],[QS]]&lt;1,"",Table_players[[#This Row],[QS]])</f>
        <v/>
      </c>
    </row>
    <row r="254" spans="1:53" x14ac:dyDescent="0.25">
      <c r="A254">
        <v>253</v>
      </c>
      <c r="B254" t="s">
        <v>198</v>
      </c>
      <c r="C254" t="s">
        <v>141</v>
      </c>
      <c r="D254">
        <v>75</v>
      </c>
      <c r="E254">
        <v>325</v>
      </c>
      <c r="F254">
        <v>282</v>
      </c>
      <c r="G254">
        <v>72</v>
      </c>
      <c r="H254">
        <v>13</v>
      </c>
      <c r="I254">
        <v>1</v>
      </c>
      <c r="J254">
        <v>12</v>
      </c>
      <c r="K254">
        <v>40</v>
      </c>
      <c r="L254">
        <v>38</v>
      </c>
      <c r="M254">
        <v>35</v>
      </c>
      <c r="N254">
        <v>95</v>
      </c>
      <c r="O254">
        <v>5</v>
      </c>
      <c r="P254">
        <v>1</v>
      </c>
      <c r="Q254">
        <v>0</v>
      </c>
      <c r="R254">
        <v>0.107</v>
      </c>
      <c r="S254">
        <v>0.29299999999999998</v>
      </c>
      <c r="T254">
        <v>0.18</v>
      </c>
      <c r="U254">
        <v>0.33900000000000002</v>
      </c>
      <c r="V254">
        <v>0.25600000000000001</v>
      </c>
      <c r="W254">
        <v>0.34599999999999997</v>
      </c>
      <c r="X254">
        <v>0.436</v>
      </c>
      <c r="Y254">
        <v>0.78100000000000003</v>
      </c>
      <c r="Z254">
        <v>0.34200000000000003</v>
      </c>
      <c r="AA254">
        <v>116</v>
      </c>
      <c r="AB254">
        <v>442.2</v>
      </c>
      <c r="AG254" t="str">
        <f>""</f>
        <v/>
      </c>
      <c r="AZ254" t="str">
        <f>IF(SUM(Table_players[[#This Row],[SV]:[HLD]])&lt;1,"",SUM(Table_players[[#This Row],[SV]:[HLD]]))</f>
        <v/>
      </c>
      <c r="BA254" t="str">
        <f>IF(Table_players[[#This Row],[QS]]&lt;1,"",Table_players[[#This Row],[QS]])</f>
        <v/>
      </c>
    </row>
    <row r="255" spans="1:53" x14ac:dyDescent="0.25">
      <c r="A255">
        <v>254</v>
      </c>
      <c r="B255" t="s">
        <v>251</v>
      </c>
      <c r="C255" t="s">
        <v>85</v>
      </c>
      <c r="D255">
        <v>74</v>
      </c>
      <c r="E255">
        <v>321</v>
      </c>
      <c r="F255">
        <v>283</v>
      </c>
      <c r="G255">
        <v>61</v>
      </c>
      <c r="H255">
        <v>12</v>
      </c>
      <c r="I255">
        <v>1</v>
      </c>
      <c r="J255">
        <v>18</v>
      </c>
      <c r="K255">
        <v>42</v>
      </c>
      <c r="L255">
        <v>44</v>
      </c>
      <c r="M255">
        <v>31</v>
      </c>
      <c r="N255">
        <v>114</v>
      </c>
      <c r="O255">
        <v>4</v>
      </c>
      <c r="P255">
        <v>4</v>
      </c>
      <c r="Q255">
        <v>1</v>
      </c>
      <c r="R255">
        <v>9.7000000000000003E-2</v>
      </c>
      <c r="S255">
        <v>0.35599999999999998</v>
      </c>
      <c r="T255">
        <v>0.23599999999999999</v>
      </c>
      <c r="U255">
        <v>0.28299999999999997</v>
      </c>
      <c r="V255">
        <v>0.216</v>
      </c>
      <c r="W255">
        <v>0.30099999999999999</v>
      </c>
      <c r="X255">
        <v>0.45100000000000001</v>
      </c>
      <c r="Y255">
        <v>0.752</v>
      </c>
      <c r="Z255">
        <v>0.32400000000000001</v>
      </c>
      <c r="AA255">
        <v>103</v>
      </c>
      <c r="AB255">
        <v>444.1</v>
      </c>
      <c r="AG255" t="str">
        <f>""</f>
        <v/>
      </c>
      <c r="AZ255" t="str">
        <f>IF(SUM(Table_players[[#This Row],[SV]:[HLD]])&lt;1,"",SUM(Table_players[[#This Row],[SV]:[HLD]]))</f>
        <v/>
      </c>
      <c r="BA255" t="str">
        <f>IF(Table_players[[#This Row],[QS]]&lt;1,"",Table_players[[#This Row],[QS]])</f>
        <v/>
      </c>
    </row>
    <row r="256" spans="1:53" x14ac:dyDescent="0.25">
      <c r="A256">
        <v>255</v>
      </c>
      <c r="B256" t="s">
        <v>396</v>
      </c>
      <c r="C256" t="s">
        <v>63</v>
      </c>
      <c r="D256">
        <v>50</v>
      </c>
      <c r="E256">
        <v>216</v>
      </c>
      <c r="F256">
        <v>199</v>
      </c>
      <c r="G256">
        <v>48</v>
      </c>
      <c r="H256">
        <v>10</v>
      </c>
      <c r="I256">
        <v>0</v>
      </c>
      <c r="J256">
        <v>8</v>
      </c>
      <c r="K256">
        <v>24</v>
      </c>
      <c r="L256">
        <v>27</v>
      </c>
      <c r="M256">
        <v>14</v>
      </c>
      <c r="N256">
        <v>45</v>
      </c>
      <c r="O256">
        <v>2</v>
      </c>
      <c r="P256">
        <v>2</v>
      </c>
      <c r="Q256">
        <v>1</v>
      </c>
      <c r="R256">
        <v>6.4000000000000001E-2</v>
      </c>
      <c r="S256">
        <v>0.20899999999999999</v>
      </c>
      <c r="T256">
        <v>0.17899999999999999</v>
      </c>
      <c r="U256">
        <v>0.27200000000000002</v>
      </c>
      <c r="V256">
        <v>0.24199999999999999</v>
      </c>
      <c r="W256">
        <v>0.29499999999999998</v>
      </c>
      <c r="X256">
        <v>0.42099999999999999</v>
      </c>
      <c r="Y256">
        <v>0.71499999999999997</v>
      </c>
      <c r="Z256">
        <v>0.31</v>
      </c>
      <c r="AA256">
        <v>102</v>
      </c>
      <c r="AB256">
        <v>444.2</v>
      </c>
      <c r="AG256" t="str">
        <f>""</f>
        <v/>
      </c>
      <c r="AZ256" t="str">
        <f>IF(SUM(Table_players[[#This Row],[SV]:[HLD]])&lt;1,"",SUM(Table_players[[#This Row],[SV]:[HLD]]))</f>
        <v/>
      </c>
      <c r="BA256" t="str">
        <f>IF(Table_players[[#This Row],[QS]]&lt;1,"",Table_players[[#This Row],[QS]])</f>
        <v/>
      </c>
    </row>
    <row r="257" spans="1:53" x14ac:dyDescent="0.25">
      <c r="A257">
        <v>256</v>
      </c>
      <c r="B257" t="s">
        <v>221</v>
      </c>
      <c r="C257" t="s">
        <v>141</v>
      </c>
      <c r="D257">
        <v>64</v>
      </c>
      <c r="E257">
        <v>278</v>
      </c>
      <c r="F257">
        <v>248</v>
      </c>
      <c r="G257">
        <v>61</v>
      </c>
      <c r="H257">
        <v>11</v>
      </c>
      <c r="I257">
        <v>1</v>
      </c>
      <c r="J257">
        <v>8</v>
      </c>
      <c r="K257">
        <v>32</v>
      </c>
      <c r="L257">
        <v>34</v>
      </c>
      <c r="M257">
        <v>24</v>
      </c>
      <c r="N257">
        <v>62</v>
      </c>
      <c r="O257">
        <v>3</v>
      </c>
      <c r="P257">
        <v>3</v>
      </c>
      <c r="Q257">
        <v>1</v>
      </c>
      <c r="R257">
        <v>8.6999999999999994E-2</v>
      </c>
      <c r="S257">
        <v>0.223</v>
      </c>
      <c r="T257">
        <v>0.155</v>
      </c>
      <c r="U257">
        <v>0.29099999999999998</v>
      </c>
      <c r="V257">
        <v>0.245</v>
      </c>
      <c r="W257">
        <v>0.317</v>
      </c>
      <c r="X257">
        <v>0.4</v>
      </c>
      <c r="Y257">
        <v>0.71699999999999997</v>
      </c>
      <c r="Z257">
        <v>0.313</v>
      </c>
      <c r="AA257">
        <v>97</v>
      </c>
      <c r="AB257">
        <v>444.6</v>
      </c>
      <c r="AG257" t="str">
        <f>""</f>
        <v/>
      </c>
      <c r="AZ257" t="str">
        <f>IF(SUM(Table_players[[#This Row],[SV]:[HLD]])&lt;1,"",SUM(Table_players[[#This Row],[SV]:[HLD]]))</f>
        <v/>
      </c>
      <c r="BA257" t="str">
        <f>IF(Table_players[[#This Row],[QS]]&lt;1,"",Table_players[[#This Row],[QS]])</f>
        <v/>
      </c>
    </row>
    <row r="258" spans="1:53" x14ac:dyDescent="0.25">
      <c r="A258">
        <v>257</v>
      </c>
      <c r="B258" t="s">
        <v>246</v>
      </c>
      <c r="C258" t="s">
        <v>187</v>
      </c>
      <c r="D258">
        <v>57</v>
      </c>
      <c r="E258">
        <v>247</v>
      </c>
      <c r="F258">
        <v>216</v>
      </c>
      <c r="G258">
        <v>52</v>
      </c>
      <c r="H258">
        <v>10</v>
      </c>
      <c r="I258">
        <v>1</v>
      </c>
      <c r="J258">
        <v>3</v>
      </c>
      <c r="K258">
        <v>27</v>
      </c>
      <c r="L258">
        <v>19</v>
      </c>
      <c r="M258">
        <v>24</v>
      </c>
      <c r="N258">
        <v>31</v>
      </c>
      <c r="O258">
        <v>3</v>
      </c>
      <c r="P258">
        <v>5</v>
      </c>
      <c r="Q258">
        <v>2</v>
      </c>
      <c r="R258">
        <v>9.6000000000000002E-2</v>
      </c>
      <c r="S258">
        <v>0.127</v>
      </c>
      <c r="T258">
        <v>9.5000000000000001E-2</v>
      </c>
      <c r="U258">
        <v>0.26700000000000002</v>
      </c>
      <c r="V258">
        <v>0.24099999999999999</v>
      </c>
      <c r="W258">
        <v>0.32200000000000001</v>
      </c>
      <c r="X258">
        <v>0.33600000000000002</v>
      </c>
      <c r="Y258">
        <v>0.65800000000000003</v>
      </c>
      <c r="Z258">
        <v>0.29599999999999999</v>
      </c>
      <c r="AA258">
        <v>93</v>
      </c>
      <c r="AB258">
        <v>445.2</v>
      </c>
      <c r="AG258" t="str">
        <f>""</f>
        <v/>
      </c>
      <c r="AZ258" t="str">
        <f>IF(SUM(Table_players[[#This Row],[SV]:[HLD]])&lt;1,"",SUM(Table_players[[#This Row],[SV]:[HLD]]))</f>
        <v/>
      </c>
      <c r="BA258" t="str">
        <f>IF(Table_players[[#This Row],[QS]]&lt;1,"",Table_players[[#This Row],[QS]])</f>
        <v/>
      </c>
    </row>
    <row r="259" spans="1:53" x14ac:dyDescent="0.25">
      <c r="A259">
        <v>258</v>
      </c>
      <c r="B259" t="s">
        <v>397</v>
      </c>
      <c r="C259" t="s">
        <v>113</v>
      </c>
      <c r="D259">
        <v>69</v>
      </c>
      <c r="E259">
        <v>298</v>
      </c>
      <c r="F259">
        <v>254</v>
      </c>
      <c r="G259">
        <v>59</v>
      </c>
      <c r="H259">
        <v>12</v>
      </c>
      <c r="I259">
        <v>0</v>
      </c>
      <c r="J259">
        <v>9</v>
      </c>
      <c r="K259">
        <v>33</v>
      </c>
      <c r="L259">
        <v>35</v>
      </c>
      <c r="M259">
        <v>41</v>
      </c>
      <c r="N259">
        <v>50</v>
      </c>
      <c r="O259">
        <v>1</v>
      </c>
      <c r="P259">
        <v>1</v>
      </c>
      <c r="Q259">
        <v>0</v>
      </c>
      <c r="R259">
        <v>0.13700000000000001</v>
      </c>
      <c r="S259">
        <v>0.16700000000000001</v>
      </c>
      <c r="T259">
        <v>0.158</v>
      </c>
      <c r="U259">
        <v>0.251</v>
      </c>
      <c r="V259">
        <v>0.23100000000000001</v>
      </c>
      <c r="W259">
        <v>0.33900000000000002</v>
      </c>
      <c r="X259">
        <v>0.38900000000000001</v>
      </c>
      <c r="Y259">
        <v>0.72699999999999998</v>
      </c>
      <c r="Z259">
        <v>0.32300000000000001</v>
      </c>
      <c r="AA259">
        <v>101</v>
      </c>
      <c r="AB259">
        <v>450.2</v>
      </c>
      <c r="AG259" t="str">
        <f>""</f>
        <v/>
      </c>
      <c r="AZ259" t="str">
        <f>IF(SUM(Table_players[[#This Row],[SV]:[HLD]])&lt;1,"",SUM(Table_players[[#This Row],[SV]:[HLD]]))</f>
        <v/>
      </c>
      <c r="BA259" t="str">
        <f>IF(Table_players[[#This Row],[QS]]&lt;1,"",Table_players[[#This Row],[QS]])</f>
        <v/>
      </c>
    </row>
    <row r="260" spans="1:53" x14ac:dyDescent="0.25">
      <c r="A260">
        <v>259</v>
      </c>
      <c r="B260" t="s">
        <v>398</v>
      </c>
      <c r="C260" t="s">
        <v>163</v>
      </c>
      <c r="D260">
        <v>50</v>
      </c>
      <c r="E260">
        <v>216</v>
      </c>
      <c r="F260">
        <v>186</v>
      </c>
      <c r="G260">
        <v>43</v>
      </c>
      <c r="H260">
        <v>9</v>
      </c>
      <c r="I260">
        <v>1</v>
      </c>
      <c r="J260">
        <v>8</v>
      </c>
      <c r="K260">
        <v>25</v>
      </c>
      <c r="L260">
        <v>28</v>
      </c>
      <c r="M260">
        <v>26</v>
      </c>
      <c r="N260">
        <v>55</v>
      </c>
      <c r="O260">
        <v>2</v>
      </c>
      <c r="P260">
        <v>0</v>
      </c>
      <c r="Q260">
        <v>0</v>
      </c>
      <c r="R260">
        <v>0.11899999999999999</v>
      </c>
      <c r="S260">
        <v>0.25700000000000001</v>
      </c>
      <c r="T260">
        <v>0.19</v>
      </c>
      <c r="U260">
        <v>0.28199999999999997</v>
      </c>
      <c r="V260">
        <v>0.23200000000000001</v>
      </c>
      <c r="W260">
        <v>0.33100000000000002</v>
      </c>
      <c r="X260">
        <v>0.42199999999999999</v>
      </c>
      <c r="Y260">
        <v>0.753</v>
      </c>
      <c r="Z260">
        <v>0.33</v>
      </c>
      <c r="AA260">
        <v>99</v>
      </c>
      <c r="AB260">
        <v>451.2</v>
      </c>
      <c r="AG260" t="str">
        <f>""</f>
        <v/>
      </c>
      <c r="AZ260" t="str">
        <f>IF(SUM(Table_players[[#This Row],[SV]:[HLD]])&lt;1,"",SUM(Table_players[[#This Row],[SV]:[HLD]]))</f>
        <v/>
      </c>
      <c r="BA260" t="str">
        <f>IF(Table_players[[#This Row],[QS]]&lt;1,"",Table_players[[#This Row],[QS]])</f>
        <v/>
      </c>
    </row>
    <row r="261" spans="1:53" x14ac:dyDescent="0.25">
      <c r="A261">
        <v>260</v>
      </c>
      <c r="B261" t="s">
        <v>399</v>
      </c>
      <c r="C261" t="s">
        <v>74</v>
      </c>
      <c r="D261">
        <v>46</v>
      </c>
      <c r="E261">
        <v>199</v>
      </c>
      <c r="F261">
        <v>182</v>
      </c>
      <c r="G261">
        <v>47</v>
      </c>
      <c r="H261">
        <v>9</v>
      </c>
      <c r="I261">
        <v>1</v>
      </c>
      <c r="J261">
        <v>5</v>
      </c>
      <c r="K261">
        <v>22</v>
      </c>
      <c r="L261">
        <v>23</v>
      </c>
      <c r="M261">
        <v>11</v>
      </c>
      <c r="N261">
        <v>37</v>
      </c>
      <c r="O261">
        <v>5</v>
      </c>
      <c r="P261">
        <v>1</v>
      </c>
      <c r="Q261">
        <v>1</v>
      </c>
      <c r="R261">
        <v>5.3999999999999999E-2</v>
      </c>
      <c r="S261">
        <v>0.188</v>
      </c>
      <c r="T261">
        <v>0.13300000000000001</v>
      </c>
      <c r="U261">
        <v>0.29799999999999999</v>
      </c>
      <c r="V261">
        <v>0.25700000000000001</v>
      </c>
      <c r="W261">
        <v>0.313</v>
      </c>
      <c r="X261">
        <v>0.39100000000000001</v>
      </c>
      <c r="Y261">
        <v>0.70299999999999996</v>
      </c>
      <c r="Z261">
        <v>0.309</v>
      </c>
      <c r="AA261">
        <v>98</v>
      </c>
      <c r="AB261">
        <v>451.6</v>
      </c>
      <c r="AG261" t="str">
        <f>""</f>
        <v/>
      </c>
      <c r="AZ261" t="str">
        <f>IF(SUM(Table_players[[#This Row],[SV]:[HLD]])&lt;1,"",SUM(Table_players[[#This Row],[SV]:[HLD]]))</f>
        <v/>
      </c>
      <c r="BA261" t="str">
        <f>IF(Table_players[[#This Row],[QS]]&lt;1,"",Table_players[[#This Row],[QS]])</f>
        <v/>
      </c>
    </row>
    <row r="262" spans="1:53" x14ac:dyDescent="0.25">
      <c r="A262">
        <v>261</v>
      </c>
      <c r="B262" t="s">
        <v>400</v>
      </c>
      <c r="C262" t="s">
        <v>127</v>
      </c>
      <c r="D262">
        <v>48</v>
      </c>
      <c r="E262">
        <v>205</v>
      </c>
      <c r="F262">
        <v>188</v>
      </c>
      <c r="G262">
        <v>45</v>
      </c>
      <c r="H262">
        <v>10</v>
      </c>
      <c r="I262">
        <v>2</v>
      </c>
      <c r="J262">
        <v>4</v>
      </c>
      <c r="K262">
        <v>23</v>
      </c>
      <c r="L262">
        <v>21</v>
      </c>
      <c r="M262">
        <v>13</v>
      </c>
      <c r="N262">
        <v>49</v>
      </c>
      <c r="O262">
        <v>3</v>
      </c>
      <c r="P262">
        <v>7</v>
      </c>
      <c r="Q262">
        <v>2</v>
      </c>
      <c r="R262">
        <v>6.3E-2</v>
      </c>
      <c r="S262">
        <v>0.23899999999999999</v>
      </c>
      <c r="T262">
        <v>0.14399999999999999</v>
      </c>
      <c r="U262">
        <v>0.3</v>
      </c>
      <c r="V262">
        <v>0.23899999999999999</v>
      </c>
      <c r="W262">
        <v>0.29499999999999998</v>
      </c>
      <c r="X262">
        <v>0.38300000000000001</v>
      </c>
      <c r="Y262">
        <v>0.67900000000000005</v>
      </c>
      <c r="Z262">
        <v>0.29699999999999999</v>
      </c>
      <c r="AA262">
        <v>85</v>
      </c>
      <c r="AB262">
        <v>454</v>
      </c>
      <c r="AG262" t="str">
        <f>""</f>
        <v/>
      </c>
      <c r="AZ262" t="str">
        <f>IF(SUM(Table_players[[#This Row],[SV]:[HLD]])&lt;1,"",SUM(Table_players[[#This Row],[SV]:[HLD]]))</f>
        <v/>
      </c>
      <c r="BA262" t="str">
        <f>IF(Table_players[[#This Row],[QS]]&lt;1,"",Table_players[[#This Row],[QS]])</f>
        <v/>
      </c>
    </row>
    <row r="263" spans="1:53" x14ac:dyDescent="0.25">
      <c r="A263">
        <v>262</v>
      </c>
      <c r="B263" t="s">
        <v>401</v>
      </c>
      <c r="C263" t="s">
        <v>51</v>
      </c>
      <c r="D263">
        <v>58</v>
      </c>
      <c r="E263">
        <v>252</v>
      </c>
      <c r="F263">
        <v>231</v>
      </c>
      <c r="G263">
        <v>62</v>
      </c>
      <c r="H263">
        <v>13</v>
      </c>
      <c r="I263">
        <v>1</v>
      </c>
      <c r="J263">
        <v>4</v>
      </c>
      <c r="K263">
        <v>26</v>
      </c>
      <c r="L263">
        <v>26</v>
      </c>
      <c r="M263">
        <v>17</v>
      </c>
      <c r="N263">
        <v>38</v>
      </c>
      <c r="O263">
        <v>3</v>
      </c>
      <c r="P263">
        <v>6</v>
      </c>
      <c r="Q263">
        <v>2</v>
      </c>
      <c r="R263">
        <v>6.7000000000000004E-2</v>
      </c>
      <c r="S263">
        <v>0.14899999999999999</v>
      </c>
      <c r="T263">
        <v>0.114</v>
      </c>
      <c r="U263">
        <v>0.30299999999999999</v>
      </c>
      <c r="V263">
        <v>0.26700000000000002</v>
      </c>
      <c r="W263">
        <v>0.32200000000000001</v>
      </c>
      <c r="X263">
        <v>0.38</v>
      </c>
      <c r="Y263">
        <v>0.70199999999999996</v>
      </c>
      <c r="Z263">
        <v>0.31</v>
      </c>
      <c r="AA263">
        <v>97</v>
      </c>
      <c r="AB263">
        <v>457.4</v>
      </c>
      <c r="AG263" t="str">
        <f>""</f>
        <v/>
      </c>
      <c r="AZ263" t="str">
        <f>IF(SUM(Table_players[[#This Row],[SV]:[HLD]])&lt;1,"",SUM(Table_players[[#This Row],[SV]:[HLD]]))</f>
        <v/>
      </c>
      <c r="BA263" t="str">
        <f>IF(Table_players[[#This Row],[QS]]&lt;1,"",Table_players[[#This Row],[QS]])</f>
        <v/>
      </c>
    </row>
    <row r="264" spans="1:53" x14ac:dyDescent="0.25">
      <c r="A264">
        <v>263</v>
      </c>
      <c r="B264" t="s">
        <v>232</v>
      </c>
      <c r="C264" t="s">
        <v>113</v>
      </c>
      <c r="D264">
        <v>63</v>
      </c>
      <c r="E264">
        <v>272</v>
      </c>
      <c r="F264">
        <v>237</v>
      </c>
      <c r="G264">
        <v>54</v>
      </c>
      <c r="H264">
        <v>11</v>
      </c>
      <c r="I264">
        <v>1</v>
      </c>
      <c r="J264">
        <v>12</v>
      </c>
      <c r="K264">
        <v>34</v>
      </c>
      <c r="L264">
        <v>34</v>
      </c>
      <c r="M264">
        <v>30</v>
      </c>
      <c r="N264">
        <v>83</v>
      </c>
      <c r="O264">
        <v>3</v>
      </c>
      <c r="P264">
        <v>5</v>
      </c>
      <c r="Q264">
        <v>1</v>
      </c>
      <c r="R264">
        <v>0.111</v>
      </c>
      <c r="S264">
        <v>0.30599999999999999</v>
      </c>
      <c r="T264">
        <v>0.20100000000000001</v>
      </c>
      <c r="U264">
        <v>0.29399999999999998</v>
      </c>
      <c r="V264">
        <v>0.22800000000000001</v>
      </c>
      <c r="W264">
        <v>0.32</v>
      </c>
      <c r="X264">
        <v>0.42899999999999999</v>
      </c>
      <c r="Y264">
        <v>0.748</v>
      </c>
      <c r="Z264">
        <v>0.32600000000000001</v>
      </c>
      <c r="AA264">
        <v>103</v>
      </c>
      <c r="AB264">
        <v>459.4</v>
      </c>
      <c r="AG264" t="str">
        <f>""</f>
        <v/>
      </c>
      <c r="AZ264" t="str">
        <f>IF(SUM(Table_players[[#This Row],[SV]:[HLD]])&lt;1,"",SUM(Table_players[[#This Row],[SV]:[HLD]]))</f>
        <v/>
      </c>
      <c r="BA264" t="str">
        <f>IF(Table_players[[#This Row],[QS]]&lt;1,"",Table_players[[#This Row],[QS]])</f>
        <v/>
      </c>
    </row>
    <row r="265" spans="1:53" x14ac:dyDescent="0.25">
      <c r="A265">
        <v>264</v>
      </c>
      <c r="B265" t="s">
        <v>402</v>
      </c>
      <c r="C265" t="s">
        <v>78</v>
      </c>
      <c r="D265">
        <v>24</v>
      </c>
      <c r="E265">
        <v>103</v>
      </c>
      <c r="F265">
        <v>94</v>
      </c>
      <c r="G265">
        <v>22</v>
      </c>
      <c r="H265">
        <v>4</v>
      </c>
      <c r="I265">
        <v>0</v>
      </c>
      <c r="J265">
        <v>5</v>
      </c>
      <c r="K265">
        <v>12</v>
      </c>
      <c r="L265">
        <v>14</v>
      </c>
      <c r="M265">
        <v>7</v>
      </c>
      <c r="N265">
        <v>28</v>
      </c>
      <c r="O265">
        <v>2</v>
      </c>
      <c r="P265">
        <v>0</v>
      </c>
      <c r="Q265">
        <v>0</v>
      </c>
      <c r="R265">
        <v>7.2999999999999995E-2</v>
      </c>
      <c r="S265">
        <v>0.27400000000000002</v>
      </c>
      <c r="T265">
        <v>0.20100000000000001</v>
      </c>
      <c r="U265">
        <v>0.27700000000000002</v>
      </c>
      <c r="V265">
        <v>0.23100000000000001</v>
      </c>
      <c r="W265">
        <v>0.29799999999999999</v>
      </c>
      <c r="X265">
        <v>0.43099999999999999</v>
      </c>
      <c r="Y265">
        <v>0.72899999999999998</v>
      </c>
      <c r="Z265">
        <v>0.317</v>
      </c>
      <c r="AA265">
        <v>96</v>
      </c>
      <c r="AB265">
        <v>460.9</v>
      </c>
      <c r="AG265" t="str">
        <f>""</f>
        <v/>
      </c>
      <c r="AZ265" t="str">
        <f>IF(SUM(Table_players[[#This Row],[SV]:[HLD]])&lt;1,"",SUM(Table_players[[#This Row],[SV]:[HLD]]))</f>
        <v/>
      </c>
      <c r="BA265" t="str">
        <f>IF(Table_players[[#This Row],[QS]]&lt;1,"",Table_players[[#This Row],[QS]])</f>
        <v/>
      </c>
    </row>
    <row r="266" spans="1:53" x14ac:dyDescent="0.25">
      <c r="A266">
        <v>265</v>
      </c>
      <c r="B266" t="s">
        <v>403</v>
      </c>
      <c r="C266" t="s">
        <v>60</v>
      </c>
      <c r="D266">
        <v>11</v>
      </c>
      <c r="E266">
        <v>47</v>
      </c>
      <c r="F266">
        <v>42</v>
      </c>
      <c r="G266">
        <v>10</v>
      </c>
      <c r="H266">
        <v>2</v>
      </c>
      <c r="I266">
        <v>0</v>
      </c>
      <c r="J266">
        <v>2</v>
      </c>
      <c r="K266">
        <v>5</v>
      </c>
      <c r="L266">
        <v>6</v>
      </c>
      <c r="M266">
        <v>4</v>
      </c>
      <c r="N266">
        <v>14</v>
      </c>
      <c r="O266">
        <v>1</v>
      </c>
      <c r="P266">
        <v>0</v>
      </c>
      <c r="Q266">
        <v>0</v>
      </c>
      <c r="R266">
        <v>8.5000000000000006E-2</v>
      </c>
      <c r="S266">
        <v>0.308</v>
      </c>
      <c r="T266">
        <v>0.17799999999999999</v>
      </c>
      <c r="U266">
        <v>0.30099999999999999</v>
      </c>
      <c r="V266">
        <v>0.22900000000000001</v>
      </c>
      <c r="W266">
        <v>0.30299999999999999</v>
      </c>
      <c r="X266">
        <v>0.40699999999999997</v>
      </c>
      <c r="Y266">
        <v>0.71</v>
      </c>
      <c r="Z266">
        <v>0.311</v>
      </c>
      <c r="AA266">
        <v>98</v>
      </c>
      <c r="AB266">
        <v>466.6</v>
      </c>
      <c r="AG266" t="str">
        <f>""</f>
        <v/>
      </c>
      <c r="AZ266" t="str">
        <f>IF(SUM(Table_players[[#This Row],[SV]:[HLD]])&lt;1,"",SUM(Table_players[[#This Row],[SV]:[HLD]]))</f>
        <v/>
      </c>
      <c r="BA266" t="str">
        <f>IF(Table_players[[#This Row],[QS]]&lt;1,"",Table_players[[#This Row],[QS]])</f>
        <v/>
      </c>
    </row>
    <row r="267" spans="1:53" x14ac:dyDescent="0.25">
      <c r="A267">
        <v>266</v>
      </c>
      <c r="B267" t="s">
        <v>404</v>
      </c>
      <c r="C267" t="s">
        <v>40</v>
      </c>
      <c r="D267">
        <v>57</v>
      </c>
      <c r="E267">
        <v>247</v>
      </c>
      <c r="F267">
        <v>228</v>
      </c>
      <c r="G267">
        <v>59</v>
      </c>
      <c r="H267">
        <v>10</v>
      </c>
      <c r="I267">
        <v>1</v>
      </c>
      <c r="J267">
        <v>2</v>
      </c>
      <c r="K267">
        <v>28</v>
      </c>
      <c r="L267">
        <v>20</v>
      </c>
      <c r="M267">
        <v>14</v>
      </c>
      <c r="N267">
        <v>34</v>
      </c>
      <c r="O267">
        <v>3</v>
      </c>
      <c r="P267">
        <v>10</v>
      </c>
      <c r="Q267">
        <v>3</v>
      </c>
      <c r="R267">
        <v>5.6000000000000001E-2</v>
      </c>
      <c r="S267">
        <v>0.13900000000000001</v>
      </c>
      <c r="T267">
        <v>8.5999999999999993E-2</v>
      </c>
      <c r="U267">
        <v>0.29499999999999998</v>
      </c>
      <c r="V267">
        <v>0.26</v>
      </c>
      <c r="W267">
        <v>0.309</v>
      </c>
      <c r="X267">
        <v>0.34499999999999997</v>
      </c>
      <c r="Y267">
        <v>0.65400000000000003</v>
      </c>
      <c r="Z267">
        <v>0.28999999999999998</v>
      </c>
      <c r="AA267">
        <v>84</v>
      </c>
      <c r="AB267">
        <v>467.9</v>
      </c>
      <c r="AG267" t="str">
        <f>""</f>
        <v/>
      </c>
      <c r="AZ267" t="str">
        <f>IF(SUM(Table_players[[#This Row],[SV]:[HLD]])&lt;1,"",SUM(Table_players[[#This Row],[SV]:[HLD]]))</f>
        <v/>
      </c>
      <c r="BA267" t="str">
        <f>IF(Table_players[[#This Row],[QS]]&lt;1,"",Table_players[[#This Row],[QS]])</f>
        <v/>
      </c>
    </row>
    <row r="268" spans="1:53" x14ac:dyDescent="0.25">
      <c r="A268">
        <v>267</v>
      </c>
      <c r="B268" t="s">
        <v>405</v>
      </c>
      <c r="C268" t="s">
        <v>141</v>
      </c>
      <c r="D268">
        <v>7</v>
      </c>
      <c r="E268">
        <v>30</v>
      </c>
      <c r="F268">
        <v>26</v>
      </c>
      <c r="G268">
        <v>6</v>
      </c>
      <c r="H268">
        <v>1</v>
      </c>
      <c r="I268">
        <v>0</v>
      </c>
      <c r="J268">
        <v>1</v>
      </c>
      <c r="K268">
        <v>4</v>
      </c>
      <c r="L268">
        <v>4</v>
      </c>
      <c r="M268">
        <v>3</v>
      </c>
      <c r="N268">
        <v>9</v>
      </c>
      <c r="O268">
        <v>1</v>
      </c>
      <c r="P268">
        <v>0</v>
      </c>
      <c r="Q268">
        <v>0</v>
      </c>
      <c r="R268">
        <v>8.7999999999999995E-2</v>
      </c>
      <c r="S268">
        <v>0.30099999999999999</v>
      </c>
      <c r="T268">
        <v>0.156</v>
      </c>
      <c r="U268">
        <v>0.28899999999999998</v>
      </c>
      <c r="V268">
        <v>0.217</v>
      </c>
      <c r="W268">
        <v>0.307</v>
      </c>
      <c r="X268">
        <v>0.373</v>
      </c>
      <c r="Y268">
        <v>0.68</v>
      </c>
      <c r="Z268">
        <v>0.30299999999999999</v>
      </c>
      <c r="AA268">
        <v>90</v>
      </c>
      <c r="AB268">
        <v>471.3</v>
      </c>
      <c r="AG268" t="str">
        <f>""</f>
        <v/>
      </c>
      <c r="AZ268" t="str">
        <f>IF(SUM(Table_players[[#This Row],[SV]:[HLD]])&lt;1,"",SUM(Table_players[[#This Row],[SV]:[HLD]]))</f>
        <v/>
      </c>
      <c r="BA268" t="str">
        <f>IF(Table_players[[#This Row],[QS]]&lt;1,"",Table_players[[#This Row],[QS]])</f>
        <v/>
      </c>
    </row>
    <row r="269" spans="1:53" x14ac:dyDescent="0.25">
      <c r="A269">
        <v>268</v>
      </c>
      <c r="B269" t="s">
        <v>406</v>
      </c>
      <c r="C269" t="s">
        <v>189</v>
      </c>
      <c r="D269">
        <v>74</v>
      </c>
      <c r="E269">
        <v>320</v>
      </c>
      <c r="F269">
        <v>285</v>
      </c>
      <c r="G269">
        <v>71</v>
      </c>
      <c r="H269">
        <v>16</v>
      </c>
      <c r="I269">
        <v>1</v>
      </c>
      <c r="J269">
        <v>7</v>
      </c>
      <c r="K269">
        <v>33</v>
      </c>
      <c r="L269">
        <v>36</v>
      </c>
      <c r="M269">
        <v>26</v>
      </c>
      <c r="N269">
        <v>65</v>
      </c>
      <c r="O269">
        <v>5</v>
      </c>
      <c r="P269">
        <v>1</v>
      </c>
      <c r="Q269">
        <v>0</v>
      </c>
      <c r="R269">
        <v>8.1000000000000003E-2</v>
      </c>
      <c r="S269">
        <v>0.20200000000000001</v>
      </c>
      <c r="T269">
        <v>0.13900000000000001</v>
      </c>
      <c r="U269">
        <v>0.29399999999999998</v>
      </c>
      <c r="V269">
        <v>0.248</v>
      </c>
      <c r="W269">
        <v>0.31900000000000001</v>
      </c>
      <c r="X269">
        <v>0.38700000000000001</v>
      </c>
      <c r="Y269">
        <v>0.70599999999999996</v>
      </c>
      <c r="Z269">
        <v>0.31</v>
      </c>
      <c r="AA269">
        <v>92</v>
      </c>
      <c r="AB269">
        <v>471.6</v>
      </c>
      <c r="AG269" t="str">
        <f>""</f>
        <v/>
      </c>
      <c r="AZ269" t="str">
        <f>IF(SUM(Table_players[[#This Row],[SV]:[HLD]])&lt;1,"",SUM(Table_players[[#This Row],[SV]:[HLD]]))</f>
        <v/>
      </c>
      <c r="BA269" t="str">
        <f>IF(Table_players[[#This Row],[QS]]&lt;1,"",Table_players[[#This Row],[QS]])</f>
        <v/>
      </c>
    </row>
    <row r="270" spans="1:53" x14ac:dyDescent="0.25">
      <c r="A270">
        <v>269</v>
      </c>
      <c r="B270" t="s">
        <v>407</v>
      </c>
      <c r="D270">
        <v>29</v>
      </c>
      <c r="E270">
        <v>126</v>
      </c>
      <c r="F270">
        <v>111</v>
      </c>
      <c r="G270">
        <v>26</v>
      </c>
      <c r="H270">
        <v>5</v>
      </c>
      <c r="I270">
        <v>0</v>
      </c>
      <c r="J270">
        <v>6</v>
      </c>
      <c r="K270">
        <v>14</v>
      </c>
      <c r="L270">
        <v>17</v>
      </c>
      <c r="M270">
        <v>12</v>
      </c>
      <c r="N270">
        <v>39</v>
      </c>
      <c r="O270">
        <v>2</v>
      </c>
      <c r="P270">
        <v>1</v>
      </c>
      <c r="Q270">
        <v>0</v>
      </c>
      <c r="R270">
        <v>9.1999999999999998E-2</v>
      </c>
      <c r="S270">
        <v>0.313</v>
      </c>
      <c r="T270">
        <v>0.19</v>
      </c>
      <c r="U270">
        <v>0.30199999999999999</v>
      </c>
      <c r="V270">
        <v>0.23200000000000001</v>
      </c>
      <c r="W270">
        <v>0.313</v>
      </c>
      <c r="X270">
        <v>0.42199999999999999</v>
      </c>
      <c r="Y270">
        <v>0.73499999999999999</v>
      </c>
      <c r="Z270">
        <v>0.32100000000000001</v>
      </c>
      <c r="AA270">
        <v>103</v>
      </c>
      <c r="AB270">
        <v>472</v>
      </c>
      <c r="AG270" t="str">
        <f>""</f>
        <v/>
      </c>
      <c r="AZ270" t="str">
        <f>IF(SUM(Table_players[[#This Row],[SV]:[HLD]])&lt;1,"",SUM(Table_players[[#This Row],[SV]:[HLD]]))</f>
        <v/>
      </c>
      <c r="BA270" t="str">
        <f>IF(Table_players[[#This Row],[QS]]&lt;1,"",Table_players[[#This Row],[QS]])</f>
        <v/>
      </c>
    </row>
    <row r="271" spans="1:53" x14ac:dyDescent="0.25">
      <c r="A271">
        <v>270</v>
      </c>
      <c r="B271" t="s">
        <v>247</v>
      </c>
      <c r="C271" t="s">
        <v>85</v>
      </c>
      <c r="D271">
        <v>53</v>
      </c>
      <c r="E271">
        <v>212</v>
      </c>
      <c r="F271">
        <v>197</v>
      </c>
      <c r="G271">
        <v>50</v>
      </c>
      <c r="H271">
        <v>9</v>
      </c>
      <c r="I271">
        <v>1</v>
      </c>
      <c r="J271">
        <v>7</v>
      </c>
      <c r="K271">
        <v>23</v>
      </c>
      <c r="L271">
        <v>27</v>
      </c>
      <c r="M271">
        <v>10</v>
      </c>
      <c r="N271">
        <v>39</v>
      </c>
      <c r="O271">
        <v>3</v>
      </c>
      <c r="P271">
        <v>1</v>
      </c>
      <c r="Q271">
        <v>0</v>
      </c>
      <c r="R271">
        <v>4.5999999999999999E-2</v>
      </c>
      <c r="S271">
        <v>0.183</v>
      </c>
      <c r="T271">
        <v>0.16500000000000001</v>
      </c>
      <c r="U271">
        <v>0.28199999999999997</v>
      </c>
      <c r="V271">
        <v>0.25700000000000001</v>
      </c>
      <c r="W271">
        <v>0.29699999999999999</v>
      </c>
      <c r="X271">
        <v>0.42099999999999999</v>
      </c>
      <c r="Y271">
        <v>0.71899999999999997</v>
      </c>
      <c r="Z271">
        <v>0.31</v>
      </c>
      <c r="AA271">
        <v>93</v>
      </c>
      <c r="AB271">
        <v>472.6</v>
      </c>
      <c r="AG271" t="str">
        <f>""</f>
        <v/>
      </c>
      <c r="AZ271" t="str">
        <f>IF(SUM(Table_players[[#This Row],[SV]:[HLD]])&lt;1,"",SUM(Table_players[[#This Row],[SV]:[HLD]]))</f>
        <v/>
      </c>
      <c r="BA271" t="str">
        <f>IF(Table_players[[#This Row],[QS]]&lt;1,"",Table_players[[#This Row],[QS]])</f>
        <v/>
      </c>
    </row>
    <row r="272" spans="1:53" x14ac:dyDescent="0.25">
      <c r="A272">
        <v>271</v>
      </c>
      <c r="B272" t="s">
        <v>408</v>
      </c>
      <c r="D272">
        <v>19</v>
      </c>
      <c r="E272">
        <v>84</v>
      </c>
      <c r="F272">
        <v>76</v>
      </c>
      <c r="G272">
        <v>18</v>
      </c>
      <c r="H272">
        <v>3</v>
      </c>
      <c r="I272">
        <v>0</v>
      </c>
      <c r="J272">
        <v>3</v>
      </c>
      <c r="K272">
        <v>8</v>
      </c>
      <c r="L272">
        <v>11</v>
      </c>
      <c r="M272">
        <v>6</v>
      </c>
      <c r="N272">
        <v>19</v>
      </c>
      <c r="O272">
        <v>1</v>
      </c>
      <c r="P272">
        <v>0</v>
      </c>
      <c r="Q272">
        <v>0</v>
      </c>
      <c r="R272">
        <v>7.6999999999999999E-2</v>
      </c>
      <c r="S272">
        <v>0.22500000000000001</v>
      </c>
      <c r="T272">
        <v>0.16500000000000001</v>
      </c>
      <c r="U272">
        <v>0.27200000000000002</v>
      </c>
      <c r="V272">
        <v>0.23699999999999999</v>
      </c>
      <c r="W272">
        <v>0.3</v>
      </c>
      <c r="X272">
        <v>0.40200000000000002</v>
      </c>
      <c r="Y272">
        <v>0.70199999999999996</v>
      </c>
      <c r="Z272">
        <v>0.30499999999999999</v>
      </c>
      <c r="AA272">
        <v>91</v>
      </c>
      <c r="AB272">
        <v>472.9</v>
      </c>
      <c r="AG272" t="str">
        <f>""</f>
        <v/>
      </c>
      <c r="AZ272" t="str">
        <f>IF(SUM(Table_players[[#This Row],[SV]:[HLD]])&lt;1,"",SUM(Table_players[[#This Row],[SV]:[HLD]]))</f>
        <v/>
      </c>
      <c r="BA272" t="str">
        <f>IF(Table_players[[#This Row],[QS]]&lt;1,"",Table_players[[#This Row],[QS]])</f>
        <v/>
      </c>
    </row>
    <row r="273" spans="1:53" x14ac:dyDescent="0.25">
      <c r="A273">
        <v>272</v>
      </c>
      <c r="B273" t="s">
        <v>409</v>
      </c>
      <c r="C273" t="s">
        <v>80</v>
      </c>
      <c r="D273">
        <v>43</v>
      </c>
      <c r="E273">
        <v>186</v>
      </c>
      <c r="F273">
        <v>172</v>
      </c>
      <c r="G273">
        <v>45</v>
      </c>
      <c r="H273">
        <v>9</v>
      </c>
      <c r="I273">
        <v>0</v>
      </c>
      <c r="J273">
        <v>5</v>
      </c>
      <c r="K273">
        <v>21</v>
      </c>
      <c r="L273">
        <v>22</v>
      </c>
      <c r="M273">
        <v>10</v>
      </c>
      <c r="N273">
        <v>37</v>
      </c>
      <c r="O273">
        <v>2</v>
      </c>
      <c r="P273">
        <v>3</v>
      </c>
      <c r="Q273">
        <v>1</v>
      </c>
      <c r="R273">
        <v>5.1999999999999998E-2</v>
      </c>
      <c r="S273">
        <v>0.19900000000000001</v>
      </c>
      <c r="T273">
        <v>0.14000000000000001</v>
      </c>
      <c r="U273">
        <v>0.308</v>
      </c>
      <c r="V273">
        <v>0.26300000000000001</v>
      </c>
      <c r="W273">
        <v>0.309</v>
      </c>
      <c r="X273">
        <v>0.40300000000000002</v>
      </c>
      <c r="Y273">
        <v>0.71199999999999997</v>
      </c>
      <c r="Z273">
        <v>0.31</v>
      </c>
      <c r="AA273">
        <v>91</v>
      </c>
      <c r="AB273">
        <v>473.1</v>
      </c>
      <c r="AG273" t="str">
        <f>""</f>
        <v/>
      </c>
      <c r="AZ273" t="str">
        <f>IF(SUM(Table_players[[#This Row],[SV]:[HLD]])&lt;1,"",SUM(Table_players[[#This Row],[SV]:[HLD]]))</f>
        <v/>
      </c>
      <c r="BA273" t="str">
        <f>IF(Table_players[[#This Row],[QS]]&lt;1,"",Table_players[[#This Row],[QS]])</f>
        <v/>
      </c>
    </row>
    <row r="274" spans="1:53" x14ac:dyDescent="0.25">
      <c r="A274">
        <v>273</v>
      </c>
      <c r="B274" t="s">
        <v>410</v>
      </c>
      <c r="C274" t="s">
        <v>55</v>
      </c>
      <c r="D274">
        <v>47</v>
      </c>
      <c r="E274">
        <v>186</v>
      </c>
      <c r="F274">
        <v>173</v>
      </c>
      <c r="G274">
        <v>41</v>
      </c>
      <c r="H274">
        <v>10</v>
      </c>
      <c r="I274">
        <v>1</v>
      </c>
      <c r="J274">
        <v>4</v>
      </c>
      <c r="K274">
        <v>20</v>
      </c>
      <c r="L274">
        <v>20</v>
      </c>
      <c r="M274">
        <v>9</v>
      </c>
      <c r="N274">
        <v>38</v>
      </c>
      <c r="O274">
        <v>2</v>
      </c>
      <c r="P274">
        <v>0</v>
      </c>
      <c r="Q274">
        <v>0</v>
      </c>
      <c r="R274">
        <v>4.7E-2</v>
      </c>
      <c r="S274">
        <v>0.20599999999999999</v>
      </c>
      <c r="T274">
        <v>0.13900000000000001</v>
      </c>
      <c r="U274">
        <v>0.28199999999999997</v>
      </c>
      <c r="V274">
        <v>0.23799999999999999</v>
      </c>
      <c r="W274">
        <v>0.28299999999999997</v>
      </c>
      <c r="X274">
        <v>0.377</v>
      </c>
      <c r="Y274">
        <v>0.66</v>
      </c>
      <c r="Z274">
        <v>0.28799999999999998</v>
      </c>
      <c r="AA274">
        <v>87</v>
      </c>
      <c r="AB274">
        <v>473.6</v>
      </c>
      <c r="AG274" t="str">
        <f>""</f>
        <v/>
      </c>
      <c r="AZ274" t="str">
        <f>IF(SUM(Table_players[[#This Row],[SV]:[HLD]])&lt;1,"",SUM(Table_players[[#This Row],[SV]:[HLD]]))</f>
        <v/>
      </c>
      <c r="BA274" t="str">
        <f>IF(Table_players[[#This Row],[QS]]&lt;1,"",Table_players[[#This Row],[QS]])</f>
        <v/>
      </c>
    </row>
    <row r="275" spans="1:53" x14ac:dyDescent="0.25">
      <c r="A275">
        <v>274</v>
      </c>
      <c r="B275" t="s">
        <v>411</v>
      </c>
      <c r="C275" t="s">
        <v>189</v>
      </c>
      <c r="D275">
        <v>3</v>
      </c>
      <c r="E275">
        <v>13</v>
      </c>
      <c r="F275">
        <v>12</v>
      </c>
      <c r="G275">
        <v>3</v>
      </c>
      <c r="H275">
        <v>1</v>
      </c>
      <c r="I275">
        <v>0</v>
      </c>
      <c r="J275">
        <v>1</v>
      </c>
      <c r="K275">
        <v>2</v>
      </c>
      <c r="L275">
        <v>2</v>
      </c>
      <c r="M275">
        <v>1</v>
      </c>
      <c r="N275">
        <v>4</v>
      </c>
      <c r="O275">
        <v>0</v>
      </c>
      <c r="P275">
        <v>0</v>
      </c>
      <c r="Q275">
        <v>0</v>
      </c>
      <c r="R275">
        <v>6.9000000000000006E-2</v>
      </c>
      <c r="S275">
        <v>0.311</v>
      </c>
      <c r="T275">
        <v>0.28199999999999997</v>
      </c>
      <c r="U275">
        <v>0.26400000000000001</v>
      </c>
      <c r="V275">
        <v>0.22800000000000001</v>
      </c>
      <c r="W275">
        <v>0.28100000000000003</v>
      </c>
      <c r="X275">
        <v>0.51</v>
      </c>
      <c r="Y275">
        <v>0.79100000000000004</v>
      </c>
      <c r="Z275">
        <v>0.33500000000000002</v>
      </c>
      <c r="AA275">
        <v>108</v>
      </c>
      <c r="AB275">
        <v>474.1</v>
      </c>
      <c r="AG275" t="str">
        <f>""</f>
        <v/>
      </c>
      <c r="AZ275" t="str">
        <f>IF(SUM(Table_players[[#This Row],[SV]:[HLD]])&lt;1,"",SUM(Table_players[[#This Row],[SV]:[HLD]]))</f>
        <v/>
      </c>
      <c r="BA275" t="str">
        <f>IF(Table_players[[#This Row],[QS]]&lt;1,"",Table_players[[#This Row],[QS]])</f>
        <v/>
      </c>
    </row>
    <row r="276" spans="1:53" x14ac:dyDescent="0.25">
      <c r="A276">
        <v>275</v>
      </c>
      <c r="B276" t="s">
        <v>412</v>
      </c>
      <c r="C276" t="s">
        <v>139</v>
      </c>
      <c r="D276">
        <v>64</v>
      </c>
      <c r="E276">
        <v>275</v>
      </c>
      <c r="F276">
        <v>252</v>
      </c>
      <c r="G276">
        <v>64</v>
      </c>
      <c r="H276">
        <v>12</v>
      </c>
      <c r="I276">
        <v>2</v>
      </c>
      <c r="J276">
        <v>6</v>
      </c>
      <c r="K276">
        <v>29</v>
      </c>
      <c r="L276">
        <v>26</v>
      </c>
      <c r="M276">
        <v>18</v>
      </c>
      <c r="N276">
        <v>56</v>
      </c>
      <c r="O276">
        <v>3</v>
      </c>
      <c r="P276">
        <v>7</v>
      </c>
      <c r="Q276">
        <v>3</v>
      </c>
      <c r="R276">
        <v>6.4000000000000001E-2</v>
      </c>
      <c r="S276">
        <v>0.20499999999999999</v>
      </c>
      <c r="T276">
        <v>0.13400000000000001</v>
      </c>
      <c r="U276">
        <v>0.30299999999999999</v>
      </c>
      <c r="V276">
        <v>0.255</v>
      </c>
      <c r="W276">
        <v>0.308</v>
      </c>
      <c r="X276">
        <v>0.38900000000000001</v>
      </c>
      <c r="Y276">
        <v>0.69699999999999995</v>
      </c>
      <c r="Z276">
        <v>0.30499999999999999</v>
      </c>
      <c r="AA276">
        <v>95</v>
      </c>
      <c r="AB276">
        <v>476.1</v>
      </c>
      <c r="AG276" t="str">
        <f>""</f>
        <v/>
      </c>
      <c r="AZ276" t="str">
        <f>IF(SUM(Table_players[[#This Row],[SV]:[HLD]])&lt;1,"",SUM(Table_players[[#This Row],[SV]:[HLD]]))</f>
        <v/>
      </c>
      <c r="BA276" t="str">
        <f>IF(Table_players[[#This Row],[QS]]&lt;1,"",Table_players[[#This Row],[QS]])</f>
        <v/>
      </c>
    </row>
    <row r="277" spans="1:53" x14ac:dyDescent="0.25">
      <c r="A277">
        <v>276</v>
      </c>
      <c r="B277" t="s">
        <v>229</v>
      </c>
      <c r="C277" t="s">
        <v>60</v>
      </c>
      <c r="D277">
        <v>64</v>
      </c>
      <c r="E277">
        <v>278</v>
      </c>
      <c r="F277">
        <v>250</v>
      </c>
      <c r="G277">
        <v>65</v>
      </c>
      <c r="H277">
        <v>12</v>
      </c>
      <c r="I277">
        <v>2</v>
      </c>
      <c r="J277">
        <v>3</v>
      </c>
      <c r="K277">
        <v>32</v>
      </c>
      <c r="L277">
        <v>24</v>
      </c>
      <c r="M277">
        <v>22</v>
      </c>
      <c r="N277">
        <v>32</v>
      </c>
      <c r="O277">
        <v>3</v>
      </c>
      <c r="P277">
        <v>6</v>
      </c>
      <c r="Q277">
        <v>3</v>
      </c>
      <c r="R277">
        <v>7.8E-2</v>
      </c>
      <c r="S277">
        <v>0.11600000000000001</v>
      </c>
      <c r="T277">
        <v>0.10199999999999999</v>
      </c>
      <c r="U277">
        <v>0.28699999999999998</v>
      </c>
      <c r="V277">
        <v>0.26200000000000001</v>
      </c>
      <c r="W277">
        <v>0.32700000000000001</v>
      </c>
      <c r="X277">
        <v>0.36399999999999999</v>
      </c>
      <c r="Y277">
        <v>0.69199999999999995</v>
      </c>
      <c r="Z277">
        <v>0.307</v>
      </c>
      <c r="AA277">
        <v>95</v>
      </c>
      <c r="AB277">
        <v>479.3</v>
      </c>
      <c r="AG277" t="str">
        <f>""</f>
        <v/>
      </c>
      <c r="AZ277" t="str">
        <f>IF(SUM(Table_players[[#This Row],[SV]:[HLD]])&lt;1,"",SUM(Table_players[[#This Row],[SV]:[HLD]]))</f>
        <v/>
      </c>
      <c r="BA277" t="str">
        <f>IF(Table_players[[#This Row],[QS]]&lt;1,"",Table_players[[#This Row],[QS]])</f>
        <v/>
      </c>
    </row>
    <row r="278" spans="1:53" x14ac:dyDescent="0.25">
      <c r="A278">
        <v>277</v>
      </c>
      <c r="B278" t="s">
        <v>413</v>
      </c>
      <c r="C278" t="s">
        <v>58</v>
      </c>
      <c r="D278">
        <v>55</v>
      </c>
      <c r="E278">
        <v>238</v>
      </c>
      <c r="F278">
        <v>206</v>
      </c>
      <c r="G278">
        <v>48</v>
      </c>
      <c r="H278">
        <v>10</v>
      </c>
      <c r="I278">
        <v>1</v>
      </c>
      <c r="J278">
        <v>6</v>
      </c>
      <c r="K278">
        <v>28</v>
      </c>
      <c r="L278">
        <v>25</v>
      </c>
      <c r="M278">
        <v>27</v>
      </c>
      <c r="N278">
        <v>59</v>
      </c>
      <c r="O278">
        <v>3</v>
      </c>
      <c r="P278">
        <v>4</v>
      </c>
      <c r="Q278">
        <v>1</v>
      </c>
      <c r="R278">
        <v>0.112</v>
      </c>
      <c r="S278">
        <v>0.247</v>
      </c>
      <c r="T278">
        <v>0.14599999999999999</v>
      </c>
      <c r="U278">
        <v>0.28899999999999998</v>
      </c>
      <c r="V278">
        <v>0.23100000000000001</v>
      </c>
      <c r="W278">
        <v>0.32400000000000001</v>
      </c>
      <c r="X278">
        <v>0.378</v>
      </c>
      <c r="Y278">
        <v>0.70199999999999996</v>
      </c>
      <c r="Z278">
        <v>0.312</v>
      </c>
      <c r="AA278">
        <v>98</v>
      </c>
      <c r="AB278">
        <v>482.3</v>
      </c>
      <c r="AG278" t="str">
        <f>""</f>
        <v/>
      </c>
      <c r="AZ278" t="str">
        <f>IF(SUM(Table_players[[#This Row],[SV]:[HLD]])&lt;1,"",SUM(Table_players[[#This Row],[SV]:[HLD]]))</f>
        <v/>
      </c>
      <c r="BA278" t="str">
        <f>IF(Table_players[[#This Row],[QS]]&lt;1,"",Table_players[[#This Row],[QS]])</f>
        <v/>
      </c>
    </row>
    <row r="279" spans="1:53" x14ac:dyDescent="0.25">
      <c r="A279">
        <v>278</v>
      </c>
      <c r="B279" t="s">
        <v>414</v>
      </c>
      <c r="C279" t="s">
        <v>163</v>
      </c>
      <c r="D279">
        <v>30</v>
      </c>
      <c r="E279">
        <v>131</v>
      </c>
      <c r="F279">
        <v>122</v>
      </c>
      <c r="G279">
        <v>32</v>
      </c>
      <c r="H279">
        <v>6</v>
      </c>
      <c r="I279">
        <v>1</v>
      </c>
      <c r="J279">
        <v>2</v>
      </c>
      <c r="K279">
        <v>14</v>
      </c>
      <c r="L279">
        <v>12</v>
      </c>
      <c r="M279">
        <v>7</v>
      </c>
      <c r="N279">
        <v>16</v>
      </c>
      <c r="O279">
        <v>1</v>
      </c>
      <c r="P279">
        <v>2</v>
      </c>
      <c r="Q279">
        <v>1</v>
      </c>
      <c r="R279">
        <v>5.1999999999999998E-2</v>
      </c>
      <c r="S279">
        <v>0.121</v>
      </c>
      <c r="T279">
        <v>0.1</v>
      </c>
      <c r="U279">
        <v>0.28799999999999998</v>
      </c>
      <c r="V279">
        <v>0.26200000000000001</v>
      </c>
      <c r="W279">
        <v>0.30399999999999999</v>
      </c>
      <c r="X279">
        <v>0.36299999999999999</v>
      </c>
      <c r="Y279">
        <v>0.66700000000000004</v>
      </c>
      <c r="Z279">
        <v>0.29399999999999998</v>
      </c>
      <c r="AA279">
        <v>75</v>
      </c>
      <c r="AB279">
        <v>482.5</v>
      </c>
      <c r="AG279" t="str">
        <f>""</f>
        <v/>
      </c>
      <c r="AZ279" t="str">
        <f>IF(SUM(Table_players[[#This Row],[SV]:[HLD]])&lt;1,"",SUM(Table_players[[#This Row],[SV]:[HLD]]))</f>
        <v/>
      </c>
      <c r="BA279" t="str">
        <f>IF(Table_players[[#This Row],[QS]]&lt;1,"",Table_players[[#This Row],[QS]])</f>
        <v/>
      </c>
    </row>
    <row r="280" spans="1:53" x14ac:dyDescent="0.25">
      <c r="A280">
        <v>279</v>
      </c>
      <c r="B280" t="s">
        <v>415</v>
      </c>
      <c r="C280" t="s">
        <v>53</v>
      </c>
      <c r="D280">
        <v>25</v>
      </c>
      <c r="E280">
        <v>110</v>
      </c>
      <c r="F280">
        <v>97</v>
      </c>
      <c r="G280">
        <v>20</v>
      </c>
      <c r="H280">
        <v>4</v>
      </c>
      <c r="I280">
        <v>0</v>
      </c>
      <c r="J280">
        <v>5</v>
      </c>
      <c r="K280">
        <v>14</v>
      </c>
      <c r="L280">
        <v>16</v>
      </c>
      <c r="M280">
        <v>12</v>
      </c>
      <c r="N280">
        <v>39</v>
      </c>
      <c r="O280">
        <v>1</v>
      </c>
      <c r="P280">
        <v>1</v>
      </c>
      <c r="Q280">
        <v>0</v>
      </c>
      <c r="R280">
        <v>0.105</v>
      </c>
      <c r="S280">
        <v>0.35799999999999998</v>
      </c>
      <c r="T280">
        <v>0.216</v>
      </c>
      <c r="U280">
        <v>0.28499999999999998</v>
      </c>
      <c r="V280">
        <v>0.21099999999999999</v>
      </c>
      <c r="W280">
        <v>0.29899999999999999</v>
      </c>
      <c r="X280">
        <v>0.42599999999999999</v>
      </c>
      <c r="Y280">
        <v>0.72599999999999998</v>
      </c>
      <c r="Z280">
        <v>0.314</v>
      </c>
      <c r="AA280">
        <v>98</v>
      </c>
      <c r="AB280">
        <v>483.1</v>
      </c>
      <c r="AG280" t="str">
        <f>""</f>
        <v/>
      </c>
      <c r="AZ280" t="str">
        <f>IF(SUM(Table_players[[#This Row],[SV]:[HLD]])&lt;1,"",SUM(Table_players[[#This Row],[SV]:[HLD]]))</f>
        <v/>
      </c>
      <c r="BA280" t="str">
        <f>IF(Table_players[[#This Row],[QS]]&lt;1,"",Table_players[[#This Row],[QS]])</f>
        <v/>
      </c>
    </row>
    <row r="281" spans="1:53" x14ac:dyDescent="0.25">
      <c r="A281">
        <v>280</v>
      </c>
      <c r="B281" t="s">
        <v>416</v>
      </c>
      <c r="C281" t="s">
        <v>187</v>
      </c>
      <c r="D281">
        <v>62</v>
      </c>
      <c r="E281">
        <v>268</v>
      </c>
      <c r="F281">
        <v>234</v>
      </c>
      <c r="G281">
        <v>53</v>
      </c>
      <c r="H281">
        <v>10</v>
      </c>
      <c r="I281">
        <v>2</v>
      </c>
      <c r="J281">
        <v>5</v>
      </c>
      <c r="K281">
        <v>30</v>
      </c>
      <c r="L281">
        <v>25</v>
      </c>
      <c r="M281">
        <v>29</v>
      </c>
      <c r="N281">
        <v>66</v>
      </c>
      <c r="O281">
        <v>2</v>
      </c>
      <c r="P281">
        <v>8</v>
      </c>
      <c r="Q281">
        <v>2</v>
      </c>
      <c r="R281">
        <v>0.107</v>
      </c>
      <c r="S281">
        <v>0.246</v>
      </c>
      <c r="T281">
        <v>0.126</v>
      </c>
      <c r="U281">
        <v>0.29099999999999998</v>
      </c>
      <c r="V281">
        <v>0.22800000000000001</v>
      </c>
      <c r="W281">
        <v>0.315</v>
      </c>
      <c r="X281">
        <v>0.35399999999999998</v>
      </c>
      <c r="Y281">
        <v>0.66900000000000004</v>
      </c>
      <c r="Z281">
        <v>0.29799999999999999</v>
      </c>
      <c r="AA281">
        <v>94</v>
      </c>
      <c r="AB281">
        <v>485.5</v>
      </c>
      <c r="AG281" t="str">
        <f>""</f>
        <v/>
      </c>
      <c r="AZ281" t="str">
        <f>IF(SUM(Table_players[[#This Row],[SV]:[HLD]])&lt;1,"",SUM(Table_players[[#This Row],[SV]:[HLD]]))</f>
        <v/>
      </c>
      <c r="BA281" t="str">
        <f>IF(Table_players[[#This Row],[QS]]&lt;1,"",Table_players[[#This Row],[QS]])</f>
        <v/>
      </c>
    </row>
    <row r="282" spans="1:53" x14ac:dyDescent="0.25">
      <c r="A282">
        <v>281</v>
      </c>
      <c r="B282" t="s">
        <v>417</v>
      </c>
      <c r="C282" t="s">
        <v>80</v>
      </c>
      <c r="D282">
        <v>43</v>
      </c>
      <c r="E282">
        <v>170</v>
      </c>
      <c r="F282">
        <v>155</v>
      </c>
      <c r="G282">
        <v>38</v>
      </c>
      <c r="H282">
        <v>8</v>
      </c>
      <c r="I282">
        <v>1</v>
      </c>
      <c r="J282">
        <v>2</v>
      </c>
      <c r="K282">
        <v>16</v>
      </c>
      <c r="L282">
        <v>14</v>
      </c>
      <c r="M282">
        <v>9</v>
      </c>
      <c r="N282">
        <v>37</v>
      </c>
      <c r="O282">
        <v>2</v>
      </c>
      <c r="P282">
        <v>1</v>
      </c>
      <c r="Q282">
        <v>0</v>
      </c>
      <c r="R282">
        <v>5.5E-2</v>
      </c>
      <c r="S282">
        <v>0.215</v>
      </c>
      <c r="T282">
        <v>9.9000000000000005E-2</v>
      </c>
      <c r="U282">
        <v>0.308</v>
      </c>
      <c r="V282">
        <v>0.246</v>
      </c>
      <c r="W282">
        <v>0.29399999999999998</v>
      </c>
      <c r="X282">
        <v>0.34399999999999997</v>
      </c>
      <c r="Y282">
        <v>0.63800000000000001</v>
      </c>
      <c r="Z282">
        <v>0.28199999999999997</v>
      </c>
      <c r="AA282">
        <v>72</v>
      </c>
      <c r="AB282">
        <v>486.7</v>
      </c>
      <c r="AG282" t="str">
        <f>""</f>
        <v/>
      </c>
      <c r="AZ282" t="str">
        <f>IF(SUM(Table_players[[#This Row],[SV]:[HLD]])&lt;1,"",SUM(Table_players[[#This Row],[SV]:[HLD]]))</f>
        <v/>
      </c>
      <c r="BA282" t="str">
        <f>IF(Table_players[[#This Row],[QS]]&lt;1,"",Table_players[[#This Row],[QS]])</f>
        <v/>
      </c>
    </row>
    <row r="283" spans="1:53" x14ac:dyDescent="0.25">
      <c r="A283">
        <v>282</v>
      </c>
      <c r="B283" t="s">
        <v>418</v>
      </c>
      <c r="C283" t="s">
        <v>211</v>
      </c>
      <c r="D283">
        <v>43</v>
      </c>
      <c r="E283">
        <v>184</v>
      </c>
      <c r="F283">
        <v>164</v>
      </c>
      <c r="G283">
        <v>39</v>
      </c>
      <c r="H283">
        <v>9</v>
      </c>
      <c r="I283">
        <v>0</v>
      </c>
      <c r="J283">
        <v>6</v>
      </c>
      <c r="K283">
        <v>21</v>
      </c>
      <c r="L283">
        <v>22</v>
      </c>
      <c r="M283">
        <v>16</v>
      </c>
      <c r="N283">
        <v>43</v>
      </c>
      <c r="O283">
        <v>3</v>
      </c>
      <c r="P283">
        <v>1</v>
      </c>
      <c r="Q283">
        <v>0</v>
      </c>
      <c r="R283">
        <v>8.5999999999999993E-2</v>
      </c>
      <c r="S283">
        <v>0.23100000000000001</v>
      </c>
      <c r="T283">
        <v>0.161</v>
      </c>
      <c r="U283">
        <v>0.28000000000000003</v>
      </c>
      <c r="V283">
        <v>0.23499999999999999</v>
      </c>
      <c r="W283">
        <v>0.309</v>
      </c>
      <c r="X283">
        <v>0.39700000000000002</v>
      </c>
      <c r="Y283">
        <v>0.70599999999999996</v>
      </c>
      <c r="Z283">
        <v>0.309</v>
      </c>
      <c r="AA283">
        <v>77</v>
      </c>
      <c r="AB283">
        <v>488.4</v>
      </c>
      <c r="AG283" t="str">
        <f>""</f>
        <v/>
      </c>
      <c r="AZ283" t="str">
        <f>IF(SUM(Table_players[[#This Row],[SV]:[HLD]])&lt;1,"",SUM(Table_players[[#This Row],[SV]:[HLD]]))</f>
        <v/>
      </c>
      <c r="BA283" t="str">
        <f>IF(Table_players[[#This Row],[QS]]&lt;1,"",Table_players[[#This Row],[QS]])</f>
        <v/>
      </c>
    </row>
    <row r="284" spans="1:53" x14ac:dyDescent="0.25">
      <c r="A284">
        <v>283</v>
      </c>
      <c r="B284" t="s">
        <v>419</v>
      </c>
      <c r="C284" t="s">
        <v>163</v>
      </c>
      <c r="D284">
        <v>20</v>
      </c>
      <c r="E284">
        <v>85</v>
      </c>
      <c r="F284">
        <v>73</v>
      </c>
      <c r="G284">
        <v>16</v>
      </c>
      <c r="H284">
        <v>3</v>
      </c>
      <c r="I284">
        <v>0</v>
      </c>
      <c r="J284">
        <v>2</v>
      </c>
      <c r="K284">
        <v>11</v>
      </c>
      <c r="L284">
        <v>9</v>
      </c>
      <c r="M284">
        <v>10</v>
      </c>
      <c r="N284">
        <v>27</v>
      </c>
      <c r="O284">
        <v>1</v>
      </c>
      <c r="P284">
        <v>2</v>
      </c>
      <c r="Q284">
        <v>1</v>
      </c>
      <c r="R284">
        <v>0.11700000000000001</v>
      </c>
      <c r="S284">
        <v>0.315</v>
      </c>
      <c r="T284">
        <v>0.152</v>
      </c>
      <c r="U284">
        <v>0.29699999999999999</v>
      </c>
      <c r="V284">
        <v>0.21199999999999999</v>
      </c>
      <c r="W284">
        <v>0.315</v>
      </c>
      <c r="X284">
        <v>0.36499999999999999</v>
      </c>
      <c r="Y284">
        <v>0.68</v>
      </c>
      <c r="Z284">
        <v>0.30499999999999999</v>
      </c>
      <c r="AA284">
        <v>82</v>
      </c>
      <c r="AB284">
        <v>491.7</v>
      </c>
      <c r="AG284" t="str">
        <f>""</f>
        <v/>
      </c>
      <c r="AZ284" t="str">
        <f>IF(SUM(Table_players[[#This Row],[SV]:[HLD]])&lt;1,"",SUM(Table_players[[#This Row],[SV]:[HLD]]))</f>
        <v/>
      </c>
      <c r="BA284" t="str">
        <f>IF(Table_players[[#This Row],[QS]]&lt;1,"",Table_players[[#This Row],[QS]])</f>
        <v/>
      </c>
    </row>
    <row r="285" spans="1:53" x14ac:dyDescent="0.25">
      <c r="A285">
        <v>284</v>
      </c>
      <c r="B285" t="s">
        <v>420</v>
      </c>
      <c r="C285" t="s">
        <v>63</v>
      </c>
      <c r="D285">
        <v>46</v>
      </c>
      <c r="E285">
        <v>199</v>
      </c>
      <c r="F285">
        <v>171</v>
      </c>
      <c r="G285">
        <v>36</v>
      </c>
      <c r="H285">
        <v>8</v>
      </c>
      <c r="I285">
        <v>1</v>
      </c>
      <c r="J285">
        <v>7</v>
      </c>
      <c r="K285">
        <v>27</v>
      </c>
      <c r="L285">
        <v>20</v>
      </c>
      <c r="M285">
        <v>21</v>
      </c>
      <c r="N285">
        <v>57</v>
      </c>
      <c r="O285">
        <v>5</v>
      </c>
      <c r="P285">
        <v>14</v>
      </c>
      <c r="Q285">
        <v>4</v>
      </c>
      <c r="R285">
        <v>0.107</v>
      </c>
      <c r="S285">
        <v>0.28699999999999998</v>
      </c>
      <c r="T285">
        <v>0.17100000000000001</v>
      </c>
      <c r="U285">
        <v>0.27200000000000002</v>
      </c>
      <c r="V285">
        <v>0.21099999999999999</v>
      </c>
      <c r="W285">
        <v>0.313</v>
      </c>
      <c r="X285">
        <v>0.38200000000000001</v>
      </c>
      <c r="Y285">
        <v>0.69499999999999995</v>
      </c>
      <c r="Z285">
        <v>0.307</v>
      </c>
      <c r="AA285">
        <v>100</v>
      </c>
      <c r="AB285">
        <v>494.1</v>
      </c>
      <c r="AG285" t="str">
        <f>""</f>
        <v/>
      </c>
      <c r="AZ285" t="str">
        <f>IF(SUM(Table_players[[#This Row],[SV]:[HLD]])&lt;1,"",SUM(Table_players[[#This Row],[SV]:[HLD]]))</f>
        <v/>
      </c>
      <c r="BA285" t="str">
        <f>IF(Table_players[[#This Row],[QS]]&lt;1,"",Table_players[[#This Row],[QS]])</f>
        <v/>
      </c>
    </row>
    <row r="286" spans="1:53" x14ac:dyDescent="0.25">
      <c r="A286">
        <v>285</v>
      </c>
      <c r="B286" t="s">
        <v>421</v>
      </c>
      <c r="C286" t="s">
        <v>117</v>
      </c>
      <c r="D286">
        <v>37</v>
      </c>
      <c r="E286">
        <v>145</v>
      </c>
      <c r="F286">
        <v>128</v>
      </c>
      <c r="G286">
        <v>30</v>
      </c>
      <c r="H286">
        <v>6</v>
      </c>
      <c r="I286">
        <v>0</v>
      </c>
      <c r="J286">
        <v>4</v>
      </c>
      <c r="K286">
        <v>16</v>
      </c>
      <c r="L286">
        <v>16</v>
      </c>
      <c r="M286">
        <v>14</v>
      </c>
      <c r="N286">
        <v>30</v>
      </c>
      <c r="O286">
        <v>2</v>
      </c>
      <c r="P286">
        <v>1</v>
      </c>
      <c r="Q286">
        <v>0</v>
      </c>
      <c r="R286">
        <v>9.4E-2</v>
      </c>
      <c r="S286">
        <v>0.20399999999999999</v>
      </c>
      <c r="T286">
        <v>0.14899999999999999</v>
      </c>
      <c r="U286">
        <v>0.26700000000000002</v>
      </c>
      <c r="V286">
        <v>0.23200000000000001</v>
      </c>
      <c r="W286">
        <v>0.313</v>
      </c>
      <c r="X286">
        <v>0.38100000000000001</v>
      </c>
      <c r="Y286">
        <v>0.69399999999999995</v>
      </c>
      <c r="Z286">
        <v>0.307</v>
      </c>
      <c r="AA286">
        <v>89</v>
      </c>
      <c r="AB286">
        <v>495.1</v>
      </c>
      <c r="AG286" t="str">
        <f>""</f>
        <v/>
      </c>
      <c r="AZ286" t="str">
        <f>IF(SUM(Table_players[[#This Row],[SV]:[HLD]])&lt;1,"",SUM(Table_players[[#This Row],[SV]:[HLD]]))</f>
        <v/>
      </c>
      <c r="BA286" t="str">
        <f>IF(Table_players[[#This Row],[QS]]&lt;1,"",Table_players[[#This Row],[QS]])</f>
        <v/>
      </c>
    </row>
    <row r="287" spans="1:53" x14ac:dyDescent="0.25">
      <c r="A287">
        <v>286</v>
      </c>
      <c r="B287" t="s">
        <v>422</v>
      </c>
      <c r="C287" t="s">
        <v>42</v>
      </c>
      <c r="D287">
        <v>56</v>
      </c>
      <c r="E287">
        <v>244</v>
      </c>
      <c r="F287">
        <v>207</v>
      </c>
      <c r="G287">
        <v>46</v>
      </c>
      <c r="H287">
        <v>11</v>
      </c>
      <c r="I287">
        <v>1</v>
      </c>
      <c r="J287">
        <v>10</v>
      </c>
      <c r="K287">
        <v>29</v>
      </c>
      <c r="L287">
        <v>33</v>
      </c>
      <c r="M287">
        <v>31</v>
      </c>
      <c r="N287">
        <v>67</v>
      </c>
      <c r="O287">
        <v>4</v>
      </c>
      <c r="P287">
        <v>1</v>
      </c>
      <c r="Q287">
        <v>0</v>
      </c>
      <c r="R287">
        <v>0.127</v>
      </c>
      <c r="S287">
        <v>0.27700000000000002</v>
      </c>
      <c r="T287">
        <v>0.20399999999999999</v>
      </c>
      <c r="U287">
        <v>0.27800000000000002</v>
      </c>
      <c r="V287">
        <v>0.224</v>
      </c>
      <c r="W287">
        <v>0.33500000000000002</v>
      </c>
      <c r="X287">
        <v>0.42799999999999999</v>
      </c>
      <c r="Y287">
        <v>0.76300000000000001</v>
      </c>
      <c r="Z287">
        <v>0.33400000000000002</v>
      </c>
      <c r="AA287">
        <v>113</v>
      </c>
      <c r="AB287">
        <v>495.4</v>
      </c>
      <c r="AG287" t="str">
        <f>""</f>
        <v/>
      </c>
      <c r="AZ287" t="str">
        <f>IF(SUM(Table_players[[#This Row],[SV]:[HLD]])&lt;1,"",SUM(Table_players[[#This Row],[SV]:[HLD]]))</f>
        <v/>
      </c>
      <c r="BA287" t="str">
        <f>IF(Table_players[[#This Row],[QS]]&lt;1,"",Table_players[[#This Row],[QS]])</f>
        <v/>
      </c>
    </row>
    <row r="288" spans="1:53" x14ac:dyDescent="0.25">
      <c r="A288">
        <v>287</v>
      </c>
      <c r="B288" t="s">
        <v>225</v>
      </c>
      <c r="C288" t="s">
        <v>69</v>
      </c>
      <c r="D288">
        <v>64</v>
      </c>
      <c r="E288">
        <v>277</v>
      </c>
      <c r="F288">
        <v>252</v>
      </c>
      <c r="G288">
        <v>66</v>
      </c>
      <c r="H288">
        <v>13</v>
      </c>
      <c r="I288">
        <v>1</v>
      </c>
      <c r="J288">
        <v>4</v>
      </c>
      <c r="K288">
        <v>30</v>
      </c>
      <c r="L288">
        <v>26</v>
      </c>
      <c r="M288">
        <v>20</v>
      </c>
      <c r="N288">
        <v>39</v>
      </c>
      <c r="O288">
        <v>2</v>
      </c>
      <c r="P288">
        <v>5</v>
      </c>
      <c r="Q288">
        <v>2</v>
      </c>
      <c r="R288">
        <v>7.2999999999999995E-2</v>
      </c>
      <c r="S288">
        <v>0.14299999999999999</v>
      </c>
      <c r="T288">
        <v>0.10199999999999999</v>
      </c>
      <c r="U288">
        <v>0.29499999999999998</v>
      </c>
      <c r="V288">
        <v>0.26100000000000001</v>
      </c>
      <c r="W288">
        <v>0.318</v>
      </c>
      <c r="X288">
        <v>0.36299999999999999</v>
      </c>
      <c r="Y288">
        <v>0.68100000000000005</v>
      </c>
      <c r="Z288">
        <v>0.30199999999999999</v>
      </c>
      <c r="AA288">
        <v>92</v>
      </c>
      <c r="AB288">
        <v>498</v>
      </c>
      <c r="AG288" t="str">
        <f>""</f>
        <v/>
      </c>
      <c r="AZ288" t="str">
        <f>IF(SUM(Table_players[[#This Row],[SV]:[HLD]])&lt;1,"",SUM(Table_players[[#This Row],[SV]:[HLD]]))</f>
        <v/>
      </c>
      <c r="BA288" t="str">
        <f>IF(Table_players[[#This Row],[QS]]&lt;1,"",Table_players[[#This Row],[QS]])</f>
        <v/>
      </c>
    </row>
    <row r="289" spans="1:53" x14ac:dyDescent="0.25">
      <c r="A289">
        <v>288</v>
      </c>
      <c r="B289" t="s">
        <v>423</v>
      </c>
      <c r="C289" t="s">
        <v>189</v>
      </c>
      <c r="D289">
        <v>66</v>
      </c>
      <c r="E289">
        <v>285</v>
      </c>
      <c r="F289">
        <v>254</v>
      </c>
      <c r="G289">
        <v>59</v>
      </c>
      <c r="H289">
        <v>12</v>
      </c>
      <c r="I289">
        <v>1</v>
      </c>
      <c r="J289">
        <v>5</v>
      </c>
      <c r="K289">
        <v>32</v>
      </c>
      <c r="L289">
        <v>23</v>
      </c>
      <c r="M289">
        <v>18</v>
      </c>
      <c r="N289">
        <v>66</v>
      </c>
      <c r="O289">
        <v>8</v>
      </c>
      <c r="P289">
        <v>12</v>
      </c>
      <c r="Q289">
        <v>4</v>
      </c>
      <c r="R289">
        <v>6.3E-2</v>
      </c>
      <c r="S289">
        <v>0.23200000000000001</v>
      </c>
      <c r="T289">
        <v>0.115</v>
      </c>
      <c r="U289">
        <v>0.29299999999999998</v>
      </c>
      <c r="V289">
        <v>0.23200000000000001</v>
      </c>
      <c r="W289">
        <v>0.30099999999999999</v>
      </c>
      <c r="X289">
        <v>0.34699999999999998</v>
      </c>
      <c r="Y289">
        <v>0.64800000000000002</v>
      </c>
      <c r="Z289">
        <v>0.28899999999999998</v>
      </c>
      <c r="AA289">
        <v>77</v>
      </c>
      <c r="AB289">
        <v>503.7</v>
      </c>
      <c r="AG289" t="str">
        <f>""</f>
        <v/>
      </c>
      <c r="AZ289" t="str">
        <f>IF(SUM(Table_players[[#This Row],[SV]:[HLD]])&lt;1,"",SUM(Table_players[[#This Row],[SV]:[HLD]]))</f>
        <v/>
      </c>
      <c r="BA289" t="str">
        <f>IF(Table_players[[#This Row],[QS]]&lt;1,"",Table_players[[#This Row],[QS]])</f>
        <v/>
      </c>
    </row>
    <row r="290" spans="1:53" x14ac:dyDescent="0.25">
      <c r="A290">
        <v>289</v>
      </c>
      <c r="B290" t="s">
        <v>424</v>
      </c>
      <c r="C290" t="s">
        <v>139</v>
      </c>
      <c r="D290">
        <v>63</v>
      </c>
      <c r="E290">
        <v>271</v>
      </c>
      <c r="F290">
        <v>239</v>
      </c>
      <c r="G290">
        <v>57</v>
      </c>
      <c r="H290">
        <v>11</v>
      </c>
      <c r="I290">
        <v>3</v>
      </c>
      <c r="J290">
        <v>6</v>
      </c>
      <c r="K290">
        <v>32</v>
      </c>
      <c r="L290">
        <v>24</v>
      </c>
      <c r="M290">
        <v>28</v>
      </c>
      <c r="N290">
        <v>68</v>
      </c>
      <c r="O290">
        <v>1</v>
      </c>
      <c r="P290">
        <v>11</v>
      </c>
      <c r="Q290">
        <v>4</v>
      </c>
      <c r="R290">
        <v>0.105</v>
      </c>
      <c r="S290">
        <v>0.251</v>
      </c>
      <c r="T290">
        <v>0.14099999999999999</v>
      </c>
      <c r="U290">
        <v>0.308</v>
      </c>
      <c r="V290">
        <v>0.23899999999999999</v>
      </c>
      <c r="W290">
        <v>0.32</v>
      </c>
      <c r="X290">
        <v>0.38</v>
      </c>
      <c r="Y290">
        <v>0.7</v>
      </c>
      <c r="Z290">
        <v>0.309</v>
      </c>
      <c r="AA290">
        <v>97</v>
      </c>
      <c r="AB290">
        <v>505.1</v>
      </c>
      <c r="AG290" t="str">
        <f>""</f>
        <v/>
      </c>
      <c r="AZ290" t="str">
        <f>IF(SUM(Table_players[[#This Row],[SV]:[HLD]])&lt;1,"",SUM(Table_players[[#This Row],[SV]:[HLD]]))</f>
        <v/>
      </c>
      <c r="BA290" t="str">
        <f>IF(Table_players[[#This Row],[QS]]&lt;1,"",Table_players[[#This Row],[QS]])</f>
        <v/>
      </c>
    </row>
    <row r="291" spans="1:53" x14ac:dyDescent="0.25">
      <c r="A291">
        <v>290</v>
      </c>
      <c r="B291" t="s">
        <v>425</v>
      </c>
      <c r="D291">
        <v>47</v>
      </c>
      <c r="E291">
        <v>194</v>
      </c>
      <c r="F291">
        <v>186</v>
      </c>
      <c r="G291">
        <v>47</v>
      </c>
      <c r="H291">
        <v>7</v>
      </c>
      <c r="I291">
        <v>0</v>
      </c>
      <c r="J291">
        <v>6</v>
      </c>
      <c r="K291">
        <v>21</v>
      </c>
      <c r="L291">
        <v>23</v>
      </c>
      <c r="M291">
        <v>7</v>
      </c>
      <c r="N291">
        <v>61</v>
      </c>
      <c r="O291">
        <v>1</v>
      </c>
      <c r="P291">
        <v>2</v>
      </c>
      <c r="Q291">
        <v>0</v>
      </c>
      <c r="R291">
        <v>3.6999999999999998E-2</v>
      </c>
      <c r="S291">
        <v>0.317</v>
      </c>
      <c r="T291">
        <v>0.13800000000000001</v>
      </c>
      <c r="U291">
        <v>0.34200000000000003</v>
      </c>
      <c r="V291">
        <v>0.251</v>
      </c>
      <c r="W291">
        <v>0.28199999999999997</v>
      </c>
      <c r="X291">
        <v>0.38900000000000001</v>
      </c>
      <c r="Y291">
        <v>0.67100000000000004</v>
      </c>
      <c r="Z291">
        <v>0.29199999999999998</v>
      </c>
      <c r="AA291">
        <v>82</v>
      </c>
      <c r="AB291">
        <v>505.2</v>
      </c>
      <c r="AG291" t="str">
        <f>""</f>
        <v/>
      </c>
      <c r="AZ291" t="str">
        <f>IF(SUM(Table_players[[#This Row],[SV]:[HLD]])&lt;1,"",SUM(Table_players[[#This Row],[SV]:[HLD]]))</f>
        <v/>
      </c>
      <c r="BA291" t="str">
        <f>IF(Table_players[[#This Row],[QS]]&lt;1,"",Table_players[[#This Row],[QS]])</f>
        <v/>
      </c>
    </row>
    <row r="292" spans="1:53" x14ac:dyDescent="0.25">
      <c r="A292">
        <v>291</v>
      </c>
      <c r="B292" t="s">
        <v>426</v>
      </c>
      <c r="C292" t="s">
        <v>53</v>
      </c>
      <c r="D292">
        <v>53</v>
      </c>
      <c r="E292">
        <v>229</v>
      </c>
      <c r="F292">
        <v>207</v>
      </c>
      <c r="G292">
        <v>53</v>
      </c>
      <c r="H292">
        <v>12</v>
      </c>
      <c r="I292">
        <v>1</v>
      </c>
      <c r="J292">
        <v>6</v>
      </c>
      <c r="K292">
        <v>25</v>
      </c>
      <c r="L292">
        <v>28</v>
      </c>
      <c r="M292">
        <v>18</v>
      </c>
      <c r="N292">
        <v>47</v>
      </c>
      <c r="O292">
        <v>2</v>
      </c>
      <c r="P292">
        <v>1</v>
      </c>
      <c r="Q292">
        <v>0</v>
      </c>
      <c r="R292">
        <v>7.6999999999999999E-2</v>
      </c>
      <c r="S292">
        <v>0.20599999999999999</v>
      </c>
      <c r="T292">
        <v>0.154</v>
      </c>
      <c r="U292">
        <v>0.30099999999999999</v>
      </c>
      <c r="V292">
        <v>0.25600000000000001</v>
      </c>
      <c r="W292">
        <v>0.317</v>
      </c>
      <c r="X292">
        <v>0.41</v>
      </c>
      <c r="Y292">
        <v>0.72599999999999998</v>
      </c>
      <c r="Z292">
        <v>0.316</v>
      </c>
      <c r="AA292">
        <v>99</v>
      </c>
      <c r="AB292">
        <v>505.6</v>
      </c>
      <c r="AG292" t="str">
        <f>""</f>
        <v/>
      </c>
      <c r="AZ292" t="str">
        <f>IF(SUM(Table_players[[#This Row],[SV]:[HLD]])&lt;1,"",SUM(Table_players[[#This Row],[SV]:[HLD]]))</f>
        <v/>
      </c>
      <c r="BA292" t="str">
        <f>IF(Table_players[[#This Row],[QS]]&lt;1,"",Table_players[[#This Row],[QS]])</f>
        <v/>
      </c>
    </row>
    <row r="293" spans="1:53" x14ac:dyDescent="0.25">
      <c r="A293">
        <v>292</v>
      </c>
      <c r="B293" t="s">
        <v>427</v>
      </c>
      <c r="D293">
        <v>40</v>
      </c>
      <c r="E293">
        <v>175</v>
      </c>
      <c r="F293">
        <v>159</v>
      </c>
      <c r="G293">
        <v>42</v>
      </c>
      <c r="H293">
        <v>7</v>
      </c>
      <c r="I293">
        <v>0</v>
      </c>
      <c r="J293">
        <v>5</v>
      </c>
      <c r="K293">
        <v>19</v>
      </c>
      <c r="L293">
        <v>20</v>
      </c>
      <c r="M293">
        <v>14</v>
      </c>
      <c r="N293">
        <v>31</v>
      </c>
      <c r="O293">
        <v>1</v>
      </c>
      <c r="P293">
        <v>1</v>
      </c>
      <c r="Q293">
        <v>0</v>
      </c>
      <c r="R293">
        <v>7.8E-2</v>
      </c>
      <c r="S293">
        <v>0.17799999999999999</v>
      </c>
      <c r="T293">
        <v>0.13200000000000001</v>
      </c>
      <c r="U293">
        <v>0.3</v>
      </c>
      <c r="V293">
        <v>0.26300000000000001</v>
      </c>
      <c r="W293">
        <v>0.32400000000000001</v>
      </c>
      <c r="X293">
        <v>0.39500000000000002</v>
      </c>
      <c r="Y293">
        <v>0.71899999999999997</v>
      </c>
      <c r="Z293">
        <v>0.315</v>
      </c>
      <c r="AA293">
        <v>98</v>
      </c>
      <c r="AB293">
        <v>507.3</v>
      </c>
      <c r="AG293" t="str">
        <f>""</f>
        <v/>
      </c>
      <c r="AZ293" t="str">
        <f>IF(SUM(Table_players[[#This Row],[SV]:[HLD]])&lt;1,"",SUM(Table_players[[#This Row],[SV]:[HLD]]))</f>
        <v/>
      </c>
      <c r="BA293" t="str">
        <f>IF(Table_players[[#This Row],[QS]]&lt;1,"",Table_players[[#This Row],[QS]])</f>
        <v/>
      </c>
    </row>
    <row r="294" spans="1:53" x14ac:dyDescent="0.25">
      <c r="A294">
        <v>293</v>
      </c>
      <c r="B294" t="s">
        <v>428</v>
      </c>
      <c r="C294" t="s">
        <v>211</v>
      </c>
      <c r="D294">
        <v>46</v>
      </c>
      <c r="E294">
        <v>197</v>
      </c>
      <c r="F294">
        <v>173</v>
      </c>
      <c r="G294">
        <v>45</v>
      </c>
      <c r="H294">
        <v>10</v>
      </c>
      <c r="I294">
        <v>1</v>
      </c>
      <c r="J294">
        <v>6</v>
      </c>
      <c r="K294">
        <v>26</v>
      </c>
      <c r="L294">
        <v>24</v>
      </c>
      <c r="M294">
        <v>20</v>
      </c>
      <c r="N294">
        <v>58</v>
      </c>
      <c r="O294">
        <v>2</v>
      </c>
      <c r="P294">
        <v>2</v>
      </c>
      <c r="Q294">
        <v>1</v>
      </c>
      <c r="R294">
        <v>0.10199999999999999</v>
      </c>
      <c r="S294">
        <v>0.29199999999999998</v>
      </c>
      <c r="T294">
        <v>0.17199999999999999</v>
      </c>
      <c r="U294">
        <v>0.34799999999999998</v>
      </c>
      <c r="V294">
        <v>0.25800000000000001</v>
      </c>
      <c r="W294">
        <v>0.33800000000000002</v>
      </c>
      <c r="X294">
        <v>0.43</v>
      </c>
      <c r="Y294">
        <v>0.76800000000000002</v>
      </c>
      <c r="Z294">
        <v>0.33600000000000002</v>
      </c>
      <c r="AA294">
        <v>95</v>
      </c>
      <c r="AB294">
        <v>509.2</v>
      </c>
      <c r="AG294" t="str">
        <f>""</f>
        <v/>
      </c>
      <c r="AZ294" t="str">
        <f>IF(SUM(Table_players[[#This Row],[SV]:[HLD]])&lt;1,"",SUM(Table_players[[#This Row],[SV]:[HLD]]))</f>
        <v/>
      </c>
      <c r="BA294" t="str">
        <f>IF(Table_players[[#This Row],[QS]]&lt;1,"",Table_players[[#This Row],[QS]])</f>
        <v/>
      </c>
    </row>
    <row r="295" spans="1:53" x14ac:dyDescent="0.25">
      <c r="A295">
        <v>294</v>
      </c>
      <c r="B295" t="s">
        <v>217</v>
      </c>
      <c r="C295" t="s">
        <v>74</v>
      </c>
      <c r="D295">
        <v>67</v>
      </c>
      <c r="E295">
        <v>288</v>
      </c>
      <c r="F295">
        <v>263</v>
      </c>
      <c r="G295">
        <v>68</v>
      </c>
      <c r="H295">
        <v>16</v>
      </c>
      <c r="I295">
        <v>2</v>
      </c>
      <c r="J295">
        <v>9</v>
      </c>
      <c r="K295">
        <v>37</v>
      </c>
      <c r="L295">
        <v>32</v>
      </c>
      <c r="M295">
        <v>20</v>
      </c>
      <c r="N295">
        <v>60</v>
      </c>
      <c r="O295">
        <v>3</v>
      </c>
      <c r="P295">
        <v>9</v>
      </c>
      <c r="Q295">
        <v>2</v>
      </c>
      <c r="R295">
        <v>6.9000000000000006E-2</v>
      </c>
      <c r="S295">
        <v>0.20699999999999999</v>
      </c>
      <c r="T295">
        <v>0.18</v>
      </c>
      <c r="U295">
        <v>0.3</v>
      </c>
      <c r="V295">
        <v>0.25900000000000001</v>
      </c>
      <c r="W295">
        <v>0.317</v>
      </c>
      <c r="X295">
        <v>0.439</v>
      </c>
      <c r="Y295">
        <v>0.75600000000000001</v>
      </c>
      <c r="Z295">
        <v>0.32700000000000001</v>
      </c>
      <c r="AA295">
        <v>110</v>
      </c>
      <c r="AB295">
        <v>509.6</v>
      </c>
      <c r="AG295" t="str">
        <f>""</f>
        <v/>
      </c>
      <c r="AZ295" t="str">
        <f>IF(SUM(Table_players[[#This Row],[SV]:[HLD]])&lt;1,"",SUM(Table_players[[#This Row],[SV]:[HLD]]))</f>
        <v/>
      </c>
      <c r="BA295" t="str">
        <f>IF(Table_players[[#This Row],[QS]]&lt;1,"",Table_players[[#This Row],[QS]])</f>
        <v/>
      </c>
    </row>
    <row r="296" spans="1:53" x14ac:dyDescent="0.25">
      <c r="A296">
        <v>295</v>
      </c>
      <c r="B296" t="s">
        <v>429</v>
      </c>
      <c r="C296" t="s">
        <v>42</v>
      </c>
      <c r="D296">
        <v>51</v>
      </c>
      <c r="E296">
        <v>206</v>
      </c>
      <c r="F296">
        <v>180</v>
      </c>
      <c r="G296">
        <v>36</v>
      </c>
      <c r="H296">
        <v>7</v>
      </c>
      <c r="I296">
        <v>0</v>
      </c>
      <c r="J296">
        <v>9</v>
      </c>
      <c r="K296">
        <v>21</v>
      </c>
      <c r="L296">
        <v>26</v>
      </c>
      <c r="M296">
        <v>20</v>
      </c>
      <c r="N296">
        <v>60</v>
      </c>
      <c r="O296">
        <v>4</v>
      </c>
      <c r="P296">
        <v>1</v>
      </c>
      <c r="Q296">
        <v>0</v>
      </c>
      <c r="R296">
        <v>9.6000000000000002E-2</v>
      </c>
      <c r="S296">
        <v>0.29399999999999998</v>
      </c>
      <c r="T296">
        <v>0.186</v>
      </c>
      <c r="U296">
        <v>0.24299999999999999</v>
      </c>
      <c r="V296">
        <v>0.20100000000000001</v>
      </c>
      <c r="W296">
        <v>0.29099999999999998</v>
      </c>
      <c r="X296">
        <v>0.38700000000000001</v>
      </c>
      <c r="Y296">
        <v>0.67700000000000005</v>
      </c>
      <c r="Z296">
        <v>0.29799999999999999</v>
      </c>
      <c r="AA296">
        <v>89</v>
      </c>
      <c r="AB296">
        <v>509.8</v>
      </c>
      <c r="AG296" t="str">
        <f>""</f>
        <v/>
      </c>
      <c r="AZ296" t="str">
        <f>IF(SUM(Table_players[[#This Row],[SV]:[HLD]])&lt;1,"",SUM(Table_players[[#This Row],[SV]:[HLD]]))</f>
        <v/>
      </c>
      <c r="BA296" t="str">
        <f>IF(Table_players[[#This Row],[QS]]&lt;1,"",Table_players[[#This Row],[QS]])</f>
        <v/>
      </c>
    </row>
    <row r="297" spans="1:53" x14ac:dyDescent="0.25">
      <c r="A297">
        <v>296</v>
      </c>
      <c r="B297" t="s">
        <v>430</v>
      </c>
      <c r="C297" t="s">
        <v>141</v>
      </c>
      <c r="D297">
        <v>43</v>
      </c>
      <c r="E297">
        <v>171</v>
      </c>
      <c r="F297">
        <v>155</v>
      </c>
      <c r="G297">
        <v>35</v>
      </c>
      <c r="H297">
        <v>7</v>
      </c>
      <c r="I297">
        <v>1</v>
      </c>
      <c r="J297">
        <v>4</v>
      </c>
      <c r="K297">
        <v>17</v>
      </c>
      <c r="L297">
        <v>17</v>
      </c>
      <c r="M297">
        <v>14</v>
      </c>
      <c r="N297">
        <v>50</v>
      </c>
      <c r="O297">
        <v>1</v>
      </c>
      <c r="P297">
        <v>2</v>
      </c>
      <c r="Q297">
        <v>1</v>
      </c>
      <c r="R297">
        <v>8.1000000000000003E-2</v>
      </c>
      <c r="S297">
        <v>0.28999999999999998</v>
      </c>
      <c r="T297">
        <v>0.13100000000000001</v>
      </c>
      <c r="U297">
        <v>0.30599999999999999</v>
      </c>
      <c r="V297">
        <v>0.22600000000000001</v>
      </c>
      <c r="W297">
        <v>0.29199999999999998</v>
      </c>
      <c r="X297">
        <v>0.35699999999999998</v>
      </c>
      <c r="Y297">
        <v>0.64900000000000002</v>
      </c>
      <c r="Z297">
        <v>0.28699999999999998</v>
      </c>
      <c r="AA297">
        <v>79</v>
      </c>
      <c r="AB297">
        <v>510.6</v>
      </c>
      <c r="AG297" t="str">
        <f>""</f>
        <v/>
      </c>
      <c r="AZ297" t="str">
        <f>IF(SUM(Table_players[[#This Row],[SV]:[HLD]])&lt;1,"",SUM(Table_players[[#This Row],[SV]:[HLD]]))</f>
        <v/>
      </c>
      <c r="BA297" t="str">
        <f>IF(Table_players[[#This Row],[QS]]&lt;1,"",Table_players[[#This Row],[QS]])</f>
        <v/>
      </c>
    </row>
    <row r="298" spans="1:53" x14ac:dyDescent="0.25">
      <c r="A298">
        <v>297</v>
      </c>
      <c r="B298" t="s">
        <v>193</v>
      </c>
      <c r="C298" t="s">
        <v>69</v>
      </c>
      <c r="D298">
        <v>65</v>
      </c>
      <c r="E298">
        <v>281</v>
      </c>
      <c r="F298">
        <v>255</v>
      </c>
      <c r="G298">
        <v>63</v>
      </c>
      <c r="H298">
        <v>12</v>
      </c>
      <c r="I298">
        <v>3</v>
      </c>
      <c r="J298">
        <v>6</v>
      </c>
      <c r="K298">
        <v>35</v>
      </c>
      <c r="L298">
        <v>29</v>
      </c>
      <c r="M298">
        <v>21</v>
      </c>
      <c r="N298">
        <v>67</v>
      </c>
      <c r="O298">
        <v>3</v>
      </c>
      <c r="P298">
        <v>9</v>
      </c>
      <c r="Q298">
        <v>2</v>
      </c>
      <c r="R298">
        <v>7.4999999999999997E-2</v>
      </c>
      <c r="S298">
        <v>0.23699999999999999</v>
      </c>
      <c r="T298">
        <v>0.14099999999999999</v>
      </c>
      <c r="U298">
        <v>0.31</v>
      </c>
      <c r="V298">
        <v>0.247</v>
      </c>
      <c r="W298">
        <v>0.31</v>
      </c>
      <c r="X298">
        <v>0.38800000000000001</v>
      </c>
      <c r="Y298">
        <v>0.69799999999999995</v>
      </c>
      <c r="Z298">
        <v>0.30599999999999999</v>
      </c>
      <c r="AA298">
        <v>95</v>
      </c>
      <c r="AB298">
        <v>512</v>
      </c>
      <c r="AG298" t="str">
        <f>""</f>
        <v/>
      </c>
      <c r="AZ298" t="str">
        <f>IF(SUM(Table_players[[#This Row],[SV]:[HLD]])&lt;1,"",SUM(Table_players[[#This Row],[SV]:[HLD]]))</f>
        <v/>
      </c>
      <c r="BA298" t="str">
        <f>IF(Table_players[[#This Row],[QS]]&lt;1,"",Table_players[[#This Row],[QS]])</f>
        <v/>
      </c>
    </row>
    <row r="299" spans="1:53" x14ac:dyDescent="0.25">
      <c r="A299">
        <v>298</v>
      </c>
      <c r="B299" t="s">
        <v>431</v>
      </c>
      <c r="C299" t="s">
        <v>42</v>
      </c>
      <c r="D299">
        <v>30</v>
      </c>
      <c r="E299">
        <v>128</v>
      </c>
      <c r="F299">
        <v>116</v>
      </c>
      <c r="G299">
        <v>29</v>
      </c>
      <c r="H299">
        <v>5</v>
      </c>
      <c r="I299">
        <v>0</v>
      </c>
      <c r="J299">
        <v>5</v>
      </c>
      <c r="K299">
        <v>14</v>
      </c>
      <c r="L299">
        <v>17</v>
      </c>
      <c r="M299">
        <v>10</v>
      </c>
      <c r="N299">
        <v>32</v>
      </c>
      <c r="O299">
        <v>1</v>
      </c>
      <c r="P299">
        <v>1</v>
      </c>
      <c r="Q299">
        <v>0</v>
      </c>
      <c r="R299">
        <v>7.9000000000000001E-2</v>
      </c>
      <c r="S299">
        <v>0.249</v>
      </c>
      <c r="T299">
        <v>0.16700000000000001</v>
      </c>
      <c r="U299">
        <v>0.29899999999999999</v>
      </c>
      <c r="V299">
        <v>0.248</v>
      </c>
      <c r="W299">
        <v>0.313</v>
      </c>
      <c r="X299">
        <v>0.41499999999999998</v>
      </c>
      <c r="Y299">
        <v>0.72799999999999998</v>
      </c>
      <c r="Z299">
        <v>0.316</v>
      </c>
      <c r="AA299">
        <v>101</v>
      </c>
      <c r="AB299">
        <v>523.5</v>
      </c>
      <c r="AG299" t="str">
        <f>""</f>
        <v/>
      </c>
      <c r="AZ299" t="str">
        <f>IF(SUM(Table_players[[#This Row],[SV]:[HLD]])&lt;1,"",SUM(Table_players[[#This Row],[SV]:[HLD]]))</f>
        <v/>
      </c>
      <c r="BA299" t="str">
        <f>IF(Table_players[[#This Row],[QS]]&lt;1,"",Table_players[[#This Row],[QS]])</f>
        <v/>
      </c>
    </row>
    <row r="300" spans="1:53" x14ac:dyDescent="0.25">
      <c r="A300">
        <v>299</v>
      </c>
      <c r="B300" t="s">
        <v>432</v>
      </c>
      <c r="C300" t="s">
        <v>127</v>
      </c>
      <c r="D300">
        <v>10</v>
      </c>
      <c r="E300">
        <v>43</v>
      </c>
      <c r="F300">
        <v>38</v>
      </c>
      <c r="G300">
        <v>9</v>
      </c>
      <c r="H300">
        <v>2</v>
      </c>
      <c r="I300">
        <v>0</v>
      </c>
      <c r="J300">
        <v>1</v>
      </c>
      <c r="K300">
        <v>4</v>
      </c>
      <c r="L300">
        <v>4</v>
      </c>
      <c r="M300">
        <v>3</v>
      </c>
      <c r="N300">
        <v>11</v>
      </c>
      <c r="O300">
        <v>1</v>
      </c>
      <c r="P300">
        <v>2</v>
      </c>
      <c r="Q300">
        <v>0</v>
      </c>
      <c r="R300">
        <v>6.8000000000000005E-2</v>
      </c>
      <c r="S300">
        <v>0.255</v>
      </c>
      <c r="T300">
        <v>0.106</v>
      </c>
      <c r="U300">
        <v>0.29799999999999999</v>
      </c>
      <c r="V300">
        <v>0.22800000000000001</v>
      </c>
      <c r="W300">
        <v>0.28799999999999998</v>
      </c>
      <c r="X300">
        <v>0.33400000000000002</v>
      </c>
      <c r="Y300">
        <v>0.622</v>
      </c>
      <c r="Z300">
        <v>0.27600000000000002</v>
      </c>
      <c r="AA300">
        <v>70</v>
      </c>
      <c r="AB300">
        <v>528.20000000000005</v>
      </c>
      <c r="AG300" t="str">
        <f>""</f>
        <v/>
      </c>
      <c r="AZ300" t="str">
        <f>IF(SUM(Table_players[[#This Row],[SV]:[HLD]])&lt;1,"",SUM(Table_players[[#This Row],[SV]:[HLD]]))</f>
        <v/>
      </c>
      <c r="BA300" t="str">
        <f>IF(Table_players[[#This Row],[QS]]&lt;1,"",Table_players[[#This Row],[QS]])</f>
        <v/>
      </c>
    </row>
    <row r="301" spans="1:53" x14ac:dyDescent="0.25">
      <c r="A301">
        <v>300</v>
      </c>
      <c r="B301" t="s">
        <v>433</v>
      </c>
      <c r="C301" t="s">
        <v>91</v>
      </c>
      <c r="D301">
        <v>46</v>
      </c>
      <c r="E301">
        <v>197</v>
      </c>
      <c r="F301">
        <v>179</v>
      </c>
      <c r="G301">
        <v>44</v>
      </c>
      <c r="H301">
        <v>8</v>
      </c>
      <c r="I301">
        <v>0</v>
      </c>
      <c r="J301">
        <v>9</v>
      </c>
      <c r="K301">
        <v>22</v>
      </c>
      <c r="L301">
        <v>27</v>
      </c>
      <c r="M301">
        <v>15</v>
      </c>
      <c r="N301">
        <v>40</v>
      </c>
      <c r="O301">
        <v>1</v>
      </c>
      <c r="P301">
        <v>0</v>
      </c>
      <c r="Q301">
        <v>0</v>
      </c>
      <c r="R301">
        <v>7.8E-2</v>
      </c>
      <c r="S301">
        <v>0.20399999999999999</v>
      </c>
      <c r="T301">
        <v>0.19</v>
      </c>
      <c r="U301">
        <v>0.27200000000000002</v>
      </c>
      <c r="V301">
        <v>0.249</v>
      </c>
      <c r="W301">
        <v>0.31</v>
      </c>
      <c r="X301">
        <v>0.439</v>
      </c>
      <c r="Y301">
        <v>0.749</v>
      </c>
      <c r="Z301">
        <v>0.32400000000000001</v>
      </c>
      <c r="AA301">
        <v>106</v>
      </c>
      <c r="AB301">
        <v>530.5</v>
      </c>
      <c r="AG301" t="str">
        <f>""</f>
        <v/>
      </c>
      <c r="AZ301" t="str">
        <f>IF(SUM(Table_players[[#This Row],[SV]:[HLD]])&lt;1,"",SUM(Table_players[[#This Row],[SV]:[HLD]]))</f>
        <v/>
      </c>
      <c r="BA301" t="str">
        <f>IF(Table_players[[#This Row],[QS]]&lt;1,"",Table_players[[#This Row],[QS]])</f>
        <v/>
      </c>
    </row>
    <row r="302" spans="1:53" x14ac:dyDescent="0.25">
      <c r="A302">
        <v>301</v>
      </c>
      <c r="B302" t="s">
        <v>446</v>
      </c>
      <c r="C302" t="s">
        <v>40</v>
      </c>
      <c r="AB302">
        <v>15.9</v>
      </c>
      <c r="AC302">
        <v>19</v>
      </c>
      <c r="AD302">
        <v>19</v>
      </c>
      <c r="AE302">
        <v>118</v>
      </c>
      <c r="AF302">
        <v>8</v>
      </c>
      <c r="AG302" t="str">
        <f>""</f>
        <v/>
      </c>
      <c r="AH302">
        <v>12</v>
      </c>
      <c r="AI302">
        <v>0</v>
      </c>
      <c r="AJ302">
        <v>0</v>
      </c>
      <c r="AK302">
        <v>101</v>
      </c>
      <c r="AL302">
        <v>47</v>
      </c>
      <c r="AM302">
        <v>16</v>
      </c>
      <c r="AN302">
        <v>141</v>
      </c>
      <c r="AO302">
        <v>33</v>
      </c>
      <c r="AP302">
        <v>10.76</v>
      </c>
      <c r="AQ302">
        <v>2.5</v>
      </c>
      <c r="AR302">
        <v>4.3</v>
      </c>
      <c r="AS302">
        <v>1.2</v>
      </c>
      <c r="AT302">
        <v>0.22500000000000001</v>
      </c>
      <c r="AU302">
        <v>1.1399999999999999</v>
      </c>
      <c r="AV302">
        <v>0.29099999999999998</v>
      </c>
      <c r="AW302">
        <v>0.749</v>
      </c>
      <c r="AX302">
        <v>3.55</v>
      </c>
      <c r="AY302">
        <v>3.54</v>
      </c>
      <c r="AZ302" t="str">
        <f>IF(SUM(Table_players[[#This Row],[SV]:[HLD]])&lt;1,"",SUM(Table_players[[#This Row],[SV]:[HLD]]))</f>
        <v/>
      </c>
      <c r="BA302">
        <f>IF(Table_players[[#This Row],[QS]]&lt;1,"",Table_players[[#This Row],[QS]])</f>
        <v>12</v>
      </c>
    </row>
    <row r="303" spans="1:53" x14ac:dyDescent="0.25">
      <c r="A303">
        <v>302</v>
      </c>
      <c r="B303" t="s">
        <v>447</v>
      </c>
      <c r="C303" t="s">
        <v>106</v>
      </c>
      <c r="AB303">
        <v>16.3</v>
      </c>
      <c r="AC303">
        <v>19</v>
      </c>
      <c r="AD303">
        <v>19</v>
      </c>
      <c r="AE303">
        <v>114</v>
      </c>
      <c r="AF303">
        <v>7</v>
      </c>
      <c r="AG303" t="str">
        <f>""</f>
        <v/>
      </c>
      <c r="AH303">
        <v>11</v>
      </c>
      <c r="AI303">
        <v>0</v>
      </c>
      <c r="AJ303">
        <v>0</v>
      </c>
      <c r="AK303">
        <v>97</v>
      </c>
      <c r="AL303">
        <v>44</v>
      </c>
      <c r="AM303">
        <v>14</v>
      </c>
      <c r="AN303">
        <v>132</v>
      </c>
      <c r="AO303">
        <v>35</v>
      </c>
      <c r="AP303">
        <v>10.44</v>
      </c>
      <c r="AQ303">
        <v>2.75</v>
      </c>
      <c r="AR303">
        <v>3.79</v>
      </c>
      <c r="AS303">
        <v>1.07</v>
      </c>
      <c r="AT303">
        <v>0.22500000000000001</v>
      </c>
      <c r="AU303">
        <v>1.1599999999999999</v>
      </c>
      <c r="AV303">
        <v>0.29099999999999998</v>
      </c>
      <c r="AW303">
        <v>0.74399999999999999</v>
      </c>
      <c r="AX303">
        <v>3.48</v>
      </c>
      <c r="AY303">
        <v>3.56</v>
      </c>
      <c r="AZ303" t="str">
        <f>IF(SUM(Table_players[[#This Row],[SV]:[HLD]])&lt;1,"",SUM(Table_players[[#This Row],[SV]:[HLD]]))</f>
        <v/>
      </c>
      <c r="BA303">
        <f>IF(Table_players[[#This Row],[QS]]&lt;1,"",Table_players[[#This Row],[QS]])</f>
        <v>11</v>
      </c>
    </row>
    <row r="304" spans="1:53" x14ac:dyDescent="0.25">
      <c r="A304">
        <v>303</v>
      </c>
      <c r="B304" t="s">
        <v>448</v>
      </c>
      <c r="C304" t="s">
        <v>44</v>
      </c>
      <c r="AB304">
        <v>26.1</v>
      </c>
      <c r="AC304">
        <v>18</v>
      </c>
      <c r="AD304">
        <v>18</v>
      </c>
      <c r="AE304">
        <v>103</v>
      </c>
      <c r="AF304">
        <v>8</v>
      </c>
      <c r="AG304" t="str">
        <f>""</f>
        <v/>
      </c>
      <c r="AH304">
        <v>11</v>
      </c>
      <c r="AI304">
        <v>0</v>
      </c>
      <c r="AJ304">
        <v>0</v>
      </c>
      <c r="AK304">
        <v>75</v>
      </c>
      <c r="AL304">
        <v>35</v>
      </c>
      <c r="AM304">
        <v>11</v>
      </c>
      <c r="AN304">
        <v>148</v>
      </c>
      <c r="AO304">
        <v>39</v>
      </c>
      <c r="AP304">
        <v>12.88</v>
      </c>
      <c r="AQ304">
        <v>3.41</v>
      </c>
      <c r="AR304">
        <v>3.78</v>
      </c>
      <c r="AS304">
        <v>0.93</v>
      </c>
      <c r="AT304">
        <v>0.19700000000000001</v>
      </c>
      <c r="AU304">
        <v>1.1000000000000001</v>
      </c>
      <c r="AV304">
        <v>0.29099999999999998</v>
      </c>
      <c r="AW304">
        <v>0.76900000000000002</v>
      </c>
      <c r="AX304">
        <v>3.04</v>
      </c>
      <c r="AY304">
        <v>3.01</v>
      </c>
      <c r="AZ304" t="str">
        <f>IF(SUM(Table_players[[#This Row],[SV]:[HLD]])&lt;1,"",SUM(Table_players[[#This Row],[SV]:[HLD]]))</f>
        <v/>
      </c>
      <c r="BA304">
        <f>IF(Table_players[[#This Row],[QS]]&lt;1,"",Table_players[[#This Row],[QS]])</f>
        <v>11</v>
      </c>
    </row>
    <row r="305" spans="1:53" x14ac:dyDescent="0.25">
      <c r="A305">
        <v>304</v>
      </c>
      <c r="B305" t="s">
        <v>294</v>
      </c>
      <c r="C305" t="s">
        <v>51</v>
      </c>
      <c r="AB305">
        <v>28</v>
      </c>
      <c r="AC305">
        <v>0</v>
      </c>
      <c r="AD305">
        <v>43</v>
      </c>
      <c r="AE305">
        <v>43</v>
      </c>
      <c r="AF305">
        <v>2</v>
      </c>
      <c r="AG305" t="str">
        <f>""</f>
        <v/>
      </c>
      <c r="AH305">
        <v>0</v>
      </c>
      <c r="AI305">
        <v>22</v>
      </c>
      <c r="AJ305">
        <v>1</v>
      </c>
      <c r="AK305">
        <v>38</v>
      </c>
      <c r="AL305">
        <v>14</v>
      </c>
      <c r="AM305">
        <v>3</v>
      </c>
      <c r="AN305">
        <v>45</v>
      </c>
      <c r="AO305">
        <v>12</v>
      </c>
      <c r="AP305">
        <v>9.4700000000000006</v>
      </c>
      <c r="AQ305">
        <v>2.48</v>
      </c>
      <c r="AR305">
        <v>3.82</v>
      </c>
      <c r="AS305">
        <v>0.7</v>
      </c>
      <c r="AT305">
        <v>0.23400000000000001</v>
      </c>
      <c r="AU305">
        <v>1.1599999999999999</v>
      </c>
      <c r="AV305">
        <v>0.30399999999999999</v>
      </c>
      <c r="AW305">
        <v>0.748</v>
      </c>
      <c r="AX305">
        <v>3.01</v>
      </c>
      <c r="AY305">
        <v>3.1</v>
      </c>
      <c r="AZ305">
        <f>IF(SUM(Table_players[[#This Row],[SV]:[HLD]])&lt;1,"",SUM(Table_players[[#This Row],[SV]:[HLD]]))</f>
        <v>23</v>
      </c>
      <c r="BA305" t="str">
        <f>IF(Table_players[[#This Row],[QS]]&lt;1,"",Table_players[[#This Row],[QS]])</f>
        <v/>
      </c>
    </row>
    <row r="306" spans="1:53" x14ac:dyDescent="0.25">
      <c r="A306">
        <v>305</v>
      </c>
      <c r="B306" t="s">
        <v>449</v>
      </c>
      <c r="C306" t="s">
        <v>98</v>
      </c>
      <c r="AB306">
        <v>29.7</v>
      </c>
      <c r="AC306">
        <v>19</v>
      </c>
      <c r="AD306">
        <v>19</v>
      </c>
      <c r="AE306">
        <v>127</v>
      </c>
      <c r="AF306">
        <v>7</v>
      </c>
      <c r="AG306" t="str">
        <f>""</f>
        <v/>
      </c>
      <c r="AH306">
        <v>13</v>
      </c>
      <c r="AI306">
        <v>0</v>
      </c>
      <c r="AJ306">
        <v>0</v>
      </c>
      <c r="AK306">
        <v>120</v>
      </c>
      <c r="AL306">
        <v>52</v>
      </c>
      <c r="AM306">
        <v>13</v>
      </c>
      <c r="AN306">
        <v>119</v>
      </c>
      <c r="AO306">
        <v>35</v>
      </c>
      <c r="AP306">
        <v>8.49</v>
      </c>
      <c r="AQ306">
        <v>2.5099999999999998</v>
      </c>
      <c r="AR306">
        <v>3.38</v>
      </c>
      <c r="AS306">
        <v>0.96</v>
      </c>
      <c r="AT306">
        <v>0.245</v>
      </c>
      <c r="AU306">
        <v>1.23</v>
      </c>
      <c r="AV306">
        <v>0.29799999999999999</v>
      </c>
      <c r="AW306">
        <v>0.72099999999999997</v>
      </c>
      <c r="AX306">
        <v>3.71</v>
      </c>
      <c r="AY306">
        <v>3.74</v>
      </c>
      <c r="AZ306" t="str">
        <f>IF(SUM(Table_players[[#This Row],[SV]:[HLD]])&lt;1,"",SUM(Table_players[[#This Row],[SV]:[HLD]]))</f>
        <v/>
      </c>
      <c r="BA306">
        <f>IF(Table_players[[#This Row],[QS]]&lt;1,"",Table_players[[#This Row],[QS]])</f>
        <v>13</v>
      </c>
    </row>
    <row r="307" spans="1:53" x14ac:dyDescent="0.25">
      <c r="A307">
        <v>306</v>
      </c>
      <c r="B307" t="s">
        <v>450</v>
      </c>
      <c r="C307" t="s">
        <v>58</v>
      </c>
      <c r="AB307">
        <v>31.3</v>
      </c>
      <c r="AC307">
        <v>0</v>
      </c>
      <c r="AD307">
        <v>0</v>
      </c>
      <c r="AE307">
        <v>1</v>
      </c>
      <c r="AF307">
        <v>0</v>
      </c>
      <c r="AG307" t="str">
        <f>""</f>
        <v/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1</v>
      </c>
      <c r="AO307">
        <v>0</v>
      </c>
      <c r="AP307">
        <v>12.92</v>
      </c>
      <c r="AQ307">
        <v>1.86</v>
      </c>
      <c r="AR307">
        <v>6.96</v>
      </c>
      <c r="AS307">
        <v>0.88</v>
      </c>
      <c r="AT307">
        <v>0.19400000000000001</v>
      </c>
      <c r="AU307">
        <v>0.93</v>
      </c>
      <c r="AV307">
        <v>0.28699999999999998</v>
      </c>
      <c r="AW307">
        <v>0.77800000000000002</v>
      </c>
      <c r="AX307">
        <v>2.57</v>
      </c>
      <c r="AY307">
        <v>2.39</v>
      </c>
      <c r="AZ307" t="str">
        <f>IF(SUM(Table_players[[#This Row],[SV]:[HLD]])&lt;1,"",SUM(Table_players[[#This Row],[SV]:[HLD]]))</f>
        <v/>
      </c>
      <c r="BA307" t="str">
        <f>IF(Table_players[[#This Row],[QS]]&lt;1,"",Table_players[[#This Row],[QS]])</f>
        <v/>
      </c>
    </row>
    <row r="308" spans="1:53" x14ac:dyDescent="0.25">
      <c r="A308">
        <v>307</v>
      </c>
      <c r="B308" t="s">
        <v>451</v>
      </c>
      <c r="C308" t="s">
        <v>78</v>
      </c>
      <c r="AB308">
        <v>33.6</v>
      </c>
      <c r="AC308">
        <v>20</v>
      </c>
      <c r="AD308">
        <v>20</v>
      </c>
      <c r="AE308">
        <v>122</v>
      </c>
      <c r="AF308">
        <v>8</v>
      </c>
      <c r="AG308" t="str">
        <f>""</f>
        <v/>
      </c>
      <c r="AH308">
        <v>12</v>
      </c>
      <c r="AI308">
        <v>0</v>
      </c>
      <c r="AJ308">
        <v>0</v>
      </c>
      <c r="AK308">
        <v>110</v>
      </c>
      <c r="AL308">
        <v>49</v>
      </c>
      <c r="AM308">
        <v>16</v>
      </c>
      <c r="AN308">
        <v>128</v>
      </c>
      <c r="AO308">
        <v>29</v>
      </c>
      <c r="AP308">
        <v>9.48</v>
      </c>
      <c r="AQ308">
        <v>2.14</v>
      </c>
      <c r="AR308">
        <v>4.43</v>
      </c>
      <c r="AS308">
        <v>1.17</v>
      </c>
      <c r="AT308">
        <v>0.23400000000000001</v>
      </c>
      <c r="AU308">
        <v>1.1399999999999999</v>
      </c>
      <c r="AV308">
        <v>0.28999999999999998</v>
      </c>
      <c r="AW308">
        <v>0.73699999999999999</v>
      </c>
      <c r="AX308">
        <v>3.6</v>
      </c>
      <c r="AY308">
        <v>3.69</v>
      </c>
      <c r="AZ308" t="str">
        <f>IF(SUM(Table_players[[#This Row],[SV]:[HLD]])&lt;1,"",SUM(Table_players[[#This Row],[SV]:[HLD]]))</f>
        <v/>
      </c>
      <c r="BA308">
        <f>IF(Table_players[[#This Row],[QS]]&lt;1,"",Table_players[[#This Row],[QS]])</f>
        <v>12</v>
      </c>
    </row>
    <row r="309" spans="1:53" x14ac:dyDescent="0.25">
      <c r="A309">
        <v>308</v>
      </c>
      <c r="B309" t="s">
        <v>452</v>
      </c>
      <c r="C309" t="s">
        <v>106</v>
      </c>
      <c r="AB309">
        <v>35</v>
      </c>
      <c r="AC309">
        <v>11</v>
      </c>
      <c r="AD309">
        <v>11</v>
      </c>
      <c r="AE309">
        <v>62</v>
      </c>
      <c r="AF309">
        <v>4</v>
      </c>
      <c r="AG309" t="str">
        <f>""</f>
        <v/>
      </c>
      <c r="AH309">
        <v>6</v>
      </c>
      <c r="AI309">
        <v>0</v>
      </c>
      <c r="AJ309">
        <v>0</v>
      </c>
      <c r="AK309">
        <v>52</v>
      </c>
      <c r="AL309">
        <v>24</v>
      </c>
      <c r="AM309">
        <v>8</v>
      </c>
      <c r="AN309">
        <v>72</v>
      </c>
      <c r="AO309">
        <v>17</v>
      </c>
      <c r="AP309">
        <v>10.54</v>
      </c>
      <c r="AQ309">
        <v>2.5299999999999998</v>
      </c>
      <c r="AR309">
        <v>4.17</v>
      </c>
      <c r="AS309">
        <v>1.1399999999999999</v>
      </c>
      <c r="AT309">
        <v>0.223</v>
      </c>
      <c r="AU309">
        <v>1.1200000000000001</v>
      </c>
      <c r="AV309">
        <v>0.28799999999999998</v>
      </c>
      <c r="AW309">
        <v>0.75</v>
      </c>
      <c r="AX309">
        <v>3.44</v>
      </c>
      <c r="AY309">
        <v>3.54</v>
      </c>
      <c r="AZ309" t="str">
        <f>IF(SUM(Table_players[[#This Row],[SV]:[HLD]])&lt;1,"",SUM(Table_players[[#This Row],[SV]:[HLD]]))</f>
        <v/>
      </c>
      <c r="BA309">
        <f>IF(Table_players[[#This Row],[QS]]&lt;1,"",Table_players[[#This Row],[QS]])</f>
        <v>6</v>
      </c>
    </row>
    <row r="310" spans="1:53" x14ac:dyDescent="0.25">
      <c r="A310">
        <v>309</v>
      </c>
      <c r="B310" t="s">
        <v>280</v>
      </c>
      <c r="C310" t="s">
        <v>42</v>
      </c>
      <c r="AB310">
        <v>38</v>
      </c>
      <c r="AC310">
        <v>0</v>
      </c>
      <c r="AD310">
        <v>40</v>
      </c>
      <c r="AE310">
        <v>40</v>
      </c>
      <c r="AF310">
        <v>2</v>
      </c>
      <c r="AG310" t="str">
        <f>""</f>
        <v/>
      </c>
      <c r="AH310">
        <v>0</v>
      </c>
      <c r="AI310">
        <v>20</v>
      </c>
      <c r="AJ310">
        <v>1</v>
      </c>
      <c r="AK310">
        <v>28</v>
      </c>
      <c r="AL310">
        <v>14</v>
      </c>
      <c r="AM310">
        <v>5</v>
      </c>
      <c r="AN310">
        <v>58</v>
      </c>
      <c r="AO310">
        <v>17</v>
      </c>
      <c r="AP310">
        <v>12.87</v>
      </c>
      <c r="AQ310">
        <v>3.86</v>
      </c>
      <c r="AR310">
        <v>3.33</v>
      </c>
      <c r="AS310">
        <v>1.04</v>
      </c>
      <c r="AT310">
        <v>0.19</v>
      </c>
      <c r="AU310">
        <v>1.1200000000000001</v>
      </c>
      <c r="AV310">
        <v>0.27400000000000002</v>
      </c>
      <c r="AW310">
        <v>0.78200000000000003</v>
      </c>
      <c r="AX310">
        <v>3.1</v>
      </c>
      <c r="AY310">
        <v>3.35</v>
      </c>
      <c r="AZ310">
        <f>IF(SUM(Table_players[[#This Row],[SV]:[HLD]])&lt;1,"",SUM(Table_players[[#This Row],[SV]:[HLD]]))</f>
        <v>21</v>
      </c>
      <c r="BA310" t="str">
        <f>IF(Table_players[[#This Row],[QS]]&lt;1,"",Table_players[[#This Row],[QS]])</f>
        <v/>
      </c>
    </row>
    <row r="311" spans="1:53" x14ac:dyDescent="0.25">
      <c r="A311">
        <v>310</v>
      </c>
      <c r="B311" t="s">
        <v>453</v>
      </c>
      <c r="C311" t="s">
        <v>65</v>
      </c>
      <c r="AB311">
        <v>39.200000000000003</v>
      </c>
      <c r="AC311">
        <v>18</v>
      </c>
      <c r="AD311">
        <v>18</v>
      </c>
      <c r="AE311">
        <v>107</v>
      </c>
      <c r="AF311">
        <v>7</v>
      </c>
      <c r="AG311" t="str">
        <f>""</f>
        <v/>
      </c>
      <c r="AH311">
        <v>10</v>
      </c>
      <c r="AI311">
        <v>0</v>
      </c>
      <c r="AJ311">
        <v>0</v>
      </c>
      <c r="AK311">
        <v>94</v>
      </c>
      <c r="AL311">
        <v>42</v>
      </c>
      <c r="AM311">
        <v>15</v>
      </c>
      <c r="AN311">
        <v>114</v>
      </c>
      <c r="AO311">
        <v>25</v>
      </c>
      <c r="AP311">
        <v>9.58</v>
      </c>
      <c r="AQ311">
        <v>2.06</v>
      </c>
      <c r="AR311">
        <v>4.6399999999999997</v>
      </c>
      <c r="AS311">
        <v>1.25</v>
      </c>
      <c r="AT311">
        <v>0.22900000000000001</v>
      </c>
      <c r="AU311">
        <v>1.1100000000000001</v>
      </c>
      <c r="AV311">
        <v>0.28100000000000003</v>
      </c>
      <c r="AW311">
        <v>0.747</v>
      </c>
      <c r="AX311">
        <v>3.56</v>
      </c>
      <c r="AY311">
        <v>3.74</v>
      </c>
      <c r="AZ311" t="str">
        <f>IF(SUM(Table_players[[#This Row],[SV]:[HLD]])&lt;1,"",SUM(Table_players[[#This Row],[SV]:[HLD]]))</f>
        <v/>
      </c>
      <c r="BA311">
        <f>IF(Table_players[[#This Row],[QS]]&lt;1,"",Table_players[[#This Row],[QS]])</f>
        <v>10</v>
      </c>
    </row>
    <row r="312" spans="1:53" x14ac:dyDescent="0.25">
      <c r="A312">
        <v>311</v>
      </c>
      <c r="B312" t="s">
        <v>454</v>
      </c>
      <c r="C312" t="s">
        <v>55</v>
      </c>
      <c r="AB312">
        <v>39.9</v>
      </c>
      <c r="AC312">
        <v>18</v>
      </c>
      <c r="AD312">
        <v>18</v>
      </c>
      <c r="AE312">
        <v>108</v>
      </c>
      <c r="AF312">
        <v>8</v>
      </c>
      <c r="AG312" t="str">
        <f>""</f>
        <v/>
      </c>
      <c r="AH312">
        <v>11</v>
      </c>
      <c r="AI312">
        <v>0</v>
      </c>
      <c r="AJ312">
        <v>0</v>
      </c>
      <c r="AK312">
        <v>88</v>
      </c>
      <c r="AL312">
        <v>37</v>
      </c>
      <c r="AM312">
        <v>11</v>
      </c>
      <c r="AN312">
        <v>127</v>
      </c>
      <c r="AO312">
        <v>34</v>
      </c>
      <c r="AP312">
        <v>10.6</v>
      </c>
      <c r="AQ312">
        <v>2.82</v>
      </c>
      <c r="AR312">
        <v>3.75</v>
      </c>
      <c r="AS312">
        <v>0.9</v>
      </c>
      <c r="AT312">
        <v>0.219</v>
      </c>
      <c r="AU312">
        <v>1.1299999999999999</v>
      </c>
      <c r="AV312">
        <v>0.29199999999999998</v>
      </c>
      <c r="AW312">
        <v>0.75900000000000001</v>
      </c>
      <c r="AX312">
        <v>3.09</v>
      </c>
      <c r="AY312">
        <v>3.24</v>
      </c>
      <c r="AZ312" t="str">
        <f>IF(SUM(Table_players[[#This Row],[SV]:[HLD]])&lt;1,"",SUM(Table_players[[#This Row],[SV]:[HLD]]))</f>
        <v/>
      </c>
      <c r="BA312">
        <f>IF(Table_players[[#This Row],[QS]]&lt;1,"",Table_players[[#This Row],[QS]])</f>
        <v>11</v>
      </c>
    </row>
    <row r="313" spans="1:53" x14ac:dyDescent="0.25">
      <c r="A313">
        <v>312</v>
      </c>
      <c r="B313" t="s">
        <v>455</v>
      </c>
      <c r="C313" t="s">
        <v>65</v>
      </c>
      <c r="AB313">
        <v>43</v>
      </c>
      <c r="AC313">
        <v>18</v>
      </c>
      <c r="AD313">
        <v>18</v>
      </c>
      <c r="AE313">
        <v>107</v>
      </c>
      <c r="AF313">
        <v>7</v>
      </c>
      <c r="AG313" t="str">
        <f>""</f>
        <v/>
      </c>
      <c r="AH313">
        <v>11</v>
      </c>
      <c r="AI313">
        <v>0</v>
      </c>
      <c r="AJ313">
        <v>0</v>
      </c>
      <c r="AK313">
        <v>89</v>
      </c>
      <c r="AL313">
        <v>40</v>
      </c>
      <c r="AM313">
        <v>14</v>
      </c>
      <c r="AN313">
        <v>125</v>
      </c>
      <c r="AO313">
        <v>24</v>
      </c>
      <c r="AP313">
        <v>10.54</v>
      </c>
      <c r="AQ313">
        <v>2.06</v>
      </c>
      <c r="AR313">
        <v>5.12</v>
      </c>
      <c r="AS313">
        <v>1.2</v>
      </c>
      <c r="AT313">
        <v>0.219</v>
      </c>
      <c r="AU313">
        <v>1.06</v>
      </c>
      <c r="AV313">
        <v>0.27900000000000003</v>
      </c>
      <c r="AW313">
        <v>0.752</v>
      </c>
      <c r="AX313">
        <v>3.39</v>
      </c>
      <c r="AY313">
        <v>3.49</v>
      </c>
      <c r="AZ313" t="str">
        <f>IF(SUM(Table_players[[#This Row],[SV]:[HLD]])&lt;1,"",SUM(Table_players[[#This Row],[SV]:[HLD]]))</f>
        <v/>
      </c>
      <c r="BA313">
        <f>IF(Table_players[[#This Row],[QS]]&lt;1,"",Table_players[[#This Row],[QS]])</f>
        <v>11</v>
      </c>
    </row>
    <row r="314" spans="1:53" x14ac:dyDescent="0.25">
      <c r="A314">
        <v>313</v>
      </c>
      <c r="B314" t="s">
        <v>316</v>
      </c>
      <c r="C314" t="s">
        <v>69</v>
      </c>
      <c r="AB314">
        <v>47</v>
      </c>
      <c r="AC314">
        <v>0</v>
      </c>
      <c r="AD314">
        <v>40</v>
      </c>
      <c r="AE314">
        <v>40</v>
      </c>
      <c r="AF314">
        <v>2</v>
      </c>
      <c r="AG314" t="str">
        <f>""</f>
        <v/>
      </c>
      <c r="AH314">
        <v>0</v>
      </c>
      <c r="AI314">
        <v>20</v>
      </c>
      <c r="AJ314">
        <v>1</v>
      </c>
      <c r="AK314">
        <v>32</v>
      </c>
      <c r="AL314">
        <v>15</v>
      </c>
      <c r="AM314">
        <v>5</v>
      </c>
      <c r="AN314">
        <v>47</v>
      </c>
      <c r="AO314">
        <v>14</v>
      </c>
      <c r="AP314">
        <v>10.62</v>
      </c>
      <c r="AQ314">
        <v>3.23</v>
      </c>
      <c r="AR314">
        <v>3.28</v>
      </c>
      <c r="AS314">
        <v>1.03</v>
      </c>
      <c r="AT314">
        <v>0.217</v>
      </c>
      <c r="AU314">
        <v>1.17</v>
      </c>
      <c r="AV314">
        <v>0.28499999999999998</v>
      </c>
      <c r="AW314">
        <v>0.752</v>
      </c>
      <c r="AX314">
        <v>3.41</v>
      </c>
      <c r="AY314">
        <v>3.61</v>
      </c>
      <c r="AZ314">
        <f>IF(SUM(Table_players[[#This Row],[SV]:[HLD]])&lt;1,"",SUM(Table_players[[#This Row],[SV]:[HLD]]))</f>
        <v>21</v>
      </c>
      <c r="BA314" t="str">
        <f>IF(Table_players[[#This Row],[QS]]&lt;1,"",Table_players[[#This Row],[QS]])</f>
        <v/>
      </c>
    </row>
    <row r="315" spans="1:53" x14ac:dyDescent="0.25">
      <c r="A315">
        <v>314</v>
      </c>
      <c r="B315" t="s">
        <v>456</v>
      </c>
      <c r="C315" t="s">
        <v>91</v>
      </c>
      <c r="AB315">
        <v>48.1</v>
      </c>
      <c r="AC315">
        <v>19</v>
      </c>
      <c r="AD315">
        <v>19</v>
      </c>
      <c r="AE315">
        <v>110</v>
      </c>
      <c r="AF315">
        <v>7</v>
      </c>
      <c r="AG315" t="str">
        <f>""</f>
        <v/>
      </c>
      <c r="AH315">
        <v>9</v>
      </c>
      <c r="AI315">
        <v>0</v>
      </c>
      <c r="AJ315">
        <v>0</v>
      </c>
      <c r="AK315">
        <v>95</v>
      </c>
      <c r="AL315">
        <v>49</v>
      </c>
      <c r="AM315">
        <v>15</v>
      </c>
      <c r="AN315">
        <v>127</v>
      </c>
      <c r="AO315">
        <v>46</v>
      </c>
      <c r="AP315">
        <v>10.45</v>
      </c>
      <c r="AQ315">
        <v>3.79</v>
      </c>
      <c r="AR315">
        <v>2.76</v>
      </c>
      <c r="AS315">
        <v>1.26</v>
      </c>
      <c r="AT315">
        <v>0.22600000000000001</v>
      </c>
      <c r="AU315">
        <v>1.29</v>
      </c>
      <c r="AV315">
        <v>0.28799999999999998</v>
      </c>
      <c r="AW315">
        <v>0.74099999999999999</v>
      </c>
      <c r="AX315">
        <v>4</v>
      </c>
      <c r="AY315">
        <v>4.16</v>
      </c>
      <c r="AZ315" t="str">
        <f>IF(SUM(Table_players[[#This Row],[SV]:[HLD]])&lt;1,"",SUM(Table_players[[#This Row],[SV]:[HLD]]))</f>
        <v/>
      </c>
      <c r="BA315">
        <f>IF(Table_players[[#This Row],[QS]]&lt;1,"",Table_players[[#This Row],[QS]])</f>
        <v>9</v>
      </c>
    </row>
    <row r="316" spans="1:53" x14ac:dyDescent="0.25">
      <c r="A316">
        <v>315</v>
      </c>
      <c r="B316" t="s">
        <v>299</v>
      </c>
      <c r="C316" t="s">
        <v>106</v>
      </c>
      <c r="AB316">
        <v>51.3</v>
      </c>
      <c r="AC316">
        <v>0</v>
      </c>
      <c r="AD316">
        <v>39</v>
      </c>
      <c r="AE316">
        <v>39</v>
      </c>
      <c r="AF316">
        <v>2</v>
      </c>
      <c r="AG316" t="str">
        <f>""</f>
        <v/>
      </c>
      <c r="AH316">
        <v>0</v>
      </c>
      <c r="AI316">
        <v>16</v>
      </c>
      <c r="AJ316">
        <v>1</v>
      </c>
      <c r="AK316">
        <v>28</v>
      </c>
      <c r="AL316">
        <v>13</v>
      </c>
      <c r="AM316">
        <v>4</v>
      </c>
      <c r="AN316">
        <v>54</v>
      </c>
      <c r="AO316">
        <v>18</v>
      </c>
      <c r="AP316">
        <v>12.43</v>
      </c>
      <c r="AQ316">
        <v>4.16</v>
      </c>
      <c r="AR316">
        <v>2.99</v>
      </c>
      <c r="AS316">
        <v>0.81</v>
      </c>
      <c r="AT316">
        <v>0.19700000000000001</v>
      </c>
      <c r="AU316">
        <v>1.18</v>
      </c>
      <c r="AV316">
        <v>0.28799999999999998</v>
      </c>
      <c r="AW316">
        <v>0.77400000000000002</v>
      </c>
      <c r="AX316">
        <v>2.98</v>
      </c>
      <c r="AY316">
        <v>3.19</v>
      </c>
      <c r="AZ316">
        <f>IF(SUM(Table_players[[#This Row],[SV]:[HLD]])&lt;1,"",SUM(Table_players[[#This Row],[SV]:[HLD]]))</f>
        <v>17</v>
      </c>
      <c r="BA316" t="str">
        <f>IF(Table_players[[#This Row],[QS]]&lt;1,"",Table_players[[#This Row],[QS]])</f>
        <v/>
      </c>
    </row>
    <row r="317" spans="1:53" x14ac:dyDescent="0.25">
      <c r="A317">
        <v>316</v>
      </c>
      <c r="B317" t="s">
        <v>457</v>
      </c>
      <c r="C317" t="s">
        <v>49</v>
      </c>
      <c r="AB317">
        <v>53.2</v>
      </c>
      <c r="AC317">
        <v>18</v>
      </c>
      <c r="AD317">
        <v>18</v>
      </c>
      <c r="AE317">
        <v>102</v>
      </c>
      <c r="AF317">
        <v>6</v>
      </c>
      <c r="AG317" t="str">
        <f>""</f>
        <v/>
      </c>
      <c r="AH317">
        <v>8</v>
      </c>
      <c r="AI317">
        <v>0</v>
      </c>
      <c r="AJ317">
        <v>0</v>
      </c>
      <c r="AK317">
        <v>89</v>
      </c>
      <c r="AL317">
        <v>48</v>
      </c>
      <c r="AM317">
        <v>16</v>
      </c>
      <c r="AN317">
        <v>114</v>
      </c>
      <c r="AO317">
        <v>38</v>
      </c>
      <c r="AP317">
        <v>10.09</v>
      </c>
      <c r="AQ317">
        <v>3.39</v>
      </c>
      <c r="AR317">
        <v>2.98</v>
      </c>
      <c r="AS317">
        <v>1.45</v>
      </c>
      <c r="AT317">
        <v>0.22900000000000001</v>
      </c>
      <c r="AU317">
        <v>1.25</v>
      </c>
      <c r="AV317">
        <v>0.28199999999999997</v>
      </c>
      <c r="AW317">
        <v>0.73</v>
      </c>
      <c r="AX317">
        <v>4.28</v>
      </c>
      <c r="AY317">
        <v>4.38</v>
      </c>
      <c r="AZ317" t="str">
        <f>IF(SUM(Table_players[[#This Row],[SV]:[HLD]])&lt;1,"",SUM(Table_players[[#This Row],[SV]:[HLD]]))</f>
        <v/>
      </c>
      <c r="BA317">
        <f>IF(Table_players[[#This Row],[QS]]&lt;1,"",Table_players[[#This Row],[QS]])</f>
        <v>8</v>
      </c>
    </row>
    <row r="318" spans="1:53" x14ac:dyDescent="0.25">
      <c r="A318">
        <v>317</v>
      </c>
      <c r="B318" t="s">
        <v>458</v>
      </c>
      <c r="C318" t="s">
        <v>51</v>
      </c>
      <c r="AB318">
        <v>53.8</v>
      </c>
      <c r="AC318">
        <v>20</v>
      </c>
      <c r="AD318">
        <v>20</v>
      </c>
      <c r="AE318">
        <v>123</v>
      </c>
      <c r="AF318">
        <v>7</v>
      </c>
      <c r="AG318" t="str">
        <f>""</f>
        <v/>
      </c>
      <c r="AH318">
        <v>12</v>
      </c>
      <c r="AI318">
        <v>0</v>
      </c>
      <c r="AJ318">
        <v>0</v>
      </c>
      <c r="AK318">
        <v>120</v>
      </c>
      <c r="AL318">
        <v>52</v>
      </c>
      <c r="AM318">
        <v>15</v>
      </c>
      <c r="AN318">
        <v>116</v>
      </c>
      <c r="AO318">
        <v>32</v>
      </c>
      <c r="AP318">
        <v>8.5</v>
      </c>
      <c r="AQ318">
        <v>2.34</v>
      </c>
      <c r="AR318">
        <v>3.64</v>
      </c>
      <c r="AS318">
        <v>1.1200000000000001</v>
      </c>
      <c r="AT318">
        <v>0.249</v>
      </c>
      <c r="AU318">
        <v>1.23</v>
      </c>
      <c r="AV318">
        <v>0.29899999999999999</v>
      </c>
      <c r="AW318">
        <v>0.72799999999999998</v>
      </c>
      <c r="AX318">
        <v>3.82</v>
      </c>
      <c r="AY318">
        <v>3.88</v>
      </c>
      <c r="AZ318" t="str">
        <f>IF(SUM(Table_players[[#This Row],[SV]:[HLD]])&lt;1,"",SUM(Table_players[[#This Row],[SV]:[HLD]]))</f>
        <v/>
      </c>
      <c r="BA318">
        <f>IF(Table_players[[#This Row],[QS]]&lt;1,"",Table_players[[#This Row],[QS]])</f>
        <v>12</v>
      </c>
    </row>
    <row r="319" spans="1:53" x14ac:dyDescent="0.25">
      <c r="A319">
        <v>318</v>
      </c>
      <c r="B319" t="s">
        <v>459</v>
      </c>
      <c r="C319" t="s">
        <v>78</v>
      </c>
      <c r="AB319">
        <v>54.8</v>
      </c>
      <c r="AC319">
        <v>19</v>
      </c>
      <c r="AD319">
        <v>19</v>
      </c>
      <c r="AE319">
        <v>114</v>
      </c>
      <c r="AF319">
        <v>8</v>
      </c>
      <c r="AG319" t="str">
        <f>""</f>
        <v/>
      </c>
      <c r="AH319">
        <v>12</v>
      </c>
      <c r="AI319">
        <v>0</v>
      </c>
      <c r="AJ319">
        <v>0</v>
      </c>
      <c r="AK319">
        <v>101</v>
      </c>
      <c r="AL319">
        <v>42</v>
      </c>
      <c r="AM319">
        <v>12</v>
      </c>
      <c r="AN319">
        <v>118</v>
      </c>
      <c r="AO319">
        <v>28</v>
      </c>
      <c r="AP319">
        <v>9.25</v>
      </c>
      <c r="AQ319">
        <v>2.21</v>
      </c>
      <c r="AR319">
        <v>4.1900000000000004</v>
      </c>
      <c r="AS319">
        <v>0.98</v>
      </c>
      <c r="AT319">
        <v>0.23200000000000001</v>
      </c>
      <c r="AU319">
        <v>1.1299999999999999</v>
      </c>
      <c r="AV319">
        <v>0.28999999999999998</v>
      </c>
      <c r="AW319">
        <v>0.74</v>
      </c>
      <c r="AX319">
        <v>3.34</v>
      </c>
      <c r="AY319">
        <v>3.5</v>
      </c>
      <c r="AZ319" t="str">
        <f>IF(SUM(Table_players[[#This Row],[SV]:[HLD]])&lt;1,"",SUM(Table_players[[#This Row],[SV]:[HLD]]))</f>
        <v/>
      </c>
      <c r="BA319">
        <f>IF(Table_players[[#This Row],[QS]]&lt;1,"",Table_players[[#This Row],[QS]])</f>
        <v>12</v>
      </c>
    </row>
    <row r="320" spans="1:53" x14ac:dyDescent="0.25">
      <c r="A320">
        <v>319</v>
      </c>
      <c r="B320" t="s">
        <v>298</v>
      </c>
      <c r="C320" t="s">
        <v>49</v>
      </c>
      <c r="AB320">
        <v>55.7</v>
      </c>
      <c r="AC320">
        <v>0</v>
      </c>
      <c r="AD320">
        <v>38</v>
      </c>
      <c r="AE320">
        <v>38</v>
      </c>
      <c r="AF320">
        <v>2</v>
      </c>
      <c r="AG320" t="str">
        <f>""</f>
        <v/>
      </c>
      <c r="AH320">
        <v>0</v>
      </c>
      <c r="AI320">
        <v>19</v>
      </c>
      <c r="AJ320">
        <v>1</v>
      </c>
      <c r="AK320">
        <v>32</v>
      </c>
      <c r="AL320">
        <v>13</v>
      </c>
      <c r="AM320">
        <v>3</v>
      </c>
      <c r="AN320">
        <v>43</v>
      </c>
      <c r="AO320">
        <v>11</v>
      </c>
      <c r="AP320">
        <v>10.4</v>
      </c>
      <c r="AQ320">
        <v>2.66</v>
      </c>
      <c r="AR320">
        <v>3.91</v>
      </c>
      <c r="AS320">
        <v>0.83</v>
      </c>
      <c r="AT320">
        <v>0.22600000000000001</v>
      </c>
      <c r="AU320">
        <v>1.1499999999999999</v>
      </c>
      <c r="AV320">
        <v>0.30099999999999999</v>
      </c>
      <c r="AW320">
        <v>0.754</v>
      </c>
      <c r="AX320">
        <v>3.09</v>
      </c>
      <c r="AY320">
        <v>3.14</v>
      </c>
      <c r="AZ320">
        <f>IF(SUM(Table_players[[#This Row],[SV]:[HLD]])&lt;1,"",SUM(Table_players[[#This Row],[SV]:[HLD]]))</f>
        <v>20</v>
      </c>
      <c r="BA320" t="str">
        <f>IF(Table_players[[#This Row],[QS]]&lt;1,"",Table_players[[#This Row],[QS]])</f>
        <v/>
      </c>
    </row>
    <row r="321" spans="1:53" x14ac:dyDescent="0.25">
      <c r="A321">
        <v>320</v>
      </c>
      <c r="B321" t="s">
        <v>460</v>
      </c>
      <c r="C321" t="s">
        <v>53</v>
      </c>
      <c r="AB321">
        <v>58.3</v>
      </c>
      <c r="AC321">
        <v>18</v>
      </c>
      <c r="AD321">
        <v>18</v>
      </c>
      <c r="AE321">
        <v>101</v>
      </c>
      <c r="AF321">
        <v>7</v>
      </c>
      <c r="AG321" t="str">
        <f>""</f>
        <v/>
      </c>
      <c r="AH321">
        <v>8</v>
      </c>
      <c r="AI321">
        <v>0</v>
      </c>
      <c r="AJ321">
        <v>0</v>
      </c>
      <c r="AK321">
        <v>97</v>
      </c>
      <c r="AL321">
        <v>46</v>
      </c>
      <c r="AM321">
        <v>16</v>
      </c>
      <c r="AN321">
        <v>98</v>
      </c>
      <c r="AO321">
        <v>27</v>
      </c>
      <c r="AP321">
        <v>8.76</v>
      </c>
      <c r="AQ321">
        <v>2.37</v>
      </c>
      <c r="AR321">
        <v>3.7</v>
      </c>
      <c r="AS321">
        <v>1.41</v>
      </c>
      <c r="AT321">
        <v>0.246</v>
      </c>
      <c r="AU321">
        <v>1.22</v>
      </c>
      <c r="AV321">
        <v>0.28999999999999998</v>
      </c>
      <c r="AW321">
        <v>0.73299999999999998</v>
      </c>
      <c r="AX321">
        <v>4.0999999999999996</v>
      </c>
      <c r="AY321">
        <v>4.26</v>
      </c>
      <c r="AZ321" t="str">
        <f>IF(SUM(Table_players[[#This Row],[SV]:[HLD]])&lt;1,"",SUM(Table_players[[#This Row],[SV]:[HLD]]))</f>
        <v/>
      </c>
      <c r="BA321">
        <f>IF(Table_players[[#This Row],[QS]]&lt;1,"",Table_players[[#This Row],[QS]])</f>
        <v>8</v>
      </c>
    </row>
    <row r="322" spans="1:53" x14ac:dyDescent="0.25">
      <c r="A322">
        <v>321</v>
      </c>
      <c r="B322" t="s">
        <v>461</v>
      </c>
      <c r="C322" t="s">
        <v>69</v>
      </c>
      <c r="AB322">
        <v>58.4</v>
      </c>
      <c r="AC322">
        <v>18</v>
      </c>
      <c r="AD322">
        <v>18</v>
      </c>
      <c r="AE322">
        <v>111</v>
      </c>
      <c r="AF322">
        <v>8</v>
      </c>
      <c r="AG322" t="str">
        <f>""</f>
        <v/>
      </c>
      <c r="AH322">
        <v>11</v>
      </c>
      <c r="AI322">
        <v>0</v>
      </c>
      <c r="AJ322">
        <v>0</v>
      </c>
      <c r="AK322">
        <v>94</v>
      </c>
      <c r="AL322">
        <v>41</v>
      </c>
      <c r="AM322">
        <v>14</v>
      </c>
      <c r="AN322">
        <v>129</v>
      </c>
      <c r="AO322">
        <v>25</v>
      </c>
      <c r="AP322">
        <v>10.47</v>
      </c>
      <c r="AQ322">
        <v>2</v>
      </c>
      <c r="AR322">
        <v>5.23</v>
      </c>
      <c r="AS322">
        <v>1.1200000000000001</v>
      </c>
      <c r="AT322">
        <v>0.222</v>
      </c>
      <c r="AU322">
        <v>1.07</v>
      </c>
      <c r="AV322">
        <v>0.28699999999999998</v>
      </c>
      <c r="AW322">
        <v>0.753</v>
      </c>
      <c r="AX322">
        <v>3.28</v>
      </c>
      <c r="AY322">
        <v>3.31</v>
      </c>
      <c r="AZ322" t="str">
        <f>IF(SUM(Table_players[[#This Row],[SV]:[HLD]])&lt;1,"",SUM(Table_players[[#This Row],[SV]:[HLD]]))</f>
        <v/>
      </c>
      <c r="BA322">
        <f>IF(Table_players[[#This Row],[QS]]&lt;1,"",Table_players[[#This Row],[QS]])</f>
        <v>11</v>
      </c>
    </row>
    <row r="323" spans="1:53" x14ac:dyDescent="0.25">
      <c r="A323">
        <v>322</v>
      </c>
      <c r="B323" t="s">
        <v>462</v>
      </c>
      <c r="C323" t="s">
        <v>63</v>
      </c>
      <c r="AB323">
        <v>58.7</v>
      </c>
      <c r="AC323">
        <v>20</v>
      </c>
      <c r="AD323">
        <v>20</v>
      </c>
      <c r="AE323">
        <v>119</v>
      </c>
      <c r="AF323">
        <v>8</v>
      </c>
      <c r="AG323" t="str">
        <f>""</f>
        <v/>
      </c>
      <c r="AH323">
        <v>12</v>
      </c>
      <c r="AI323">
        <v>0</v>
      </c>
      <c r="AJ323">
        <v>0</v>
      </c>
      <c r="AK323">
        <v>103</v>
      </c>
      <c r="AL323">
        <v>45</v>
      </c>
      <c r="AM323">
        <v>13</v>
      </c>
      <c r="AN323">
        <v>129</v>
      </c>
      <c r="AO323">
        <v>38</v>
      </c>
      <c r="AP323">
        <v>9.73</v>
      </c>
      <c r="AQ323">
        <v>2.87</v>
      </c>
      <c r="AR323">
        <v>3.39</v>
      </c>
      <c r="AS323">
        <v>0.96</v>
      </c>
      <c r="AT323">
        <v>0.22800000000000001</v>
      </c>
      <c r="AU323">
        <v>1.18</v>
      </c>
      <c r="AV323">
        <v>0.29099999999999998</v>
      </c>
      <c r="AW323">
        <v>0.747</v>
      </c>
      <c r="AX323">
        <v>3.37</v>
      </c>
      <c r="AY323">
        <v>3.58</v>
      </c>
      <c r="AZ323" t="str">
        <f>IF(SUM(Table_players[[#This Row],[SV]:[HLD]])&lt;1,"",SUM(Table_players[[#This Row],[SV]:[HLD]]))</f>
        <v/>
      </c>
      <c r="BA323">
        <f>IF(Table_players[[#This Row],[QS]]&lt;1,"",Table_players[[#This Row],[QS]])</f>
        <v>12</v>
      </c>
    </row>
    <row r="324" spans="1:53" x14ac:dyDescent="0.25">
      <c r="A324">
        <v>323</v>
      </c>
      <c r="B324" t="s">
        <v>283</v>
      </c>
      <c r="C324" t="s">
        <v>67</v>
      </c>
      <c r="AB324">
        <v>63.9</v>
      </c>
      <c r="AC324">
        <v>0</v>
      </c>
      <c r="AD324">
        <v>41</v>
      </c>
      <c r="AE324">
        <v>41</v>
      </c>
      <c r="AF324">
        <v>2</v>
      </c>
      <c r="AG324" t="str">
        <f>""</f>
        <v/>
      </c>
      <c r="AH324">
        <v>0</v>
      </c>
      <c r="AI324">
        <v>19</v>
      </c>
      <c r="AJ324">
        <v>1</v>
      </c>
      <c r="AK324">
        <v>30</v>
      </c>
      <c r="AL324">
        <v>14</v>
      </c>
      <c r="AM324">
        <v>4</v>
      </c>
      <c r="AN324">
        <v>54</v>
      </c>
      <c r="AO324">
        <v>17</v>
      </c>
      <c r="AP324">
        <v>11.92</v>
      </c>
      <c r="AQ324">
        <v>3.7</v>
      </c>
      <c r="AR324">
        <v>3.22</v>
      </c>
      <c r="AS324">
        <v>0.87</v>
      </c>
      <c r="AT324">
        <v>0.2</v>
      </c>
      <c r="AU324">
        <v>1.1399999999999999</v>
      </c>
      <c r="AV324">
        <v>0.28299999999999997</v>
      </c>
      <c r="AW324">
        <v>0.77500000000000002</v>
      </c>
      <c r="AX324">
        <v>3</v>
      </c>
      <c r="AY324">
        <v>3.22</v>
      </c>
      <c r="AZ324">
        <f>IF(SUM(Table_players[[#This Row],[SV]:[HLD]])&lt;1,"",SUM(Table_players[[#This Row],[SV]:[HLD]]))</f>
        <v>20</v>
      </c>
      <c r="BA324" t="str">
        <f>IF(Table_players[[#This Row],[QS]]&lt;1,"",Table_players[[#This Row],[QS]])</f>
        <v/>
      </c>
    </row>
    <row r="325" spans="1:53" x14ac:dyDescent="0.25">
      <c r="A325">
        <v>324</v>
      </c>
      <c r="B325" t="s">
        <v>312</v>
      </c>
      <c r="C325" t="s">
        <v>44</v>
      </c>
      <c r="AB325">
        <v>64.2</v>
      </c>
      <c r="AC325">
        <v>0</v>
      </c>
      <c r="AD325">
        <v>40</v>
      </c>
      <c r="AE325">
        <v>40</v>
      </c>
      <c r="AF325">
        <v>2</v>
      </c>
      <c r="AG325" t="str">
        <f>""</f>
        <v/>
      </c>
      <c r="AH325">
        <v>0</v>
      </c>
      <c r="AI325">
        <v>17</v>
      </c>
      <c r="AJ325">
        <v>2</v>
      </c>
      <c r="AK325">
        <v>35</v>
      </c>
      <c r="AL325">
        <v>16</v>
      </c>
      <c r="AM325">
        <v>5</v>
      </c>
      <c r="AN325">
        <v>47</v>
      </c>
      <c r="AO325">
        <v>12</v>
      </c>
      <c r="AP325">
        <v>10.57</v>
      </c>
      <c r="AQ325">
        <v>2.65</v>
      </c>
      <c r="AR325">
        <v>3.99</v>
      </c>
      <c r="AS325">
        <v>1.1100000000000001</v>
      </c>
      <c r="AT325">
        <v>0.22700000000000001</v>
      </c>
      <c r="AU325">
        <v>1.1599999999999999</v>
      </c>
      <c r="AV325">
        <v>0.29399999999999998</v>
      </c>
      <c r="AW325">
        <v>0.748</v>
      </c>
      <c r="AX325">
        <v>3.52</v>
      </c>
      <c r="AY325">
        <v>3.53</v>
      </c>
      <c r="AZ325">
        <f>IF(SUM(Table_players[[#This Row],[SV]:[HLD]])&lt;1,"",SUM(Table_players[[#This Row],[SV]:[HLD]]))</f>
        <v>19</v>
      </c>
      <c r="BA325" t="str">
        <f>IF(Table_players[[#This Row],[QS]]&lt;1,"",Table_players[[#This Row],[QS]])</f>
        <v/>
      </c>
    </row>
    <row r="326" spans="1:53" x14ac:dyDescent="0.25">
      <c r="A326">
        <v>325</v>
      </c>
      <c r="B326" t="s">
        <v>463</v>
      </c>
      <c r="C326" t="s">
        <v>40</v>
      </c>
      <c r="AB326">
        <v>66.099999999999994</v>
      </c>
      <c r="AC326">
        <v>11</v>
      </c>
      <c r="AD326">
        <v>11</v>
      </c>
      <c r="AE326">
        <v>62</v>
      </c>
      <c r="AF326">
        <v>4</v>
      </c>
      <c r="AG326" t="str">
        <f>""</f>
        <v/>
      </c>
      <c r="AH326">
        <v>6</v>
      </c>
      <c r="AI326">
        <v>0</v>
      </c>
      <c r="AJ326">
        <v>0</v>
      </c>
      <c r="AK326">
        <v>49</v>
      </c>
      <c r="AL326">
        <v>23</v>
      </c>
      <c r="AM326">
        <v>7</v>
      </c>
      <c r="AN326">
        <v>80</v>
      </c>
      <c r="AO326">
        <v>18</v>
      </c>
      <c r="AP326">
        <v>11.65</v>
      </c>
      <c r="AQ326">
        <v>2.62</v>
      </c>
      <c r="AR326">
        <v>4.45</v>
      </c>
      <c r="AS326">
        <v>1.07</v>
      </c>
      <c r="AT326">
        <v>0.21099999999999999</v>
      </c>
      <c r="AU326">
        <v>1.0900000000000001</v>
      </c>
      <c r="AV326">
        <v>0.28699999999999998</v>
      </c>
      <c r="AW326">
        <v>0.755</v>
      </c>
      <c r="AX326">
        <v>3.28</v>
      </c>
      <c r="AY326">
        <v>3.22</v>
      </c>
      <c r="AZ326" t="str">
        <f>IF(SUM(Table_players[[#This Row],[SV]:[HLD]])&lt;1,"",SUM(Table_players[[#This Row],[SV]:[HLD]]))</f>
        <v/>
      </c>
      <c r="BA326">
        <f>IF(Table_players[[#This Row],[QS]]&lt;1,"",Table_players[[#This Row],[QS]])</f>
        <v>6</v>
      </c>
    </row>
    <row r="327" spans="1:53" x14ac:dyDescent="0.25">
      <c r="A327">
        <v>326</v>
      </c>
      <c r="B327" t="s">
        <v>464</v>
      </c>
      <c r="C327" t="s">
        <v>44</v>
      </c>
      <c r="AB327">
        <v>66.2</v>
      </c>
      <c r="AC327">
        <v>10</v>
      </c>
      <c r="AD327">
        <v>10</v>
      </c>
      <c r="AE327">
        <v>58</v>
      </c>
      <c r="AF327">
        <v>4</v>
      </c>
      <c r="AG327" t="str">
        <f>""</f>
        <v/>
      </c>
      <c r="AH327">
        <v>5</v>
      </c>
      <c r="AI327">
        <v>0</v>
      </c>
      <c r="AJ327">
        <v>0</v>
      </c>
      <c r="AK327">
        <v>57</v>
      </c>
      <c r="AL327">
        <v>23</v>
      </c>
      <c r="AM327">
        <v>6</v>
      </c>
      <c r="AN327">
        <v>54</v>
      </c>
      <c r="AO327">
        <v>14</v>
      </c>
      <c r="AP327">
        <v>8.43</v>
      </c>
      <c r="AQ327">
        <v>2.25</v>
      </c>
      <c r="AR327">
        <v>3.75</v>
      </c>
      <c r="AS327">
        <v>0.97</v>
      </c>
      <c r="AT327">
        <v>0.253</v>
      </c>
      <c r="AU327">
        <v>1.24</v>
      </c>
      <c r="AV327">
        <v>0.308</v>
      </c>
      <c r="AW327">
        <v>0.73399999999999999</v>
      </c>
      <c r="AX327">
        <v>3.61</v>
      </c>
      <c r="AY327">
        <v>3.67</v>
      </c>
      <c r="AZ327" t="str">
        <f>IF(SUM(Table_players[[#This Row],[SV]:[HLD]])&lt;1,"",SUM(Table_players[[#This Row],[SV]:[HLD]]))</f>
        <v/>
      </c>
      <c r="BA327">
        <f>IF(Table_players[[#This Row],[QS]]&lt;1,"",Table_players[[#This Row],[QS]])</f>
        <v>5</v>
      </c>
    </row>
    <row r="328" spans="1:53" x14ac:dyDescent="0.25">
      <c r="A328">
        <v>327</v>
      </c>
      <c r="B328" t="s">
        <v>465</v>
      </c>
      <c r="C328" t="s">
        <v>69</v>
      </c>
      <c r="AB328">
        <v>67.5</v>
      </c>
      <c r="AC328">
        <v>13</v>
      </c>
      <c r="AD328">
        <v>13</v>
      </c>
      <c r="AE328">
        <v>70</v>
      </c>
      <c r="AF328">
        <v>4</v>
      </c>
      <c r="AG328" t="str">
        <f>""</f>
        <v/>
      </c>
      <c r="AH328">
        <v>5</v>
      </c>
      <c r="AI328">
        <v>0</v>
      </c>
      <c r="AJ328">
        <v>0</v>
      </c>
      <c r="AK328">
        <v>68</v>
      </c>
      <c r="AL328">
        <v>36</v>
      </c>
      <c r="AM328">
        <v>11</v>
      </c>
      <c r="AN328">
        <v>64</v>
      </c>
      <c r="AO328">
        <v>28</v>
      </c>
      <c r="AP328">
        <v>8.24</v>
      </c>
      <c r="AQ328">
        <v>3.53</v>
      </c>
      <c r="AR328">
        <v>2.33</v>
      </c>
      <c r="AS328">
        <v>1.38</v>
      </c>
      <c r="AT328">
        <v>0.247</v>
      </c>
      <c r="AU328">
        <v>1.35</v>
      </c>
      <c r="AV328">
        <v>0.28599999999999998</v>
      </c>
      <c r="AW328">
        <v>0.70899999999999996</v>
      </c>
      <c r="AX328">
        <v>4.5999999999999996</v>
      </c>
      <c r="AY328">
        <v>4.83</v>
      </c>
      <c r="AZ328" t="str">
        <f>IF(SUM(Table_players[[#This Row],[SV]:[HLD]])&lt;1,"",SUM(Table_players[[#This Row],[SV]:[HLD]]))</f>
        <v/>
      </c>
      <c r="BA328">
        <f>IF(Table_players[[#This Row],[QS]]&lt;1,"",Table_players[[#This Row],[QS]])</f>
        <v>5</v>
      </c>
    </row>
    <row r="329" spans="1:53" x14ac:dyDescent="0.25">
      <c r="A329">
        <v>328</v>
      </c>
      <c r="B329" t="s">
        <v>277</v>
      </c>
      <c r="C329" t="s">
        <v>60</v>
      </c>
      <c r="AB329">
        <v>69.400000000000006</v>
      </c>
      <c r="AC329">
        <v>0</v>
      </c>
      <c r="AD329">
        <v>40</v>
      </c>
      <c r="AE329">
        <v>40</v>
      </c>
      <c r="AF329">
        <v>2</v>
      </c>
      <c r="AG329" t="str">
        <f>""</f>
        <v/>
      </c>
      <c r="AH329">
        <v>0</v>
      </c>
      <c r="AI329">
        <v>18</v>
      </c>
      <c r="AJ329">
        <v>1</v>
      </c>
      <c r="AK329">
        <v>26</v>
      </c>
      <c r="AL329">
        <v>12</v>
      </c>
      <c r="AM329">
        <v>3</v>
      </c>
      <c r="AN329">
        <v>60</v>
      </c>
      <c r="AO329">
        <v>18</v>
      </c>
      <c r="AP329">
        <v>13.62</v>
      </c>
      <c r="AQ329">
        <v>4.05</v>
      </c>
      <c r="AR329">
        <v>3.37</v>
      </c>
      <c r="AS329">
        <v>0.77</v>
      </c>
      <c r="AT329">
        <v>0.18099999999999999</v>
      </c>
      <c r="AU329">
        <v>1.1000000000000001</v>
      </c>
      <c r="AV329">
        <v>0.28299999999999997</v>
      </c>
      <c r="AW329">
        <v>0.79</v>
      </c>
      <c r="AX329">
        <v>2.68</v>
      </c>
      <c r="AY329">
        <v>2.82</v>
      </c>
      <c r="AZ329">
        <f>IF(SUM(Table_players[[#This Row],[SV]:[HLD]])&lt;1,"",SUM(Table_players[[#This Row],[SV]:[HLD]]))</f>
        <v>19</v>
      </c>
      <c r="BA329" t="str">
        <f>IF(Table_players[[#This Row],[QS]]&lt;1,"",Table_players[[#This Row],[QS]])</f>
        <v/>
      </c>
    </row>
    <row r="330" spans="1:53" x14ac:dyDescent="0.25">
      <c r="A330">
        <v>329</v>
      </c>
      <c r="B330" t="s">
        <v>466</v>
      </c>
      <c r="C330" t="s">
        <v>117</v>
      </c>
      <c r="AB330">
        <v>72</v>
      </c>
      <c r="AC330">
        <v>19</v>
      </c>
      <c r="AD330">
        <v>19</v>
      </c>
      <c r="AE330">
        <v>112</v>
      </c>
      <c r="AF330">
        <v>7</v>
      </c>
      <c r="AG330" t="str">
        <f>""</f>
        <v/>
      </c>
      <c r="AH330">
        <v>11</v>
      </c>
      <c r="AI330">
        <v>0</v>
      </c>
      <c r="AJ330">
        <v>0</v>
      </c>
      <c r="AK330">
        <v>100</v>
      </c>
      <c r="AL330">
        <v>45</v>
      </c>
      <c r="AM330">
        <v>13</v>
      </c>
      <c r="AN330">
        <v>123</v>
      </c>
      <c r="AO330">
        <v>34</v>
      </c>
      <c r="AP330">
        <v>9.92</v>
      </c>
      <c r="AQ330">
        <v>2.74</v>
      </c>
      <c r="AR330">
        <v>3.62</v>
      </c>
      <c r="AS330">
        <v>1.01</v>
      </c>
      <c r="AT330">
        <v>0.23400000000000001</v>
      </c>
      <c r="AU330">
        <v>1.2</v>
      </c>
      <c r="AV330">
        <v>0.3</v>
      </c>
      <c r="AW330">
        <v>0.73299999999999998</v>
      </c>
      <c r="AX330">
        <v>3.63</v>
      </c>
      <c r="AY330">
        <v>3.58</v>
      </c>
      <c r="AZ330" t="str">
        <f>IF(SUM(Table_players[[#This Row],[SV]:[HLD]])&lt;1,"",SUM(Table_players[[#This Row],[SV]:[HLD]]))</f>
        <v/>
      </c>
      <c r="BA330">
        <f>IF(Table_players[[#This Row],[QS]]&lt;1,"",Table_players[[#This Row],[QS]])</f>
        <v>11</v>
      </c>
    </row>
    <row r="331" spans="1:53" x14ac:dyDescent="0.25">
      <c r="A331">
        <v>330</v>
      </c>
      <c r="B331" t="s">
        <v>467</v>
      </c>
      <c r="C331" t="s">
        <v>42</v>
      </c>
      <c r="AB331">
        <v>72.599999999999994</v>
      </c>
      <c r="AC331">
        <v>19</v>
      </c>
      <c r="AD331">
        <v>19</v>
      </c>
      <c r="AE331">
        <v>115</v>
      </c>
      <c r="AF331">
        <v>8</v>
      </c>
      <c r="AG331" t="str">
        <f>""</f>
        <v/>
      </c>
      <c r="AH331">
        <v>11</v>
      </c>
      <c r="AI331">
        <v>0</v>
      </c>
      <c r="AJ331">
        <v>0</v>
      </c>
      <c r="AK331">
        <v>103</v>
      </c>
      <c r="AL331">
        <v>50</v>
      </c>
      <c r="AM331">
        <v>16</v>
      </c>
      <c r="AN331">
        <v>124</v>
      </c>
      <c r="AO331">
        <v>30</v>
      </c>
      <c r="AP331">
        <v>9.69</v>
      </c>
      <c r="AQ331">
        <v>2.37</v>
      </c>
      <c r="AR331">
        <v>4.09</v>
      </c>
      <c r="AS331">
        <v>1.27</v>
      </c>
      <c r="AT331">
        <v>0.23300000000000001</v>
      </c>
      <c r="AU331">
        <v>1.1599999999999999</v>
      </c>
      <c r="AV331">
        <v>0.28799999999999998</v>
      </c>
      <c r="AW331">
        <v>0.72499999999999998</v>
      </c>
      <c r="AX331">
        <v>3.87</v>
      </c>
      <c r="AY331">
        <v>3.9</v>
      </c>
      <c r="AZ331" t="str">
        <f>IF(SUM(Table_players[[#This Row],[SV]:[HLD]])&lt;1,"",SUM(Table_players[[#This Row],[SV]:[HLD]]))</f>
        <v/>
      </c>
      <c r="BA331">
        <f>IF(Table_players[[#This Row],[QS]]&lt;1,"",Table_players[[#This Row],[QS]])</f>
        <v>11</v>
      </c>
    </row>
    <row r="332" spans="1:53" x14ac:dyDescent="0.25">
      <c r="A332">
        <v>331</v>
      </c>
      <c r="B332" t="s">
        <v>468</v>
      </c>
      <c r="C332" t="s">
        <v>80</v>
      </c>
      <c r="AB332">
        <v>74.599999999999994</v>
      </c>
      <c r="AC332">
        <v>0</v>
      </c>
      <c r="AD332">
        <v>38</v>
      </c>
      <c r="AE332">
        <v>38</v>
      </c>
      <c r="AF332">
        <v>2</v>
      </c>
      <c r="AG332" t="str">
        <f>""</f>
        <v/>
      </c>
      <c r="AH332">
        <v>0</v>
      </c>
      <c r="AI332">
        <v>20</v>
      </c>
      <c r="AJ332">
        <v>1</v>
      </c>
      <c r="AK332">
        <v>31</v>
      </c>
      <c r="AL332">
        <v>17</v>
      </c>
      <c r="AM332">
        <v>5</v>
      </c>
      <c r="AN332">
        <v>47</v>
      </c>
      <c r="AO332">
        <v>16</v>
      </c>
      <c r="AP332">
        <v>10.99</v>
      </c>
      <c r="AQ332">
        <v>3.87</v>
      </c>
      <c r="AR332">
        <v>2.84</v>
      </c>
      <c r="AS332">
        <v>1.1399999999999999</v>
      </c>
      <c r="AT332">
        <v>0.218</v>
      </c>
      <c r="AU332">
        <v>1.25</v>
      </c>
      <c r="AV332">
        <v>0.28799999999999998</v>
      </c>
      <c r="AW332">
        <v>0.73</v>
      </c>
      <c r="AX332">
        <v>3.95</v>
      </c>
      <c r="AY332">
        <v>3.89</v>
      </c>
      <c r="AZ332">
        <f>IF(SUM(Table_players[[#This Row],[SV]:[HLD]])&lt;1,"",SUM(Table_players[[#This Row],[SV]:[HLD]]))</f>
        <v>21</v>
      </c>
      <c r="BA332" t="str">
        <f>IF(Table_players[[#This Row],[QS]]&lt;1,"",Table_players[[#This Row],[QS]])</f>
        <v/>
      </c>
    </row>
    <row r="333" spans="1:53" x14ac:dyDescent="0.25">
      <c r="A333">
        <v>332</v>
      </c>
      <c r="B333" t="s">
        <v>469</v>
      </c>
      <c r="C333" t="s">
        <v>49</v>
      </c>
      <c r="AB333">
        <v>76.099999999999994</v>
      </c>
      <c r="AC333">
        <v>19</v>
      </c>
      <c r="AD333">
        <v>19</v>
      </c>
      <c r="AE333">
        <v>123</v>
      </c>
      <c r="AF333">
        <v>9</v>
      </c>
      <c r="AG333" t="str">
        <f>""</f>
        <v/>
      </c>
      <c r="AH333">
        <v>13</v>
      </c>
      <c r="AI333">
        <v>0</v>
      </c>
      <c r="AJ333">
        <v>0</v>
      </c>
      <c r="AK333">
        <v>110</v>
      </c>
      <c r="AL333">
        <v>42</v>
      </c>
      <c r="AM333">
        <v>9</v>
      </c>
      <c r="AN333">
        <v>128</v>
      </c>
      <c r="AO333">
        <v>41</v>
      </c>
      <c r="AP333">
        <v>9.32</v>
      </c>
      <c r="AQ333">
        <v>3</v>
      </c>
      <c r="AR333">
        <v>3.1</v>
      </c>
      <c r="AS333">
        <v>0.62</v>
      </c>
      <c r="AT333">
        <v>0.23799999999999999</v>
      </c>
      <c r="AU333">
        <v>1.22</v>
      </c>
      <c r="AV333">
        <v>0.312</v>
      </c>
      <c r="AW333">
        <v>0.745</v>
      </c>
      <c r="AX333">
        <v>3.09</v>
      </c>
      <c r="AY333">
        <v>3.25</v>
      </c>
      <c r="AZ333" t="str">
        <f>IF(SUM(Table_players[[#This Row],[SV]:[HLD]])&lt;1,"",SUM(Table_players[[#This Row],[SV]:[HLD]]))</f>
        <v/>
      </c>
      <c r="BA333">
        <f>IF(Table_players[[#This Row],[QS]]&lt;1,"",Table_players[[#This Row],[QS]])</f>
        <v>13</v>
      </c>
    </row>
    <row r="334" spans="1:53" x14ac:dyDescent="0.25">
      <c r="A334">
        <v>333</v>
      </c>
      <c r="B334" t="s">
        <v>315</v>
      </c>
      <c r="C334" t="s">
        <v>141</v>
      </c>
      <c r="AB334">
        <v>78.8</v>
      </c>
      <c r="AC334">
        <v>0</v>
      </c>
      <c r="AD334">
        <v>39</v>
      </c>
      <c r="AE334">
        <v>39</v>
      </c>
      <c r="AF334">
        <v>2</v>
      </c>
      <c r="AG334" t="str">
        <f>""</f>
        <v/>
      </c>
      <c r="AH334">
        <v>0</v>
      </c>
      <c r="AI334">
        <v>22</v>
      </c>
      <c r="AJ334">
        <v>1</v>
      </c>
      <c r="AK334">
        <v>31</v>
      </c>
      <c r="AL334">
        <v>13</v>
      </c>
      <c r="AM334">
        <v>3</v>
      </c>
      <c r="AN334">
        <v>50</v>
      </c>
      <c r="AO334">
        <v>17</v>
      </c>
      <c r="AP334">
        <v>11.45</v>
      </c>
      <c r="AQ334">
        <v>3.95</v>
      </c>
      <c r="AR334">
        <v>2.9</v>
      </c>
      <c r="AS334">
        <v>0.68</v>
      </c>
      <c r="AT334">
        <v>0.21199999999999999</v>
      </c>
      <c r="AU334">
        <v>1.22</v>
      </c>
      <c r="AV334">
        <v>0.30199999999999999</v>
      </c>
      <c r="AW334">
        <v>0.75800000000000001</v>
      </c>
      <c r="AX334">
        <v>3.06</v>
      </c>
      <c r="AY334">
        <v>3.17</v>
      </c>
      <c r="AZ334">
        <f>IF(SUM(Table_players[[#This Row],[SV]:[HLD]])&lt;1,"",SUM(Table_players[[#This Row],[SV]:[HLD]]))</f>
        <v>23</v>
      </c>
      <c r="BA334" t="str">
        <f>IF(Table_players[[#This Row],[QS]]&lt;1,"",Table_players[[#This Row],[QS]])</f>
        <v/>
      </c>
    </row>
    <row r="335" spans="1:53" x14ac:dyDescent="0.25">
      <c r="A335">
        <v>334</v>
      </c>
      <c r="B335" t="s">
        <v>470</v>
      </c>
      <c r="C335" t="s">
        <v>63</v>
      </c>
      <c r="AB335">
        <v>88.7</v>
      </c>
      <c r="AC335">
        <v>0</v>
      </c>
      <c r="AD335">
        <v>0</v>
      </c>
      <c r="AE335">
        <v>1</v>
      </c>
      <c r="AF335">
        <v>0</v>
      </c>
      <c r="AG335" t="str">
        <f>""</f>
        <v/>
      </c>
      <c r="AH335">
        <v>0</v>
      </c>
      <c r="AI335">
        <v>0</v>
      </c>
      <c r="AJ335">
        <v>0</v>
      </c>
      <c r="AK335">
        <v>1</v>
      </c>
      <c r="AL335">
        <v>0</v>
      </c>
      <c r="AM335">
        <v>0</v>
      </c>
      <c r="AN335">
        <v>1</v>
      </c>
      <c r="AO335">
        <v>0</v>
      </c>
      <c r="AP335">
        <v>10.37</v>
      </c>
      <c r="AQ335">
        <v>3.26</v>
      </c>
      <c r="AR335">
        <v>3.18</v>
      </c>
      <c r="AS335">
        <v>1.35</v>
      </c>
      <c r="AT335">
        <v>0.22600000000000001</v>
      </c>
      <c r="AU335">
        <v>1.22</v>
      </c>
      <c r="AV335">
        <v>0.28299999999999997</v>
      </c>
      <c r="AW335">
        <v>0.751</v>
      </c>
      <c r="AX335">
        <v>3.88</v>
      </c>
      <c r="AY335">
        <v>4.12</v>
      </c>
      <c r="AZ335" t="str">
        <f>IF(SUM(Table_players[[#This Row],[SV]:[HLD]])&lt;1,"",SUM(Table_players[[#This Row],[SV]:[HLD]]))</f>
        <v/>
      </c>
      <c r="BA335" t="str">
        <f>IF(Table_players[[#This Row],[QS]]&lt;1,"",Table_players[[#This Row],[QS]])</f>
        <v/>
      </c>
    </row>
    <row r="336" spans="1:53" x14ac:dyDescent="0.25">
      <c r="A336">
        <v>335</v>
      </c>
      <c r="B336" t="s">
        <v>471</v>
      </c>
      <c r="C336" t="s">
        <v>40</v>
      </c>
      <c r="AB336">
        <v>93.3</v>
      </c>
      <c r="AC336">
        <v>0</v>
      </c>
      <c r="AD336">
        <v>38</v>
      </c>
      <c r="AE336">
        <v>38</v>
      </c>
      <c r="AF336">
        <v>2</v>
      </c>
      <c r="AG336" t="str">
        <f>""</f>
        <v/>
      </c>
      <c r="AH336">
        <v>0</v>
      </c>
      <c r="AI336">
        <v>12</v>
      </c>
      <c r="AJ336">
        <v>4</v>
      </c>
      <c r="AK336">
        <v>34</v>
      </c>
      <c r="AL336">
        <v>14</v>
      </c>
      <c r="AM336">
        <v>3</v>
      </c>
      <c r="AN336">
        <v>41</v>
      </c>
      <c r="AO336">
        <v>16</v>
      </c>
      <c r="AP336">
        <v>9.65</v>
      </c>
      <c r="AQ336">
        <v>3.65</v>
      </c>
      <c r="AR336">
        <v>2.64</v>
      </c>
      <c r="AS336">
        <v>0.67</v>
      </c>
      <c r="AT336">
        <v>0.23400000000000001</v>
      </c>
      <c r="AU336">
        <v>1.29</v>
      </c>
      <c r="AV336">
        <v>0.307</v>
      </c>
      <c r="AW336">
        <v>0.745</v>
      </c>
      <c r="AX336">
        <v>3.29</v>
      </c>
      <c r="AY336">
        <v>3.5</v>
      </c>
      <c r="AZ336">
        <f>IF(SUM(Table_players[[#This Row],[SV]:[HLD]])&lt;1,"",SUM(Table_players[[#This Row],[SV]:[HLD]]))</f>
        <v>16</v>
      </c>
      <c r="BA336" t="str">
        <f>IF(Table_players[[#This Row],[QS]]&lt;1,"",Table_players[[#This Row],[QS]])</f>
        <v/>
      </c>
    </row>
    <row r="337" spans="1:53" x14ac:dyDescent="0.25">
      <c r="A337">
        <v>336</v>
      </c>
      <c r="B337" t="s">
        <v>472</v>
      </c>
      <c r="C337" t="s">
        <v>63</v>
      </c>
      <c r="AB337">
        <v>93.8</v>
      </c>
      <c r="AC337">
        <v>18</v>
      </c>
      <c r="AD337">
        <v>18</v>
      </c>
      <c r="AE337">
        <v>104</v>
      </c>
      <c r="AF337">
        <v>7</v>
      </c>
      <c r="AG337" t="str">
        <f>""</f>
        <v/>
      </c>
      <c r="AH337">
        <v>10</v>
      </c>
      <c r="AI337">
        <v>0</v>
      </c>
      <c r="AJ337">
        <v>0</v>
      </c>
      <c r="AK337">
        <v>98</v>
      </c>
      <c r="AL337">
        <v>42</v>
      </c>
      <c r="AM337">
        <v>13</v>
      </c>
      <c r="AN337">
        <v>98</v>
      </c>
      <c r="AO337">
        <v>20</v>
      </c>
      <c r="AP337">
        <v>8.49</v>
      </c>
      <c r="AQ337">
        <v>1.76</v>
      </c>
      <c r="AR337">
        <v>4.83</v>
      </c>
      <c r="AS337">
        <v>1.1299999999999999</v>
      </c>
      <c r="AT337">
        <v>0.24299999999999999</v>
      </c>
      <c r="AU337">
        <v>1.1399999999999999</v>
      </c>
      <c r="AV337">
        <v>0.29099999999999998</v>
      </c>
      <c r="AW337">
        <v>0.73299999999999998</v>
      </c>
      <c r="AX337">
        <v>3.59</v>
      </c>
      <c r="AY337">
        <v>3.73</v>
      </c>
      <c r="AZ337" t="str">
        <f>IF(SUM(Table_players[[#This Row],[SV]:[HLD]])&lt;1,"",SUM(Table_players[[#This Row],[SV]:[HLD]]))</f>
        <v/>
      </c>
      <c r="BA337">
        <f>IF(Table_players[[#This Row],[QS]]&lt;1,"",Table_players[[#This Row],[QS]])</f>
        <v>10</v>
      </c>
    </row>
    <row r="338" spans="1:53" x14ac:dyDescent="0.25">
      <c r="A338">
        <v>337</v>
      </c>
      <c r="B338" t="s">
        <v>473</v>
      </c>
      <c r="C338" t="s">
        <v>42</v>
      </c>
      <c r="AB338">
        <v>98.5</v>
      </c>
      <c r="AC338">
        <v>19</v>
      </c>
      <c r="AD338">
        <v>19</v>
      </c>
      <c r="AE338">
        <v>110</v>
      </c>
      <c r="AF338">
        <v>7</v>
      </c>
      <c r="AG338" t="str">
        <f>""</f>
        <v/>
      </c>
      <c r="AH338">
        <v>10</v>
      </c>
      <c r="AI338">
        <v>0</v>
      </c>
      <c r="AJ338">
        <v>0</v>
      </c>
      <c r="AK338">
        <v>101</v>
      </c>
      <c r="AL338">
        <v>46</v>
      </c>
      <c r="AM338">
        <v>14</v>
      </c>
      <c r="AN338">
        <v>111</v>
      </c>
      <c r="AO338">
        <v>30</v>
      </c>
      <c r="AP338">
        <v>9.1</v>
      </c>
      <c r="AQ338">
        <v>2.4900000000000002</v>
      </c>
      <c r="AR338">
        <v>3.66</v>
      </c>
      <c r="AS338">
        <v>1.1599999999999999</v>
      </c>
      <c r="AT338">
        <v>0.23799999999999999</v>
      </c>
      <c r="AU338">
        <v>1.19</v>
      </c>
      <c r="AV338">
        <v>0.28999999999999998</v>
      </c>
      <c r="AW338">
        <v>0.73099999999999998</v>
      </c>
      <c r="AX338">
        <v>3.75</v>
      </c>
      <c r="AY338">
        <v>3.94</v>
      </c>
      <c r="AZ338" t="str">
        <f>IF(SUM(Table_players[[#This Row],[SV]:[HLD]])&lt;1,"",SUM(Table_players[[#This Row],[SV]:[HLD]]))</f>
        <v/>
      </c>
      <c r="BA338">
        <f>IF(Table_players[[#This Row],[QS]]&lt;1,"",Table_players[[#This Row],[QS]])</f>
        <v>10</v>
      </c>
    </row>
    <row r="339" spans="1:53" x14ac:dyDescent="0.25">
      <c r="A339">
        <v>338</v>
      </c>
      <c r="B339" t="s">
        <v>290</v>
      </c>
      <c r="C339" t="s">
        <v>113</v>
      </c>
      <c r="AB339">
        <v>99.8</v>
      </c>
      <c r="AC339">
        <v>0</v>
      </c>
      <c r="AD339">
        <v>41</v>
      </c>
      <c r="AE339">
        <v>41</v>
      </c>
      <c r="AF339">
        <v>2</v>
      </c>
      <c r="AG339" t="str">
        <f>""</f>
        <v/>
      </c>
      <c r="AH339">
        <v>0</v>
      </c>
      <c r="AI339">
        <v>20</v>
      </c>
      <c r="AJ339">
        <v>1</v>
      </c>
      <c r="AK339">
        <v>33</v>
      </c>
      <c r="AL339">
        <v>15</v>
      </c>
      <c r="AM339">
        <v>4</v>
      </c>
      <c r="AN339">
        <v>49</v>
      </c>
      <c r="AO339">
        <v>13</v>
      </c>
      <c r="AP339">
        <v>10.93</v>
      </c>
      <c r="AQ339">
        <v>2.81</v>
      </c>
      <c r="AR339">
        <v>3.89</v>
      </c>
      <c r="AS339">
        <v>0.99</v>
      </c>
      <c r="AT339">
        <v>0.217</v>
      </c>
      <c r="AU339">
        <v>1.1299999999999999</v>
      </c>
      <c r="AV339">
        <v>0.28999999999999998</v>
      </c>
      <c r="AW339">
        <v>0.752</v>
      </c>
      <c r="AX339">
        <v>3.31</v>
      </c>
      <c r="AY339">
        <v>3.31</v>
      </c>
      <c r="AZ339">
        <f>IF(SUM(Table_players[[#This Row],[SV]:[HLD]])&lt;1,"",SUM(Table_players[[#This Row],[SV]:[HLD]]))</f>
        <v>21</v>
      </c>
      <c r="BA339" t="str">
        <f>IF(Table_players[[#This Row],[QS]]&lt;1,"",Table_players[[#This Row],[QS]])</f>
        <v/>
      </c>
    </row>
    <row r="340" spans="1:53" x14ac:dyDescent="0.25">
      <c r="A340">
        <v>339</v>
      </c>
      <c r="B340" t="s">
        <v>474</v>
      </c>
      <c r="C340" t="s">
        <v>51</v>
      </c>
      <c r="AB340">
        <v>102.1</v>
      </c>
      <c r="AC340">
        <v>16</v>
      </c>
      <c r="AD340">
        <v>16</v>
      </c>
      <c r="AE340">
        <v>93</v>
      </c>
      <c r="AF340">
        <v>6</v>
      </c>
      <c r="AG340" t="str">
        <f>""</f>
        <v/>
      </c>
      <c r="AH340">
        <v>8</v>
      </c>
      <c r="AI340">
        <v>0</v>
      </c>
      <c r="AJ340">
        <v>0</v>
      </c>
      <c r="AK340">
        <v>82</v>
      </c>
      <c r="AL340">
        <v>41</v>
      </c>
      <c r="AM340">
        <v>14</v>
      </c>
      <c r="AN340">
        <v>101</v>
      </c>
      <c r="AO340">
        <v>31</v>
      </c>
      <c r="AP340">
        <v>9.85</v>
      </c>
      <c r="AQ340">
        <v>3.03</v>
      </c>
      <c r="AR340">
        <v>3.25</v>
      </c>
      <c r="AS340">
        <v>1.38</v>
      </c>
      <c r="AT340">
        <v>0.23</v>
      </c>
      <c r="AU340">
        <v>1.22</v>
      </c>
      <c r="AV340">
        <v>0.28199999999999997</v>
      </c>
      <c r="AW340">
        <v>0.73899999999999999</v>
      </c>
      <c r="AX340">
        <v>4.01</v>
      </c>
      <c r="AY340">
        <v>4.1900000000000004</v>
      </c>
      <c r="AZ340" t="str">
        <f>IF(SUM(Table_players[[#This Row],[SV]:[HLD]])&lt;1,"",SUM(Table_players[[#This Row],[SV]:[HLD]]))</f>
        <v/>
      </c>
      <c r="BA340">
        <f>IF(Table_players[[#This Row],[QS]]&lt;1,"",Table_players[[#This Row],[QS]])</f>
        <v>8</v>
      </c>
    </row>
    <row r="341" spans="1:53" x14ac:dyDescent="0.25">
      <c r="A341">
        <v>340</v>
      </c>
      <c r="B341" t="s">
        <v>475</v>
      </c>
      <c r="C341" t="s">
        <v>163</v>
      </c>
      <c r="AB341">
        <v>106</v>
      </c>
      <c r="AC341">
        <v>18</v>
      </c>
      <c r="AD341">
        <v>18</v>
      </c>
      <c r="AE341">
        <v>101</v>
      </c>
      <c r="AF341">
        <v>6</v>
      </c>
      <c r="AG341" t="str">
        <f>""</f>
        <v/>
      </c>
      <c r="AH341">
        <v>9</v>
      </c>
      <c r="AI341">
        <v>0</v>
      </c>
      <c r="AJ341">
        <v>0</v>
      </c>
      <c r="AK341">
        <v>81</v>
      </c>
      <c r="AL341">
        <v>43</v>
      </c>
      <c r="AM341">
        <v>15</v>
      </c>
      <c r="AN341">
        <v>130</v>
      </c>
      <c r="AO341">
        <v>39</v>
      </c>
      <c r="AP341">
        <v>11.67</v>
      </c>
      <c r="AQ341">
        <v>3.46</v>
      </c>
      <c r="AR341">
        <v>3.37</v>
      </c>
      <c r="AS341">
        <v>1.32</v>
      </c>
      <c r="AT341">
        <v>0.216</v>
      </c>
      <c r="AU341">
        <v>1.19</v>
      </c>
      <c r="AV341">
        <v>0.28799999999999998</v>
      </c>
      <c r="AW341">
        <v>0.746</v>
      </c>
      <c r="AX341">
        <v>3.85</v>
      </c>
      <c r="AY341">
        <v>3.9</v>
      </c>
      <c r="AZ341" t="str">
        <f>IF(SUM(Table_players[[#This Row],[SV]:[HLD]])&lt;1,"",SUM(Table_players[[#This Row],[SV]:[HLD]]))</f>
        <v/>
      </c>
      <c r="BA341">
        <f>IF(Table_players[[#This Row],[QS]]&lt;1,"",Table_players[[#This Row],[QS]])</f>
        <v>9</v>
      </c>
    </row>
    <row r="342" spans="1:53" x14ac:dyDescent="0.25">
      <c r="A342">
        <v>341</v>
      </c>
      <c r="B342" t="s">
        <v>476</v>
      </c>
      <c r="C342" t="s">
        <v>42</v>
      </c>
      <c r="AB342">
        <v>107.3</v>
      </c>
      <c r="AC342">
        <v>18</v>
      </c>
      <c r="AD342">
        <v>18</v>
      </c>
      <c r="AE342">
        <v>97</v>
      </c>
      <c r="AF342">
        <v>7</v>
      </c>
      <c r="AG342" t="str">
        <f>""</f>
        <v/>
      </c>
      <c r="AH342">
        <v>8</v>
      </c>
      <c r="AI342">
        <v>0</v>
      </c>
      <c r="AJ342">
        <v>0</v>
      </c>
      <c r="AK342">
        <v>80</v>
      </c>
      <c r="AL342">
        <v>40</v>
      </c>
      <c r="AM342">
        <v>12</v>
      </c>
      <c r="AN342">
        <v>115</v>
      </c>
      <c r="AO342">
        <v>42</v>
      </c>
      <c r="AP342">
        <v>10.74</v>
      </c>
      <c r="AQ342">
        <v>3.96</v>
      </c>
      <c r="AR342">
        <v>2.71</v>
      </c>
      <c r="AS342">
        <v>1.1200000000000001</v>
      </c>
      <c r="AT342">
        <v>0.22</v>
      </c>
      <c r="AU342">
        <v>1.26</v>
      </c>
      <c r="AV342">
        <v>0.28799999999999998</v>
      </c>
      <c r="AW342">
        <v>0.753</v>
      </c>
      <c r="AX342">
        <v>3.69</v>
      </c>
      <c r="AY342">
        <v>3.92</v>
      </c>
      <c r="AZ342" t="str">
        <f>IF(SUM(Table_players[[#This Row],[SV]:[HLD]])&lt;1,"",SUM(Table_players[[#This Row],[SV]:[HLD]]))</f>
        <v/>
      </c>
      <c r="BA342">
        <f>IF(Table_players[[#This Row],[QS]]&lt;1,"",Table_players[[#This Row],[QS]])</f>
        <v>8</v>
      </c>
    </row>
    <row r="343" spans="1:53" x14ac:dyDescent="0.25">
      <c r="A343">
        <v>342</v>
      </c>
      <c r="B343" t="s">
        <v>477</v>
      </c>
      <c r="C343" t="s">
        <v>63</v>
      </c>
      <c r="AB343">
        <v>108</v>
      </c>
      <c r="AC343">
        <v>19</v>
      </c>
      <c r="AD343">
        <v>19</v>
      </c>
      <c r="AE343">
        <v>111</v>
      </c>
      <c r="AF343">
        <v>7</v>
      </c>
      <c r="AG343" t="str">
        <f>""</f>
        <v/>
      </c>
      <c r="AH343">
        <v>10</v>
      </c>
      <c r="AI343">
        <v>0</v>
      </c>
      <c r="AJ343">
        <v>0</v>
      </c>
      <c r="AK343">
        <v>101</v>
      </c>
      <c r="AL343">
        <v>46</v>
      </c>
      <c r="AM343">
        <v>15</v>
      </c>
      <c r="AN343">
        <v>113</v>
      </c>
      <c r="AO343">
        <v>29</v>
      </c>
      <c r="AP343">
        <v>9.19</v>
      </c>
      <c r="AQ343">
        <v>2.34</v>
      </c>
      <c r="AR343">
        <v>3.93</v>
      </c>
      <c r="AS343">
        <v>1.22</v>
      </c>
      <c r="AT343">
        <v>0.23599999999999999</v>
      </c>
      <c r="AU343">
        <v>1.17</v>
      </c>
      <c r="AV343">
        <v>0.28699999999999998</v>
      </c>
      <c r="AW343">
        <v>0.73799999999999999</v>
      </c>
      <c r="AX343">
        <v>3.73</v>
      </c>
      <c r="AY343">
        <v>3.89</v>
      </c>
      <c r="AZ343" t="str">
        <f>IF(SUM(Table_players[[#This Row],[SV]:[HLD]])&lt;1,"",SUM(Table_players[[#This Row],[SV]:[HLD]]))</f>
        <v/>
      </c>
      <c r="BA343">
        <f>IF(Table_players[[#This Row],[QS]]&lt;1,"",Table_players[[#This Row],[QS]])</f>
        <v>10</v>
      </c>
    </row>
    <row r="344" spans="1:53" x14ac:dyDescent="0.25">
      <c r="A344">
        <v>343</v>
      </c>
      <c r="B344" t="s">
        <v>478</v>
      </c>
      <c r="C344" t="s">
        <v>141</v>
      </c>
      <c r="AB344">
        <v>109.5</v>
      </c>
      <c r="AC344">
        <v>20</v>
      </c>
      <c r="AD344">
        <v>20</v>
      </c>
      <c r="AE344">
        <v>120</v>
      </c>
      <c r="AF344">
        <v>8</v>
      </c>
      <c r="AG344" t="str">
        <f>""</f>
        <v/>
      </c>
      <c r="AH344">
        <v>12</v>
      </c>
      <c r="AI344">
        <v>0</v>
      </c>
      <c r="AJ344">
        <v>0</v>
      </c>
      <c r="AK344">
        <v>116</v>
      </c>
      <c r="AL344">
        <v>47</v>
      </c>
      <c r="AM344">
        <v>10</v>
      </c>
      <c r="AN344">
        <v>114</v>
      </c>
      <c r="AO344">
        <v>32</v>
      </c>
      <c r="AP344">
        <v>8.51</v>
      </c>
      <c r="AQ344">
        <v>2.42</v>
      </c>
      <c r="AR344">
        <v>3.51</v>
      </c>
      <c r="AS344">
        <v>0.79</v>
      </c>
      <c r="AT344">
        <v>0.25</v>
      </c>
      <c r="AU344">
        <v>1.24</v>
      </c>
      <c r="AV344">
        <v>0.31</v>
      </c>
      <c r="AW344">
        <v>0.72199999999999998</v>
      </c>
      <c r="AX344">
        <v>3.52</v>
      </c>
      <c r="AY344">
        <v>3.46</v>
      </c>
      <c r="AZ344" t="str">
        <f>IF(SUM(Table_players[[#This Row],[SV]:[HLD]])&lt;1,"",SUM(Table_players[[#This Row],[SV]:[HLD]]))</f>
        <v/>
      </c>
      <c r="BA344">
        <f>IF(Table_players[[#This Row],[QS]]&lt;1,"",Table_players[[#This Row],[QS]])</f>
        <v>12</v>
      </c>
    </row>
    <row r="345" spans="1:53" x14ac:dyDescent="0.25">
      <c r="A345">
        <v>344</v>
      </c>
      <c r="B345" t="s">
        <v>260</v>
      </c>
      <c r="C345" t="s">
        <v>74</v>
      </c>
      <c r="AB345">
        <v>116.4</v>
      </c>
      <c r="AC345">
        <v>0</v>
      </c>
      <c r="AD345">
        <v>42</v>
      </c>
      <c r="AE345">
        <v>42</v>
      </c>
      <c r="AF345">
        <v>3</v>
      </c>
      <c r="AG345" t="str">
        <f>""</f>
        <v/>
      </c>
      <c r="AH345">
        <v>0</v>
      </c>
      <c r="AI345">
        <v>15</v>
      </c>
      <c r="AJ345">
        <v>2</v>
      </c>
      <c r="AK345">
        <v>30</v>
      </c>
      <c r="AL345">
        <v>12</v>
      </c>
      <c r="AM345">
        <v>3</v>
      </c>
      <c r="AN345">
        <v>60</v>
      </c>
      <c r="AO345">
        <v>16</v>
      </c>
      <c r="AP345">
        <v>12.83</v>
      </c>
      <c r="AQ345">
        <v>3.46</v>
      </c>
      <c r="AR345">
        <v>3.7</v>
      </c>
      <c r="AS345">
        <v>0.57999999999999996</v>
      </c>
      <c r="AT345">
        <v>0.19500000000000001</v>
      </c>
      <c r="AU345">
        <v>1.0900000000000001</v>
      </c>
      <c r="AV345">
        <v>0.30099999999999999</v>
      </c>
      <c r="AW345">
        <v>0.78100000000000003</v>
      </c>
      <c r="AX345">
        <v>2.4900000000000002</v>
      </c>
      <c r="AY345">
        <v>2.54</v>
      </c>
      <c r="AZ345">
        <f>IF(SUM(Table_players[[#This Row],[SV]:[HLD]])&lt;1,"",SUM(Table_players[[#This Row],[SV]:[HLD]]))</f>
        <v>17</v>
      </c>
      <c r="BA345" t="str">
        <f>IF(Table_players[[#This Row],[QS]]&lt;1,"",Table_players[[#This Row],[QS]])</f>
        <v/>
      </c>
    </row>
    <row r="346" spans="1:53" x14ac:dyDescent="0.25">
      <c r="A346">
        <v>345</v>
      </c>
      <c r="B346" t="s">
        <v>479</v>
      </c>
      <c r="C346" t="s">
        <v>53</v>
      </c>
      <c r="AB346">
        <v>116.5</v>
      </c>
      <c r="AC346">
        <v>19</v>
      </c>
      <c r="AD346">
        <v>19</v>
      </c>
      <c r="AE346">
        <v>111</v>
      </c>
      <c r="AF346">
        <v>8</v>
      </c>
      <c r="AG346" t="str">
        <f>""</f>
        <v/>
      </c>
      <c r="AH346">
        <v>11</v>
      </c>
      <c r="AI346">
        <v>0</v>
      </c>
      <c r="AJ346">
        <v>0</v>
      </c>
      <c r="AK346">
        <v>99</v>
      </c>
      <c r="AL346">
        <v>41</v>
      </c>
      <c r="AM346">
        <v>14</v>
      </c>
      <c r="AN346">
        <v>125</v>
      </c>
      <c r="AO346">
        <v>26</v>
      </c>
      <c r="AP346">
        <v>10.15</v>
      </c>
      <c r="AQ346">
        <v>2.09</v>
      </c>
      <c r="AR346">
        <v>4.8600000000000003</v>
      </c>
      <c r="AS346">
        <v>1.1299999999999999</v>
      </c>
      <c r="AT346">
        <v>0.23100000000000001</v>
      </c>
      <c r="AU346">
        <v>1.1200000000000001</v>
      </c>
      <c r="AV346">
        <v>0.29499999999999998</v>
      </c>
      <c r="AW346">
        <v>0.75700000000000001</v>
      </c>
      <c r="AX346">
        <v>3.33</v>
      </c>
      <c r="AY346">
        <v>3.43</v>
      </c>
      <c r="AZ346" t="str">
        <f>IF(SUM(Table_players[[#This Row],[SV]:[HLD]])&lt;1,"",SUM(Table_players[[#This Row],[SV]:[HLD]]))</f>
        <v/>
      </c>
      <c r="BA346">
        <f>IF(Table_players[[#This Row],[QS]]&lt;1,"",Table_players[[#This Row],[QS]])</f>
        <v>11</v>
      </c>
    </row>
    <row r="347" spans="1:53" x14ac:dyDescent="0.25">
      <c r="A347">
        <v>346</v>
      </c>
      <c r="B347" t="s">
        <v>480</v>
      </c>
      <c r="C347" t="s">
        <v>40</v>
      </c>
      <c r="AB347">
        <v>120.4</v>
      </c>
      <c r="AC347">
        <v>15</v>
      </c>
      <c r="AD347">
        <v>15</v>
      </c>
      <c r="AE347">
        <v>81</v>
      </c>
      <c r="AF347">
        <v>5</v>
      </c>
      <c r="AG347" t="str">
        <f>""</f>
        <v/>
      </c>
      <c r="AH347">
        <v>6</v>
      </c>
      <c r="AI347">
        <v>0</v>
      </c>
      <c r="AJ347">
        <v>0</v>
      </c>
      <c r="AK347">
        <v>76</v>
      </c>
      <c r="AL347">
        <v>38</v>
      </c>
      <c r="AM347">
        <v>13</v>
      </c>
      <c r="AN347">
        <v>84</v>
      </c>
      <c r="AO347">
        <v>25</v>
      </c>
      <c r="AP347">
        <v>9.3699999999999992</v>
      </c>
      <c r="AQ347">
        <v>2.76</v>
      </c>
      <c r="AR347">
        <v>3.39</v>
      </c>
      <c r="AS347">
        <v>1.47</v>
      </c>
      <c r="AT347">
        <v>0.23899999999999999</v>
      </c>
      <c r="AU347">
        <v>1.24</v>
      </c>
      <c r="AV347">
        <v>0.28499999999999998</v>
      </c>
      <c r="AW347">
        <v>0.73699999999999999</v>
      </c>
      <c r="AX347">
        <v>4.18</v>
      </c>
      <c r="AY347">
        <v>4.34</v>
      </c>
      <c r="AZ347" t="str">
        <f>IF(SUM(Table_players[[#This Row],[SV]:[HLD]])&lt;1,"",SUM(Table_players[[#This Row],[SV]:[HLD]]))</f>
        <v/>
      </c>
      <c r="BA347">
        <f>IF(Table_players[[#This Row],[QS]]&lt;1,"",Table_players[[#This Row],[QS]])</f>
        <v>6</v>
      </c>
    </row>
    <row r="348" spans="1:53" x14ac:dyDescent="0.25">
      <c r="A348">
        <v>347</v>
      </c>
      <c r="B348" t="s">
        <v>481</v>
      </c>
      <c r="C348" t="s">
        <v>40</v>
      </c>
      <c r="AB348">
        <v>120.6</v>
      </c>
      <c r="AC348">
        <v>16</v>
      </c>
      <c r="AD348">
        <v>16</v>
      </c>
      <c r="AE348">
        <v>95</v>
      </c>
      <c r="AF348">
        <v>6</v>
      </c>
      <c r="AG348" t="str">
        <f>""</f>
        <v/>
      </c>
      <c r="AH348">
        <v>8</v>
      </c>
      <c r="AI348">
        <v>0</v>
      </c>
      <c r="AJ348">
        <v>0</v>
      </c>
      <c r="AK348">
        <v>88</v>
      </c>
      <c r="AL348">
        <v>42</v>
      </c>
      <c r="AM348">
        <v>13</v>
      </c>
      <c r="AN348">
        <v>100</v>
      </c>
      <c r="AO348">
        <v>30</v>
      </c>
      <c r="AP348">
        <v>9.48</v>
      </c>
      <c r="AQ348">
        <v>2.88</v>
      </c>
      <c r="AR348">
        <v>3.29</v>
      </c>
      <c r="AS348">
        <v>1.25</v>
      </c>
      <c r="AT348">
        <v>0.23899999999999999</v>
      </c>
      <c r="AU348">
        <v>1.25</v>
      </c>
      <c r="AV348">
        <v>0.29299999999999998</v>
      </c>
      <c r="AW348">
        <v>0.73399999999999999</v>
      </c>
      <c r="AX348">
        <v>3.96</v>
      </c>
      <c r="AY348">
        <v>4.0599999999999996</v>
      </c>
      <c r="AZ348" t="str">
        <f>IF(SUM(Table_players[[#This Row],[SV]:[HLD]])&lt;1,"",SUM(Table_players[[#This Row],[SV]:[HLD]]))</f>
        <v/>
      </c>
      <c r="BA348">
        <f>IF(Table_players[[#This Row],[QS]]&lt;1,"",Table_players[[#This Row],[QS]])</f>
        <v>8</v>
      </c>
    </row>
    <row r="349" spans="1:53" x14ac:dyDescent="0.25">
      <c r="A349">
        <v>348</v>
      </c>
      <c r="B349" t="s">
        <v>317</v>
      </c>
      <c r="C349" t="s">
        <v>163</v>
      </c>
      <c r="AB349">
        <v>121.8</v>
      </c>
      <c r="AC349">
        <v>0</v>
      </c>
      <c r="AD349">
        <v>41</v>
      </c>
      <c r="AE349">
        <v>41</v>
      </c>
      <c r="AF349">
        <v>2</v>
      </c>
      <c r="AG349" t="str">
        <f>""</f>
        <v/>
      </c>
      <c r="AH349">
        <v>0</v>
      </c>
      <c r="AI349">
        <v>17</v>
      </c>
      <c r="AJ349">
        <v>2</v>
      </c>
      <c r="AK349">
        <v>31</v>
      </c>
      <c r="AL349">
        <v>16</v>
      </c>
      <c r="AM349">
        <v>5</v>
      </c>
      <c r="AN349">
        <v>57</v>
      </c>
      <c r="AO349">
        <v>20</v>
      </c>
      <c r="AP349">
        <v>12.51</v>
      </c>
      <c r="AQ349">
        <v>4.43</v>
      </c>
      <c r="AR349">
        <v>2.83</v>
      </c>
      <c r="AS349">
        <v>1.07</v>
      </c>
      <c r="AT349">
        <v>0.20300000000000001</v>
      </c>
      <c r="AU349">
        <v>1.24</v>
      </c>
      <c r="AV349">
        <v>0.28899999999999998</v>
      </c>
      <c r="AW349">
        <v>0.76100000000000001</v>
      </c>
      <c r="AX349">
        <v>3.55</v>
      </c>
      <c r="AY349">
        <v>3.68</v>
      </c>
      <c r="AZ349">
        <f>IF(SUM(Table_players[[#This Row],[SV]:[HLD]])&lt;1,"",SUM(Table_players[[#This Row],[SV]:[HLD]]))</f>
        <v>19</v>
      </c>
      <c r="BA349" t="str">
        <f>IF(Table_players[[#This Row],[QS]]&lt;1,"",Table_players[[#This Row],[QS]])</f>
        <v/>
      </c>
    </row>
    <row r="350" spans="1:53" x14ac:dyDescent="0.25">
      <c r="A350">
        <v>349</v>
      </c>
      <c r="B350" t="s">
        <v>482</v>
      </c>
      <c r="C350" t="s">
        <v>91</v>
      </c>
      <c r="AB350">
        <v>129.80000000000001</v>
      </c>
      <c r="AC350">
        <v>18</v>
      </c>
      <c r="AD350">
        <v>18</v>
      </c>
      <c r="AE350">
        <v>108</v>
      </c>
      <c r="AF350">
        <v>6</v>
      </c>
      <c r="AG350" t="str">
        <f>""</f>
        <v/>
      </c>
      <c r="AH350">
        <v>9</v>
      </c>
      <c r="AI350">
        <v>0</v>
      </c>
      <c r="AJ350">
        <v>0</v>
      </c>
      <c r="AK350">
        <v>102</v>
      </c>
      <c r="AL350">
        <v>48</v>
      </c>
      <c r="AM350">
        <v>16</v>
      </c>
      <c r="AN350">
        <v>108</v>
      </c>
      <c r="AO350">
        <v>29</v>
      </c>
      <c r="AP350">
        <v>9.01</v>
      </c>
      <c r="AQ350">
        <v>2.4500000000000002</v>
      </c>
      <c r="AR350">
        <v>3.68</v>
      </c>
      <c r="AS350">
        <v>1.32</v>
      </c>
      <c r="AT350">
        <v>0.24299999999999999</v>
      </c>
      <c r="AU350">
        <v>1.22</v>
      </c>
      <c r="AV350">
        <v>0.29099999999999998</v>
      </c>
      <c r="AW350">
        <v>0.73199999999999998</v>
      </c>
      <c r="AX350">
        <v>3.98</v>
      </c>
      <c r="AY350">
        <v>4.1399999999999997</v>
      </c>
      <c r="AZ350" t="str">
        <f>IF(SUM(Table_players[[#This Row],[SV]:[HLD]])&lt;1,"",SUM(Table_players[[#This Row],[SV]:[HLD]]))</f>
        <v/>
      </c>
      <c r="BA350">
        <f>IF(Table_players[[#This Row],[QS]]&lt;1,"",Table_players[[#This Row],[QS]])</f>
        <v>9</v>
      </c>
    </row>
    <row r="351" spans="1:53" x14ac:dyDescent="0.25">
      <c r="A351">
        <v>350</v>
      </c>
      <c r="B351" t="s">
        <v>483</v>
      </c>
      <c r="C351" t="s">
        <v>127</v>
      </c>
      <c r="AB351">
        <v>131.19999999999999</v>
      </c>
      <c r="AC351">
        <v>0</v>
      </c>
      <c r="AD351">
        <v>44</v>
      </c>
      <c r="AE351">
        <v>44</v>
      </c>
      <c r="AF351">
        <v>2</v>
      </c>
      <c r="AG351" t="str">
        <f>""</f>
        <v/>
      </c>
      <c r="AH351">
        <v>0</v>
      </c>
      <c r="AI351">
        <v>14</v>
      </c>
      <c r="AJ351">
        <v>3</v>
      </c>
      <c r="AK351">
        <v>39</v>
      </c>
      <c r="AL351">
        <v>18</v>
      </c>
      <c r="AM351">
        <v>5</v>
      </c>
      <c r="AN351">
        <v>48</v>
      </c>
      <c r="AO351">
        <v>17</v>
      </c>
      <c r="AP351">
        <v>9.76</v>
      </c>
      <c r="AQ351">
        <v>3.56</v>
      </c>
      <c r="AR351">
        <v>2.74</v>
      </c>
      <c r="AS351">
        <v>0.93</v>
      </c>
      <c r="AT351">
        <v>0.23200000000000001</v>
      </c>
      <c r="AU351">
        <v>1.28</v>
      </c>
      <c r="AV351">
        <v>0.29799999999999999</v>
      </c>
      <c r="AW351">
        <v>0.73699999999999999</v>
      </c>
      <c r="AX351">
        <v>3.67</v>
      </c>
      <c r="AY351">
        <v>3.75</v>
      </c>
      <c r="AZ351">
        <f>IF(SUM(Table_players[[#This Row],[SV]:[HLD]])&lt;1,"",SUM(Table_players[[#This Row],[SV]:[HLD]]))</f>
        <v>17</v>
      </c>
      <c r="BA351" t="str">
        <f>IF(Table_players[[#This Row],[QS]]&lt;1,"",Table_players[[#This Row],[QS]])</f>
        <v/>
      </c>
    </row>
    <row r="352" spans="1:53" x14ac:dyDescent="0.25">
      <c r="A352">
        <v>351</v>
      </c>
      <c r="B352" t="s">
        <v>484</v>
      </c>
      <c r="C352" t="s">
        <v>80</v>
      </c>
      <c r="AB352">
        <v>131.6</v>
      </c>
      <c r="AC352">
        <v>10</v>
      </c>
      <c r="AD352">
        <v>10</v>
      </c>
      <c r="AE352">
        <v>53</v>
      </c>
      <c r="AF352">
        <v>4</v>
      </c>
      <c r="AG352" t="str">
        <f>""</f>
        <v/>
      </c>
      <c r="AH352">
        <v>5</v>
      </c>
      <c r="AI352">
        <v>0</v>
      </c>
      <c r="AJ352">
        <v>0</v>
      </c>
      <c r="AK352">
        <v>46</v>
      </c>
      <c r="AL352">
        <v>21</v>
      </c>
      <c r="AM352">
        <v>6</v>
      </c>
      <c r="AN352">
        <v>63</v>
      </c>
      <c r="AO352">
        <v>15</v>
      </c>
      <c r="AP352">
        <v>10.57</v>
      </c>
      <c r="AQ352">
        <v>2.57</v>
      </c>
      <c r="AR352">
        <v>4.1100000000000003</v>
      </c>
      <c r="AS352">
        <v>1.07</v>
      </c>
      <c r="AT352">
        <v>0.22700000000000001</v>
      </c>
      <c r="AU352">
        <v>1.1499999999999999</v>
      </c>
      <c r="AV352">
        <v>0.29799999999999999</v>
      </c>
      <c r="AW352">
        <v>0.73399999999999999</v>
      </c>
      <c r="AX352">
        <v>3.55</v>
      </c>
      <c r="AY352">
        <v>3.5</v>
      </c>
      <c r="AZ352" t="str">
        <f>IF(SUM(Table_players[[#This Row],[SV]:[HLD]])&lt;1,"",SUM(Table_players[[#This Row],[SV]:[HLD]]))</f>
        <v/>
      </c>
      <c r="BA352">
        <f>IF(Table_players[[#This Row],[QS]]&lt;1,"",Table_players[[#This Row],[QS]])</f>
        <v>5</v>
      </c>
    </row>
    <row r="353" spans="1:53" x14ac:dyDescent="0.25">
      <c r="A353">
        <v>352</v>
      </c>
      <c r="B353" t="s">
        <v>485</v>
      </c>
      <c r="C353" t="s">
        <v>163</v>
      </c>
      <c r="AB353">
        <v>131.9</v>
      </c>
      <c r="AC353">
        <v>9</v>
      </c>
      <c r="AD353">
        <v>9</v>
      </c>
      <c r="AE353">
        <v>48</v>
      </c>
      <c r="AF353">
        <v>3</v>
      </c>
      <c r="AG353" t="str">
        <f>""</f>
        <v/>
      </c>
      <c r="AH353">
        <v>4</v>
      </c>
      <c r="AI353">
        <v>0</v>
      </c>
      <c r="AJ353">
        <v>0</v>
      </c>
      <c r="AK353">
        <v>41</v>
      </c>
      <c r="AL353">
        <v>19</v>
      </c>
      <c r="AM353">
        <v>6</v>
      </c>
      <c r="AN353">
        <v>58</v>
      </c>
      <c r="AO353">
        <v>16</v>
      </c>
      <c r="AP353">
        <v>10.72</v>
      </c>
      <c r="AQ353">
        <v>3.02</v>
      </c>
      <c r="AR353">
        <v>3.56</v>
      </c>
      <c r="AS353">
        <v>1.1200000000000001</v>
      </c>
      <c r="AT353">
        <v>0.22700000000000001</v>
      </c>
      <c r="AU353">
        <v>1.19</v>
      </c>
      <c r="AV353">
        <v>0.29899999999999999</v>
      </c>
      <c r="AW353">
        <v>0.74199999999999999</v>
      </c>
      <c r="AX353">
        <v>3.62</v>
      </c>
      <c r="AY353">
        <v>3.76</v>
      </c>
      <c r="AZ353" t="str">
        <f>IF(SUM(Table_players[[#This Row],[SV]:[HLD]])&lt;1,"",SUM(Table_players[[#This Row],[SV]:[HLD]]))</f>
        <v/>
      </c>
      <c r="BA353">
        <f>IF(Table_players[[#This Row],[QS]]&lt;1,"",Table_players[[#This Row],[QS]])</f>
        <v>4</v>
      </c>
    </row>
    <row r="354" spans="1:53" x14ac:dyDescent="0.25">
      <c r="A354">
        <v>353</v>
      </c>
      <c r="B354" t="s">
        <v>486</v>
      </c>
      <c r="C354" t="s">
        <v>211</v>
      </c>
      <c r="AB354">
        <v>134.1</v>
      </c>
      <c r="AC354">
        <v>0</v>
      </c>
      <c r="AD354">
        <v>36</v>
      </c>
      <c r="AE354">
        <v>36</v>
      </c>
      <c r="AF354">
        <v>2</v>
      </c>
      <c r="AG354" t="str">
        <f>""</f>
        <v/>
      </c>
      <c r="AH354">
        <v>0</v>
      </c>
      <c r="AI354">
        <v>6</v>
      </c>
      <c r="AJ354">
        <v>4</v>
      </c>
      <c r="AK354">
        <v>36</v>
      </c>
      <c r="AL354">
        <v>20</v>
      </c>
      <c r="AM354">
        <v>5</v>
      </c>
      <c r="AN354">
        <v>36</v>
      </c>
      <c r="AO354">
        <v>19</v>
      </c>
      <c r="AP354">
        <v>8.9</v>
      </c>
      <c r="AQ354">
        <v>4.6500000000000004</v>
      </c>
      <c r="AR354">
        <v>1.91</v>
      </c>
      <c r="AS354">
        <v>1.22</v>
      </c>
      <c r="AT354">
        <v>0.25900000000000001</v>
      </c>
      <c r="AU354">
        <v>1.53</v>
      </c>
      <c r="AV354">
        <v>0.315</v>
      </c>
      <c r="AW354">
        <v>0.70399999999999996</v>
      </c>
      <c r="AX354">
        <v>4.95</v>
      </c>
      <c r="AY354">
        <v>4.79</v>
      </c>
      <c r="AZ354">
        <f>IF(SUM(Table_players[[#This Row],[SV]:[HLD]])&lt;1,"",SUM(Table_players[[#This Row],[SV]:[HLD]]))</f>
        <v>10</v>
      </c>
      <c r="BA354" t="str">
        <f>IF(Table_players[[#This Row],[QS]]&lt;1,"",Table_players[[#This Row],[QS]])</f>
        <v/>
      </c>
    </row>
    <row r="355" spans="1:53" x14ac:dyDescent="0.25">
      <c r="A355">
        <v>354</v>
      </c>
      <c r="B355" t="s">
        <v>487</v>
      </c>
      <c r="C355" t="s">
        <v>74</v>
      </c>
      <c r="AB355">
        <v>135.6</v>
      </c>
      <c r="AC355">
        <v>18</v>
      </c>
      <c r="AD355">
        <v>18</v>
      </c>
      <c r="AE355">
        <v>103</v>
      </c>
      <c r="AF355">
        <v>6</v>
      </c>
      <c r="AG355" t="str">
        <f>""</f>
        <v/>
      </c>
      <c r="AH355">
        <v>9</v>
      </c>
      <c r="AI355">
        <v>0</v>
      </c>
      <c r="AJ355">
        <v>0</v>
      </c>
      <c r="AK355">
        <v>92</v>
      </c>
      <c r="AL355">
        <v>44</v>
      </c>
      <c r="AM355">
        <v>15</v>
      </c>
      <c r="AN355">
        <v>114</v>
      </c>
      <c r="AO355">
        <v>29</v>
      </c>
      <c r="AP355">
        <v>9.91</v>
      </c>
      <c r="AQ355">
        <v>2.5499999999999998</v>
      </c>
      <c r="AR355">
        <v>3.89</v>
      </c>
      <c r="AS355">
        <v>1.3</v>
      </c>
      <c r="AT355">
        <v>0.23</v>
      </c>
      <c r="AU355">
        <v>1.17</v>
      </c>
      <c r="AV355">
        <v>0.28399999999999997</v>
      </c>
      <c r="AW355">
        <v>0.73499999999999999</v>
      </c>
      <c r="AX355">
        <v>3.87</v>
      </c>
      <c r="AY355">
        <v>3.93</v>
      </c>
      <c r="AZ355" t="str">
        <f>IF(SUM(Table_players[[#This Row],[SV]:[HLD]])&lt;1,"",SUM(Table_players[[#This Row],[SV]:[HLD]]))</f>
        <v/>
      </c>
      <c r="BA355">
        <f>IF(Table_players[[#This Row],[QS]]&lt;1,"",Table_players[[#This Row],[QS]])</f>
        <v>9</v>
      </c>
    </row>
    <row r="356" spans="1:53" x14ac:dyDescent="0.25">
      <c r="A356">
        <v>355</v>
      </c>
      <c r="B356" t="s">
        <v>318</v>
      </c>
      <c r="C356" t="s">
        <v>55</v>
      </c>
      <c r="AB356">
        <v>136.80000000000001</v>
      </c>
      <c r="AC356">
        <v>0</v>
      </c>
      <c r="AD356">
        <v>31</v>
      </c>
      <c r="AE356">
        <v>31</v>
      </c>
      <c r="AF356">
        <v>2</v>
      </c>
      <c r="AG356" t="str">
        <f>""</f>
        <v/>
      </c>
      <c r="AH356">
        <v>0</v>
      </c>
      <c r="AI356">
        <v>12</v>
      </c>
      <c r="AJ356">
        <v>2</v>
      </c>
      <c r="AK356">
        <v>24</v>
      </c>
      <c r="AL356">
        <v>11</v>
      </c>
      <c r="AM356">
        <v>3</v>
      </c>
      <c r="AN356">
        <v>38</v>
      </c>
      <c r="AO356">
        <v>12</v>
      </c>
      <c r="AP356">
        <v>11.02</v>
      </c>
      <c r="AQ356">
        <v>3.48</v>
      </c>
      <c r="AR356">
        <v>3.17</v>
      </c>
      <c r="AS356">
        <v>0.84</v>
      </c>
      <c r="AT356">
        <v>0.21099999999999999</v>
      </c>
      <c r="AU356">
        <v>1.17</v>
      </c>
      <c r="AV356">
        <v>0.28999999999999998</v>
      </c>
      <c r="AW356">
        <v>0.75600000000000001</v>
      </c>
      <c r="AX356">
        <v>3.15</v>
      </c>
      <c r="AY356">
        <v>3.3</v>
      </c>
      <c r="AZ356">
        <f>IF(SUM(Table_players[[#This Row],[SV]:[HLD]])&lt;1,"",SUM(Table_players[[#This Row],[SV]:[HLD]]))</f>
        <v>14</v>
      </c>
      <c r="BA356" t="str">
        <f>IF(Table_players[[#This Row],[QS]]&lt;1,"",Table_players[[#This Row],[QS]])</f>
        <v/>
      </c>
    </row>
    <row r="357" spans="1:53" x14ac:dyDescent="0.25">
      <c r="A357">
        <v>356</v>
      </c>
      <c r="B357" t="s">
        <v>488</v>
      </c>
      <c r="C357" t="s">
        <v>91</v>
      </c>
      <c r="AB357">
        <v>140.80000000000001</v>
      </c>
      <c r="AC357">
        <v>18</v>
      </c>
      <c r="AD357">
        <v>18</v>
      </c>
      <c r="AE357">
        <v>105</v>
      </c>
      <c r="AF357">
        <v>6</v>
      </c>
      <c r="AG357" t="str">
        <f>""</f>
        <v/>
      </c>
      <c r="AH357">
        <v>9</v>
      </c>
      <c r="AI357">
        <v>0</v>
      </c>
      <c r="AJ357">
        <v>0</v>
      </c>
      <c r="AK357">
        <v>96</v>
      </c>
      <c r="AL357">
        <v>48</v>
      </c>
      <c r="AM357">
        <v>16</v>
      </c>
      <c r="AN357">
        <v>114</v>
      </c>
      <c r="AO357">
        <v>36</v>
      </c>
      <c r="AP357">
        <v>9.7200000000000006</v>
      </c>
      <c r="AQ357">
        <v>3.04</v>
      </c>
      <c r="AR357">
        <v>3.2</v>
      </c>
      <c r="AS357">
        <v>1.39</v>
      </c>
      <c r="AT357">
        <v>0.23599999999999999</v>
      </c>
      <c r="AU357">
        <v>1.25</v>
      </c>
      <c r="AV357">
        <v>0.28799999999999998</v>
      </c>
      <c r="AW357">
        <v>0.73899999999999999</v>
      </c>
      <c r="AX357">
        <v>4.07</v>
      </c>
      <c r="AY357">
        <v>4.2300000000000004</v>
      </c>
      <c r="AZ357" t="str">
        <f>IF(SUM(Table_players[[#This Row],[SV]:[HLD]])&lt;1,"",SUM(Table_players[[#This Row],[SV]:[HLD]]))</f>
        <v/>
      </c>
      <c r="BA357">
        <f>IF(Table_players[[#This Row],[QS]]&lt;1,"",Table_players[[#This Row],[QS]])</f>
        <v>9</v>
      </c>
    </row>
    <row r="358" spans="1:53" x14ac:dyDescent="0.25">
      <c r="A358">
        <v>357</v>
      </c>
      <c r="B358" t="s">
        <v>319</v>
      </c>
      <c r="C358" t="s">
        <v>63</v>
      </c>
      <c r="AB358">
        <v>140.9</v>
      </c>
      <c r="AC358">
        <v>0</v>
      </c>
      <c r="AD358">
        <v>39</v>
      </c>
      <c r="AE358">
        <v>39</v>
      </c>
      <c r="AF358">
        <v>2</v>
      </c>
      <c r="AG358" t="str">
        <f>""</f>
        <v/>
      </c>
      <c r="AH358">
        <v>0</v>
      </c>
      <c r="AI358">
        <v>5</v>
      </c>
      <c r="AJ358">
        <v>7</v>
      </c>
      <c r="AK358">
        <v>27</v>
      </c>
      <c r="AL358">
        <v>11</v>
      </c>
      <c r="AM358">
        <v>3</v>
      </c>
      <c r="AN358">
        <v>56</v>
      </c>
      <c r="AO358">
        <v>14</v>
      </c>
      <c r="AP358">
        <v>12.97</v>
      </c>
      <c r="AQ358">
        <v>3.18</v>
      </c>
      <c r="AR358">
        <v>4.08</v>
      </c>
      <c r="AS358">
        <v>0.73</v>
      </c>
      <c r="AT358">
        <v>0.189</v>
      </c>
      <c r="AU358">
        <v>1.04</v>
      </c>
      <c r="AV358">
        <v>0.28799999999999998</v>
      </c>
      <c r="AW358">
        <v>0.78800000000000003</v>
      </c>
      <c r="AX358">
        <v>2.52</v>
      </c>
      <c r="AY358">
        <v>2.62</v>
      </c>
      <c r="AZ358">
        <f>IF(SUM(Table_players[[#This Row],[SV]:[HLD]])&lt;1,"",SUM(Table_players[[#This Row],[SV]:[HLD]]))</f>
        <v>12</v>
      </c>
      <c r="BA358" t="str">
        <f>IF(Table_players[[#This Row],[QS]]&lt;1,"",Table_players[[#This Row],[QS]])</f>
        <v/>
      </c>
    </row>
    <row r="359" spans="1:53" x14ac:dyDescent="0.25">
      <c r="A359">
        <v>358</v>
      </c>
      <c r="B359" t="s">
        <v>489</v>
      </c>
      <c r="C359" t="s">
        <v>98</v>
      </c>
      <c r="AB359">
        <v>143.4</v>
      </c>
      <c r="AC359">
        <v>17</v>
      </c>
      <c r="AD359">
        <v>17</v>
      </c>
      <c r="AE359">
        <v>96</v>
      </c>
      <c r="AF359">
        <v>6</v>
      </c>
      <c r="AG359" t="str">
        <f>""</f>
        <v/>
      </c>
      <c r="AH359">
        <v>9</v>
      </c>
      <c r="AI359">
        <v>0</v>
      </c>
      <c r="AJ359">
        <v>0</v>
      </c>
      <c r="AK359">
        <v>82</v>
      </c>
      <c r="AL359">
        <v>39</v>
      </c>
      <c r="AM359">
        <v>12</v>
      </c>
      <c r="AN359">
        <v>109</v>
      </c>
      <c r="AO359">
        <v>34</v>
      </c>
      <c r="AP359">
        <v>10.24</v>
      </c>
      <c r="AQ359">
        <v>3.23</v>
      </c>
      <c r="AR359">
        <v>3.17</v>
      </c>
      <c r="AS359">
        <v>1.1200000000000001</v>
      </c>
      <c r="AT359">
        <v>0.22600000000000001</v>
      </c>
      <c r="AU359">
        <v>1.22</v>
      </c>
      <c r="AV359">
        <v>0.28899999999999998</v>
      </c>
      <c r="AW359">
        <v>0.747</v>
      </c>
      <c r="AX359">
        <v>3.65</v>
      </c>
      <c r="AY359">
        <v>3.82</v>
      </c>
      <c r="AZ359" t="str">
        <f>IF(SUM(Table_players[[#This Row],[SV]:[HLD]])&lt;1,"",SUM(Table_players[[#This Row],[SV]:[HLD]]))</f>
        <v/>
      </c>
      <c r="BA359">
        <f>IF(Table_players[[#This Row],[QS]]&lt;1,"",Table_players[[#This Row],[QS]])</f>
        <v>9</v>
      </c>
    </row>
    <row r="360" spans="1:53" x14ac:dyDescent="0.25">
      <c r="A360">
        <v>359</v>
      </c>
      <c r="B360" t="s">
        <v>490</v>
      </c>
      <c r="C360" t="s">
        <v>106</v>
      </c>
      <c r="AB360">
        <v>144</v>
      </c>
      <c r="AC360">
        <v>17</v>
      </c>
      <c r="AD360">
        <v>17</v>
      </c>
      <c r="AE360">
        <v>92</v>
      </c>
      <c r="AF360">
        <v>6</v>
      </c>
      <c r="AG360" t="str">
        <f>""</f>
        <v/>
      </c>
      <c r="AH360">
        <v>8</v>
      </c>
      <c r="AI360">
        <v>0</v>
      </c>
      <c r="AJ360">
        <v>0</v>
      </c>
      <c r="AK360">
        <v>77</v>
      </c>
      <c r="AL360">
        <v>39</v>
      </c>
      <c r="AM360">
        <v>13</v>
      </c>
      <c r="AN360">
        <v>106</v>
      </c>
      <c r="AO360">
        <v>35</v>
      </c>
      <c r="AP360">
        <v>10.37</v>
      </c>
      <c r="AQ360">
        <v>3.43</v>
      </c>
      <c r="AR360">
        <v>3.03</v>
      </c>
      <c r="AS360">
        <v>1.24</v>
      </c>
      <c r="AT360">
        <v>0.223</v>
      </c>
      <c r="AU360">
        <v>1.22</v>
      </c>
      <c r="AV360">
        <v>0.28299999999999997</v>
      </c>
      <c r="AW360">
        <v>0.74399999999999999</v>
      </c>
      <c r="AX360">
        <v>3.83</v>
      </c>
      <c r="AY360">
        <v>4.05</v>
      </c>
      <c r="AZ360" t="str">
        <f>IF(SUM(Table_players[[#This Row],[SV]:[HLD]])&lt;1,"",SUM(Table_players[[#This Row],[SV]:[HLD]]))</f>
        <v/>
      </c>
      <c r="BA360">
        <f>IF(Table_players[[#This Row],[QS]]&lt;1,"",Table_players[[#This Row],[QS]])</f>
        <v>8</v>
      </c>
    </row>
    <row r="361" spans="1:53" x14ac:dyDescent="0.25">
      <c r="A361">
        <v>360</v>
      </c>
      <c r="B361" t="s">
        <v>491</v>
      </c>
      <c r="C361" t="s">
        <v>55</v>
      </c>
      <c r="AB361">
        <v>147.80000000000001</v>
      </c>
      <c r="AC361">
        <v>16</v>
      </c>
      <c r="AD361">
        <v>16</v>
      </c>
      <c r="AE361">
        <v>94</v>
      </c>
      <c r="AF361">
        <v>7</v>
      </c>
      <c r="AG361" t="str">
        <f>""</f>
        <v/>
      </c>
      <c r="AH361">
        <v>9</v>
      </c>
      <c r="AI361">
        <v>0</v>
      </c>
      <c r="AJ361">
        <v>0</v>
      </c>
      <c r="AK361">
        <v>75</v>
      </c>
      <c r="AL361">
        <v>35</v>
      </c>
      <c r="AM361">
        <v>10</v>
      </c>
      <c r="AN361">
        <v>116</v>
      </c>
      <c r="AO361">
        <v>33</v>
      </c>
      <c r="AP361">
        <v>11.08</v>
      </c>
      <c r="AQ361">
        <v>3.2</v>
      </c>
      <c r="AR361">
        <v>3.47</v>
      </c>
      <c r="AS361">
        <v>0.98</v>
      </c>
      <c r="AT361">
        <v>0.215</v>
      </c>
      <c r="AU361">
        <v>1.1499999999999999</v>
      </c>
      <c r="AV361">
        <v>0.29099999999999998</v>
      </c>
      <c r="AW361">
        <v>0.748</v>
      </c>
      <c r="AX361">
        <v>3.35</v>
      </c>
      <c r="AY361">
        <v>3.37</v>
      </c>
      <c r="AZ361" t="str">
        <f>IF(SUM(Table_players[[#This Row],[SV]:[HLD]])&lt;1,"",SUM(Table_players[[#This Row],[SV]:[HLD]]))</f>
        <v/>
      </c>
      <c r="BA361">
        <f>IF(Table_players[[#This Row],[QS]]&lt;1,"",Table_players[[#This Row],[QS]])</f>
        <v>9</v>
      </c>
    </row>
    <row r="362" spans="1:53" x14ac:dyDescent="0.25">
      <c r="A362">
        <v>361</v>
      </c>
      <c r="B362" t="s">
        <v>492</v>
      </c>
      <c r="C362" t="s">
        <v>55</v>
      </c>
      <c r="AB362">
        <v>149.19999999999999</v>
      </c>
      <c r="AC362">
        <v>0</v>
      </c>
      <c r="AD362">
        <v>0</v>
      </c>
      <c r="AE362">
        <v>1</v>
      </c>
      <c r="AF362">
        <v>0</v>
      </c>
      <c r="AG362" t="str">
        <f>""</f>
        <v/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1</v>
      </c>
      <c r="AO362">
        <v>0</v>
      </c>
      <c r="AP362">
        <v>9.7100000000000009</v>
      </c>
      <c r="AQ362">
        <v>2.9</v>
      </c>
      <c r="AR362">
        <v>3.35</v>
      </c>
      <c r="AS362">
        <v>1.1100000000000001</v>
      </c>
      <c r="AT362">
        <v>0.22800000000000001</v>
      </c>
      <c r="AU362">
        <v>1.19</v>
      </c>
      <c r="AV362">
        <v>0.28599999999999998</v>
      </c>
      <c r="AW362">
        <v>0.75</v>
      </c>
      <c r="AX362">
        <v>3.54</v>
      </c>
      <c r="AY362">
        <v>3.78</v>
      </c>
      <c r="AZ362" t="str">
        <f>IF(SUM(Table_players[[#This Row],[SV]:[HLD]])&lt;1,"",SUM(Table_players[[#This Row],[SV]:[HLD]]))</f>
        <v/>
      </c>
      <c r="BA362" t="str">
        <f>IF(Table_players[[#This Row],[QS]]&lt;1,"",Table_players[[#This Row],[QS]])</f>
        <v/>
      </c>
    </row>
    <row r="363" spans="1:53" x14ac:dyDescent="0.25">
      <c r="A363">
        <v>362</v>
      </c>
      <c r="B363" t="s">
        <v>267</v>
      </c>
      <c r="C363" t="s">
        <v>55</v>
      </c>
      <c r="AB363">
        <v>153.19999999999999</v>
      </c>
      <c r="AC363">
        <v>8</v>
      </c>
      <c r="AD363">
        <v>8</v>
      </c>
      <c r="AE363">
        <v>42</v>
      </c>
      <c r="AF363">
        <v>3</v>
      </c>
      <c r="AG363" t="str">
        <f>""</f>
        <v/>
      </c>
      <c r="AH363">
        <v>4</v>
      </c>
      <c r="AI363">
        <v>0</v>
      </c>
      <c r="AJ363">
        <v>0</v>
      </c>
      <c r="AK363">
        <v>39</v>
      </c>
      <c r="AL363">
        <v>17</v>
      </c>
      <c r="AM363">
        <v>5</v>
      </c>
      <c r="AN363">
        <v>40</v>
      </c>
      <c r="AO363">
        <v>12</v>
      </c>
      <c r="AP363">
        <v>8.66</v>
      </c>
      <c r="AQ363">
        <v>2.63</v>
      </c>
      <c r="AR363">
        <v>3.3</v>
      </c>
      <c r="AS363">
        <v>0.97</v>
      </c>
      <c r="AT363">
        <v>0.24099999999999999</v>
      </c>
      <c r="AU363">
        <v>1.22</v>
      </c>
      <c r="AV363">
        <v>0.29599999999999999</v>
      </c>
      <c r="AW363">
        <v>0.73</v>
      </c>
      <c r="AX363">
        <v>3.62</v>
      </c>
      <c r="AY363">
        <v>3.73</v>
      </c>
      <c r="AZ363" t="str">
        <f>IF(SUM(Table_players[[#This Row],[SV]:[HLD]])&lt;1,"",SUM(Table_players[[#This Row],[SV]:[HLD]]))</f>
        <v/>
      </c>
      <c r="BA363">
        <f>IF(Table_players[[#This Row],[QS]]&lt;1,"",Table_players[[#This Row],[QS]])</f>
        <v>4</v>
      </c>
    </row>
    <row r="364" spans="1:53" x14ac:dyDescent="0.25">
      <c r="A364">
        <v>363</v>
      </c>
      <c r="B364" t="s">
        <v>279</v>
      </c>
      <c r="C364" t="s">
        <v>44</v>
      </c>
      <c r="AB364">
        <v>153.69999999999999</v>
      </c>
      <c r="AC364">
        <v>7</v>
      </c>
      <c r="AD364">
        <v>7</v>
      </c>
      <c r="AE364">
        <v>38</v>
      </c>
      <c r="AF364">
        <v>3</v>
      </c>
      <c r="AG364" t="str">
        <f>""</f>
        <v/>
      </c>
      <c r="AH364">
        <v>3</v>
      </c>
      <c r="AI364">
        <v>0</v>
      </c>
      <c r="AJ364">
        <v>0</v>
      </c>
      <c r="AK364">
        <v>38</v>
      </c>
      <c r="AL364">
        <v>17</v>
      </c>
      <c r="AM364">
        <v>4</v>
      </c>
      <c r="AN364">
        <v>35</v>
      </c>
      <c r="AO364">
        <v>13</v>
      </c>
      <c r="AP364">
        <v>8.23</v>
      </c>
      <c r="AQ364">
        <v>3.14</v>
      </c>
      <c r="AR364">
        <v>2.62</v>
      </c>
      <c r="AS364">
        <v>1</v>
      </c>
      <c r="AT364">
        <v>0.25700000000000001</v>
      </c>
      <c r="AU364">
        <v>1.35</v>
      </c>
      <c r="AV364">
        <v>0.31</v>
      </c>
      <c r="AW364">
        <v>0.71299999999999997</v>
      </c>
      <c r="AX364">
        <v>4.1100000000000003</v>
      </c>
      <c r="AY364">
        <v>4.09</v>
      </c>
      <c r="AZ364" t="str">
        <f>IF(SUM(Table_players[[#This Row],[SV]:[HLD]])&lt;1,"",SUM(Table_players[[#This Row],[SV]:[HLD]]))</f>
        <v/>
      </c>
      <c r="BA364">
        <f>IF(Table_players[[#This Row],[QS]]&lt;1,"",Table_players[[#This Row],[QS]])</f>
        <v>3</v>
      </c>
    </row>
    <row r="365" spans="1:53" x14ac:dyDescent="0.25">
      <c r="A365">
        <v>364</v>
      </c>
      <c r="B365" t="s">
        <v>493</v>
      </c>
      <c r="C365" t="s">
        <v>49</v>
      </c>
      <c r="AB365">
        <v>154.80000000000001</v>
      </c>
      <c r="AC365">
        <v>0</v>
      </c>
      <c r="AD365">
        <v>0</v>
      </c>
      <c r="AE365">
        <v>1</v>
      </c>
      <c r="AF365">
        <v>0</v>
      </c>
      <c r="AG365" t="str">
        <f>""</f>
        <v/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0</v>
      </c>
      <c r="AN365">
        <v>1</v>
      </c>
      <c r="AO365">
        <v>0</v>
      </c>
      <c r="AP365">
        <v>9.0299999999999994</v>
      </c>
      <c r="AQ365">
        <v>3.04</v>
      </c>
      <c r="AR365">
        <v>2.97</v>
      </c>
      <c r="AS365">
        <v>1.34</v>
      </c>
      <c r="AT365">
        <v>0.24299999999999999</v>
      </c>
      <c r="AU365">
        <v>1.28</v>
      </c>
      <c r="AV365">
        <v>0.29099999999999998</v>
      </c>
      <c r="AW365">
        <v>0.72299999999999998</v>
      </c>
      <c r="AX365">
        <v>4.24</v>
      </c>
      <c r="AY365">
        <v>4.3099999999999996</v>
      </c>
      <c r="AZ365" t="str">
        <f>IF(SUM(Table_players[[#This Row],[SV]:[HLD]])&lt;1,"",SUM(Table_players[[#This Row],[SV]:[HLD]]))</f>
        <v/>
      </c>
      <c r="BA365" t="str">
        <f>IF(Table_players[[#This Row],[QS]]&lt;1,"",Table_players[[#This Row],[QS]])</f>
        <v/>
      </c>
    </row>
    <row r="366" spans="1:53" x14ac:dyDescent="0.25">
      <c r="A366">
        <v>365</v>
      </c>
      <c r="B366" t="s">
        <v>275</v>
      </c>
      <c r="C366" t="s">
        <v>53</v>
      </c>
      <c r="AB366">
        <v>157.69999999999999</v>
      </c>
      <c r="AC366">
        <v>7</v>
      </c>
      <c r="AD366">
        <v>12</v>
      </c>
      <c r="AE366">
        <v>42</v>
      </c>
      <c r="AF366">
        <v>3</v>
      </c>
      <c r="AG366" t="str">
        <f>""</f>
        <v/>
      </c>
      <c r="AH366">
        <v>3</v>
      </c>
      <c r="AI366">
        <v>0</v>
      </c>
      <c r="AJ366">
        <v>0</v>
      </c>
      <c r="AK366">
        <v>40</v>
      </c>
      <c r="AL366">
        <v>19</v>
      </c>
      <c r="AM366">
        <v>5</v>
      </c>
      <c r="AN366">
        <v>42</v>
      </c>
      <c r="AO366">
        <v>15</v>
      </c>
      <c r="AP366">
        <v>8.9600000000000009</v>
      </c>
      <c r="AQ366">
        <v>3.11</v>
      </c>
      <c r="AR366">
        <v>2.88</v>
      </c>
      <c r="AS366">
        <v>1.1200000000000001</v>
      </c>
      <c r="AT366">
        <v>0.245</v>
      </c>
      <c r="AU366">
        <v>1.29</v>
      </c>
      <c r="AV366">
        <v>0.3</v>
      </c>
      <c r="AW366">
        <v>0.72299999999999998</v>
      </c>
      <c r="AX366">
        <v>4.01</v>
      </c>
      <c r="AY366">
        <v>4.08</v>
      </c>
      <c r="AZ366" t="str">
        <f>IF(SUM(Table_players[[#This Row],[SV]:[HLD]])&lt;1,"",SUM(Table_players[[#This Row],[SV]:[HLD]]))</f>
        <v/>
      </c>
      <c r="BA366">
        <f>IF(Table_players[[#This Row],[QS]]&lt;1,"",Table_players[[#This Row],[QS]])</f>
        <v>3</v>
      </c>
    </row>
    <row r="367" spans="1:53" x14ac:dyDescent="0.25">
      <c r="A367">
        <v>366</v>
      </c>
      <c r="B367" t="s">
        <v>494</v>
      </c>
      <c r="C367" t="s">
        <v>44</v>
      </c>
      <c r="AB367">
        <v>158.19999999999999</v>
      </c>
      <c r="AC367">
        <v>19</v>
      </c>
      <c r="AD367">
        <v>19</v>
      </c>
      <c r="AE367">
        <v>110</v>
      </c>
      <c r="AF367">
        <v>8</v>
      </c>
      <c r="AG367" t="str">
        <f>""</f>
        <v/>
      </c>
      <c r="AH367">
        <v>10</v>
      </c>
      <c r="AI367">
        <v>0</v>
      </c>
      <c r="AJ367">
        <v>0</v>
      </c>
      <c r="AK367">
        <v>100</v>
      </c>
      <c r="AL367">
        <v>47</v>
      </c>
      <c r="AM367">
        <v>13</v>
      </c>
      <c r="AN367">
        <v>122</v>
      </c>
      <c r="AO367">
        <v>39</v>
      </c>
      <c r="AP367">
        <v>10.01</v>
      </c>
      <c r="AQ367">
        <v>3.17</v>
      </c>
      <c r="AR367">
        <v>3.16</v>
      </c>
      <c r="AS367">
        <v>1.06</v>
      </c>
      <c r="AT367">
        <v>0.23699999999999999</v>
      </c>
      <c r="AU367">
        <v>1.26</v>
      </c>
      <c r="AV367">
        <v>0.30299999999999999</v>
      </c>
      <c r="AW367">
        <v>0.72699999999999998</v>
      </c>
      <c r="AX367">
        <v>3.86</v>
      </c>
      <c r="AY367">
        <v>3.84</v>
      </c>
      <c r="AZ367" t="str">
        <f>IF(SUM(Table_players[[#This Row],[SV]:[HLD]])&lt;1,"",SUM(Table_players[[#This Row],[SV]:[HLD]]))</f>
        <v/>
      </c>
      <c r="BA367">
        <f>IF(Table_players[[#This Row],[QS]]&lt;1,"",Table_players[[#This Row],[QS]])</f>
        <v>10</v>
      </c>
    </row>
    <row r="368" spans="1:53" x14ac:dyDescent="0.25">
      <c r="A368">
        <v>367</v>
      </c>
      <c r="B368" t="s">
        <v>495</v>
      </c>
      <c r="C368" t="s">
        <v>63</v>
      </c>
      <c r="AB368">
        <v>158.5</v>
      </c>
      <c r="AC368">
        <v>0</v>
      </c>
      <c r="AD368">
        <v>41</v>
      </c>
      <c r="AE368">
        <v>41</v>
      </c>
      <c r="AF368">
        <v>2</v>
      </c>
      <c r="AG368" t="str">
        <f>""</f>
        <v/>
      </c>
      <c r="AH368">
        <v>0</v>
      </c>
      <c r="AI368">
        <v>15</v>
      </c>
      <c r="AJ368">
        <v>3</v>
      </c>
      <c r="AK368">
        <v>33</v>
      </c>
      <c r="AL368">
        <v>16</v>
      </c>
      <c r="AM368">
        <v>6</v>
      </c>
      <c r="AN368">
        <v>51</v>
      </c>
      <c r="AO368">
        <v>14</v>
      </c>
      <c r="AP368">
        <v>11.1</v>
      </c>
      <c r="AQ368">
        <v>3.08</v>
      </c>
      <c r="AR368">
        <v>3.61</v>
      </c>
      <c r="AS368">
        <v>1.2</v>
      </c>
      <c r="AT368">
        <v>0.21099999999999999</v>
      </c>
      <c r="AU368">
        <v>1.1299999999999999</v>
      </c>
      <c r="AV368">
        <v>0.27600000000000002</v>
      </c>
      <c r="AW368">
        <v>0.76300000000000001</v>
      </c>
      <c r="AX368">
        <v>3.46</v>
      </c>
      <c r="AY368">
        <v>3.68</v>
      </c>
      <c r="AZ368">
        <f>IF(SUM(Table_players[[#This Row],[SV]:[HLD]])&lt;1,"",SUM(Table_players[[#This Row],[SV]:[HLD]]))</f>
        <v>18</v>
      </c>
      <c r="BA368" t="str">
        <f>IF(Table_players[[#This Row],[QS]]&lt;1,"",Table_players[[#This Row],[QS]])</f>
        <v/>
      </c>
    </row>
    <row r="369" spans="1:53" x14ac:dyDescent="0.25">
      <c r="A369">
        <v>368</v>
      </c>
      <c r="B369" t="s">
        <v>496</v>
      </c>
      <c r="C369" t="s">
        <v>74</v>
      </c>
      <c r="AB369">
        <v>164</v>
      </c>
      <c r="AC369">
        <v>18</v>
      </c>
      <c r="AD369">
        <v>18</v>
      </c>
      <c r="AE369">
        <v>104</v>
      </c>
      <c r="AF369">
        <v>7</v>
      </c>
      <c r="AG369" t="str">
        <f>""</f>
        <v/>
      </c>
      <c r="AH369">
        <v>10</v>
      </c>
      <c r="AI369">
        <v>0</v>
      </c>
      <c r="AJ369">
        <v>0</v>
      </c>
      <c r="AK369">
        <v>93</v>
      </c>
      <c r="AL369">
        <v>42</v>
      </c>
      <c r="AM369">
        <v>12</v>
      </c>
      <c r="AN369">
        <v>114</v>
      </c>
      <c r="AO369">
        <v>31</v>
      </c>
      <c r="AP369">
        <v>9.82</v>
      </c>
      <c r="AQ369">
        <v>2.66</v>
      </c>
      <c r="AR369">
        <v>3.69</v>
      </c>
      <c r="AS369">
        <v>1.06</v>
      </c>
      <c r="AT369">
        <v>0.23400000000000001</v>
      </c>
      <c r="AU369">
        <v>1.19</v>
      </c>
      <c r="AV369">
        <v>0.29699999999999999</v>
      </c>
      <c r="AW369">
        <v>0.73399999999999999</v>
      </c>
      <c r="AX369">
        <v>3.63</v>
      </c>
      <c r="AY369">
        <v>3.67</v>
      </c>
      <c r="AZ369" t="str">
        <f>IF(SUM(Table_players[[#This Row],[SV]:[HLD]])&lt;1,"",SUM(Table_players[[#This Row],[SV]:[HLD]]))</f>
        <v/>
      </c>
      <c r="BA369">
        <f>IF(Table_players[[#This Row],[QS]]&lt;1,"",Table_players[[#This Row],[QS]])</f>
        <v>10</v>
      </c>
    </row>
    <row r="370" spans="1:53" x14ac:dyDescent="0.25">
      <c r="A370">
        <v>369</v>
      </c>
      <c r="B370" t="s">
        <v>497</v>
      </c>
      <c r="C370" t="s">
        <v>69</v>
      </c>
      <c r="AB370">
        <v>165.2</v>
      </c>
      <c r="AC370">
        <v>18</v>
      </c>
      <c r="AD370">
        <v>18</v>
      </c>
      <c r="AE370">
        <v>111</v>
      </c>
      <c r="AF370">
        <v>7</v>
      </c>
      <c r="AG370" t="str">
        <f>""</f>
        <v/>
      </c>
      <c r="AH370">
        <v>10</v>
      </c>
      <c r="AI370">
        <v>0</v>
      </c>
      <c r="AJ370">
        <v>0</v>
      </c>
      <c r="AK370">
        <v>108</v>
      </c>
      <c r="AL370">
        <v>52</v>
      </c>
      <c r="AM370">
        <v>15</v>
      </c>
      <c r="AN370">
        <v>97</v>
      </c>
      <c r="AO370">
        <v>33</v>
      </c>
      <c r="AP370">
        <v>7.83</v>
      </c>
      <c r="AQ370">
        <v>2.69</v>
      </c>
      <c r="AR370">
        <v>2.9</v>
      </c>
      <c r="AS370">
        <v>1.25</v>
      </c>
      <c r="AT370">
        <v>0.251</v>
      </c>
      <c r="AU370">
        <v>1.27</v>
      </c>
      <c r="AV370">
        <v>0.28999999999999998</v>
      </c>
      <c r="AW370">
        <v>0.71399999999999997</v>
      </c>
      <c r="AX370">
        <v>4.2</v>
      </c>
      <c r="AY370">
        <v>4.42</v>
      </c>
      <c r="AZ370" t="str">
        <f>IF(SUM(Table_players[[#This Row],[SV]:[HLD]])&lt;1,"",SUM(Table_players[[#This Row],[SV]:[HLD]]))</f>
        <v/>
      </c>
      <c r="BA370">
        <f>IF(Table_players[[#This Row],[QS]]&lt;1,"",Table_players[[#This Row],[QS]])</f>
        <v>10</v>
      </c>
    </row>
    <row r="371" spans="1:53" x14ac:dyDescent="0.25">
      <c r="A371">
        <v>370</v>
      </c>
      <c r="B371" t="s">
        <v>498</v>
      </c>
      <c r="C371" t="s">
        <v>67</v>
      </c>
      <c r="AB371">
        <v>167.7</v>
      </c>
      <c r="AC371">
        <v>18</v>
      </c>
      <c r="AD371">
        <v>18</v>
      </c>
      <c r="AE371">
        <v>100</v>
      </c>
      <c r="AF371">
        <v>7</v>
      </c>
      <c r="AG371" t="str">
        <f>""</f>
        <v/>
      </c>
      <c r="AH371">
        <v>9</v>
      </c>
      <c r="AI371">
        <v>0</v>
      </c>
      <c r="AJ371">
        <v>0</v>
      </c>
      <c r="AK371">
        <v>94</v>
      </c>
      <c r="AL371">
        <v>40</v>
      </c>
      <c r="AM371">
        <v>11</v>
      </c>
      <c r="AN371">
        <v>92</v>
      </c>
      <c r="AO371">
        <v>27</v>
      </c>
      <c r="AP371">
        <v>8.27</v>
      </c>
      <c r="AQ371">
        <v>2.4500000000000002</v>
      </c>
      <c r="AR371">
        <v>3.38</v>
      </c>
      <c r="AS371">
        <v>1.03</v>
      </c>
      <c r="AT371">
        <v>0.24399999999999999</v>
      </c>
      <c r="AU371">
        <v>1.21</v>
      </c>
      <c r="AV371">
        <v>0.29299999999999998</v>
      </c>
      <c r="AW371">
        <v>0.73399999999999999</v>
      </c>
      <c r="AX371">
        <v>3.63</v>
      </c>
      <c r="AY371">
        <v>3.85</v>
      </c>
      <c r="AZ371" t="str">
        <f>IF(SUM(Table_players[[#This Row],[SV]:[HLD]])&lt;1,"",SUM(Table_players[[#This Row],[SV]:[HLD]]))</f>
        <v/>
      </c>
      <c r="BA371">
        <f>IF(Table_players[[#This Row],[QS]]&lt;1,"",Table_players[[#This Row],[QS]])</f>
        <v>9</v>
      </c>
    </row>
    <row r="372" spans="1:53" x14ac:dyDescent="0.25">
      <c r="A372">
        <v>371</v>
      </c>
      <c r="B372" t="s">
        <v>499</v>
      </c>
      <c r="C372" t="s">
        <v>58</v>
      </c>
      <c r="AB372">
        <v>174</v>
      </c>
      <c r="AC372">
        <v>0</v>
      </c>
      <c r="AD372">
        <v>40</v>
      </c>
      <c r="AE372">
        <v>40</v>
      </c>
      <c r="AF372">
        <v>2</v>
      </c>
      <c r="AG372" t="str">
        <f>""</f>
        <v/>
      </c>
      <c r="AH372">
        <v>0</v>
      </c>
      <c r="AI372">
        <v>1</v>
      </c>
      <c r="AJ372">
        <v>8</v>
      </c>
      <c r="AK372">
        <v>34</v>
      </c>
      <c r="AL372">
        <v>19</v>
      </c>
      <c r="AM372">
        <v>6</v>
      </c>
      <c r="AN372">
        <v>44</v>
      </c>
      <c r="AO372">
        <v>19</v>
      </c>
      <c r="AP372">
        <v>9.98</v>
      </c>
      <c r="AQ372">
        <v>4.3899999999999997</v>
      </c>
      <c r="AR372">
        <v>2.27</v>
      </c>
      <c r="AS372">
        <v>1.25</v>
      </c>
      <c r="AT372">
        <v>0.22600000000000001</v>
      </c>
      <c r="AU372">
        <v>1.35</v>
      </c>
      <c r="AV372">
        <v>0.28199999999999997</v>
      </c>
      <c r="AW372">
        <v>0.73399999999999999</v>
      </c>
      <c r="AX372">
        <v>4.24</v>
      </c>
      <c r="AY372">
        <v>4.4800000000000004</v>
      </c>
      <c r="AZ372">
        <f>IF(SUM(Table_players[[#This Row],[SV]:[HLD]])&lt;1,"",SUM(Table_players[[#This Row],[SV]:[HLD]]))</f>
        <v>9</v>
      </c>
      <c r="BA372" t="str">
        <f>IF(Table_players[[#This Row],[QS]]&lt;1,"",Table_players[[#This Row],[QS]])</f>
        <v/>
      </c>
    </row>
    <row r="373" spans="1:53" x14ac:dyDescent="0.25">
      <c r="A373">
        <v>372</v>
      </c>
      <c r="B373" t="s">
        <v>500</v>
      </c>
      <c r="C373" t="s">
        <v>46</v>
      </c>
      <c r="AB373">
        <v>178.9</v>
      </c>
      <c r="AC373">
        <v>16</v>
      </c>
      <c r="AD373">
        <v>16</v>
      </c>
      <c r="AE373">
        <v>83</v>
      </c>
      <c r="AF373">
        <v>6</v>
      </c>
      <c r="AG373" t="str">
        <f>""</f>
        <v/>
      </c>
      <c r="AH373">
        <v>7</v>
      </c>
      <c r="AI373">
        <v>0</v>
      </c>
      <c r="AJ373">
        <v>0</v>
      </c>
      <c r="AK373">
        <v>73</v>
      </c>
      <c r="AL373">
        <v>37</v>
      </c>
      <c r="AM373">
        <v>12</v>
      </c>
      <c r="AN373">
        <v>93</v>
      </c>
      <c r="AO373">
        <v>31</v>
      </c>
      <c r="AP373">
        <v>10.050000000000001</v>
      </c>
      <c r="AQ373">
        <v>3.37</v>
      </c>
      <c r="AR373">
        <v>2.98</v>
      </c>
      <c r="AS373">
        <v>1.26</v>
      </c>
      <c r="AT373">
        <v>0.23</v>
      </c>
      <c r="AU373">
        <v>1.25</v>
      </c>
      <c r="AV373">
        <v>0.28899999999999998</v>
      </c>
      <c r="AW373">
        <v>0.73499999999999999</v>
      </c>
      <c r="AX373">
        <v>3.99</v>
      </c>
      <c r="AY373">
        <v>4.13</v>
      </c>
      <c r="AZ373" t="str">
        <f>IF(SUM(Table_players[[#This Row],[SV]:[HLD]])&lt;1,"",SUM(Table_players[[#This Row],[SV]:[HLD]]))</f>
        <v/>
      </c>
      <c r="BA373">
        <f>IF(Table_players[[#This Row],[QS]]&lt;1,"",Table_players[[#This Row],[QS]])</f>
        <v>7</v>
      </c>
    </row>
    <row r="374" spans="1:53" x14ac:dyDescent="0.25">
      <c r="A374">
        <v>373</v>
      </c>
      <c r="B374" t="s">
        <v>501</v>
      </c>
      <c r="C374" t="s">
        <v>65</v>
      </c>
      <c r="AB374">
        <v>180.5</v>
      </c>
      <c r="AC374">
        <v>17</v>
      </c>
      <c r="AD374">
        <v>17</v>
      </c>
      <c r="AE374">
        <v>94</v>
      </c>
      <c r="AF374">
        <v>6</v>
      </c>
      <c r="AG374" t="str">
        <f>""</f>
        <v/>
      </c>
      <c r="AH374">
        <v>9</v>
      </c>
      <c r="AI374">
        <v>0</v>
      </c>
      <c r="AJ374">
        <v>0</v>
      </c>
      <c r="AK374">
        <v>78</v>
      </c>
      <c r="AL374">
        <v>38</v>
      </c>
      <c r="AM374">
        <v>10</v>
      </c>
      <c r="AN374">
        <v>111</v>
      </c>
      <c r="AO374">
        <v>42</v>
      </c>
      <c r="AP374">
        <v>10.63</v>
      </c>
      <c r="AQ374">
        <v>4.04</v>
      </c>
      <c r="AR374">
        <v>2.63</v>
      </c>
      <c r="AS374">
        <v>0.99</v>
      </c>
      <c r="AT374">
        <v>0.22</v>
      </c>
      <c r="AU374">
        <v>1.28</v>
      </c>
      <c r="AV374">
        <v>0.28999999999999998</v>
      </c>
      <c r="AW374">
        <v>0.751</v>
      </c>
      <c r="AX374">
        <v>3.58</v>
      </c>
      <c r="AY374">
        <v>3.78</v>
      </c>
      <c r="AZ374" t="str">
        <f>IF(SUM(Table_players[[#This Row],[SV]:[HLD]])&lt;1,"",SUM(Table_players[[#This Row],[SV]:[HLD]]))</f>
        <v/>
      </c>
      <c r="BA374">
        <f>IF(Table_players[[#This Row],[QS]]&lt;1,"",Table_players[[#This Row],[QS]])</f>
        <v>9</v>
      </c>
    </row>
    <row r="375" spans="1:53" x14ac:dyDescent="0.25">
      <c r="A375">
        <v>374</v>
      </c>
      <c r="B375" t="s">
        <v>502</v>
      </c>
      <c r="C375" t="s">
        <v>127</v>
      </c>
      <c r="AB375">
        <v>182.1</v>
      </c>
      <c r="AC375">
        <v>19</v>
      </c>
      <c r="AD375">
        <v>19</v>
      </c>
      <c r="AE375">
        <v>108</v>
      </c>
      <c r="AF375">
        <v>6</v>
      </c>
      <c r="AG375" t="str">
        <f>""</f>
        <v/>
      </c>
      <c r="AH375">
        <v>9</v>
      </c>
      <c r="AI375">
        <v>0</v>
      </c>
      <c r="AJ375">
        <v>0</v>
      </c>
      <c r="AK375">
        <v>108</v>
      </c>
      <c r="AL375">
        <v>49</v>
      </c>
      <c r="AM375">
        <v>12</v>
      </c>
      <c r="AN375">
        <v>97</v>
      </c>
      <c r="AO375">
        <v>35</v>
      </c>
      <c r="AP375">
        <v>8.1</v>
      </c>
      <c r="AQ375">
        <v>2.9</v>
      </c>
      <c r="AR375">
        <v>2.79</v>
      </c>
      <c r="AS375">
        <v>1.02</v>
      </c>
      <c r="AT375">
        <v>0.25600000000000001</v>
      </c>
      <c r="AU375">
        <v>1.32</v>
      </c>
      <c r="AV375">
        <v>0.30599999999999999</v>
      </c>
      <c r="AW375">
        <v>0.71199999999999997</v>
      </c>
      <c r="AX375">
        <v>4.09</v>
      </c>
      <c r="AY375">
        <v>4.08</v>
      </c>
      <c r="AZ375" t="str">
        <f>IF(SUM(Table_players[[#This Row],[SV]:[HLD]])&lt;1,"",SUM(Table_players[[#This Row],[SV]:[HLD]]))</f>
        <v/>
      </c>
      <c r="BA375">
        <f>IF(Table_players[[#This Row],[QS]]&lt;1,"",Table_players[[#This Row],[QS]])</f>
        <v>9</v>
      </c>
    </row>
    <row r="376" spans="1:53" x14ac:dyDescent="0.25">
      <c r="A376">
        <v>375</v>
      </c>
      <c r="B376" t="s">
        <v>503</v>
      </c>
      <c r="C376" t="s">
        <v>58</v>
      </c>
      <c r="AB376">
        <v>202.7</v>
      </c>
      <c r="AC376">
        <v>19</v>
      </c>
      <c r="AD376">
        <v>19</v>
      </c>
      <c r="AE376">
        <v>110</v>
      </c>
      <c r="AF376">
        <v>7</v>
      </c>
      <c r="AG376" t="str">
        <f>""</f>
        <v/>
      </c>
      <c r="AH376">
        <v>9</v>
      </c>
      <c r="AI376">
        <v>0</v>
      </c>
      <c r="AJ376">
        <v>0</v>
      </c>
      <c r="AK376">
        <v>103</v>
      </c>
      <c r="AL376">
        <v>50</v>
      </c>
      <c r="AM376">
        <v>15</v>
      </c>
      <c r="AN376">
        <v>112</v>
      </c>
      <c r="AO376">
        <v>36</v>
      </c>
      <c r="AP376">
        <v>9.17</v>
      </c>
      <c r="AQ376">
        <v>2.97</v>
      </c>
      <c r="AR376">
        <v>3.09</v>
      </c>
      <c r="AS376">
        <v>1.22</v>
      </c>
      <c r="AT376">
        <v>0.24399999999999999</v>
      </c>
      <c r="AU376">
        <v>1.27</v>
      </c>
      <c r="AV376">
        <v>0.29699999999999999</v>
      </c>
      <c r="AW376">
        <v>0.72299999999999998</v>
      </c>
      <c r="AX376">
        <v>4.09</v>
      </c>
      <c r="AY376">
        <v>4.13</v>
      </c>
      <c r="AZ376" t="str">
        <f>IF(SUM(Table_players[[#This Row],[SV]:[HLD]])&lt;1,"",SUM(Table_players[[#This Row],[SV]:[HLD]]))</f>
        <v/>
      </c>
      <c r="BA376">
        <f>IF(Table_players[[#This Row],[QS]]&lt;1,"",Table_players[[#This Row],[QS]])</f>
        <v>9</v>
      </c>
    </row>
    <row r="377" spans="1:53" x14ac:dyDescent="0.25">
      <c r="A377">
        <v>376</v>
      </c>
      <c r="B377" t="s">
        <v>504</v>
      </c>
      <c r="C377" t="s">
        <v>46</v>
      </c>
      <c r="AB377">
        <v>202.7</v>
      </c>
      <c r="AC377">
        <v>16</v>
      </c>
      <c r="AD377">
        <v>16</v>
      </c>
      <c r="AE377">
        <v>93</v>
      </c>
      <c r="AF377">
        <v>6</v>
      </c>
      <c r="AG377" t="str">
        <f>""</f>
        <v/>
      </c>
      <c r="AH377">
        <v>8</v>
      </c>
      <c r="AI377">
        <v>0</v>
      </c>
      <c r="AJ377">
        <v>0</v>
      </c>
      <c r="AK377">
        <v>90</v>
      </c>
      <c r="AL377">
        <v>42</v>
      </c>
      <c r="AM377">
        <v>11</v>
      </c>
      <c r="AN377">
        <v>82</v>
      </c>
      <c r="AO377">
        <v>37</v>
      </c>
      <c r="AP377">
        <v>7.97</v>
      </c>
      <c r="AQ377">
        <v>3.6</v>
      </c>
      <c r="AR377">
        <v>2.2200000000000002</v>
      </c>
      <c r="AS377">
        <v>1.0900000000000001</v>
      </c>
      <c r="AT377">
        <v>0.252</v>
      </c>
      <c r="AU377">
        <v>1.37</v>
      </c>
      <c r="AV377">
        <v>0.29899999999999999</v>
      </c>
      <c r="AW377">
        <v>0.72699999999999998</v>
      </c>
      <c r="AX377">
        <v>4.12</v>
      </c>
      <c r="AY377">
        <v>4.3899999999999997</v>
      </c>
      <c r="AZ377" t="str">
        <f>IF(SUM(Table_players[[#This Row],[SV]:[HLD]])&lt;1,"",SUM(Table_players[[#This Row],[SV]:[HLD]]))</f>
        <v/>
      </c>
      <c r="BA377">
        <f>IF(Table_players[[#This Row],[QS]]&lt;1,"",Table_players[[#This Row],[QS]])</f>
        <v>8</v>
      </c>
    </row>
    <row r="378" spans="1:53" x14ac:dyDescent="0.25">
      <c r="A378">
        <v>377</v>
      </c>
      <c r="B378" t="s">
        <v>505</v>
      </c>
      <c r="C378" t="s">
        <v>49</v>
      </c>
      <c r="AB378">
        <v>209.2</v>
      </c>
      <c r="AC378">
        <v>16</v>
      </c>
      <c r="AD378">
        <v>22</v>
      </c>
      <c r="AE378">
        <v>97</v>
      </c>
      <c r="AF378">
        <v>7</v>
      </c>
      <c r="AG378" t="str">
        <f>""</f>
        <v/>
      </c>
      <c r="AH378">
        <v>9</v>
      </c>
      <c r="AI378">
        <v>0</v>
      </c>
      <c r="AJ378">
        <v>0</v>
      </c>
      <c r="AK378">
        <v>86</v>
      </c>
      <c r="AL378">
        <v>38</v>
      </c>
      <c r="AM378">
        <v>9</v>
      </c>
      <c r="AN378">
        <v>104</v>
      </c>
      <c r="AO378">
        <v>39</v>
      </c>
      <c r="AP378">
        <v>9.6</v>
      </c>
      <c r="AQ378">
        <v>3.61</v>
      </c>
      <c r="AR378">
        <v>2.66</v>
      </c>
      <c r="AS378">
        <v>0.82</v>
      </c>
      <c r="AT378">
        <v>0.23400000000000001</v>
      </c>
      <c r="AU378">
        <v>1.28</v>
      </c>
      <c r="AV378">
        <v>0.30299999999999999</v>
      </c>
      <c r="AW378">
        <v>0.74199999999999999</v>
      </c>
      <c r="AX378">
        <v>3.47</v>
      </c>
      <c r="AY378">
        <v>3.64</v>
      </c>
      <c r="AZ378" t="str">
        <f>IF(SUM(Table_players[[#This Row],[SV]:[HLD]])&lt;1,"",SUM(Table_players[[#This Row],[SV]:[HLD]]))</f>
        <v/>
      </c>
      <c r="BA378">
        <f>IF(Table_players[[#This Row],[QS]]&lt;1,"",Table_players[[#This Row],[QS]])</f>
        <v>9</v>
      </c>
    </row>
    <row r="379" spans="1:53" x14ac:dyDescent="0.25">
      <c r="A379">
        <v>378</v>
      </c>
      <c r="B379" t="s">
        <v>506</v>
      </c>
      <c r="C379" t="s">
        <v>74</v>
      </c>
      <c r="AB379">
        <v>209.3</v>
      </c>
      <c r="AC379">
        <v>18</v>
      </c>
      <c r="AD379">
        <v>18</v>
      </c>
      <c r="AE379">
        <v>97</v>
      </c>
      <c r="AF379">
        <v>6</v>
      </c>
      <c r="AG379" t="str">
        <f>""</f>
        <v/>
      </c>
      <c r="AH379">
        <v>8</v>
      </c>
      <c r="AI379">
        <v>0</v>
      </c>
      <c r="AJ379">
        <v>0</v>
      </c>
      <c r="AK379">
        <v>90</v>
      </c>
      <c r="AL379">
        <v>41</v>
      </c>
      <c r="AM379">
        <v>11</v>
      </c>
      <c r="AN379">
        <v>100</v>
      </c>
      <c r="AO379">
        <v>34</v>
      </c>
      <c r="AP379">
        <v>9.2799999999999994</v>
      </c>
      <c r="AQ379">
        <v>3.2</v>
      </c>
      <c r="AR379">
        <v>2.9</v>
      </c>
      <c r="AS379">
        <v>0.99</v>
      </c>
      <c r="AT379">
        <v>0.23899999999999999</v>
      </c>
      <c r="AU379">
        <v>1.28</v>
      </c>
      <c r="AV379">
        <v>0.29899999999999999</v>
      </c>
      <c r="AW379">
        <v>0.72599999999999998</v>
      </c>
      <c r="AX379">
        <v>3.82</v>
      </c>
      <c r="AY379">
        <v>3.83</v>
      </c>
      <c r="AZ379" t="str">
        <f>IF(SUM(Table_players[[#This Row],[SV]:[HLD]])&lt;1,"",SUM(Table_players[[#This Row],[SV]:[HLD]]))</f>
        <v/>
      </c>
      <c r="BA379">
        <f>IF(Table_players[[#This Row],[QS]]&lt;1,"",Table_players[[#This Row],[QS]])</f>
        <v>8</v>
      </c>
    </row>
    <row r="380" spans="1:53" x14ac:dyDescent="0.25">
      <c r="A380">
        <v>379</v>
      </c>
      <c r="B380" t="s">
        <v>305</v>
      </c>
      <c r="C380" t="s">
        <v>53</v>
      </c>
      <c r="AB380">
        <v>211.7</v>
      </c>
      <c r="AC380">
        <v>0</v>
      </c>
      <c r="AD380">
        <v>40</v>
      </c>
      <c r="AE380">
        <v>40</v>
      </c>
      <c r="AF380">
        <v>2</v>
      </c>
      <c r="AG380" t="str">
        <f>""</f>
        <v/>
      </c>
      <c r="AH380">
        <v>0</v>
      </c>
      <c r="AI380">
        <v>10</v>
      </c>
      <c r="AJ380">
        <v>6</v>
      </c>
      <c r="AK380">
        <v>34</v>
      </c>
      <c r="AL380">
        <v>15</v>
      </c>
      <c r="AM380">
        <v>5</v>
      </c>
      <c r="AN380">
        <v>48</v>
      </c>
      <c r="AO380">
        <v>15</v>
      </c>
      <c r="AP380">
        <v>10.76</v>
      </c>
      <c r="AQ380">
        <v>3.27</v>
      </c>
      <c r="AR380">
        <v>3.29</v>
      </c>
      <c r="AS380">
        <v>1.02</v>
      </c>
      <c r="AT380">
        <v>0.223</v>
      </c>
      <c r="AU380">
        <v>1.21</v>
      </c>
      <c r="AV380">
        <v>0.29499999999999998</v>
      </c>
      <c r="AW380">
        <v>0.751</v>
      </c>
      <c r="AX380">
        <v>3.49</v>
      </c>
      <c r="AY380">
        <v>3.6</v>
      </c>
      <c r="AZ380">
        <f>IF(SUM(Table_players[[#This Row],[SV]:[HLD]])&lt;1,"",SUM(Table_players[[#This Row],[SV]:[HLD]]))</f>
        <v>16</v>
      </c>
      <c r="BA380" t="str">
        <f>IF(Table_players[[#This Row],[QS]]&lt;1,"",Table_players[[#This Row],[QS]])</f>
        <v/>
      </c>
    </row>
    <row r="381" spans="1:53" x14ac:dyDescent="0.25">
      <c r="A381">
        <v>380</v>
      </c>
      <c r="B381" t="s">
        <v>507</v>
      </c>
      <c r="C381" t="s">
        <v>53</v>
      </c>
      <c r="AB381">
        <v>212.6</v>
      </c>
      <c r="AC381">
        <v>18</v>
      </c>
      <c r="AD381">
        <v>18</v>
      </c>
      <c r="AE381">
        <v>98</v>
      </c>
      <c r="AF381">
        <v>6</v>
      </c>
      <c r="AG381" t="str">
        <f>""</f>
        <v/>
      </c>
      <c r="AH381">
        <v>7</v>
      </c>
      <c r="AI381">
        <v>0</v>
      </c>
      <c r="AJ381">
        <v>0</v>
      </c>
      <c r="AK381">
        <v>98</v>
      </c>
      <c r="AL381">
        <v>50</v>
      </c>
      <c r="AM381">
        <v>16</v>
      </c>
      <c r="AN381">
        <v>91</v>
      </c>
      <c r="AO381">
        <v>36</v>
      </c>
      <c r="AP381">
        <v>8.39</v>
      </c>
      <c r="AQ381">
        <v>3.29</v>
      </c>
      <c r="AR381">
        <v>2.5499999999999998</v>
      </c>
      <c r="AS381">
        <v>1.43</v>
      </c>
      <c r="AT381">
        <v>0.253</v>
      </c>
      <c r="AU381">
        <v>1.37</v>
      </c>
      <c r="AV381">
        <v>0.29399999999999998</v>
      </c>
      <c r="AW381">
        <v>0.71499999999999997</v>
      </c>
      <c r="AX381">
        <v>4.62</v>
      </c>
      <c r="AY381">
        <v>4.6900000000000004</v>
      </c>
      <c r="AZ381" t="str">
        <f>IF(SUM(Table_players[[#This Row],[SV]:[HLD]])&lt;1,"",SUM(Table_players[[#This Row],[SV]:[HLD]]))</f>
        <v/>
      </c>
      <c r="BA381">
        <f>IF(Table_players[[#This Row],[QS]]&lt;1,"",Table_players[[#This Row],[QS]])</f>
        <v>7</v>
      </c>
    </row>
    <row r="382" spans="1:53" x14ac:dyDescent="0.25">
      <c r="A382">
        <v>381</v>
      </c>
      <c r="B382" t="s">
        <v>508</v>
      </c>
      <c r="C382" t="s">
        <v>139</v>
      </c>
      <c r="AB382">
        <v>213.1</v>
      </c>
      <c r="AC382">
        <v>0</v>
      </c>
      <c r="AD382">
        <v>41</v>
      </c>
      <c r="AE382">
        <v>41</v>
      </c>
      <c r="AF382">
        <v>2</v>
      </c>
      <c r="AG382" t="str">
        <f>""</f>
        <v/>
      </c>
      <c r="AH382">
        <v>0</v>
      </c>
      <c r="AI382">
        <v>15</v>
      </c>
      <c r="AJ382">
        <v>2</v>
      </c>
      <c r="AK382">
        <v>34</v>
      </c>
      <c r="AL382">
        <v>16</v>
      </c>
      <c r="AM382">
        <v>4</v>
      </c>
      <c r="AN382">
        <v>48</v>
      </c>
      <c r="AO382">
        <v>19</v>
      </c>
      <c r="AP382">
        <v>10.68</v>
      </c>
      <c r="AQ382">
        <v>4.29</v>
      </c>
      <c r="AR382">
        <v>2.4900000000000002</v>
      </c>
      <c r="AS382">
        <v>0.84</v>
      </c>
      <c r="AT382">
        <v>0.223</v>
      </c>
      <c r="AU382">
        <v>1.32</v>
      </c>
      <c r="AV382">
        <v>0.3</v>
      </c>
      <c r="AW382">
        <v>0.74199999999999999</v>
      </c>
      <c r="AX382">
        <v>3.61</v>
      </c>
      <c r="AY382">
        <v>3.68</v>
      </c>
      <c r="AZ382">
        <f>IF(SUM(Table_players[[#This Row],[SV]:[HLD]])&lt;1,"",SUM(Table_players[[#This Row],[SV]:[HLD]]))</f>
        <v>17</v>
      </c>
      <c r="BA382" t="str">
        <f>IF(Table_players[[#This Row],[QS]]&lt;1,"",Table_players[[#This Row],[QS]])</f>
        <v/>
      </c>
    </row>
    <row r="383" spans="1:53" x14ac:dyDescent="0.25">
      <c r="A383">
        <v>382</v>
      </c>
      <c r="B383" t="s">
        <v>509</v>
      </c>
      <c r="C383" t="s">
        <v>141</v>
      </c>
      <c r="AB383">
        <v>217.6</v>
      </c>
      <c r="AC383">
        <v>18</v>
      </c>
      <c r="AD383">
        <v>18</v>
      </c>
      <c r="AE383">
        <v>102</v>
      </c>
      <c r="AF383">
        <v>7</v>
      </c>
      <c r="AG383" t="str">
        <f>""</f>
        <v/>
      </c>
      <c r="AH383">
        <v>10</v>
      </c>
      <c r="AI383">
        <v>0</v>
      </c>
      <c r="AJ383">
        <v>0</v>
      </c>
      <c r="AK383">
        <v>97</v>
      </c>
      <c r="AL383">
        <v>39</v>
      </c>
      <c r="AM383">
        <v>9</v>
      </c>
      <c r="AN383">
        <v>99</v>
      </c>
      <c r="AO383">
        <v>30</v>
      </c>
      <c r="AP383">
        <v>8.7899999999999991</v>
      </c>
      <c r="AQ383">
        <v>2.61</v>
      </c>
      <c r="AR383">
        <v>3.36</v>
      </c>
      <c r="AS383">
        <v>0.75</v>
      </c>
      <c r="AT383">
        <v>0.247</v>
      </c>
      <c r="AU383">
        <v>1.24</v>
      </c>
      <c r="AV383">
        <v>0.311</v>
      </c>
      <c r="AW383">
        <v>0.73</v>
      </c>
      <c r="AX383">
        <v>3.42</v>
      </c>
      <c r="AY383">
        <v>3.39</v>
      </c>
      <c r="AZ383" t="str">
        <f>IF(SUM(Table_players[[#This Row],[SV]:[HLD]])&lt;1,"",SUM(Table_players[[#This Row],[SV]:[HLD]]))</f>
        <v/>
      </c>
      <c r="BA383">
        <f>IF(Table_players[[#This Row],[QS]]&lt;1,"",Table_players[[#This Row],[QS]])</f>
        <v>10</v>
      </c>
    </row>
    <row r="384" spans="1:53" x14ac:dyDescent="0.25">
      <c r="A384">
        <v>383</v>
      </c>
      <c r="B384" t="s">
        <v>510</v>
      </c>
      <c r="C384" t="s">
        <v>98</v>
      </c>
      <c r="AB384">
        <v>218.7</v>
      </c>
      <c r="AC384">
        <v>16</v>
      </c>
      <c r="AD384">
        <v>16</v>
      </c>
      <c r="AE384">
        <v>84</v>
      </c>
      <c r="AF384">
        <v>5</v>
      </c>
      <c r="AG384" t="str">
        <f>""</f>
        <v/>
      </c>
      <c r="AH384">
        <v>7</v>
      </c>
      <c r="AI384">
        <v>0</v>
      </c>
      <c r="AJ384">
        <v>0</v>
      </c>
      <c r="AK384">
        <v>70</v>
      </c>
      <c r="AL384">
        <v>35</v>
      </c>
      <c r="AM384">
        <v>9</v>
      </c>
      <c r="AN384">
        <v>97</v>
      </c>
      <c r="AO384">
        <v>41</v>
      </c>
      <c r="AP384">
        <v>10.38</v>
      </c>
      <c r="AQ384">
        <v>4.3600000000000003</v>
      </c>
      <c r="AR384">
        <v>2.38</v>
      </c>
      <c r="AS384">
        <v>0.99</v>
      </c>
      <c r="AT384">
        <v>0.223</v>
      </c>
      <c r="AU384">
        <v>1.32</v>
      </c>
      <c r="AV384">
        <v>0.29299999999999998</v>
      </c>
      <c r="AW384">
        <v>0.73899999999999999</v>
      </c>
      <c r="AX384">
        <v>3.8</v>
      </c>
      <c r="AY384">
        <v>4.01</v>
      </c>
      <c r="AZ384" t="str">
        <f>IF(SUM(Table_players[[#This Row],[SV]:[HLD]])&lt;1,"",SUM(Table_players[[#This Row],[SV]:[HLD]]))</f>
        <v/>
      </c>
      <c r="BA384">
        <f>IF(Table_players[[#This Row],[QS]]&lt;1,"",Table_players[[#This Row],[QS]])</f>
        <v>7</v>
      </c>
    </row>
    <row r="385" spans="1:53" x14ac:dyDescent="0.25">
      <c r="A385">
        <v>384</v>
      </c>
      <c r="B385" t="s">
        <v>511</v>
      </c>
      <c r="C385" t="s">
        <v>189</v>
      </c>
      <c r="AB385">
        <v>218.8</v>
      </c>
      <c r="AC385">
        <v>0</v>
      </c>
      <c r="AD385">
        <v>41</v>
      </c>
      <c r="AE385">
        <v>41</v>
      </c>
      <c r="AF385">
        <v>2</v>
      </c>
      <c r="AG385" t="str">
        <f>""</f>
        <v/>
      </c>
      <c r="AH385">
        <v>0</v>
      </c>
      <c r="AI385">
        <v>13</v>
      </c>
      <c r="AJ385">
        <v>4</v>
      </c>
      <c r="AK385">
        <v>36</v>
      </c>
      <c r="AL385">
        <v>17</v>
      </c>
      <c r="AM385">
        <v>5</v>
      </c>
      <c r="AN385">
        <v>43</v>
      </c>
      <c r="AO385">
        <v>17</v>
      </c>
      <c r="AP385">
        <v>9.5399999999999991</v>
      </c>
      <c r="AQ385">
        <v>3.74</v>
      </c>
      <c r="AR385">
        <v>2.5499999999999998</v>
      </c>
      <c r="AS385">
        <v>1.04</v>
      </c>
      <c r="AT385">
        <v>0.23300000000000001</v>
      </c>
      <c r="AU385">
        <v>1.3</v>
      </c>
      <c r="AV385">
        <v>0.29399999999999998</v>
      </c>
      <c r="AW385">
        <v>0.74</v>
      </c>
      <c r="AX385">
        <v>3.8</v>
      </c>
      <c r="AY385">
        <v>4.01</v>
      </c>
      <c r="AZ385">
        <f>IF(SUM(Table_players[[#This Row],[SV]:[HLD]])&lt;1,"",SUM(Table_players[[#This Row],[SV]:[HLD]]))</f>
        <v>17</v>
      </c>
      <c r="BA385" t="str">
        <f>IF(Table_players[[#This Row],[QS]]&lt;1,"",Table_players[[#This Row],[QS]])</f>
        <v/>
      </c>
    </row>
    <row r="386" spans="1:53" x14ac:dyDescent="0.25">
      <c r="A386">
        <v>385</v>
      </c>
      <c r="B386" t="s">
        <v>512</v>
      </c>
      <c r="C386" t="s">
        <v>58</v>
      </c>
      <c r="AB386">
        <v>220.1</v>
      </c>
      <c r="AC386">
        <v>17</v>
      </c>
      <c r="AD386">
        <v>17</v>
      </c>
      <c r="AE386">
        <v>91</v>
      </c>
      <c r="AF386">
        <v>6</v>
      </c>
      <c r="AG386" t="str">
        <f>""</f>
        <v/>
      </c>
      <c r="AH386">
        <v>8</v>
      </c>
      <c r="AI386">
        <v>0</v>
      </c>
      <c r="AJ386">
        <v>0</v>
      </c>
      <c r="AK386">
        <v>80</v>
      </c>
      <c r="AL386">
        <v>39</v>
      </c>
      <c r="AM386">
        <v>13</v>
      </c>
      <c r="AN386">
        <v>103</v>
      </c>
      <c r="AO386">
        <v>29</v>
      </c>
      <c r="AP386">
        <v>10.16</v>
      </c>
      <c r="AQ386">
        <v>2.9</v>
      </c>
      <c r="AR386">
        <v>3.51</v>
      </c>
      <c r="AS386">
        <v>1.29</v>
      </c>
      <c r="AT386">
        <v>0.23</v>
      </c>
      <c r="AU386">
        <v>1.2</v>
      </c>
      <c r="AV386">
        <v>0.28799999999999998</v>
      </c>
      <c r="AW386">
        <v>0.73899999999999999</v>
      </c>
      <c r="AX386">
        <v>3.87</v>
      </c>
      <c r="AY386">
        <v>4.0199999999999996</v>
      </c>
      <c r="AZ386" t="str">
        <f>IF(SUM(Table_players[[#This Row],[SV]:[HLD]])&lt;1,"",SUM(Table_players[[#This Row],[SV]:[HLD]]))</f>
        <v/>
      </c>
      <c r="BA386">
        <f>IF(Table_players[[#This Row],[QS]]&lt;1,"",Table_players[[#This Row],[QS]])</f>
        <v>8</v>
      </c>
    </row>
    <row r="387" spans="1:53" x14ac:dyDescent="0.25">
      <c r="A387">
        <v>386</v>
      </c>
      <c r="B387" t="s">
        <v>259</v>
      </c>
      <c r="C387" t="s">
        <v>67</v>
      </c>
      <c r="AB387">
        <v>227.3</v>
      </c>
      <c r="AC387">
        <v>17</v>
      </c>
      <c r="AD387">
        <v>17</v>
      </c>
      <c r="AE387">
        <v>89</v>
      </c>
      <c r="AF387">
        <v>6</v>
      </c>
      <c r="AG387" t="str">
        <f>""</f>
        <v/>
      </c>
      <c r="AH387">
        <v>7</v>
      </c>
      <c r="AI387">
        <v>0</v>
      </c>
      <c r="AJ387">
        <v>0</v>
      </c>
      <c r="AK387">
        <v>83</v>
      </c>
      <c r="AL387">
        <v>41</v>
      </c>
      <c r="AM387">
        <v>11</v>
      </c>
      <c r="AN387">
        <v>87</v>
      </c>
      <c r="AO387">
        <v>38</v>
      </c>
      <c r="AP387">
        <v>8.7899999999999991</v>
      </c>
      <c r="AQ387">
        <v>3.81</v>
      </c>
      <c r="AR387">
        <v>2.31</v>
      </c>
      <c r="AS387">
        <v>1.1499999999999999</v>
      </c>
      <c r="AT387">
        <v>0.24099999999999999</v>
      </c>
      <c r="AU387">
        <v>1.35</v>
      </c>
      <c r="AV387">
        <v>0.29099999999999998</v>
      </c>
      <c r="AW387">
        <v>0.72899999999999998</v>
      </c>
      <c r="AX387">
        <v>4.12</v>
      </c>
      <c r="AY387">
        <v>4.42</v>
      </c>
      <c r="AZ387" t="str">
        <f>IF(SUM(Table_players[[#This Row],[SV]:[HLD]])&lt;1,"",SUM(Table_players[[#This Row],[SV]:[HLD]]))</f>
        <v/>
      </c>
      <c r="BA387">
        <f>IF(Table_players[[#This Row],[QS]]&lt;1,"",Table_players[[#This Row],[QS]])</f>
        <v>7</v>
      </c>
    </row>
    <row r="388" spans="1:53" x14ac:dyDescent="0.25">
      <c r="A388">
        <v>387</v>
      </c>
      <c r="B388" t="s">
        <v>513</v>
      </c>
      <c r="C388" t="s">
        <v>67</v>
      </c>
      <c r="AB388">
        <v>229.2</v>
      </c>
      <c r="AC388">
        <v>19</v>
      </c>
      <c r="AD388">
        <v>19</v>
      </c>
      <c r="AE388">
        <v>113</v>
      </c>
      <c r="AF388">
        <v>7</v>
      </c>
      <c r="AG388" t="str">
        <f>""</f>
        <v/>
      </c>
      <c r="AH388">
        <v>10</v>
      </c>
      <c r="AI388">
        <v>0</v>
      </c>
      <c r="AJ388">
        <v>0</v>
      </c>
      <c r="AK388">
        <v>117</v>
      </c>
      <c r="AL388">
        <v>52</v>
      </c>
      <c r="AM388">
        <v>15</v>
      </c>
      <c r="AN388">
        <v>87</v>
      </c>
      <c r="AO388">
        <v>26</v>
      </c>
      <c r="AP388">
        <v>6.9</v>
      </c>
      <c r="AQ388">
        <v>2.06</v>
      </c>
      <c r="AR388">
        <v>3.35</v>
      </c>
      <c r="AS388">
        <v>1.19</v>
      </c>
      <c r="AT388">
        <v>0.26200000000000001</v>
      </c>
      <c r="AU388">
        <v>1.26</v>
      </c>
      <c r="AV388">
        <v>0.29499999999999998</v>
      </c>
      <c r="AW388">
        <v>0.71299999999999997</v>
      </c>
      <c r="AX388">
        <v>4.1100000000000003</v>
      </c>
      <c r="AY388">
        <v>4.2699999999999996</v>
      </c>
      <c r="AZ388" t="str">
        <f>IF(SUM(Table_players[[#This Row],[SV]:[HLD]])&lt;1,"",SUM(Table_players[[#This Row],[SV]:[HLD]]))</f>
        <v/>
      </c>
      <c r="BA388">
        <f>IF(Table_players[[#This Row],[QS]]&lt;1,"",Table_players[[#This Row],[QS]])</f>
        <v>10</v>
      </c>
    </row>
    <row r="389" spans="1:53" x14ac:dyDescent="0.25">
      <c r="A389">
        <v>388</v>
      </c>
      <c r="B389" t="s">
        <v>265</v>
      </c>
      <c r="C389" t="s">
        <v>98</v>
      </c>
      <c r="AB389">
        <v>232.5</v>
      </c>
      <c r="AC389">
        <v>12</v>
      </c>
      <c r="AD389">
        <v>14</v>
      </c>
      <c r="AE389">
        <v>64</v>
      </c>
      <c r="AF389">
        <v>4</v>
      </c>
      <c r="AG389" t="str">
        <f>""</f>
        <v/>
      </c>
      <c r="AH389">
        <v>5</v>
      </c>
      <c r="AI389">
        <v>0</v>
      </c>
      <c r="AJ389">
        <v>0</v>
      </c>
      <c r="AK389">
        <v>58</v>
      </c>
      <c r="AL389">
        <v>28</v>
      </c>
      <c r="AM389">
        <v>8</v>
      </c>
      <c r="AN389">
        <v>64</v>
      </c>
      <c r="AO389">
        <v>23</v>
      </c>
      <c r="AP389">
        <v>9.02</v>
      </c>
      <c r="AQ389">
        <v>3.2</v>
      </c>
      <c r="AR389">
        <v>2.81</v>
      </c>
      <c r="AS389">
        <v>1.1000000000000001</v>
      </c>
      <c r="AT389">
        <v>0.23899999999999999</v>
      </c>
      <c r="AU389">
        <v>1.27</v>
      </c>
      <c r="AV389">
        <v>0.29299999999999998</v>
      </c>
      <c r="AW389">
        <v>0.73</v>
      </c>
      <c r="AX389">
        <v>3.9</v>
      </c>
      <c r="AY389">
        <v>4.07</v>
      </c>
      <c r="AZ389" t="str">
        <f>IF(SUM(Table_players[[#This Row],[SV]:[HLD]])&lt;1,"",SUM(Table_players[[#This Row],[SV]:[HLD]]))</f>
        <v/>
      </c>
      <c r="BA389">
        <f>IF(Table_players[[#This Row],[QS]]&lt;1,"",Table_players[[#This Row],[QS]])</f>
        <v>5</v>
      </c>
    </row>
    <row r="390" spans="1:53" x14ac:dyDescent="0.25">
      <c r="A390">
        <v>389</v>
      </c>
      <c r="B390" t="s">
        <v>514</v>
      </c>
      <c r="C390" t="s">
        <v>74</v>
      </c>
      <c r="AB390">
        <v>235.6</v>
      </c>
      <c r="AC390">
        <v>0</v>
      </c>
      <c r="AD390">
        <v>41</v>
      </c>
      <c r="AE390">
        <v>41</v>
      </c>
      <c r="AF390">
        <v>2</v>
      </c>
      <c r="AG390" t="str">
        <f>""</f>
        <v/>
      </c>
      <c r="AH390">
        <v>0</v>
      </c>
      <c r="AI390">
        <v>2</v>
      </c>
      <c r="AJ390">
        <v>7</v>
      </c>
      <c r="AK390">
        <v>38</v>
      </c>
      <c r="AL390">
        <v>17</v>
      </c>
      <c r="AM390">
        <v>4</v>
      </c>
      <c r="AN390">
        <v>43</v>
      </c>
      <c r="AO390">
        <v>15</v>
      </c>
      <c r="AP390">
        <v>9.31</v>
      </c>
      <c r="AQ390">
        <v>3.22</v>
      </c>
      <c r="AR390">
        <v>2.89</v>
      </c>
      <c r="AS390">
        <v>0.93</v>
      </c>
      <c r="AT390">
        <v>0.24099999999999999</v>
      </c>
      <c r="AU390">
        <v>1.28</v>
      </c>
      <c r="AV390">
        <v>0.30499999999999999</v>
      </c>
      <c r="AW390">
        <v>0.73099999999999998</v>
      </c>
      <c r="AX390">
        <v>3.72</v>
      </c>
      <c r="AY390">
        <v>3.82</v>
      </c>
      <c r="AZ390">
        <f>IF(SUM(Table_players[[#This Row],[SV]:[HLD]])&lt;1,"",SUM(Table_players[[#This Row],[SV]:[HLD]]))</f>
        <v>9</v>
      </c>
      <c r="BA390" t="str">
        <f>IF(Table_players[[#This Row],[QS]]&lt;1,"",Table_players[[#This Row],[QS]])</f>
        <v/>
      </c>
    </row>
    <row r="391" spans="1:53" x14ac:dyDescent="0.25">
      <c r="A391">
        <v>390</v>
      </c>
      <c r="B391" t="s">
        <v>515</v>
      </c>
      <c r="C391" t="s">
        <v>78</v>
      </c>
      <c r="AB391">
        <v>237.2</v>
      </c>
      <c r="AC391">
        <v>0</v>
      </c>
      <c r="AD391">
        <v>39</v>
      </c>
      <c r="AE391">
        <v>39</v>
      </c>
      <c r="AF391">
        <v>2</v>
      </c>
      <c r="AG391" t="str">
        <f>""</f>
        <v/>
      </c>
      <c r="AH391">
        <v>0</v>
      </c>
      <c r="AI391">
        <v>1</v>
      </c>
      <c r="AJ391">
        <v>7</v>
      </c>
      <c r="AK391">
        <v>33</v>
      </c>
      <c r="AL391">
        <v>15</v>
      </c>
      <c r="AM391">
        <v>4</v>
      </c>
      <c r="AN391">
        <v>43</v>
      </c>
      <c r="AO391">
        <v>17</v>
      </c>
      <c r="AP391">
        <v>9.9600000000000009</v>
      </c>
      <c r="AQ391">
        <v>3.93</v>
      </c>
      <c r="AR391">
        <v>2.54</v>
      </c>
      <c r="AS391">
        <v>0.92</v>
      </c>
      <c r="AT391">
        <v>0.22500000000000001</v>
      </c>
      <c r="AU391">
        <v>1.28</v>
      </c>
      <c r="AV391">
        <v>0.29199999999999998</v>
      </c>
      <c r="AW391">
        <v>0.747</v>
      </c>
      <c r="AX391">
        <v>3.56</v>
      </c>
      <c r="AY391">
        <v>3.85</v>
      </c>
      <c r="AZ391">
        <f>IF(SUM(Table_players[[#This Row],[SV]:[HLD]])&lt;1,"",SUM(Table_players[[#This Row],[SV]:[HLD]]))</f>
        <v>8</v>
      </c>
      <c r="BA391" t="str">
        <f>IF(Table_players[[#This Row],[QS]]&lt;1,"",Table_players[[#This Row],[QS]])</f>
        <v/>
      </c>
    </row>
    <row r="392" spans="1:53" x14ac:dyDescent="0.25">
      <c r="A392">
        <v>391</v>
      </c>
      <c r="B392" t="s">
        <v>516</v>
      </c>
      <c r="C392" t="s">
        <v>58</v>
      </c>
      <c r="AB392">
        <v>239.3</v>
      </c>
      <c r="AC392">
        <v>19</v>
      </c>
      <c r="AD392">
        <v>19</v>
      </c>
      <c r="AE392">
        <v>116</v>
      </c>
      <c r="AF392">
        <v>7</v>
      </c>
      <c r="AG392" t="str">
        <f>""</f>
        <v/>
      </c>
      <c r="AH392">
        <v>11</v>
      </c>
      <c r="AI392">
        <v>0</v>
      </c>
      <c r="AJ392">
        <v>0</v>
      </c>
      <c r="AK392">
        <v>110</v>
      </c>
      <c r="AL392">
        <v>47</v>
      </c>
      <c r="AM392">
        <v>15</v>
      </c>
      <c r="AN392">
        <v>116</v>
      </c>
      <c r="AO392">
        <v>26</v>
      </c>
      <c r="AP392">
        <v>8.9499999999999993</v>
      </c>
      <c r="AQ392">
        <v>1.99</v>
      </c>
      <c r="AR392">
        <v>4.49</v>
      </c>
      <c r="AS392">
        <v>1.1399999999999999</v>
      </c>
      <c r="AT392">
        <v>0.24399999999999999</v>
      </c>
      <c r="AU392">
        <v>1.17</v>
      </c>
      <c r="AV392">
        <v>0.29699999999999999</v>
      </c>
      <c r="AW392">
        <v>0.73299999999999998</v>
      </c>
      <c r="AX392">
        <v>3.67</v>
      </c>
      <c r="AY392">
        <v>3.71</v>
      </c>
      <c r="AZ392" t="str">
        <f>IF(SUM(Table_players[[#This Row],[SV]:[HLD]])&lt;1,"",SUM(Table_players[[#This Row],[SV]:[HLD]]))</f>
        <v/>
      </c>
      <c r="BA392">
        <f>IF(Table_players[[#This Row],[QS]]&lt;1,"",Table_players[[#This Row],[QS]])</f>
        <v>11</v>
      </c>
    </row>
    <row r="393" spans="1:53" x14ac:dyDescent="0.25">
      <c r="A393">
        <v>392</v>
      </c>
      <c r="B393" t="s">
        <v>517</v>
      </c>
      <c r="C393" t="s">
        <v>74</v>
      </c>
      <c r="AB393">
        <v>241.1</v>
      </c>
      <c r="AC393">
        <v>0</v>
      </c>
      <c r="AD393">
        <v>0</v>
      </c>
      <c r="AE393">
        <v>1</v>
      </c>
      <c r="AF393">
        <v>0</v>
      </c>
      <c r="AG393" t="str">
        <f>""</f>
        <v/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1</v>
      </c>
      <c r="AO393">
        <v>0</v>
      </c>
      <c r="AP393">
        <v>9.1</v>
      </c>
      <c r="AQ393">
        <v>3.01</v>
      </c>
      <c r="AR393">
        <v>3.02</v>
      </c>
      <c r="AS393">
        <v>1.29</v>
      </c>
      <c r="AT393">
        <v>0.24299999999999999</v>
      </c>
      <c r="AU393">
        <v>1.28</v>
      </c>
      <c r="AV393">
        <v>0.29299999999999998</v>
      </c>
      <c r="AW393">
        <v>0.72499999999999998</v>
      </c>
      <c r="AX393">
        <v>4.18</v>
      </c>
      <c r="AY393">
        <v>4.25</v>
      </c>
      <c r="AZ393" t="str">
        <f>IF(SUM(Table_players[[#This Row],[SV]:[HLD]])&lt;1,"",SUM(Table_players[[#This Row],[SV]:[HLD]]))</f>
        <v/>
      </c>
      <c r="BA393" t="str">
        <f>IF(Table_players[[#This Row],[QS]]&lt;1,"",Table_players[[#This Row],[QS]])</f>
        <v/>
      </c>
    </row>
    <row r="394" spans="1:53" x14ac:dyDescent="0.25">
      <c r="A394">
        <v>393</v>
      </c>
      <c r="B394" t="s">
        <v>518</v>
      </c>
      <c r="C394" t="s">
        <v>69</v>
      </c>
      <c r="AB394">
        <v>241.1</v>
      </c>
      <c r="AC394">
        <v>18</v>
      </c>
      <c r="AD394">
        <v>18</v>
      </c>
      <c r="AE394">
        <v>107</v>
      </c>
      <c r="AF394">
        <v>7</v>
      </c>
      <c r="AG394" t="str">
        <f>""</f>
        <v/>
      </c>
      <c r="AH394">
        <v>9</v>
      </c>
      <c r="AI394">
        <v>0</v>
      </c>
      <c r="AJ394">
        <v>0</v>
      </c>
      <c r="AK394">
        <v>105</v>
      </c>
      <c r="AL394">
        <v>49</v>
      </c>
      <c r="AM394">
        <v>16</v>
      </c>
      <c r="AN394">
        <v>98</v>
      </c>
      <c r="AO394">
        <v>30</v>
      </c>
      <c r="AP394">
        <v>8.2100000000000009</v>
      </c>
      <c r="AQ394">
        <v>2.5299999999999998</v>
      </c>
      <c r="AR394">
        <v>3.25</v>
      </c>
      <c r="AS394">
        <v>1.3</v>
      </c>
      <c r="AT394">
        <v>0.249</v>
      </c>
      <c r="AU394">
        <v>1.26</v>
      </c>
      <c r="AV394">
        <v>0.29099999999999998</v>
      </c>
      <c r="AW394">
        <v>0.72199999999999998</v>
      </c>
      <c r="AX394">
        <v>4.1399999999999997</v>
      </c>
      <c r="AY394">
        <v>4.33</v>
      </c>
      <c r="AZ394" t="str">
        <f>IF(SUM(Table_players[[#This Row],[SV]:[HLD]])&lt;1,"",SUM(Table_players[[#This Row],[SV]:[HLD]]))</f>
        <v/>
      </c>
      <c r="BA394">
        <f>IF(Table_players[[#This Row],[QS]]&lt;1,"",Table_players[[#This Row],[QS]])</f>
        <v>9</v>
      </c>
    </row>
    <row r="395" spans="1:53" x14ac:dyDescent="0.25">
      <c r="A395">
        <v>394</v>
      </c>
      <c r="B395" t="s">
        <v>519</v>
      </c>
      <c r="C395" t="s">
        <v>85</v>
      </c>
      <c r="AB395">
        <v>244.1</v>
      </c>
      <c r="AC395">
        <v>17</v>
      </c>
      <c r="AD395">
        <v>17</v>
      </c>
      <c r="AE395">
        <v>91</v>
      </c>
      <c r="AF395">
        <v>5</v>
      </c>
      <c r="AG395" t="str">
        <f>""</f>
        <v/>
      </c>
      <c r="AH395">
        <v>7</v>
      </c>
      <c r="AI395">
        <v>0</v>
      </c>
      <c r="AJ395">
        <v>0</v>
      </c>
      <c r="AK395">
        <v>94</v>
      </c>
      <c r="AL395">
        <v>46</v>
      </c>
      <c r="AM395">
        <v>14</v>
      </c>
      <c r="AN395">
        <v>79</v>
      </c>
      <c r="AO395">
        <v>25</v>
      </c>
      <c r="AP395">
        <v>7.81</v>
      </c>
      <c r="AQ395">
        <v>2.46</v>
      </c>
      <c r="AR395">
        <v>3.17</v>
      </c>
      <c r="AS395">
        <v>1.38</v>
      </c>
      <c r="AT395">
        <v>0.25900000000000001</v>
      </c>
      <c r="AU395">
        <v>1.3</v>
      </c>
      <c r="AV395">
        <v>0.29699999999999999</v>
      </c>
      <c r="AW395">
        <v>0.70499999999999996</v>
      </c>
      <c r="AX395">
        <v>4.5</v>
      </c>
      <c r="AY395">
        <v>4.47</v>
      </c>
      <c r="AZ395" t="str">
        <f>IF(SUM(Table_players[[#This Row],[SV]:[HLD]])&lt;1,"",SUM(Table_players[[#This Row],[SV]:[HLD]]))</f>
        <v/>
      </c>
      <c r="BA395">
        <f>IF(Table_players[[#This Row],[QS]]&lt;1,"",Table_players[[#This Row],[QS]])</f>
        <v>7</v>
      </c>
    </row>
    <row r="396" spans="1:53" x14ac:dyDescent="0.25">
      <c r="A396">
        <v>395</v>
      </c>
      <c r="B396" t="s">
        <v>520</v>
      </c>
      <c r="C396" t="s">
        <v>117</v>
      </c>
      <c r="AB396">
        <v>244.1</v>
      </c>
      <c r="AC396">
        <v>20</v>
      </c>
      <c r="AD396">
        <v>20</v>
      </c>
      <c r="AE396">
        <v>119</v>
      </c>
      <c r="AF396">
        <v>7</v>
      </c>
      <c r="AG396" t="str">
        <f>""</f>
        <v/>
      </c>
      <c r="AH396">
        <v>11</v>
      </c>
      <c r="AI396">
        <v>0</v>
      </c>
      <c r="AJ396">
        <v>0</v>
      </c>
      <c r="AK396">
        <v>115</v>
      </c>
      <c r="AL396">
        <v>54</v>
      </c>
      <c r="AM396">
        <v>15</v>
      </c>
      <c r="AN396">
        <v>114</v>
      </c>
      <c r="AO396">
        <v>40</v>
      </c>
      <c r="AP396">
        <v>8.59</v>
      </c>
      <c r="AQ396">
        <v>3.04</v>
      </c>
      <c r="AR396">
        <v>2.83</v>
      </c>
      <c r="AS396">
        <v>1.1299999999999999</v>
      </c>
      <c r="AT396">
        <v>0.248</v>
      </c>
      <c r="AU396">
        <v>1.3</v>
      </c>
      <c r="AV396">
        <v>0.29899999999999999</v>
      </c>
      <c r="AW396">
        <v>0.72299999999999998</v>
      </c>
      <c r="AX396">
        <v>4.07</v>
      </c>
      <c r="AY396">
        <v>4.0999999999999996</v>
      </c>
      <c r="AZ396" t="str">
        <f>IF(SUM(Table_players[[#This Row],[SV]:[HLD]])&lt;1,"",SUM(Table_players[[#This Row],[SV]:[HLD]]))</f>
        <v/>
      </c>
      <c r="BA396">
        <f>IF(Table_players[[#This Row],[QS]]&lt;1,"",Table_players[[#This Row],[QS]])</f>
        <v>11</v>
      </c>
    </row>
    <row r="397" spans="1:53" x14ac:dyDescent="0.25">
      <c r="A397">
        <v>396</v>
      </c>
      <c r="B397" t="s">
        <v>521</v>
      </c>
      <c r="C397" t="s">
        <v>85</v>
      </c>
      <c r="AB397">
        <v>261.8</v>
      </c>
      <c r="AC397">
        <v>19</v>
      </c>
      <c r="AD397">
        <v>19</v>
      </c>
      <c r="AE397">
        <v>112</v>
      </c>
      <c r="AF397">
        <v>7</v>
      </c>
      <c r="AG397" t="str">
        <f>""</f>
        <v/>
      </c>
      <c r="AH397">
        <v>10</v>
      </c>
      <c r="AI397">
        <v>0</v>
      </c>
      <c r="AJ397">
        <v>0</v>
      </c>
      <c r="AK397">
        <v>115</v>
      </c>
      <c r="AL397">
        <v>50</v>
      </c>
      <c r="AM397">
        <v>12</v>
      </c>
      <c r="AN397">
        <v>94</v>
      </c>
      <c r="AO397">
        <v>35</v>
      </c>
      <c r="AP397">
        <v>7.54</v>
      </c>
      <c r="AQ397">
        <v>2.8</v>
      </c>
      <c r="AR397">
        <v>2.69</v>
      </c>
      <c r="AS397">
        <v>0.94</v>
      </c>
      <c r="AT397">
        <v>0.26200000000000001</v>
      </c>
      <c r="AU397">
        <v>1.34</v>
      </c>
      <c r="AV397">
        <v>0.31</v>
      </c>
      <c r="AW397">
        <v>0.71599999999999997</v>
      </c>
      <c r="AX397">
        <v>3.99</v>
      </c>
      <c r="AY397">
        <v>4</v>
      </c>
      <c r="AZ397" t="str">
        <f>IF(SUM(Table_players[[#This Row],[SV]:[HLD]])&lt;1,"",SUM(Table_players[[#This Row],[SV]:[HLD]]))</f>
        <v/>
      </c>
      <c r="BA397">
        <f>IF(Table_players[[#This Row],[QS]]&lt;1,"",Table_players[[#This Row],[QS]])</f>
        <v>10</v>
      </c>
    </row>
    <row r="398" spans="1:53" x14ac:dyDescent="0.25">
      <c r="A398">
        <v>397</v>
      </c>
      <c r="B398" t="s">
        <v>314</v>
      </c>
      <c r="C398" t="s">
        <v>78</v>
      </c>
      <c r="AB398">
        <v>266.10000000000002</v>
      </c>
      <c r="AC398">
        <v>0</v>
      </c>
      <c r="AD398">
        <v>40</v>
      </c>
      <c r="AE398">
        <v>40</v>
      </c>
      <c r="AF398">
        <v>2</v>
      </c>
      <c r="AG398" t="str">
        <f>""</f>
        <v/>
      </c>
      <c r="AH398">
        <v>0</v>
      </c>
      <c r="AI398">
        <v>14</v>
      </c>
      <c r="AJ398">
        <v>3</v>
      </c>
      <c r="AK398">
        <v>30</v>
      </c>
      <c r="AL398">
        <v>16</v>
      </c>
      <c r="AM398">
        <v>5</v>
      </c>
      <c r="AN398">
        <v>52</v>
      </c>
      <c r="AO398">
        <v>18</v>
      </c>
      <c r="AP398">
        <v>11.72</v>
      </c>
      <c r="AQ398">
        <v>4.16</v>
      </c>
      <c r="AR398">
        <v>2.82</v>
      </c>
      <c r="AS398">
        <v>1.07</v>
      </c>
      <c r="AT398">
        <v>0.20599999999999999</v>
      </c>
      <c r="AU398">
        <v>1.22</v>
      </c>
      <c r="AV398">
        <v>0.28199999999999997</v>
      </c>
      <c r="AW398">
        <v>0.75900000000000001</v>
      </c>
      <c r="AX398">
        <v>3.53</v>
      </c>
      <c r="AY398">
        <v>3.76</v>
      </c>
      <c r="AZ398">
        <f>IF(SUM(Table_players[[#This Row],[SV]:[HLD]])&lt;1,"",SUM(Table_players[[#This Row],[SV]:[HLD]]))</f>
        <v>17</v>
      </c>
      <c r="BA398" t="str">
        <f>IF(Table_players[[#This Row],[QS]]&lt;1,"",Table_players[[#This Row],[QS]])</f>
        <v/>
      </c>
    </row>
    <row r="399" spans="1:53" x14ac:dyDescent="0.25">
      <c r="A399">
        <v>398</v>
      </c>
      <c r="B399" t="s">
        <v>286</v>
      </c>
      <c r="C399" t="s">
        <v>49</v>
      </c>
      <c r="AB399">
        <v>270.3</v>
      </c>
      <c r="AC399">
        <v>12</v>
      </c>
      <c r="AD399">
        <v>12</v>
      </c>
      <c r="AE399">
        <v>65</v>
      </c>
      <c r="AF399">
        <v>4</v>
      </c>
      <c r="AG399" t="str">
        <f>""</f>
        <v/>
      </c>
      <c r="AH399">
        <v>5</v>
      </c>
      <c r="AI399">
        <v>0</v>
      </c>
      <c r="AJ399">
        <v>0</v>
      </c>
      <c r="AK399">
        <v>67</v>
      </c>
      <c r="AL399">
        <v>34</v>
      </c>
      <c r="AM399">
        <v>11</v>
      </c>
      <c r="AN399">
        <v>55</v>
      </c>
      <c r="AO399">
        <v>18</v>
      </c>
      <c r="AP399">
        <v>7.55</v>
      </c>
      <c r="AQ399">
        <v>2.46</v>
      </c>
      <c r="AR399">
        <v>3.07</v>
      </c>
      <c r="AS399">
        <v>1.58</v>
      </c>
      <c r="AT399">
        <v>0.26</v>
      </c>
      <c r="AU399">
        <v>1.3</v>
      </c>
      <c r="AV399">
        <v>0.28999999999999998</v>
      </c>
      <c r="AW399">
        <v>0.70499999999999996</v>
      </c>
      <c r="AX399">
        <v>4.72</v>
      </c>
      <c r="AY399">
        <v>4.8099999999999996</v>
      </c>
      <c r="AZ399" t="str">
        <f>IF(SUM(Table_players[[#This Row],[SV]:[HLD]])&lt;1,"",SUM(Table_players[[#This Row],[SV]:[HLD]]))</f>
        <v/>
      </c>
      <c r="BA399">
        <f>IF(Table_players[[#This Row],[QS]]&lt;1,"",Table_players[[#This Row],[QS]])</f>
        <v>5</v>
      </c>
    </row>
    <row r="400" spans="1:53" x14ac:dyDescent="0.25">
      <c r="A400">
        <v>399</v>
      </c>
      <c r="B400" t="s">
        <v>522</v>
      </c>
      <c r="C400" t="s">
        <v>55</v>
      </c>
      <c r="AB400">
        <v>271.89999999999998</v>
      </c>
      <c r="AC400">
        <v>17</v>
      </c>
      <c r="AD400">
        <v>17</v>
      </c>
      <c r="AE400">
        <v>102</v>
      </c>
      <c r="AF400">
        <v>7</v>
      </c>
      <c r="AG400" t="str">
        <f>""</f>
        <v/>
      </c>
      <c r="AH400">
        <v>9</v>
      </c>
      <c r="AI400">
        <v>0</v>
      </c>
      <c r="AJ400">
        <v>0</v>
      </c>
      <c r="AK400">
        <v>100</v>
      </c>
      <c r="AL400">
        <v>43</v>
      </c>
      <c r="AM400">
        <v>13</v>
      </c>
      <c r="AN400">
        <v>91</v>
      </c>
      <c r="AO400">
        <v>23</v>
      </c>
      <c r="AP400">
        <v>8.01</v>
      </c>
      <c r="AQ400">
        <v>2.06</v>
      </c>
      <c r="AR400">
        <v>3.89</v>
      </c>
      <c r="AS400">
        <v>1.1299999999999999</v>
      </c>
      <c r="AT400">
        <v>0.25</v>
      </c>
      <c r="AU400">
        <v>1.2</v>
      </c>
      <c r="AV400">
        <v>0.29499999999999998</v>
      </c>
      <c r="AW400">
        <v>0.72199999999999998</v>
      </c>
      <c r="AX400">
        <v>3.82</v>
      </c>
      <c r="AY400">
        <v>3.92</v>
      </c>
      <c r="AZ400" t="str">
        <f>IF(SUM(Table_players[[#This Row],[SV]:[HLD]])&lt;1,"",SUM(Table_players[[#This Row],[SV]:[HLD]]))</f>
        <v/>
      </c>
      <c r="BA400">
        <f>IF(Table_players[[#This Row],[QS]]&lt;1,"",Table_players[[#This Row],[QS]])</f>
        <v>9</v>
      </c>
    </row>
    <row r="401" spans="1:53" x14ac:dyDescent="0.25">
      <c r="A401">
        <v>400</v>
      </c>
      <c r="B401" t="s">
        <v>523</v>
      </c>
      <c r="C401" t="s">
        <v>46</v>
      </c>
      <c r="AB401">
        <v>273.7</v>
      </c>
      <c r="AC401">
        <v>0</v>
      </c>
      <c r="AD401">
        <v>40</v>
      </c>
      <c r="AE401">
        <v>40</v>
      </c>
      <c r="AF401">
        <v>2</v>
      </c>
      <c r="AG401" t="str">
        <f>""</f>
        <v/>
      </c>
      <c r="AH401">
        <v>0</v>
      </c>
      <c r="AI401">
        <v>18</v>
      </c>
      <c r="AJ401">
        <v>2</v>
      </c>
      <c r="AK401">
        <v>35</v>
      </c>
      <c r="AL401">
        <v>18</v>
      </c>
      <c r="AM401">
        <v>6</v>
      </c>
      <c r="AN401">
        <v>43</v>
      </c>
      <c r="AO401">
        <v>15</v>
      </c>
      <c r="AP401">
        <v>9.9</v>
      </c>
      <c r="AQ401">
        <v>3.51</v>
      </c>
      <c r="AR401">
        <v>2.82</v>
      </c>
      <c r="AS401">
        <v>1.26</v>
      </c>
      <c r="AT401">
        <v>0.23300000000000001</v>
      </c>
      <c r="AU401">
        <v>1.28</v>
      </c>
      <c r="AV401">
        <v>0.28999999999999998</v>
      </c>
      <c r="AW401">
        <v>0.73699999999999999</v>
      </c>
      <c r="AX401">
        <v>4.04</v>
      </c>
      <c r="AY401">
        <v>4.18</v>
      </c>
      <c r="AZ401">
        <f>IF(SUM(Table_players[[#This Row],[SV]:[HLD]])&lt;1,"",SUM(Table_players[[#This Row],[SV]:[HLD]]))</f>
        <v>20</v>
      </c>
      <c r="BA401" t="str">
        <f>IF(Table_players[[#This Row],[QS]]&lt;1,"",Table_players[[#This Row],[QS]])</f>
        <v/>
      </c>
    </row>
    <row r="402" spans="1:53" x14ac:dyDescent="0.25">
      <c r="A402">
        <v>401</v>
      </c>
      <c r="B402" t="s">
        <v>270</v>
      </c>
      <c r="C402" t="s">
        <v>46</v>
      </c>
      <c r="AB402">
        <v>274.89999999999998</v>
      </c>
      <c r="AC402">
        <v>17</v>
      </c>
      <c r="AD402">
        <v>17</v>
      </c>
      <c r="AE402">
        <v>102</v>
      </c>
      <c r="AF402">
        <v>6</v>
      </c>
      <c r="AG402" t="str">
        <f>""</f>
        <v/>
      </c>
      <c r="AH402">
        <v>7</v>
      </c>
      <c r="AI402">
        <v>0</v>
      </c>
      <c r="AJ402">
        <v>0</v>
      </c>
      <c r="AK402">
        <v>110</v>
      </c>
      <c r="AL402">
        <v>55</v>
      </c>
      <c r="AM402">
        <v>18</v>
      </c>
      <c r="AN402">
        <v>76</v>
      </c>
      <c r="AO402">
        <v>32</v>
      </c>
      <c r="AP402">
        <v>6.65</v>
      </c>
      <c r="AQ402">
        <v>2.81</v>
      </c>
      <c r="AR402">
        <v>2.37</v>
      </c>
      <c r="AS402">
        <v>1.54</v>
      </c>
      <c r="AT402">
        <v>0.26700000000000002</v>
      </c>
      <c r="AU402">
        <v>1.38</v>
      </c>
      <c r="AV402">
        <v>0.28999999999999998</v>
      </c>
      <c r="AW402">
        <v>0.70699999999999996</v>
      </c>
      <c r="AX402">
        <v>4.8499999999999996</v>
      </c>
      <c r="AY402">
        <v>5.08</v>
      </c>
      <c r="AZ402" t="str">
        <f>IF(SUM(Table_players[[#This Row],[SV]:[HLD]])&lt;1,"",SUM(Table_players[[#This Row],[SV]:[HLD]]))</f>
        <v/>
      </c>
      <c r="BA402">
        <f>IF(Table_players[[#This Row],[QS]]&lt;1,"",Table_players[[#This Row],[QS]])</f>
        <v>7</v>
      </c>
    </row>
    <row r="403" spans="1:53" x14ac:dyDescent="0.25">
      <c r="A403">
        <v>402</v>
      </c>
      <c r="B403" t="s">
        <v>257</v>
      </c>
      <c r="C403" t="s">
        <v>91</v>
      </c>
      <c r="AB403">
        <v>281.89999999999998</v>
      </c>
      <c r="AC403">
        <v>16</v>
      </c>
      <c r="AD403">
        <v>25</v>
      </c>
      <c r="AE403">
        <v>93</v>
      </c>
      <c r="AF403">
        <v>5</v>
      </c>
      <c r="AG403" t="str">
        <f>""</f>
        <v/>
      </c>
      <c r="AH403">
        <v>6</v>
      </c>
      <c r="AI403">
        <v>0</v>
      </c>
      <c r="AJ403">
        <v>0</v>
      </c>
      <c r="AK403">
        <v>82</v>
      </c>
      <c r="AL403">
        <v>46</v>
      </c>
      <c r="AM403">
        <v>15</v>
      </c>
      <c r="AN403">
        <v>105</v>
      </c>
      <c r="AO403">
        <v>41</v>
      </c>
      <c r="AP403">
        <v>10.07</v>
      </c>
      <c r="AQ403">
        <v>3.95</v>
      </c>
      <c r="AR403">
        <v>2.5499999999999998</v>
      </c>
      <c r="AS403">
        <v>1.42</v>
      </c>
      <c r="AT403">
        <v>0.23100000000000001</v>
      </c>
      <c r="AU403">
        <v>1.32</v>
      </c>
      <c r="AV403">
        <v>0.28499999999999998</v>
      </c>
      <c r="AW403">
        <v>0.72899999999999998</v>
      </c>
      <c r="AX403">
        <v>4.3899999999999997</v>
      </c>
      <c r="AY403">
        <v>4.53</v>
      </c>
      <c r="AZ403" t="str">
        <f>IF(SUM(Table_players[[#This Row],[SV]:[HLD]])&lt;1,"",SUM(Table_players[[#This Row],[SV]:[HLD]]))</f>
        <v/>
      </c>
      <c r="BA403">
        <f>IF(Table_players[[#This Row],[QS]]&lt;1,"",Table_players[[#This Row],[QS]])</f>
        <v>6</v>
      </c>
    </row>
    <row r="404" spans="1:53" x14ac:dyDescent="0.25">
      <c r="A404">
        <v>403</v>
      </c>
      <c r="B404" t="s">
        <v>309</v>
      </c>
      <c r="C404" t="s">
        <v>85</v>
      </c>
      <c r="AB404">
        <v>285.3</v>
      </c>
      <c r="AC404">
        <v>11</v>
      </c>
      <c r="AD404">
        <v>22</v>
      </c>
      <c r="AE404">
        <v>71</v>
      </c>
      <c r="AF404">
        <v>4</v>
      </c>
      <c r="AG404" t="str">
        <f>""</f>
        <v/>
      </c>
      <c r="AH404">
        <v>4</v>
      </c>
      <c r="AI404">
        <v>0</v>
      </c>
      <c r="AJ404">
        <v>0</v>
      </c>
      <c r="AK404">
        <v>72</v>
      </c>
      <c r="AL404">
        <v>36</v>
      </c>
      <c r="AM404">
        <v>11</v>
      </c>
      <c r="AN404">
        <v>58</v>
      </c>
      <c r="AO404">
        <v>24</v>
      </c>
      <c r="AP404">
        <v>7.41</v>
      </c>
      <c r="AQ404">
        <v>3.01</v>
      </c>
      <c r="AR404">
        <v>2.46</v>
      </c>
      <c r="AS404">
        <v>1.34</v>
      </c>
      <c r="AT404">
        <v>0.26</v>
      </c>
      <c r="AU404">
        <v>1.36</v>
      </c>
      <c r="AV404">
        <v>0.29499999999999998</v>
      </c>
      <c r="AW404">
        <v>0.70799999999999996</v>
      </c>
      <c r="AX404">
        <v>4.5599999999999996</v>
      </c>
      <c r="AY404">
        <v>4.71</v>
      </c>
      <c r="AZ404" t="str">
        <f>IF(SUM(Table_players[[#This Row],[SV]:[HLD]])&lt;1,"",SUM(Table_players[[#This Row],[SV]:[HLD]]))</f>
        <v/>
      </c>
      <c r="BA404">
        <f>IF(Table_players[[#This Row],[QS]]&lt;1,"",Table_players[[#This Row],[QS]])</f>
        <v>4</v>
      </c>
    </row>
    <row r="405" spans="1:53" x14ac:dyDescent="0.25">
      <c r="A405">
        <v>404</v>
      </c>
      <c r="B405" t="s">
        <v>524</v>
      </c>
      <c r="C405" t="s">
        <v>141</v>
      </c>
      <c r="AB405">
        <v>286.3</v>
      </c>
      <c r="AC405">
        <v>12</v>
      </c>
      <c r="AD405">
        <v>20</v>
      </c>
      <c r="AE405">
        <v>72</v>
      </c>
      <c r="AF405">
        <v>5</v>
      </c>
      <c r="AG405" t="str">
        <f>""</f>
        <v/>
      </c>
      <c r="AH405">
        <v>5</v>
      </c>
      <c r="AI405">
        <v>0</v>
      </c>
      <c r="AJ405">
        <v>0</v>
      </c>
      <c r="AK405">
        <v>66</v>
      </c>
      <c r="AL405">
        <v>30</v>
      </c>
      <c r="AM405">
        <v>9</v>
      </c>
      <c r="AN405">
        <v>78</v>
      </c>
      <c r="AO405">
        <v>22</v>
      </c>
      <c r="AP405">
        <v>9.69</v>
      </c>
      <c r="AQ405">
        <v>2.77</v>
      </c>
      <c r="AR405">
        <v>3.5</v>
      </c>
      <c r="AS405">
        <v>1.1499999999999999</v>
      </c>
      <c r="AT405">
        <v>0.23699999999999999</v>
      </c>
      <c r="AU405">
        <v>1.22</v>
      </c>
      <c r="AV405">
        <v>0.29699999999999999</v>
      </c>
      <c r="AW405">
        <v>0.73599999999999999</v>
      </c>
      <c r="AX405">
        <v>3.78</v>
      </c>
      <c r="AY405">
        <v>3.82</v>
      </c>
      <c r="AZ405" t="str">
        <f>IF(SUM(Table_players[[#This Row],[SV]:[HLD]])&lt;1,"",SUM(Table_players[[#This Row],[SV]:[HLD]]))</f>
        <v/>
      </c>
      <c r="BA405">
        <f>IF(Table_players[[#This Row],[QS]]&lt;1,"",Table_players[[#This Row],[QS]])</f>
        <v>5</v>
      </c>
    </row>
    <row r="406" spans="1:53" x14ac:dyDescent="0.25">
      <c r="A406">
        <v>405</v>
      </c>
      <c r="B406" t="s">
        <v>266</v>
      </c>
      <c r="C406" t="s">
        <v>65</v>
      </c>
      <c r="AB406">
        <v>289.7</v>
      </c>
      <c r="AC406">
        <v>16</v>
      </c>
      <c r="AD406">
        <v>16</v>
      </c>
      <c r="AE406">
        <v>85</v>
      </c>
      <c r="AF406">
        <v>5</v>
      </c>
      <c r="AG406" t="str">
        <f>""</f>
        <v/>
      </c>
      <c r="AH406">
        <v>7</v>
      </c>
      <c r="AI406">
        <v>0</v>
      </c>
      <c r="AJ406">
        <v>0</v>
      </c>
      <c r="AK406">
        <v>84</v>
      </c>
      <c r="AL406">
        <v>39</v>
      </c>
      <c r="AM406">
        <v>11</v>
      </c>
      <c r="AN406">
        <v>74</v>
      </c>
      <c r="AO406">
        <v>27</v>
      </c>
      <c r="AP406">
        <v>7.91</v>
      </c>
      <c r="AQ406">
        <v>2.84</v>
      </c>
      <c r="AR406">
        <v>2.79</v>
      </c>
      <c r="AS406">
        <v>1.22</v>
      </c>
      <c r="AT406">
        <v>0.253</v>
      </c>
      <c r="AU406">
        <v>1.31</v>
      </c>
      <c r="AV406">
        <v>0.29499999999999998</v>
      </c>
      <c r="AW406">
        <v>0.72099999999999997</v>
      </c>
      <c r="AX406">
        <v>4.18</v>
      </c>
      <c r="AY406">
        <v>4.3499999999999996</v>
      </c>
      <c r="AZ406" t="str">
        <f>IF(SUM(Table_players[[#This Row],[SV]:[HLD]])&lt;1,"",SUM(Table_players[[#This Row],[SV]:[HLD]]))</f>
        <v/>
      </c>
      <c r="BA406">
        <f>IF(Table_players[[#This Row],[QS]]&lt;1,"",Table_players[[#This Row],[QS]])</f>
        <v>7</v>
      </c>
    </row>
    <row r="407" spans="1:53" x14ac:dyDescent="0.25">
      <c r="A407">
        <v>406</v>
      </c>
      <c r="B407" t="s">
        <v>525</v>
      </c>
      <c r="C407" t="s">
        <v>65</v>
      </c>
      <c r="AB407">
        <v>290.60000000000002</v>
      </c>
      <c r="AC407">
        <v>0</v>
      </c>
      <c r="AD407">
        <v>1</v>
      </c>
      <c r="AE407">
        <v>1</v>
      </c>
      <c r="AF407">
        <v>0</v>
      </c>
      <c r="AG407" t="str">
        <f>""</f>
        <v/>
      </c>
      <c r="AH407">
        <v>0</v>
      </c>
      <c r="AI407">
        <v>0</v>
      </c>
      <c r="AJ407">
        <v>0</v>
      </c>
      <c r="AK407">
        <v>1</v>
      </c>
      <c r="AL407">
        <v>0</v>
      </c>
      <c r="AM407">
        <v>0</v>
      </c>
      <c r="AN407">
        <v>2</v>
      </c>
      <c r="AO407">
        <v>0</v>
      </c>
      <c r="AP407">
        <v>13.99</v>
      </c>
      <c r="AQ407">
        <v>3.18</v>
      </c>
      <c r="AR407">
        <v>4.3899999999999997</v>
      </c>
      <c r="AS407">
        <v>0.74</v>
      </c>
      <c r="AT407">
        <v>0.17699999999999999</v>
      </c>
      <c r="AU407">
        <v>0.99</v>
      </c>
      <c r="AV407">
        <v>0.28299999999999997</v>
      </c>
      <c r="AW407">
        <v>0.79</v>
      </c>
      <c r="AX407">
        <v>2.46</v>
      </c>
      <c r="AY407">
        <v>2.4500000000000002</v>
      </c>
      <c r="AZ407" t="str">
        <f>IF(SUM(Table_players[[#This Row],[SV]:[HLD]])&lt;1,"",SUM(Table_players[[#This Row],[SV]:[HLD]]))</f>
        <v/>
      </c>
      <c r="BA407" t="str">
        <f>IF(Table_players[[#This Row],[QS]]&lt;1,"",Table_players[[#This Row],[QS]])</f>
        <v/>
      </c>
    </row>
    <row r="408" spans="1:53" x14ac:dyDescent="0.25">
      <c r="A408">
        <v>407</v>
      </c>
      <c r="B408" t="s">
        <v>526</v>
      </c>
      <c r="C408" t="s">
        <v>55</v>
      </c>
      <c r="AB408">
        <v>290.7</v>
      </c>
      <c r="AC408">
        <v>0</v>
      </c>
      <c r="AD408">
        <v>39</v>
      </c>
      <c r="AE408">
        <v>39</v>
      </c>
      <c r="AF408">
        <v>2</v>
      </c>
      <c r="AG408" t="str">
        <f>""</f>
        <v/>
      </c>
      <c r="AH408">
        <v>0</v>
      </c>
      <c r="AI408">
        <v>6</v>
      </c>
      <c r="AJ408">
        <v>7</v>
      </c>
      <c r="AK408">
        <v>31</v>
      </c>
      <c r="AL408">
        <v>15</v>
      </c>
      <c r="AM408">
        <v>4</v>
      </c>
      <c r="AN408">
        <v>46</v>
      </c>
      <c r="AO408">
        <v>15</v>
      </c>
      <c r="AP408">
        <v>10.59</v>
      </c>
      <c r="AQ408">
        <v>3.45</v>
      </c>
      <c r="AR408">
        <v>3.07</v>
      </c>
      <c r="AS408">
        <v>1.01</v>
      </c>
      <c r="AT408">
        <v>0.215</v>
      </c>
      <c r="AU408">
        <v>1.19</v>
      </c>
      <c r="AV408">
        <v>0.28199999999999997</v>
      </c>
      <c r="AW408">
        <v>0.74199999999999999</v>
      </c>
      <c r="AX408">
        <v>3.52</v>
      </c>
      <c r="AY408">
        <v>3.72</v>
      </c>
      <c r="AZ408">
        <f>IF(SUM(Table_players[[#This Row],[SV]:[HLD]])&lt;1,"",SUM(Table_players[[#This Row],[SV]:[HLD]]))</f>
        <v>13</v>
      </c>
      <c r="BA408" t="str">
        <f>IF(Table_players[[#This Row],[QS]]&lt;1,"",Table_players[[#This Row],[QS]])</f>
        <v/>
      </c>
    </row>
    <row r="409" spans="1:53" x14ac:dyDescent="0.25">
      <c r="A409">
        <v>408</v>
      </c>
      <c r="B409" t="s">
        <v>527</v>
      </c>
      <c r="C409" t="s">
        <v>106</v>
      </c>
      <c r="AB409">
        <v>291.3</v>
      </c>
      <c r="AC409">
        <v>12</v>
      </c>
      <c r="AD409">
        <v>17</v>
      </c>
      <c r="AE409">
        <v>68</v>
      </c>
      <c r="AF409">
        <v>4</v>
      </c>
      <c r="AG409" t="str">
        <f>""</f>
        <v/>
      </c>
      <c r="AH409">
        <v>4</v>
      </c>
      <c r="AI409">
        <v>0</v>
      </c>
      <c r="AJ409">
        <v>0</v>
      </c>
      <c r="AK409">
        <v>67</v>
      </c>
      <c r="AL409">
        <v>35</v>
      </c>
      <c r="AM409">
        <v>12</v>
      </c>
      <c r="AN409">
        <v>64</v>
      </c>
      <c r="AO409">
        <v>27</v>
      </c>
      <c r="AP409">
        <v>8.4</v>
      </c>
      <c r="AQ409">
        <v>3.58</v>
      </c>
      <c r="AR409">
        <v>2.35</v>
      </c>
      <c r="AS409">
        <v>1.55</v>
      </c>
      <c r="AT409">
        <v>0.249</v>
      </c>
      <c r="AU409">
        <v>1.37</v>
      </c>
      <c r="AV409">
        <v>0.28699999999999998</v>
      </c>
      <c r="AW409">
        <v>0.73099999999999998</v>
      </c>
      <c r="AX409">
        <v>4.6100000000000003</v>
      </c>
      <c r="AY409">
        <v>4.93</v>
      </c>
      <c r="AZ409" t="str">
        <f>IF(SUM(Table_players[[#This Row],[SV]:[HLD]])&lt;1,"",SUM(Table_players[[#This Row],[SV]:[HLD]]))</f>
        <v/>
      </c>
      <c r="BA409">
        <f>IF(Table_players[[#This Row],[QS]]&lt;1,"",Table_players[[#This Row],[QS]])</f>
        <v>4</v>
      </c>
    </row>
    <row r="410" spans="1:53" x14ac:dyDescent="0.25">
      <c r="A410">
        <v>409</v>
      </c>
      <c r="B410" t="s">
        <v>528</v>
      </c>
      <c r="C410" t="s">
        <v>85</v>
      </c>
      <c r="AB410">
        <v>292.60000000000002</v>
      </c>
      <c r="AC410">
        <v>14</v>
      </c>
      <c r="AD410">
        <v>14</v>
      </c>
      <c r="AE410">
        <v>76</v>
      </c>
      <c r="AF410">
        <v>5</v>
      </c>
      <c r="AG410" t="str">
        <f>""</f>
        <v/>
      </c>
      <c r="AH410">
        <v>6</v>
      </c>
      <c r="AI410">
        <v>0</v>
      </c>
      <c r="AJ410">
        <v>0</v>
      </c>
      <c r="AK410">
        <v>72</v>
      </c>
      <c r="AL410">
        <v>33</v>
      </c>
      <c r="AM410">
        <v>8</v>
      </c>
      <c r="AN410">
        <v>72</v>
      </c>
      <c r="AO410">
        <v>28</v>
      </c>
      <c r="AP410">
        <v>8.58</v>
      </c>
      <c r="AQ410">
        <v>3.36</v>
      </c>
      <c r="AR410">
        <v>2.5499999999999998</v>
      </c>
      <c r="AS410">
        <v>0.98</v>
      </c>
      <c r="AT410">
        <v>0.247</v>
      </c>
      <c r="AU410">
        <v>1.32</v>
      </c>
      <c r="AV410">
        <v>0.30299999999999999</v>
      </c>
      <c r="AW410">
        <v>0.72899999999999998</v>
      </c>
      <c r="AX410">
        <v>3.88</v>
      </c>
      <c r="AY410">
        <v>4.04</v>
      </c>
      <c r="AZ410" t="str">
        <f>IF(SUM(Table_players[[#This Row],[SV]:[HLD]])&lt;1,"",SUM(Table_players[[#This Row],[SV]:[HLD]]))</f>
        <v/>
      </c>
      <c r="BA410">
        <f>IF(Table_players[[#This Row],[QS]]&lt;1,"",Table_players[[#This Row],[QS]])</f>
        <v>6</v>
      </c>
    </row>
    <row r="411" spans="1:53" x14ac:dyDescent="0.25">
      <c r="A411">
        <v>410</v>
      </c>
      <c r="B411" t="s">
        <v>278</v>
      </c>
      <c r="C411" t="s">
        <v>53</v>
      </c>
      <c r="AB411">
        <v>298.5</v>
      </c>
      <c r="AC411">
        <v>8</v>
      </c>
      <c r="AD411">
        <v>21</v>
      </c>
      <c r="AE411">
        <v>55</v>
      </c>
      <c r="AF411">
        <v>3</v>
      </c>
      <c r="AG411" t="str">
        <f>""</f>
        <v/>
      </c>
      <c r="AH411">
        <v>2</v>
      </c>
      <c r="AI411">
        <v>0</v>
      </c>
      <c r="AJ411">
        <v>0</v>
      </c>
      <c r="AK411">
        <v>61</v>
      </c>
      <c r="AL411">
        <v>30</v>
      </c>
      <c r="AM411">
        <v>9</v>
      </c>
      <c r="AN411">
        <v>40</v>
      </c>
      <c r="AO411">
        <v>12</v>
      </c>
      <c r="AP411">
        <v>6.6</v>
      </c>
      <c r="AQ411">
        <v>2.0299999999999998</v>
      </c>
      <c r="AR411">
        <v>3.25</v>
      </c>
      <c r="AS411">
        <v>1.47</v>
      </c>
      <c r="AT411">
        <v>0.27300000000000002</v>
      </c>
      <c r="AU411">
        <v>1.33</v>
      </c>
      <c r="AV411">
        <v>0.29899999999999999</v>
      </c>
      <c r="AW411">
        <v>0.68300000000000005</v>
      </c>
      <c r="AX411">
        <v>4.8600000000000003</v>
      </c>
      <c r="AY411">
        <v>4.75</v>
      </c>
      <c r="AZ411" t="str">
        <f>IF(SUM(Table_players[[#This Row],[SV]:[HLD]])&lt;1,"",SUM(Table_players[[#This Row],[SV]:[HLD]]))</f>
        <v/>
      </c>
      <c r="BA411">
        <f>IF(Table_players[[#This Row],[QS]]&lt;1,"",Table_players[[#This Row],[QS]])</f>
        <v>2</v>
      </c>
    </row>
    <row r="412" spans="1:53" x14ac:dyDescent="0.25">
      <c r="A412">
        <v>411</v>
      </c>
      <c r="B412" t="s">
        <v>529</v>
      </c>
      <c r="C412" t="s">
        <v>80</v>
      </c>
      <c r="AB412">
        <v>298.60000000000002</v>
      </c>
      <c r="AC412">
        <v>15</v>
      </c>
      <c r="AD412">
        <v>18</v>
      </c>
      <c r="AE412">
        <v>83</v>
      </c>
      <c r="AF412">
        <v>5</v>
      </c>
      <c r="AG412" t="str">
        <f>""</f>
        <v/>
      </c>
      <c r="AH412">
        <v>6</v>
      </c>
      <c r="AI412">
        <v>0</v>
      </c>
      <c r="AJ412">
        <v>0</v>
      </c>
      <c r="AK412">
        <v>84</v>
      </c>
      <c r="AL412">
        <v>40</v>
      </c>
      <c r="AM412">
        <v>11</v>
      </c>
      <c r="AN412">
        <v>75</v>
      </c>
      <c r="AO412">
        <v>23</v>
      </c>
      <c r="AP412">
        <v>8.1199999999999992</v>
      </c>
      <c r="AQ412">
        <v>2.5099999999999998</v>
      </c>
      <c r="AR412">
        <v>3.23</v>
      </c>
      <c r="AS412">
        <v>1.23</v>
      </c>
      <c r="AT412">
        <v>0.25700000000000001</v>
      </c>
      <c r="AU412">
        <v>1.29</v>
      </c>
      <c r="AV412">
        <v>0.30299999999999999</v>
      </c>
      <c r="AW412">
        <v>0.70699999999999996</v>
      </c>
      <c r="AX412">
        <v>4.29</v>
      </c>
      <c r="AY412">
        <v>4.2</v>
      </c>
      <c r="AZ412" t="str">
        <f>IF(SUM(Table_players[[#This Row],[SV]:[HLD]])&lt;1,"",SUM(Table_players[[#This Row],[SV]:[HLD]]))</f>
        <v/>
      </c>
      <c r="BA412">
        <f>IF(Table_players[[#This Row],[QS]]&lt;1,"",Table_players[[#This Row],[QS]])</f>
        <v>6</v>
      </c>
    </row>
    <row r="413" spans="1:53" x14ac:dyDescent="0.25">
      <c r="A413">
        <v>412</v>
      </c>
      <c r="B413" t="s">
        <v>313</v>
      </c>
      <c r="C413" t="s">
        <v>141</v>
      </c>
      <c r="AB413">
        <v>299.5</v>
      </c>
      <c r="AC413">
        <v>7</v>
      </c>
      <c r="AD413">
        <v>26</v>
      </c>
      <c r="AE413">
        <v>56</v>
      </c>
      <c r="AF413">
        <v>3</v>
      </c>
      <c r="AG413" t="str">
        <f>""</f>
        <v/>
      </c>
      <c r="AH413">
        <v>3</v>
      </c>
      <c r="AI413">
        <v>0</v>
      </c>
      <c r="AJ413">
        <v>0</v>
      </c>
      <c r="AK413">
        <v>57</v>
      </c>
      <c r="AL413">
        <v>26</v>
      </c>
      <c r="AM413">
        <v>8</v>
      </c>
      <c r="AN413">
        <v>48</v>
      </c>
      <c r="AO413">
        <v>14</v>
      </c>
      <c r="AP413">
        <v>7.75</v>
      </c>
      <c r="AQ413">
        <v>2.2000000000000002</v>
      </c>
      <c r="AR413">
        <v>3.53</v>
      </c>
      <c r="AS413">
        <v>1.24</v>
      </c>
      <c r="AT413">
        <v>0.25900000000000001</v>
      </c>
      <c r="AU413">
        <v>1.27</v>
      </c>
      <c r="AV413">
        <v>0.29899999999999999</v>
      </c>
      <c r="AW413">
        <v>0.71499999999999997</v>
      </c>
      <c r="AX413">
        <v>4.17</v>
      </c>
      <c r="AY413">
        <v>4.17</v>
      </c>
      <c r="AZ413" t="str">
        <f>IF(SUM(Table_players[[#This Row],[SV]:[HLD]])&lt;1,"",SUM(Table_players[[#This Row],[SV]:[HLD]]))</f>
        <v/>
      </c>
      <c r="BA413">
        <f>IF(Table_players[[#This Row],[QS]]&lt;1,"",Table_players[[#This Row],[QS]])</f>
        <v>3</v>
      </c>
    </row>
    <row r="414" spans="1:53" x14ac:dyDescent="0.25">
      <c r="A414">
        <v>413</v>
      </c>
      <c r="B414" t="s">
        <v>530</v>
      </c>
      <c r="C414" t="s">
        <v>98</v>
      </c>
      <c r="AB414">
        <v>299.60000000000002</v>
      </c>
      <c r="AC414">
        <v>0</v>
      </c>
      <c r="AD414">
        <v>38</v>
      </c>
      <c r="AE414">
        <v>38</v>
      </c>
      <c r="AF414">
        <v>2</v>
      </c>
      <c r="AG414" t="str">
        <f>""</f>
        <v/>
      </c>
      <c r="AH414">
        <v>0</v>
      </c>
      <c r="AI414">
        <v>3</v>
      </c>
      <c r="AJ414">
        <v>7</v>
      </c>
      <c r="AK414">
        <v>37</v>
      </c>
      <c r="AL414">
        <v>16</v>
      </c>
      <c r="AM414">
        <v>4</v>
      </c>
      <c r="AN414">
        <v>34</v>
      </c>
      <c r="AO414">
        <v>13</v>
      </c>
      <c r="AP414">
        <v>8.1</v>
      </c>
      <c r="AQ414">
        <v>3.1</v>
      </c>
      <c r="AR414">
        <v>2.62</v>
      </c>
      <c r="AS414">
        <v>0.94</v>
      </c>
      <c r="AT414">
        <v>0.25</v>
      </c>
      <c r="AU414">
        <v>1.32</v>
      </c>
      <c r="AV414">
        <v>0.3</v>
      </c>
      <c r="AW414">
        <v>0.72899999999999998</v>
      </c>
      <c r="AX414">
        <v>3.83</v>
      </c>
      <c r="AY414">
        <v>3.97</v>
      </c>
      <c r="AZ414">
        <f>IF(SUM(Table_players[[#This Row],[SV]:[HLD]])&lt;1,"",SUM(Table_players[[#This Row],[SV]:[HLD]]))</f>
        <v>10</v>
      </c>
      <c r="BA414" t="str">
        <f>IF(Table_players[[#This Row],[QS]]&lt;1,"",Table_players[[#This Row],[QS]])</f>
        <v/>
      </c>
    </row>
    <row r="415" spans="1:53" x14ac:dyDescent="0.25">
      <c r="A415">
        <v>414</v>
      </c>
      <c r="B415" t="s">
        <v>531</v>
      </c>
      <c r="C415" t="s">
        <v>113</v>
      </c>
      <c r="AB415">
        <v>299.7</v>
      </c>
      <c r="AC415">
        <v>14</v>
      </c>
      <c r="AD415">
        <v>14</v>
      </c>
      <c r="AE415">
        <v>74</v>
      </c>
      <c r="AF415">
        <v>4</v>
      </c>
      <c r="AG415" t="str">
        <f>""</f>
        <v/>
      </c>
      <c r="AH415">
        <v>5</v>
      </c>
      <c r="AI415">
        <v>0</v>
      </c>
      <c r="AJ415">
        <v>0</v>
      </c>
      <c r="AK415">
        <v>74</v>
      </c>
      <c r="AL415">
        <v>38</v>
      </c>
      <c r="AM415">
        <v>11</v>
      </c>
      <c r="AN415">
        <v>65</v>
      </c>
      <c r="AO415">
        <v>30</v>
      </c>
      <c r="AP415">
        <v>7.96</v>
      </c>
      <c r="AQ415">
        <v>3.67</v>
      </c>
      <c r="AR415">
        <v>2.17</v>
      </c>
      <c r="AS415">
        <v>1.31</v>
      </c>
      <c r="AT415">
        <v>0.253</v>
      </c>
      <c r="AU415">
        <v>1.4</v>
      </c>
      <c r="AV415">
        <v>0.29199999999999998</v>
      </c>
      <c r="AW415">
        <v>0.70799999999999996</v>
      </c>
      <c r="AX415">
        <v>4.66</v>
      </c>
      <c r="AY415">
        <v>4.72</v>
      </c>
      <c r="AZ415" t="str">
        <f>IF(SUM(Table_players[[#This Row],[SV]:[HLD]])&lt;1,"",SUM(Table_players[[#This Row],[SV]:[HLD]]))</f>
        <v/>
      </c>
      <c r="BA415">
        <f>IF(Table_players[[#This Row],[QS]]&lt;1,"",Table_players[[#This Row],[QS]])</f>
        <v>5</v>
      </c>
    </row>
    <row r="416" spans="1:53" x14ac:dyDescent="0.25">
      <c r="A416">
        <v>415</v>
      </c>
      <c r="B416" t="s">
        <v>532</v>
      </c>
      <c r="C416" t="s">
        <v>51</v>
      </c>
      <c r="AB416">
        <v>309.2</v>
      </c>
      <c r="AC416">
        <v>17</v>
      </c>
      <c r="AD416">
        <v>17</v>
      </c>
      <c r="AE416">
        <v>97</v>
      </c>
      <c r="AF416">
        <v>6</v>
      </c>
      <c r="AG416" t="str">
        <f>""</f>
        <v/>
      </c>
      <c r="AH416">
        <v>8</v>
      </c>
      <c r="AI416">
        <v>0</v>
      </c>
      <c r="AJ416">
        <v>0</v>
      </c>
      <c r="AK416">
        <v>96</v>
      </c>
      <c r="AL416">
        <v>44</v>
      </c>
      <c r="AM416">
        <v>13</v>
      </c>
      <c r="AN416">
        <v>89</v>
      </c>
      <c r="AO416">
        <v>26</v>
      </c>
      <c r="AP416">
        <v>8.27</v>
      </c>
      <c r="AQ416">
        <v>2.46</v>
      </c>
      <c r="AR416">
        <v>3.36</v>
      </c>
      <c r="AS416">
        <v>1.25</v>
      </c>
      <c r="AT416">
        <v>0.252</v>
      </c>
      <c r="AU416">
        <v>1.26</v>
      </c>
      <c r="AV416">
        <v>0.29699999999999999</v>
      </c>
      <c r="AW416">
        <v>0.71799999999999997</v>
      </c>
      <c r="AX416">
        <v>4.13</v>
      </c>
      <c r="AY416">
        <v>4.2</v>
      </c>
      <c r="AZ416" t="str">
        <f>IF(SUM(Table_players[[#This Row],[SV]:[HLD]])&lt;1,"",SUM(Table_players[[#This Row],[SV]:[HLD]]))</f>
        <v/>
      </c>
      <c r="BA416">
        <f>IF(Table_players[[#This Row],[QS]]&lt;1,"",Table_players[[#This Row],[QS]])</f>
        <v>8</v>
      </c>
    </row>
    <row r="417" spans="1:53" x14ac:dyDescent="0.25">
      <c r="A417">
        <v>416</v>
      </c>
      <c r="B417" t="s">
        <v>533</v>
      </c>
      <c r="C417" t="s">
        <v>91</v>
      </c>
      <c r="AB417">
        <v>309.89999999999998</v>
      </c>
      <c r="AC417">
        <v>0</v>
      </c>
      <c r="AD417">
        <v>41</v>
      </c>
      <c r="AE417">
        <v>41</v>
      </c>
      <c r="AF417">
        <v>2</v>
      </c>
      <c r="AG417" t="str">
        <f>""</f>
        <v/>
      </c>
      <c r="AH417">
        <v>0</v>
      </c>
      <c r="AI417">
        <v>3</v>
      </c>
      <c r="AJ417">
        <v>9</v>
      </c>
      <c r="AK417">
        <v>38</v>
      </c>
      <c r="AL417">
        <v>18</v>
      </c>
      <c r="AM417">
        <v>5</v>
      </c>
      <c r="AN417">
        <v>42</v>
      </c>
      <c r="AO417">
        <v>16</v>
      </c>
      <c r="AP417">
        <v>9.26</v>
      </c>
      <c r="AQ417">
        <v>3.6</v>
      </c>
      <c r="AR417">
        <v>2.57</v>
      </c>
      <c r="AS417">
        <v>1.07</v>
      </c>
      <c r="AT417">
        <v>0.24</v>
      </c>
      <c r="AU417">
        <v>1.33</v>
      </c>
      <c r="AV417">
        <v>0.29699999999999999</v>
      </c>
      <c r="AW417">
        <v>0.73799999999999999</v>
      </c>
      <c r="AX417">
        <v>3.89</v>
      </c>
      <c r="AY417">
        <v>4.1399999999999997</v>
      </c>
      <c r="AZ417">
        <f>IF(SUM(Table_players[[#This Row],[SV]:[HLD]])&lt;1,"",SUM(Table_players[[#This Row],[SV]:[HLD]]))</f>
        <v>12</v>
      </c>
      <c r="BA417" t="str">
        <f>IF(Table_players[[#This Row],[QS]]&lt;1,"",Table_players[[#This Row],[QS]])</f>
        <v/>
      </c>
    </row>
    <row r="418" spans="1:53" x14ac:dyDescent="0.25">
      <c r="A418">
        <v>417</v>
      </c>
      <c r="B418" t="s">
        <v>534</v>
      </c>
      <c r="C418" t="s">
        <v>67</v>
      </c>
      <c r="AB418">
        <v>310.3</v>
      </c>
      <c r="AC418">
        <v>0</v>
      </c>
      <c r="AD418">
        <v>40</v>
      </c>
      <c r="AE418">
        <v>40</v>
      </c>
      <c r="AF418">
        <v>2</v>
      </c>
      <c r="AG418" t="str">
        <f>""</f>
        <v/>
      </c>
      <c r="AH418">
        <v>0</v>
      </c>
      <c r="AI418">
        <v>2</v>
      </c>
      <c r="AJ418">
        <v>7</v>
      </c>
      <c r="AK418">
        <v>35</v>
      </c>
      <c r="AL418">
        <v>17</v>
      </c>
      <c r="AM418">
        <v>5</v>
      </c>
      <c r="AN418">
        <v>43</v>
      </c>
      <c r="AO418">
        <v>13</v>
      </c>
      <c r="AP418">
        <v>9.76</v>
      </c>
      <c r="AQ418">
        <v>2.84</v>
      </c>
      <c r="AR418">
        <v>3.44</v>
      </c>
      <c r="AS418">
        <v>1.22</v>
      </c>
      <c r="AT418">
        <v>0.22700000000000001</v>
      </c>
      <c r="AU418">
        <v>1.19</v>
      </c>
      <c r="AV418">
        <v>0.28100000000000003</v>
      </c>
      <c r="AW418">
        <v>0.745</v>
      </c>
      <c r="AX418">
        <v>3.74</v>
      </c>
      <c r="AY418">
        <v>3.94</v>
      </c>
      <c r="AZ418">
        <f>IF(SUM(Table_players[[#This Row],[SV]:[HLD]])&lt;1,"",SUM(Table_players[[#This Row],[SV]:[HLD]]))</f>
        <v>9</v>
      </c>
      <c r="BA418" t="str">
        <f>IF(Table_players[[#This Row],[QS]]&lt;1,"",Table_players[[#This Row],[QS]])</f>
        <v/>
      </c>
    </row>
    <row r="419" spans="1:53" x14ac:dyDescent="0.25">
      <c r="A419">
        <v>418</v>
      </c>
      <c r="B419" t="s">
        <v>535</v>
      </c>
      <c r="C419" t="s">
        <v>65</v>
      </c>
      <c r="AB419">
        <v>311.8</v>
      </c>
      <c r="AC419">
        <v>0</v>
      </c>
      <c r="AD419">
        <v>38</v>
      </c>
      <c r="AE419">
        <v>38</v>
      </c>
      <c r="AF419">
        <v>2</v>
      </c>
      <c r="AG419" t="str">
        <f>""</f>
        <v/>
      </c>
      <c r="AH419">
        <v>0</v>
      </c>
      <c r="AI419">
        <v>14</v>
      </c>
      <c r="AJ419">
        <v>3</v>
      </c>
      <c r="AK419">
        <v>31</v>
      </c>
      <c r="AL419">
        <v>14</v>
      </c>
      <c r="AM419">
        <v>4</v>
      </c>
      <c r="AN419">
        <v>44</v>
      </c>
      <c r="AO419">
        <v>12</v>
      </c>
      <c r="AP419">
        <v>10.56</v>
      </c>
      <c r="AQ419">
        <v>2.96</v>
      </c>
      <c r="AR419">
        <v>3.57</v>
      </c>
      <c r="AS419">
        <v>0.98</v>
      </c>
      <c r="AT419">
        <v>0.22</v>
      </c>
      <c r="AU419">
        <v>1.1599999999999999</v>
      </c>
      <c r="AV419">
        <v>0.28899999999999998</v>
      </c>
      <c r="AW419">
        <v>0.755</v>
      </c>
      <c r="AX419">
        <v>3.32</v>
      </c>
      <c r="AY419">
        <v>3.46</v>
      </c>
      <c r="AZ419">
        <f>IF(SUM(Table_players[[#This Row],[SV]:[HLD]])&lt;1,"",SUM(Table_players[[#This Row],[SV]:[HLD]]))</f>
        <v>17</v>
      </c>
      <c r="BA419" t="str">
        <f>IF(Table_players[[#This Row],[QS]]&lt;1,"",Table_players[[#This Row],[QS]])</f>
        <v/>
      </c>
    </row>
    <row r="420" spans="1:53" x14ac:dyDescent="0.25">
      <c r="A420">
        <v>419</v>
      </c>
      <c r="B420" t="s">
        <v>304</v>
      </c>
      <c r="C420" t="s">
        <v>91</v>
      </c>
      <c r="AB420">
        <v>316.7</v>
      </c>
      <c r="AC420">
        <v>0</v>
      </c>
      <c r="AD420">
        <v>40</v>
      </c>
      <c r="AE420">
        <v>40</v>
      </c>
      <c r="AF420">
        <v>2</v>
      </c>
      <c r="AG420" t="str">
        <f>""</f>
        <v/>
      </c>
      <c r="AH420">
        <v>0</v>
      </c>
      <c r="AI420">
        <v>1</v>
      </c>
      <c r="AJ420">
        <v>8</v>
      </c>
      <c r="AK420">
        <v>34</v>
      </c>
      <c r="AL420">
        <v>15</v>
      </c>
      <c r="AM420">
        <v>5</v>
      </c>
      <c r="AN420">
        <v>46</v>
      </c>
      <c r="AO420">
        <v>12</v>
      </c>
      <c r="AP420">
        <v>10.43</v>
      </c>
      <c r="AQ420">
        <v>2.69</v>
      </c>
      <c r="AR420">
        <v>3.88</v>
      </c>
      <c r="AS420">
        <v>1.19</v>
      </c>
      <c r="AT420">
        <v>0.223</v>
      </c>
      <c r="AU420">
        <v>1.1499999999999999</v>
      </c>
      <c r="AV420">
        <v>0.28499999999999998</v>
      </c>
      <c r="AW420">
        <v>0.75700000000000001</v>
      </c>
      <c r="AX420">
        <v>3.52</v>
      </c>
      <c r="AY420">
        <v>3.67</v>
      </c>
      <c r="AZ420">
        <f>IF(SUM(Table_players[[#This Row],[SV]:[HLD]])&lt;1,"",SUM(Table_players[[#This Row],[SV]:[HLD]]))</f>
        <v>9</v>
      </c>
      <c r="BA420" t="str">
        <f>IF(Table_players[[#This Row],[QS]]&lt;1,"",Table_players[[#This Row],[QS]])</f>
        <v/>
      </c>
    </row>
    <row r="421" spans="1:53" x14ac:dyDescent="0.25">
      <c r="A421">
        <v>420</v>
      </c>
      <c r="B421" t="s">
        <v>536</v>
      </c>
      <c r="C421" t="s">
        <v>139</v>
      </c>
      <c r="AB421">
        <v>317.39999999999998</v>
      </c>
      <c r="AC421">
        <v>12</v>
      </c>
      <c r="AD421">
        <v>12</v>
      </c>
      <c r="AE421">
        <v>68</v>
      </c>
      <c r="AF421">
        <v>4</v>
      </c>
      <c r="AG421" t="str">
        <f>""</f>
        <v/>
      </c>
      <c r="AH421">
        <v>6</v>
      </c>
      <c r="AI421">
        <v>0</v>
      </c>
      <c r="AJ421">
        <v>0</v>
      </c>
      <c r="AK421">
        <v>65</v>
      </c>
      <c r="AL421">
        <v>29</v>
      </c>
      <c r="AM421">
        <v>8</v>
      </c>
      <c r="AN421">
        <v>67</v>
      </c>
      <c r="AO421">
        <v>21</v>
      </c>
      <c r="AP421">
        <v>8.85</v>
      </c>
      <c r="AQ421">
        <v>2.82</v>
      </c>
      <c r="AR421">
        <v>3.14</v>
      </c>
      <c r="AS421">
        <v>1.06</v>
      </c>
      <c r="AT421">
        <v>0.245</v>
      </c>
      <c r="AU421">
        <v>1.27</v>
      </c>
      <c r="AV421">
        <v>0.3</v>
      </c>
      <c r="AW421">
        <v>0.73299999999999998</v>
      </c>
      <c r="AX421">
        <v>3.81</v>
      </c>
      <c r="AY421">
        <v>3.87</v>
      </c>
      <c r="AZ421" t="str">
        <f>IF(SUM(Table_players[[#This Row],[SV]:[HLD]])&lt;1,"",SUM(Table_players[[#This Row],[SV]:[HLD]]))</f>
        <v/>
      </c>
      <c r="BA421">
        <f>IF(Table_players[[#This Row],[QS]]&lt;1,"",Table_players[[#This Row],[QS]])</f>
        <v>6</v>
      </c>
    </row>
    <row r="422" spans="1:53" x14ac:dyDescent="0.25">
      <c r="A422">
        <v>421</v>
      </c>
      <c r="B422" t="s">
        <v>537</v>
      </c>
      <c r="C422" t="s">
        <v>60</v>
      </c>
      <c r="AB422">
        <v>317.60000000000002</v>
      </c>
      <c r="AC422">
        <v>17</v>
      </c>
      <c r="AD422">
        <v>17</v>
      </c>
      <c r="AE422">
        <v>93</v>
      </c>
      <c r="AF422">
        <v>6</v>
      </c>
      <c r="AG422" t="str">
        <f>""</f>
        <v/>
      </c>
      <c r="AH422">
        <v>8</v>
      </c>
      <c r="AI422">
        <v>0</v>
      </c>
      <c r="AJ422">
        <v>0</v>
      </c>
      <c r="AK422">
        <v>88</v>
      </c>
      <c r="AL422">
        <v>42</v>
      </c>
      <c r="AM422">
        <v>12</v>
      </c>
      <c r="AN422">
        <v>87</v>
      </c>
      <c r="AO422">
        <v>33</v>
      </c>
      <c r="AP422">
        <v>8.4700000000000006</v>
      </c>
      <c r="AQ422">
        <v>3.18</v>
      </c>
      <c r="AR422">
        <v>2.66</v>
      </c>
      <c r="AS422">
        <v>1.1599999999999999</v>
      </c>
      <c r="AT422">
        <v>0.247</v>
      </c>
      <c r="AU422">
        <v>1.31</v>
      </c>
      <c r="AV422">
        <v>0.29499999999999998</v>
      </c>
      <c r="AW422">
        <v>0.72499999999999998</v>
      </c>
      <c r="AX422">
        <v>4.08</v>
      </c>
      <c r="AY422">
        <v>4.24</v>
      </c>
      <c r="AZ422" t="str">
        <f>IF(SUM(Table_players[[#This Row],[SV]:[HLD]])&lt;1,"",SUM(Table_players[[#This Row],[SV]:[HLD]]))</f>
        <v/>
      </c>
      <c r="BA422">
        <f>IF(Table_players[[#This Row],[QS]]&lt;1,"",Table_players[[#This Row],[QS]])</f>
        <v>8</v>
      </c>
    </row>
    <row r="423" spans="1:53" x14ac:dyDescent="0.25">
      <c r="A423">
        <v>422</v>
      </c>
      <c r="B423" t="s">
        <v>538</v>
      </c>
      <c r="C423" t="s">
        <v>78</v>
      </c>
      <c r="AB423">
        <v>318.10000000000002</v>
      </c>
      <c r="AC423">
        <v>18</v>
      </c>
      <c r="AD423">
        <v>18</v>
      </c>
      <c r="AE423">
        <v>97</v>
      </c>
      <c r="AF423">
        <v>6</v>
      </c>
      <c r="AG423" t="str">
        <f>""</f>
        <v/>
      </c>
      <c r="AH423">
        <v>7</v>
      </c>
      <c r="AI423">
        <v>0</v>
      </c>
      <c r="AJ423">
        <v>0</v>
      </c>
      <c r="AK423">
        <v>98</v>
      </c>
      <c r="AL423">
        <v>48</v>
      </c>
      <c r="AM423">
        <v>14</v>
      </c>
      <c r="AN423">
        <v>79</v>
      </c>
      <c r="AO423">
        <v>35</v>
      </c>
      <c r="AP423">
        <v>7.36</v>
      </c>
      <c r="AQ423">
        <v>3.24</v>
      </c>
      <c r="AR423">
        <v>2.27</v>
      </c>
      <c r="AS423">
        <v>1.31</v>
      </c>
      <c r="AT423">
        <v>0.25700000000000001</v>
      </c>
      <c r="AU423">
        <v>1.37</v>
      </c>
      <c r="AV423">
        <v>0.29099999999999998</v>
      </c>
      <c r="AW423">
        <v>0.71799999999999997</v>
      </c>
      <c r="AX423">
        <v>4.4400000000000004</v>
      </c>
      <c r="AY423">
        <v>4.72</v>
      </c>
      <c r="AZ423" t="str">
        <f>IF(SUM(Table_players[[#This Row],[SV]:[HLD]])&lt;1,"",SUM(Table_players[[#This Row],[SV]:[HLD]]))</f>
        <v/>
      </c>
      <c r="BA423">
        <f>IF(Table_players[[#This Row],[QS]]&lt;1,"",Table_players[[#This Row],[QS]])</f>
        <v>7</v>
      </c>
    </row>
    <row r="424" spans="1:53" x14ac:dyDescent="0.25">
      <c r="A424">
        <v>423</v>
      </c>
      <c r="B424" t="s">
        <v>539</v>
      </c>
      <c r="C424" t="s">
        <v>58</v>
      </c>
      <c r="AB424">
        <v>318.2</v>
      </c>
      <c r="AC424">
        <v>18</v>
      </c>
      <c r="AD424">
        <v>18</v>
      </c>
      <c r="AE424">
        <v>104</v>
      </c>
      <c r="AF424">
        <v>6</v>
      </c>
      <c r="AG424" t="str">
        <f>""</f>
        <v/>
      </c>
      <c r="AH424">
        <v>8</v>
      </c>
      <c r="AI424">
        <v>0</v>
      </c>
      <c r="AJ424">
        <v>0</v>
      </c>
      <c r="AK424">
        <v>108</v>
      </c>
      <c r="AL424">
        <v>51</v>
      </c>
      <c r="AM424">
        <v>14</v>
      </c>
      <c r="AN424">
        <v>84</v>
      </c>
      <c r="AO424">
        <v>37</v>
      </c>
      <c r="AP424">
        <v>7.27</v>
      </c>
      <c r="AQ424">
        <v>3.22</v>
      </c>
      <c r="AR424">
        <v>2.2599999999999998</v>
      </c>
      <c r="AS424">
        <v>1.18</v>
      </c>
      <c r="AT424">
        <v>0.26200000000000001</v>
      </c>
      <c r="AU424">
        <v>1.4</v>
      </c>
      <c r="AV424">
        <v>0.3</v>
      </c>
      <c r="AW424">
        <v>0.71599999999999997</v>
      </c>
      <c r="AX424">
        <v>4.4000000000000004</v>
      </c>
      <c r="AY424">
        <v>4.55</v>
      </c>
      <c r="AZ424" t="str">
        <f>IF(SUM(Table_players[[#This Row],[SV]:[HLD]])&lt;1,"",SUM(Table_players[[#This Row],[SV]:[HLD]]))</f>
        <v/>
      </c>
      <c r="BA424">
        <f>IF(Table_players[[#This Row],[QS]]&lt;1,"",Table_players[[#This Row],[QS]])</f>
        <v>8</v>
      </c>
    </row>
    <row r="425" spans="1:53" x14ac:dyDescent="0.25">
      <c r="A425">
        <v>424</v>
      </c>
      <c r="B425" t="s">
        <v>281</v>
      </c>
      <c r="C425" t="s">
        <v>74</v>
      </c>
      <c r="AB425">
        <v>318.5</v>
      </c>
      <c r="AC425">
        <v>11</v>
      </c>
      <c r="AD425">
        <v>20</v>
      </c>
      <c r="AE425">
        <v>68</v>
      </c>
      <c r="AF425">
        <v>4</v>
      </c>
      <c r="AG425" t="str">
        <f>""</f>
        <v/>
      </c>
      <c r="AH425">
        <v>4</v>
      </c>
      <c r="AI425">
        <v>0</v>
      </c>
      <c r="AJ425">
        <v>0</v>
      </c>
      <c r="AK425">
        <v>66</v>
      </c>
      <c r="AL425">
        <v>32</v>
      </c>
      <c r="AM425">
        <v>10</v>
      </c>
      <c r="AN425">
        <v>64</v>
      </c>
      <c r="AO425">
        <v>19</v>
      </c>
      <c r="AP425">
        <v>8.5500000000000007</v>
      </c>
      <c r="AQ425">
        <v>2.57</v>
      </c>
      <c r="AR425">
        <v>3.32</v>
      </c>
      <c r="AS425">
        <v>1.3</v>
      </c>
      <c r="AT425">
        <v>0.248</v>
      </c>
      <c r="AU425">
        <v>1.26</v>
      </c>
      <c r="AV425">
        <v>0.29299999999999998</v>
      </c>
      <c r="AW425">
        <v>0.71899999999999997</v>
      </c>
      <c r="AX425">
        <v>4.1900000000000004</v>
      </c>
      <c r="AY425">
        <v>4.22</v>
      </c>
      <c r="AZ425" t="str">
        <f>IF(SUM(Table_players[[#This Row],[SV]:[HLD]])&lt;1,"",SUM(Table_players[[#This Row],[SV]:[HLD]]))</f>
        <v/>
      </c>
      <c r="BA425">
        <f>IF(Table_players[[#This Row],[QS]]&lt;1,"",Table_players[[#This Row],[QS]])</f>
        <v>4</v>
      </c>
    </row>
    <row r="426" spans="1:53" x14ac:dyDescent="0.25">
      <c r="A426">
        <v>425</v>
      </c>
      <c r="B426" t="s">
        <v>540</v>
      </c>
      <c r="C426" t="s">
        <v>67</v>
      </c>
      <c r="AB426">
        <v>318.60000000000002</v>
      </c>
      <c r="AC426">
        <v>9</v>
      </c>
      <c r="AD426">
        <v>18</v>
      </c>
      <c r="AE426">
        <v>56</v>
      </c>
      <c r="AF426">
        <v>4</v>
      </c>
      <c r="AG426" t="str">
        <f>""</f>
        <v/>
      </c>
      <c r="AH426">
        <v>4</v>
      </c>
      <c r="AI426">
        <v>0</v>
      </c>
      <c r="AJ426">
        <v>0</v>
      </c>
      <c r="AK426">
        <v>53</v>
      </c>
      <c r="AL426">
        <v>24</v>
      </c>
      <c r="AM426">
        <v>7</v>
      </c>
      <c r="AN426">
        <v>52</v>
      </c>
      <c r="AO426">
        <v>16</v>
      </c>
      <c r="AP426">
        <v>8.31</v>
      </c>
      <c r="AQ426">
        <v>2.64</v>
      </c>
      <c r="AR426">
        <v>3.14</v>
      </c>
      <c r="AS426">
        <v>1.1499999999999999</v>
      </c>
      <c r="AT426">
        <v>0.246</v>
      </c>
      <c r="AU426">
        <v>1.24</v>
      </c>
      <c r="AV426">
        <v>0.29199999999999998</v>
      </c>
      <c r="AW426">
        <v>0.72599999999999998</v>
      </c>
      <c r="AX426">
        <v>3.9</v>
      </c>
      <c r="AY426">
        <v>4.09</v>
      </c>
      <c r="AZ426" t="str">
        <f>IF(SUM(Table_players[[#This Row],[SV]:[HLD]])&lt;1,"",SUM(Table_players[[#This Row],[SV]:[HLD]]))</f>
        <v/>
      </c>
      <c r="BA426">
        <f>IF(Table_players[[#This Row],[QS]]&lt;1,"",Table_players[[#This Row],[QS]])</f>
        <v>4</v>
      </c>
    </row>
    <row r="427" spans="1:53" x14ac:dyDescent="0.25">
      <c r="A427">
        <v>426</v>
      </c>
      <c r="B427" t="s">
        <v>282</v>
      </c>
      <c r="C427" t="s">
        <v>40</v>
      </c>
      <c r="AB427">
        <v>320.10000000000002</v>
      </c>
      <c r="AC427">
        <v>9</v>
      </c>
      <c r="AD427">
        <v>21</v>
      </c>
      <c r="AE427">
        <v>58</v>
      </c>
      <c r="AF427">
        <v>4</v>
      </c>
      <c r="AG427" t="str">
        <f>""</f>
        <v/>
      </c>
      <c r="AH427">
        <v>4</v>
      </c>
      <c r="AI427">
        <v>0</v>
      </c>
      <c r="AJ427">
        <v>0</v>
      </c>
      <c r="AK427">
        <v>54</v>
      </c>
      <c r="AL427">
        <v>25</v>
      </c>
      <c r="AM427">
        <v>7</v>
      </c>
      <c r="AN427">
        <v>58</v>
      </c>
      <c r="AO427">
        <v>20</v>
      </c>
      <c r="AP427">
        <v>8.98</v>
      </c>
      <c r="AQ427">
        <v>3.15</v>
      </c>
      <c r="AR427">
        <v>2.85</v>
      </c>
      <c r="AS427">
        <v>1.1299999999999999</v>
      </c>
      <c r="AT427">
        <v>0.24399999999999999</v>
      </c>
      <c r="AU427">
        <v>1.29</v>
      </c>
      <c r="AV427">
        <v>0.29799999999999999</v>
      </c>
      <c r="AW427">
        <v>0.73199999999999998</v>
      </c>
      <c r="AX427">
        <v>3.94</v>
      </c>
      <c r="AY427">
        <v>4.0999999999999996</v>
      </c>
      <c r="AZ427" t="str">
        <f>IF(SUM(Table_players[[#This Row],[SV]:[HLD]])&lt;1,"",SUM(Table_players[[#This Row],[SV]:[HLD]]))</f>
        <v/>
      </c>
      <c r="BA427">
        <f>IF(Table_players[[#This Row],[QS]]&lt;1,"",Table_players[[#This Row],[QS]])</f>
        <v>4</v>
      </c>
    </row>
    <row r="428" spans="1:53" x14ac:dyDescent="0.25">
      <c r="A428">
        <v>427</v>
      </c>
      <c r="B428" t="s">
        <v>541</v>
      </c>
      <c r="C428" t="s">
        <v>141</v>
      </c>
      <c r="AB428">
        <v>329.1</v>
      </c>
      <c r="AC428">
        <v>0</v>
      </c>
      <c r="AD428">
        <v>38</v>
      </c>
      <c r="AE428">
        <v>38</v>
      </c>
      <c r="AF428">
        <v>2</v>
      </c>
      <c r="AG428" t="str">
        <f>""</f>
        <v/>
      </c>
      <c r="AH428">
        <v>0</v>
      </c>
      <c r="AI428">
        <v>0</v>
      </c>
      <c r="AJ428">
        <v>7</v>
      </c>
      <c r="AK428">
        <v>33</v>
      </c>
      <c r="AL428">
        <v>14</v>
      </c>
      <c r="AM428">
        <v>4</v>
      </c>
      <c r="AN428">
        <v>44</v>
      </c>
      <c r="AO428">
        <v>13</v>
      </c>
      <c r="AP428">
        <v>10.34</v>
      </c>
      <c r="AQ428">
        <v>3</v>
      </c>
      <c r="AR428">
        <v>3.44</v>
      </c>
      <c r="AS428">
        <v>0.9</v>
      </c>
      <c r="AT428">
        <v>0.22800000000000001</v>
      </c>
      <c r="AU428">
        <v>1.2</v>
      </c>
      <c r="AV428">
        <v>0.3</v>
      </c>
      <c r="AW428">
        <v>0.74299999999999999</v>
      </c>
      <c r="AX428">
        <v>3.4</v>
      </c>
      <c r="AY428">
        <v>3.45</v>
      </c>
      <c r="AZ428">
        <f>IF(SUM(Table_players[[#This Row],[SV]:[HLD]])&lt;1,"",SUM(Table_players[[#This Row],[SV]:[HLD]]))</f>
        <v>7</v>
      </c>
      <c r="BA428" t="str">
        <f>IF(Table_players[[#This Row],[QS]]&lt;1,"",Table_players[[#This Row],[QS]])</f>
        <v/>
      </c>
    </row>
    <row r="429" spans="1:53" x14ac:dyDescent="0.25">
      <c r="A429">
        <v>428</v>
      </c>
      <c r="B429" t="s">
        <v>542</v>
      </c>
      <c r="C429" t="s">
        <v>49</v>
      </c>
      <c r="AB429">
        <v>330.1</v>
      </c>
      <c r="AC429">
        <v>8</v>
      </c>
      <c r="AD429">
        <v>8</v>
      </c>
      <c r="AE429">
        <v>45</v>
      </c>
      <c r="AF429">
        <v>3</v>
      </c>
      <c r="AG429" t="str">
        <f>""</f>
        <v/>
      </c>
      <c r="AH429">
        <v>4</v>
      </c>
      <c r="AI429">
        <v>0</v>
      </c>
      <c r="AJ429">
        <v>0</v>
      </c>
      <c r="AK429">
        <v>42</v>
      </c>
      <c r="AL429">
        <v>20</v>
      </c>
      <c r="AM429">
        <v>5</v>
      </c>
      <c r="AN429">
        <v>43</v>
      </c>
      <c r="AO429">
        <v>19</v>
      </c>
      <c r="AP429">
        <v>8.7200000000000006</v>
      </c>
      <c r="AQ429">
        <v>3.76</v>
      </c>
      <c r="AR429">
        <v>2.3199999999999998</v>
      </c>
      <c r="AS429">
        <v>0.99</v>
      </c>
      <c r="AT429">
        <v>0.247</v>
      </c>
      <c r="AU429">
        <v>1.36</v>
      </c>
      <c r="AV429">
        <v>0.30299999999999999</v>
      </c>
      <c r="AW429">
        <v>0.72499999999999998</v>
      </c>
      <c r="AX429">
        <v>4.01</v>
      </c>
      <c r="AY429">
        <v>4.17</v>
      </c>
      <c r="AZ429" t="str">
        <f>IF(SUM(Table_players[[#This Row],[SV]:[HLD]])&lt;1,"",SUM(Table_players[[#This Row],[SV]:[HLD]]))</f>
        <v/>
      </c>
      <c r="BA429">
        <f>IF(Table_players[[#This Row],[QS]]&lt;1,"",Table_players[[#This Row],[QS]])</f>
        <v>4</v>
      </c>
    </row>
    <row r="430" spans="1:53" x14ac:dyDescent="0.25">
      <c r="A430">
        <v>429</v>
      </c>
      <c r="B430" t="s">
        <v>274</v>
      </c>
      <c r="C430" t="s">
        <v>51</v>
      </c>
      <c r="AB430">
        <v>330.9</v>
      </c>
      <c r="AC430">
        <v>14</v>
      </c>
      <c r="AD430">
        <v>14</v>
      </c>
      <c r="AE430">
        <v>78</v>
      </c>
      <c r="AF430">
        <v>4</v>
      </c>
      <c r="AG430" t="str">
        <f>""</f>
        <v/>
      </c>
      <c r="AH430">
        <v>5</v>
      </c>
      <c r="AI430">
        <v>0</v>
      </c>
      <c r="AJ430">
        <v>0</v>
      </c>
      <c r="AK430">
        <v>84</v>
      </c>
      <c r="AL430">
        <v>42</v>
      </c>
      <c r="AM430">
        <v>12</v>
      </c>
      <c r="AN430">
        <v>56</v>
      </c>
      <c r="AO430">
        <v>24</v>
      </c>
      <c r="AP430">
        <v>6.46</v>
      </c>
      <c r="AQ430">
        <v>2.81</v>
      </c>
      <c r="AR430">
        <v>2.2999999999999998</v>
      </c>
      <c r="AS430">
        <v>1.37</v>
      </c>
      <c r="AT430">
        <v>0.26900000000000002</v>
      </c>
      <c r="AU430">
        <v>1.39</v>
      </c>
      <c r="AV430">
        <v>0.29499999999999998</v>
      </c>
      <c r="AW430">
        <v>0.69299999999999995</v>
      </c>
      <c r="AX430">
        <v>4.82</v>
      </c>
      <c r="AY430">
        <v>4.92</v>
      </c>
      <c r="AZ430" t="str">
        <f>IF(SUM(Table_players[[#This Row],[SV]:[HLD]])&lt;1,"",SUM(Table_players[[#This Row],[SV]:[HLD]]))</f>
        <v/>
      </c>
      <c r="BA430">
        <f>IF(Table_players[[#This Row],[QS]]&lt;1,"",Table_players[[#This Row],[QS]])</f>
        <v>5</v>
      </c>
    </row>
    <row r="431" spans="1:53" x14ac:dyDescent="0.25">
      <c r="A431">
        <v>430</v>
      </c>
      <c r="B431" t="s">
        <v>295</v>
      </c>
      <c r="C431" t="s">
        <v>127</v>
      </c>
      <c r="AB431">
        <v>334.4</v>
      </c>
      <c r="AC431">
        <v>0</v>
      </c>
      <c r="AD431">
        <v>39</v>
      </c>
      <c r="AE431">
        <v>39</v>
      </c>
      <c r="AF431">
        <v>2</v>
      </c>
      <c r="AG431" t="str">
        <f>""</f>
        <v/>
      </c>
      <c r="AH431">
        <v>0</v>
      </c>
      <c r="AI431">
        <v>6</v>
      </c>
      <c r="AJ431">
        <v>6</v>
      </c>
      <c r="AK431">
        <v>26</v>
      </c>
      <c r="AL431">
        <v>13</v>
      </c>
      <c r="AM431">
        <v>3</v>
      </c>
      <c r="AN431">
        <v>57</v>
      </c>
      <c r="AO431">
        <v>22</v>
      </c>
      <c r="AP431">
        <v>13.04</v>
      </c>
      <c r="AQ431">
        <v>5.08</v>
      </c>
      <c r="AR431">
        <v>2.57</v>
      </c>
      <c r="AS431">
        <v>0.74</v>
      </c>
      <c r="AT431">
        <v>0.187</v>
      </c>
      <c r="AU431">
        <v>1.23</v>
      </c>
      <c r="AV431">
        <v>0.28699999999999998</v>
      </c>
      <c r="AW431">
        <v>0.78100000000000003</v>
      </c>
      <c r="AX431">
        <v>2.96</v>
      </c>
      <c r="AY431">
        <v>3.25</v>
      </c>
      <c r="AZ431">
        <f>IF(SUM(Table_players[[#This Row],[SV]:[HLD]])&lt;1,"",SUM(Table_players[[#This Row],[SV]:[HLD]]))</f>
        <v>12</v>
      </c>
      <c r="BA431" t="str">
        <f>IF(Table_players[[#This Row],[QS]]&lt;1,"",Table_players[[#This Row],[QS]])</f>
        <v/>
      </c>
    </row>
    <row r="432" spans="1:53" x14ac:dyDescent="0.25">
      <c r="A432">
        <v>431</v>
      </c>
      <c r="B432" t="s">
        <v>543</v>
      </c>
      <c r="C432" t="s">
        <v>187</v>
      </c>
      <c r="AB432">
        <v>336.3</v>
      </c>
      <c r="AC432">
        <v>0</v>
      </c>
      <c r="AD432">
        <v>38</v>
      </c>
      <c r="AE432">
        <v>38</v>
      </c>
      <c r="AF432">
        <v>2</v>
      </c>
      <c r="AG432" t="str">
        <f>""</f>
        <v/>
      </c>
      <c r="AH432">
        <v>0</v>
      </c>
      <c r="AI432">
        <v>10</v>
      </c>
      <c r="AJ432">
        <v>5</v>
      </c>
      <c r="AK432">
        <v>34</v>
      </c>
      <c r="AL432">
        <v>18</v>
      </c>
      <c r="AM432">
        <v>5</v>
      </c>
      <c r="AN432">
        <v>37</v>
      </c>
      <c r="AO432">
        <v>16</v>
      </c>
      <c r="AP432">
        <v>8.7100000000000009</v>
      </c>
      <c r="AQ432">
        <v>3.73</v>
      </c>
      <c r="AR432">
        <v>2.33</v>
      </c>
      <c r="AS432">
        <v>1.26</v>
      </c>
      <c r="AT432">
        <v>0.23699999999999999</v>
      </c>
      <c r="AU432">
        <v>1.32</v>
      </c>
      <c r="AV432">
        <v>0.28299999999999997</v>
      </c>
      <c r="AW432">
        <v>0.72599999999999998</v>
      </c>
      <c r="AX432">
        <v>4.26</v>
      </c>
      <c r="AY432">
        <v>4.5199999999999996</v>
      </c>
      <c r="AZ432">
        <f>IF(SUM(Table_players[[#This Row],[SV]:[HLD]])&lt;1,"",SUM(Table_players[[#This Row],[SV]:[HLD]]))</f>
        <v>15</v>
      </c>
      <c r="BA432" t="str">
        <f>IF(Table_players[[#This Row],[QS]]&lt;1,"",Table_players[[#This Row],[QS]])</f>
        <v/>
      </c>
    </row>
    <row r="433" spans="1:53" x14ac:dyDescent="0.25">
      <c r="A433">
        <v>432</v>
      </c>
      <c r="B433" t="s">
        <v>544</v>
      </c>
      <c r="C433" t="s">
        <v>74</v>
      </c>
      <c r="AB433">
        <v>338.6</v>
      </c>
      <c r="AC433">
        <v>15</v>
      </c>
      <c r="AD433">
        <v>17</v>
      </c>
      <c r="AE433">
        <v>83</v>
      </c>
      <c r="AF433">
        <v>5</v>
      </c>
      <c r="AG433" t="str">
        <f>""</f>
        <v/>
      </c>
      <c r="AH433">
        <v>6</v>
      </c>
      <c r="AI433">
        <v>0</v>
      </c>
      <c r="AJ433">
        <v>0</v>
      </c>
      <c r="AK433">
        <v>81</v>
      </c>
      <c r="AL433">
        <v>39</v>
      </c>
      <c r="AM433">
        <v>13</v>
      </c>
      <c r="AN433">
        <v>81</v>
      </c>
      <c r="AO433">
        <v>22</v>
      </c>
      <c r="AP433">
        <v>8.74</v>
      </c>
      <c r="AQ433">
        <v>2.39</v>
      </c>
      <c r="AR433">
        <v>3.65</v>
      </c>
      <c r="AS433">
        <v>1.41</v>
      </c>
      <c r="AT433">
        <v>0.247</v>
      </c>
      <c r="AU433">
        <v>1.24</v>
      </c>
      <c r="AV433">
        <v>0.28999999999999998</v>
      </c>
      <c r="AW433">
        <v>0.72299999999999998</v>
      </c>
      <c r="AX433">
        <v>4.24</v>
      </c>
      <c r="AY433">
        <v>4.2699999999999996</v>
      </c>
      <c r="AZ433" t="str">
        <f>IF(SUM(Table_players[[#This Row],[SV]:[HLD]])&lt;1,"",SUM(Table_players[[#This Row],[SV]:[HLD]]))</f>
        <v/>
      </c>
      <c r="BA433">
        <f>IF(Table_players[[#This Row],[QS]]&lt;1,"",Table_players[[#This Row],[QS]])</f>
        <v>6</v>
      </c>
    </row>
    <row r="434" spans="1:53" x14ac:dyDescent="0.25">
      <c r="A434">
        <v>433</v>
      </c>
      <c r="B434" t="s">
        <v>258</v>
      </c>
      <c r="C434" t="s">
        <v>65</v>
      </c>
      <c r="AB434">
        <v>340.8</v>
      </c>
      <c r="AC434">
        <v>10</v>
      </c>
      <c r="AD434">
        <v>16</v>
      </c>
      <c r="AE434">
        <v>57</v>
      </c>
      <c r="AF434">
        <v>4</v>
      </c>
      <c r="AG434" t="str">
        <f>""</f>
        <v/>
      </c>
      <c r="AH434">
        <v>5</v>
      </c>
      <c r="AI434">
        <v>0</v>
      </c>
      <c r="AJ434">
        <v>0</v>
      </c>
      <c r="AK434">
        <v>50</v>
      </c>
      <c r="AL434">
        <v>22</v>
      </c>
      <c r="AM434">
        <v>6</v>
      </c>
      <c r="AN434">
        <v>61</v>
      </c>
      <c r="AO434">
        <v>23</v>
      </c>
      <c r="AP434">
        <v>9.57</v>
      </c>
      <c r="AQ434">
        <v>3.6</v>
      </c>
      <c r="AR434">
        <v>2.66</v>
      </c>
      <c r="AS434">
        <v>0.91</v>
      </c>
      <c r="AT434">
        <v>0.23100000000000001</v>
      </c>
      <c r="AU434">
        <v>1.28</v>
      </c>
      <c r="AV434">
        <v>0.29399999999999998</v>
      </c>
      <c r="AW434">
        <v>0.75600000000000001</v>
      </c>
      <c r="AX434">
        <v>3.42</v>
      </c>
      <c r="AY434">
        <v>3.8</v>
      </c>
      <c r="AZ434" t="str">
        <f>IF(SUM(Table_players[[#This Row],[SV]:[HLD]])&lt;1,"",SUM(Table_players[[#This Row],[SV]:[HLD]]))</f>
        <v/>
      </c>
      <c r="BA434">
        <f>IF(Table_players[[#This Row],[QS]]&lt;1,"",Table_players[[#This Row],[QS]])</f>
        <v>5</v>
      </c>
    </row>
    <row r="435" spans="1:53" x14ac:dyDescent="0.25">
      <c r="A435">
        <v>434</v>
      </c>
      <c r="B435" t="s">
        <v>545</v>
      </c>
      <c r="C435" t="s">
        <v>141</v>
      </c>
      <c r="AB435">
        <v>344</v>
      </c>
      <c r="AC435">
        <v>13</v>
      </c>
      <c r="AD435">
        <v>26</v>
      </c>
      <c r="AE435">
        <v>81</v>
      </c>
      <c r="AF435">
        <v>5</v>
      </c>
      <c r="AG435" t="str">
        <f>""</f>
        <v/>
      </c>
      <c r="AH435">
        <v>5</v>
      </c>
      <c r="AI435">
        <v>0</v>
      </c>
      <c r="AJ435">
        <v>0</v>
      </c>
      <c r="AK435">
        <v>78</v>
      </c>
      <c r="AL435">
        <v>34</v>
      </c>
      <c r="AM435">
        <v>9</v>
      </c>
      <c r="AN435">
        <v>78</v>
      </c>
      <c r="AO435">
        <v>23</v>
      </c>
      <c r="AP435">
        <v>8.75</v>
      </c>
      <c r="AQ435">
        <v>2.6</v>
      </c>
      <c r="AR435">
        <v>3.36</v>
      </c>
      <c r="AS435">
        <v>1.02</v>
      </c>
      <c r="AT435">
        <v>0.248</v>
      </c>
      <c r="AU435">
        <v>1.25</v>
      </c>
      <c r="AV435">
        <v>0.30399999999999999</v>
      </c>
      <c r="AW435">
        <v>0.72499999999999998</v>
      </c>
      <c r="AX435">
        <v>3.79</v>
      </c>
      <c r="AY435">
        <v>3.87</v>
      </c>
      <c r="AZ435" t="str">
        <f>IF(SUM(Table_players[[#This Row],[SV]:[HLD]])&lt;1,"",SUM(Table_players[[#This Row],[SV]:[HLD]]))</f>
        <v/>
      </c>
      <c r="BA435">
        <f>IF(Table_players[[#This Row],[QS]]&lt;1,"",Table_players[[#This Row],[QS]])</f>
        <v>5</v>
      </c>
    </row>
    <row r="436" spans="1:53" x14ac:dyDescent="0.25">
      <c r="A436">
        <v>435</v>
      </c>
      <c r="B436" t="s">
        <v>546</v>
      </c>
      <c r="C436" t="s">
        <v>113</v>
      </c>
      <c r="AB436">
        <v>345.8</v>
      </c>
      <c r="AC436">
        <v>19</v>
      </c>
      <c r="AD436">
        <v>19</v>
      </c>
      <c r="AE436">
        <v>109</v>
      </c>
      <c r="AF436">
        <v>7</v>
      </c>
      <c r="AG436" t="str">
        <f>""</f>
        <v/>
      </c>
      <c r="AH436">
        <v>9</v>
      </c>
      <c r="AI436">
        <v>0</v>
      </c>
      <c r="AJ436">
        <v>0</v>
      </c>
      <c r="AK436">
        <v>103</v>
      </c>
      <c r="AL436">
        <v>48</v>
      </c>
      <c r="AM436">
        <v>12</v>
      </c>
      <c r="AN436">
        <v>108</v>
      </c>
      <c r="AO436">
        <v>40</v>
      </c>
      <c r="AP436">
        <v>8.85</v>
      </c>
      <c r="AQ436">
        <v>3.28</v>
      </c>
      <c r="AR436">
        <v>2.7</v>
      </c>
      <c r="AS436">
        <v>0.98</v>
      </c>
      <c r="AT436">
        <v>0.24399999999999999</v>
      </c>
      <c r="AU436">
        <v>1.3</v>
      </c>
      <c r="AV436">
        <v>0.30099999999999999</v>
      </c>
      <c r="AW436">
        <v>0.71599999999999997</v>
      </c>
      <c r="AX436">
        <v>3.98</v>
      </c>
      <c r="AY436">
        <v>3.97</v>
      </c>
      <c r="AZ436" t="str">
        <f>IF(SUM(Table_players[[#This Row],[SV]:[HLD]])&lt;1,"",SUM(Table_players[[#This Row],[SV]:[HLD]]))</f>
        <v/>
      </c>
      <c r="BA436">
        <f>IF(Table_players[[#This Row],[QS]]&lt;1,"",Table_players[[#This Row],[QS]])</f>
        <v>9</v>
      </c>
    </row>
    <row r="437" spans="1:53" x14ac:dyDescent="0.25">
      <c r="A437">
        <v>436</v>
      </c>
      <c r="B437" t="s">
        <v>547</v>
      </c>
      <c r="C437" t="s">
        <v>85</v>
      </c>
      <c r="AB437">
        <v>348.8</v>
      </c>
      <c r="AC437">
        <v>0</v>
      </c>
      <c r="AD437">
        <v>38</v>
      </c>
      <c r="AE437">
        <v>38</v>
      </c>
      <c r="AF437">
        <v>2</v>
      </c>
      <c r="AG437" t="str">
        <f>""</f>
        <v/>
      </c>
      <c r="AH437">
        <v>0</v>
      </c>
      <c r="AI437">
        <v>2</v>
      </c>
      <c r="AJ437">
        <v>8</v>
      </c>
      <c r="AK437">
        <v>36</v>
      </c>
      <c r="AL437">
        <v>17</v>
      </c>
      <c r="AM437">
        <v>5</v>
      </c>
      <c r="AN437">
        <v>39</v>
      </c>
      <c r="AO437">
        <v>15</v>
      </c>
      <c r="AP437">
        <v>9.07</v>
      </c>
      <c r="AQ437">
        <v>3.6</v>
      </c>
      <c r="AR437">
        <v>2.52</v>
      </c>
      <c r="AS437">
        <v>1.1000000000000001</v>
      </c>
      <c r="AT437">
        <v>0.24199999999999999</v>
      </c>
      <c r="AU437">
        <v>1.33</v>
      </c>
      <c r="AV437">
        <v>0.29799999999999999</v>
      </c>
      <c r="AW437">
        <v>0.73</v>
      </c>
      <c r="AX437">
        <v>4.04</v>
      </c>
      <c r="AY437">
        <v>4.1900000000000004</v>
      </c>
      <c r="AZ437">
        <f>IF(SUM(Table_players[[#This Row],[SV]:[HLD]])&lt;1,"",SUM(Table_players[[#This Row],[SV]:[HLD]]))</f>
        <v>10</v>
      </c>
      <c r="BA437" t="str">
        <f>IF(Table_players[[#This Row],[QS]]&lt;1,"",Table_players[[#This Row],[QS]])</f>
        <v/>
      </c>
    </row>
    <row r="438" spans="1:53" x14ac:dyDescent="0.25">
      <c r="A438">
        <v>437</v>
      </c>
      <c r="B438" t="s">
        <v>548</v>
      </c>
      <c r="C438" t="s">
        <v>53</v>
      </c>
      <c r="AB438">
        <v>349</v>
      </c>
      <c r="AC438">
        <v>0</v>
      </c>
      <c r="AD438">
        <v>29</v>
      </c>
      <c r="AE438">
        <v>29</v>
      </c>
      <c r="AF438">
        <v>2</v>
      </c>
      <c r="AG438" t="str">
        <f>""</f>
        <v/>
      </c>
      <c r="AH438">
        <v>0</v>
      </c>
      <c r="AI438">
        <v>6</v>
      </c>
      <c r="AJ438">
        <v>2</v>
      </c>
      <c r="AK438">
        <v>25</v>
      </c>
      <c r="AL438">
        <v>12</v>
      </c>
      <c r="AM438">
        <v>4</v>
      </c>
      <c r="AN438">
        <v>34</v>
      </c>
      <c r="AO438">
        <v>10</v>
      </c>
      <c r="AP438">
        <v>10.52</v>
      </c>
      <c r="AQ438">
        <v>3.17</v>
      </c>
      <c r="AR438">
        <v>3.32</v>
      </c>
      <c r="AS438">
        <v>1.27</v>
      </c>
      <c r="AT438">
        <v>0.22600000000000001</v>
      </c>
      <c r="AU438">
        <v>1.21</v>
      </c>
      <c r="AV438">
        <v>0.28799999999999998</v>
      </c>
      <c r="AW438">
        <v>0.745</v>
      </c>
      <c r="AX438">
        <v>3.85</v>
      </c>
      <c r="AY438">
        <v>3.96</v>
      </c>
      <c r="AZ438">
        <f>IF(SUM(Table_players[[#This Row],[SV]:[HLD]])&lt;1,"",SUM(Table_players[[#This Row],[SV]:[HLD]]))</f>
        <v>8</v>
      </c>
      <c r="BA438" t="str">
        <f>IF(Table_players[[#This Row],[QS]]&lt;1,"",Table_players[[#This Row],[QS]])</f>
        <v/>
      </c>
    </row>
    <row r="439" spans="1:53" x14ac:dyDescent="0.25">
      <c r="A439">
        <v>438</v>
      </c>
      <c r="B439" t="s">
        <v>549</v>
      </c>
      <c r="C439" t="s">
        <v>78</v>
      </c>
      <c r="AB439">
        <v>354.7</v>
      </c>
      <c r="AC439">
        <v>17</v>
      </c>
      <c r="AD439">
        <v>17</v>
      </c>
      <c r="AE439">
        <v>92</v>
      </c>
      <c r="AF439">
        <v>6</v>
      </c>
      <c r="AG439" t="str">
        <f>""</f>
        <v/>
      </c>
      <c r="AH439">
        <v>8</v>
      </c>
      <c r="AI439">
        <v>0</v>
      </c>
      <c r="AJ439">
        <v>0</v>
      </c>
      <c r="AK439">
        <v>89</v>
      </c>
      <c r="AL439">
        <v>39</v>
      </c>
      <c r="AM439">
        <v>10</v>
      </c>
      <c r="AN439">
        <v>80</v>
      </c>
      <c r="AO439">
        <v>34</v>
      </c>
      <c r="AP439">
        <v>7.76</v>
      </c>
      <c r="AQ439">
        <v>3.32</v>
      </c>
      <c r="AR439">
        <v>2.34</v>
      </c>
      <c r="AS439">
        <v>0.94</v>
      </c>
      <c r="AT439">
        <v>0.25</v>
      </c>
      <c r="AU439">
        <v>1.34</v>
      </c>
      <c r="AV439">
        <v>0.29799999999999999</v>
      </c>
      <c r="AW439">
        <v>0.73599999999999999</v>
      </c>
      <c r="AX439">
        <v>3.76</v>
      </c>
      <c r="AY439">
        <v>4.1100000000000003</v>
      </c>
      <c r="AZ439" t="str">
        <f>IF(SUM(Table_players[[#This Row],[SV]:[HLD]])&lt;1,"",SUM(Table_players[[#This Row],[SV]:[HLD]]))</f>
        <v/>
      </c>
      <c r="BA439">
        <f>IF(Table_players[[#This Row],[QS]]&lt;1,"",Table_players[[#This Row],[QS]])</f>
        <v>8</v>
      </c>
    </row>
    <row r="440" spans="1:53" x14ac:dyDescent="0.25">
      <c r="A440">
        <v>439</v>
      </c>
      <c r="B440" t="s">
        <v>550</v>
      </c>
      <c r="C440" t="s">
        <v>49</v>
      </c>
      <c r="AB440">
        <v>357.8</v>
      </c>
      <c r="AC440">
        <v>0</v>
      </c>
      <c r="AD440">
        <v>35</v>
      </c>
      <c r="AE440">
        <v>35</v>
      </c>
      <c r="AF440">
        <v>2</v>
      </c>
      <c r="AG440" t="str">
        <f>""</f>
        <v/>
      </c>
      <c r="AH440">
        <v>0</v>
      </c>
      <c r="AI440">
        <v>0</v>
      </c>
      <c r="AJ440">
        <v>6</v>
      </c>
      <c r="AK440">
        <v>32</v>
      </c>
      <c r="AL440">
        <v>15</v>
      </c>
      <c r="AM440">
        <v>4</v>
      </c>
      <c r="AN440">
        <v>36</v>
      </c>
      <c r="AO440">
        <v>13</v>
      </c>
      <c r="AP440">
        <v>9.17</v>
      </c>
      <c r="AQ440">
        <v>3.32</v>
      </c>
      <c r="AR440">
        <v>2.76</v>
      </c>
      <c r="AS440">
        <v>1.04</v>
      </c>
      <c r="AT440">
        <v>0.23899999999999999</v>
      </c>
      <c r="AU440">
        <v>1.29</v>
      </c>
      <c r="AV440">
        <v>0.29699999999999999</v>
      </c>
      <c r="AW440">
        <v>0.73</v>
      </c>
      <c r="AX440">
        <v>3.87</v>
      </c>
      <c r="AY440">
        <v>3.98</v>
      </c>
      <c r="AZ440">
        <f>IF(SUM(Table_players[[#This Row],[SV]:[HLD]])&lt;1,"",SUM(Table_players[[#This Row],[SV]:[HLD]]))</f>
        <v>6</v>
      </c>
      <c r="BA440" t="str">
        <f>IF(Table_players[[#This Row],[QS]]&lt;1,"",Table_players[[#This Row],[QS]])</f>
        <v/>
      </c>
    </row>
    <row r="441" spans="1:53" x14ac:dyDescent="0.25">
      <c r="A441">
        <v>440</v>
      </c>
      <c r="B441" t="s">
        <v>551</v>
      </c>
      <c r="C441" t="s">
        <v>46</v>
      </c>
      <c r="AB441">
        <v>359.2</v>
      </c>
      <c r="AC441">
        <v>0</v>
      </c>
      <c r="AD441">
        <v>19</v>
      </c>
      <c r="AE441">
        <v>19</v>
      </c>
      <c r="AF441">
        <v>1</v>
      </c>
      <c r="AG441" t="str">
        <f>""</f>
        <v/>
      </c>
      <c r="AH441">
        <v>0</v>
      </c>
      <c r="AI441">
        <v>0</v>
      </c>
      <c r="AJ441">
        <v>0</v>
      </c>
      <c r="AK441">
        <v>19</v>
      </c>
      <c r="AL441">
        <v>9</v>
      </c>
      <c r="AM441">
        <v>3</v>
      </c>
      <c r="AN441">
        <v>18</v>
      </c>
      <c r="AO441">
        <v>7</v>
      </c>
      <c r="AP441">
        <v>8.3000000000000007</v>
      </c>
      <c r="AQ441">
        <v>3.22</v>
      </c>
      <c r="AR441">
        <v>2.58</v>
      </c>
      <c r="AS441">
        <v>1.33</v>
      </c>
      <c r="AT441">
        <v>0.25</v>
      </c>
      <c r="AU441">
        <v>1.33</v>
      </c>
      <c r="AV441">
        <v>0.29199999999999998</v>
      </c>
      <c r="AW441">
        <v>0.71799999999999997</v>
      </c>
      <c r="AX441">
        <v>4.41</v>
      </c>
      <c r="AY441">
        <v>4.58</v>
      </c>
      <c r="AZ441" t="str">
        <f>IF(SUM(Table_players[[#This Row],[SV]:[HLD]])&lt;1,"",SUM(Table_players[[#This Row],[SV]:[HLD]]))</f>
        <v/>
      </c>
      <c r="BA441" t="str">
        <f>IF(Table_players[[#This Row],[QS]]&lt;1,"",Table_players[[#This Row],[QS]])</f>
        <v/>
      </c>
    </row>
    <row r="442" spans="1:53" x14ac:dyDescent="0.25">
      <c r="A442">
        <v>441</v>
      </c>
      <c r="B442" t="s">
        <v>552</v>
      </c>
      <c r="C442" t="s">
        <v>189</v>
      </c>
      <c r="AB442">
        <v>364.3</v>
      </c>
      <c r="AC442">
        <v>15</v>
      </c>
      <c r="AD442">
        <v>15</v>
      </c>
      <c r="AE442">
        <v>84</v>
      </c>
      <c r="AF442">
        <v>5</v>
      </c>
      <c r="AG442" t="str">
        <f>""</f>
        <v/>
      </c>
      <c r="AH442">
        <v>7</v>
      </c>
      <c r="AI442">
        <v>0</v>
      </c>
      <c r="AJ442">
        <v>0</v>
      </c>
      <c r="AK442">
        <v>72</v>
      </c>
      <c r="AL442">
        <v>35</v>
      </c>
      <c r="AM442">
        <v>10</v>
      </c>
      <c r="AN442">
        <v>93</v>
      </c>
      <c r="AO442">
        <v>38</v>
      </c>
      <c r="AP442">
        <v>10.029999999999999</v>
      </c>
      <c r="AQ442">
        <v>4.04</v>
      </c>
      <c r="AR442">
        <v>2.48</v>
      </c>
      <c r="AS442">
        <v>1.1000000000000001</v>
      </c>
      <c r="AT442">
        <v>0.22700000000000001</v>
      </c>
      <c r="AU442">
        <v>1.31</v>
      </c>
      <c r="AV442">
        <v>0.28899999999999998</v>
      </c>
      <c r="AW442">
        <v>0.748</v>
      </c>
      <c r="AX442">
        <v>3.8</v>
      </c>
      <c r="AY442">
        <v>4.09</v>
      </c>
      <c r="AZ442" t="str">
        <f>IF(SUM(Table_players[[#This Row],[SV]:[HLD]])&lt;1,"",SUM(Table_players[[#This Row],[SV]:[HLD]]))</f>
        <v/>
      </c>
      <c r="BA442">
        <f>IF(Table_players[[#This Row],[QS]]&lt;1,"",Table_players[[#This Row],[QS]])</f>
        <v>7</v>
      </c>
    </row>
    <row r="443" spans="1:53" x14ac:dyDescent="0.25">
      <c r="A443">
        <v>442</v>
      </c>
      <c r="B443" t="s">
        <v>553</v>
      </c>
      <c r="C443" t="s">
        <v>98</v>
      </c>
      <c r="AB443">
        <v>367</v>
      </c>
      <c r="AC443">
        <v>0</v>
      </c>
      <c r="AD443">
        <v>39</v>
      </c>
      <c r="AE443">
        <v>39</v>
      </c>
      <c r="AF443">
        <v>2</v>
      </c>
      <c r="AG443" t="str">
        <f>""</f>
        <v/>
      </c>
      <c r="AH443">
        <v>0</v>
      </c>
      <c r="AI443">
        <v>15</v>
      </c>
      <c r="AJ443">
        <v>3</v>
      </c>
      <c r="AK443">
        <v>33</v>
      </c>
      <c r="AL443">
        <v>15</v>
      </c>
      <c r="AM443">
        <v>4</v>
      </c>
      <c r="AN443">
        <v>43</v>
      </c>
      <c r="AO443">
        <v>14</v>
      </c>
      <c r="AP443">
        <v>9.9</v>
      </c>
      <c r="AQ443">
        <v>3.24</v>
      </c>
      <c r="AR443">
        <v>3.05</v>
      </c>
      <c r="AS443">
        <v>0.98</v>
      </c>
      <c r="AT443">
        <v>0.22600000000000001</v>
      </c>
      <c r="AU443">
        <v>1.22</v>
      </c>
      <c r="AV443">
        <v>0.28999999999999998</v>
      </c>
      <c r="AW443">
        <v>0.747</v>
      </c>
      <c r="AX443">
        <v>3.49</v>
      </c>
      <c r="AY443">
        <v>3.73</v>
      </c>
      <c r="AZ443">
        <f>IF(SUM(Table_players[[#This Row],[SV]:[HLD]])&lt;1,"",SUM(Table_players[[#This Row],[SV]:[HLD]]))</f>
        <v>18</v>
      </c>
      <c r="BA443" t="str">
        <f>IF(Table_players[[#This Row],[QS]]&lt;1,"",Table_players[[#This Row],[QS]])</f>
        <v/>
      </c>
    </row>
    <row r="444" spans="1:53" x14ac:dyDescent="0.25">
      <c r="A444">
        <v>443</v>
      </c>
      <c r="B444" t="s">
        <v>554</v>
      </c>
      <c r="C444" t="s">
        <v>53</v>
      </c>
      <c r="AB444">
        <v>368.5</v>
      </c>
      <c r="AC444">
        <v>0</v>
      </c>
      <c r="AD444">
        <v>38</v>
      </c>
      <c r="AE444">
        <v>38</v>
      </c>
      <c r="AF444">
        <v>2</v>
      </c>
      <c r="AG444" t="str">
        <f>""</f>
        <v/>
      </c>
      <c r="AH444">
        <v>0</v>
      </c>
      <c r="AI444">
        <v>4</v>
      </c>
      <c r="AJ444">
        <v>7</v>
      </c>
      <c r="AK444">
        <v>37</v>
      </c>
      <c r="AL444">
        <v>15</v>
      </c>
      <c r="AM444">
        <v>4</v>
      </c>
      <c r="AN444">
        <v>35</v>
      </c>
      <c r="AO444">
        <v>11</v>
      </c>
      <c r="AP444">
        <v>8.2899999999999991</v>
      </c>
      <c r="AQ444">
        <v>2.62</v>
      </c>
      <c r="AR444">
        <v>3.16</v>
      </c>
      <c r="AS444">
        <v>0.89</v>
      </c>
      <c r="AT444">
        <v>0.25</v>
      </c>
      <c r="AU444">
        <v>1.26</v>
      </c>
      <c r="AV444">
        <v>0.30499999999999999</v>
      </c>
      <c r="AW444">
        <v>0.73199999999999998</v>
      </c>
      <c r="AX444">
        <v>3.61</v>
      </c>
      <c r="AY444">
        <v>3.76</v>
      </c>
      <c r="AZ444">
        <f>IF(SUM(Table_players[[#This Row],[SV]:[HLD]])&lt;1,"",SUM(Table_players[[#This Row],[SV]:[HLD]]))</f>
        <v>11</v>
      </c>
      <c r="BA444" t="str">
        <f>IF(Table_players[[#This Row],[QS]]&lt;1,"",Table_players[[#This Row],[QS]])</f>
        <v/>
      </c>
    </row>
    <row r="445" spans="1:53" x14ac:dyDescent="0.25">
      <c r="A445">
        <v>444</v>
      </c>
      <c r="B445" t="s">
        <v>271</v>
      </c>
      <c r="C445" t="s">
        <v>189</v>
      </c>
      <c r="AB445">
        <v>368.9</v>
      </c>
      <c r="AC445">
        <v>18</v>
      </c>
      <c r="AD445">
        <v>18</v>
      </c>
      <c r="AE445">
        <v>102</v>
      </c>
      <c r="AF445">
        <v>5</v>
      </c>
      <c r="AG445" t="str">
        <f>""</f>
        <v/>
      </c>
      <c r="AH445">
        <v>7</v>
      </c>
      <c r="AI445">
        <v>0</v>
      </c>
      <c r="AJ445">
        <v>0</v>
      </c>
      <c r="AK445">
        <v>99</v>
      </c>
      <c r="AL445">
        <v>56</v>
      </c>
      <c r="AM445">
        <v>18</v>
      </c>
      <c r="AN445">
        <v>97</v>
      </c>
      <c r="AO445">
        <v>47</v>
      </c>
      <c r="AP445">
        <v>8.59</v>
      </c>
      <c r="AQ445">
        <v>4.1100000000000003</v>
      </c>
      <c r="AR445">
        <v>2.09</v>
      </c>
      <c r="AS445">
        <v>1.58</v>
      </c>
      <c r="AT445">
        <v>0.249</v>
      </c>
      <c r="AU445">
        <v>1.43</v>
      </c>
      <c r="AV445">
        <v>0.28799999999999998</v>
      </c>
      <c r="AW445">
        <v>0.71199999999999997</v>
      </c>
      <c r="AX445">
        <v>4.9800000000000004</v>
      </c>
      <c r="AY445">
        <v>5.15</v>
      </c>
      <c r="AZ445" t="str">
        <f>IF(SUM(Table_players[[#This Row],[SV]:[HLD]])&lt;1,"",SUM(Table_players[[#This Row],[SV]:[HLD]]))</f>
        <v/>
      </c>
      <c r="BA445">
        <f>IF(Table_players[[#This Row],[QS]]&lt;1,"",Table_players[[#This Row],[QS]])</f>
        <v>7</v>
      </c>
    </row>
    <row r="446" spans="1:53" x14ac:dyDescent="0.25">
      <c r="A446">
        <v>445</v>
      </c>
      <c r="B446" t="s">
        <v>555</v>
      </c>
      <c r="C446" t="s">
        <v>139</v>
      </c>
      <c r="AB446">
        <v>371.1</v>
      </c>
      <c r="AC446">
        <v>18</v>
      </c>
      <c r="AD446">
        <v>18</v>
      </c>
      <c r="AE446">
        <v>104</v>
      </c>
      <c r="AF446">
        <v>6</v>
      </c>
      <c r="AG446" t="str">
        <f>""</f>
        <v/>
      </c>
      <c r="AH446">
        <v>8</v>
      </c>
      <c r="AI446">
        <v>0</v>
      </c>
      <c r="AJ446">
        <v>0</v>
      </c>
      <c r="AK446">
        <v>100</v>
      </c>
      <c r="AL446">
        <v>49</v>
      </c>
      <c r="AM446">
        <v>15</v>
      </c>
      <c r="AN446">
        <v>98</v>
      </c>
      <c r="AO446">
        <v>34</v>
      </c>
      <c r="AP446">
        <v>8.5399999999999991</v>
      </c>
      <c r="AQ446">
        <v>2.99</v>
      </c>
      <c r="AR446">
        <v>2.86</v>
      </c>
      <c r="AS446">
        <v>1.31</v>
      </c>
      <c r="AT446">
        <v>0.248</v>
      </c>
      <c r="AU446">
        <v>1.3</v>
      </c>
      <c r="AV446">
        <v>0.29299999999999998</v>
      </c>
      <c r="AW446">
        <v>0.72099999999999997</v>
      </c>
      <c r="AX446">
        <v>4.29</v>
      </c>
      <c r="AY446">
        <v>4.42</v>
      </c>
      <c r="AZ446" t="str">
        <f>IF(SUM(Table_players[[#This Row],[SV]:[HLD]])&lt;1,"",SUM(Table_players[[#This Row],[SV]:[HLD]]))</f>
        <v/>
      </c>
      <c r="BA446">
        <f>IF(Table_players[[#This Row],[QS]]&lt;1,"",Table_players[[#This Row],[QS]])</f>
        <v>8</v>
      </c>
    </row>
    <row r="447" spans="1:53" x14ac:dyDescent="0.25">
      <c r="A447">
        <v>446</v>
      </c>
      <c r="B447" t="s">
        <v>556</v>
      </c>
      <c r="C447" t="s">
        <v>42</v>
      </c>
      <c r="AB447">
        <v>373.7</v>
      </c>
      <c r="AC447">
        <v>17</v>
      </c>
      <c r="AD447">
        <v>17</v>
      </c>
      <c r="AE447">
        <v>93</v>
      </c>
      <c r="AF447">
        <v>6</v>
      </c>
      <c r="AG447" t="str">
        <f>""</f>
        <v/>
      </c>
      <c r="AH447">
        <v>7</v>
      </c>
      <c r="AI447">
        <v>0</v>
      </c>
      <c r="AJ447">
        <v>0</v>
      </c>
      <c r="AK447">
        <v>92</v>
      </c>
      <c r="AL447">
        <v>45</v>
      </c>
      <c r="AM447">
        <v>15</v>
      </c>
      <c r="AN447">
        <v>81</v>
      </c>
      <c r="AO447">
        <v>28</v>
      </c>
      <c r="AP447">
        <v>7.83</v>
      </c>
      <c r="AQ447">
        <v>2.68</v>
      </c>
      <c r="AR447">
        <v>2.93</v>
      </c>
      <c r="AS447">
        <v>1.43</v>
      </c>
      <c r="AT447">
        <v>0.253</v>
      </c>
      <c r="AU447">
        <v>1.29</v>
      </c>
      <c r="AV447">
        <v>0.28799999999999998</v>
      </c>
      <c r="AW447">
        <v>0.71899999999999997</v>
      </c>
      <c r="AX447">
        <v>4.38</v>
      </c>
      <c r="AY447">
        <v>4.6100000000000003</v>
      </c>
      <c r="AZ447" t="str">
        <f>IF(SUM(Table_players[[#This Row],[SV]:[HLD]])&lt;1,"",SUM(Table_players[[#This Row],[SV]:[HLD]]))</f>
        <v/>
      </c>
      <c r="BA447">
        <f>IF(Table_players[[#This Row],[QS]]&lt;1,"",Table_players[[#This Row],[QS]])</f>
        <v>7</v>
      </c>
    </row>
    <row r="448" spans="1:53" x14ac:dyDescent="0.25">
      <c r="A448">
        <v>447</v>
      </c>
      <c r="B448" t="s">
        <v>306</v>
      </c>
      <c r="C448" t="s">
        <v>46</v>
      </c>
      <c r="AB448">
        <v>374.1</v>
      </c>
      <c r="AC448">
        <v>8</v>
      </c>
      <c r="AD448">
        <v>8</v>
      </c>
      <c r="AE448">
        <v>41</v>
      </c>
      <c r="AF448">
        <v>2</v>
      </c>
      <c r="AG448" t="str">
        <f>""</f>
        <v/>
      </c>
      <c r="AH448">
        <v>3</v>
      </c>
      <c r="AI448">
        <v>0</v>
      </c>
      <c r="AJ448">
        <v>0</v>
      </c>
      <c r="AK448">
        <v>40</v>
      </c>
      <c r="AL448">
        <v>21</v>
      </c>
      <c r="AM448">
        <v>6</v>
      </c>
      <c r="AN448">
        <v>36</v>
      </c>
      <c r="AO448">
        <v>16</v>
      </c>
      <c r="AP448">
        <v>7.98</v>
      </c>
      <c r="AQ448">
        <v>3.48</v>
      </c>
      <c r="AR448">
        <v>2.2999999999999998</v>
      </c>
      <c r="AS448">
        <v>1.41</v>
      </c>
      <c r="AT448">
        <v>0.255</v>
      </c>
      <c r="AU448">
        <v>1.38</v>
      </c>
      <c r="AV448">
        <v>0.29299999999999998</v>
      </c>
      <c r="AW448">
        <v>0.72</v>
      </c>
      <c r="AX448">
        <v>4.58</v>
      </c>
      <c r="AY448">
        <v>4.84</v>
      </c>
      <c r="AZ448" t="str">
        <f>IF(SUM(Table_players[[#This Row],[SV]:[HLD]])&lt;1,"",SUM(Table_players[[#This Row],[SV]:[HLD]]))</f>
        <v/>
      </c>
      <c r="BA448">
        <f>IF(Table_players[[#This Row],[QS]]&lt;1,"",Table_players[[#This Row],[QS]])</f>
        <v>3</v>
      </c>
    </row>
    <row r="449" spans="1:53" x14ac:dyDescent="0.25">
      <c r="A449">
        <v>448</v>
      </c>
      <c r="B449" t="s">
        <v>557</v>
      </c>
      <c r="C449" t="s">
        <v>40</v>
      </c>
      <c r="AB449">
        <v>379.8</v>
      </c>
      <c r="AC449">
        <v>16</v>
      </c>
      <c r="AD449">
        <v>16</v>
      </c>
      <c r="AE449">
        <v>92</v>
      </c>
      <c r="AF449">
        <v>5</v>
      </c>
      <c r="AG449" t="str">
        <f>""</f>
        <v/>
      </c>
      <c r="AH449">
        <v>7</v>
      </c>
      <c r="AI449">
        <v>0</v>
      </c>
      <c r="AJ449">
        <v>0</v>
      </c>
      <c r="AK449">
        <v>93</v>
      </c>
      <c r="AL449">
        <v>46</v>
      </c>
      <c r="AM449">
        <v>15</v>
      </c>
      <c r="AN449">
        <v>83</v>
      </c>
      <c r="AO449">
        <v>27</v>
      </c>
      <c r="AP449">
        <v>8.16</v>
      </c>
      <c r="AQ449">
        <v>2.63</v>
      </c>
      <c r="AR449">
        <v>3.1</v>
      </c>
      <c r="AS449">
        <v>1.45</v>
      </c>
      <c r="AT449">
        <v>0.255</v>
      </c>
      <c r="AU449">
        <v>1.3</v>
      </c>
      <c r="AV449">
        <v>0.29299999999999998</v>
      </c>
      <c r="AW449">
        <v>0.71599999999999997</v>
      </c>
      <c r="AX449">
        <v>4.47</v>
      </c>
      <c r="AY449">
        <v>4.57</v>
      </c>
      <c r="AZ449" t="str">
        <f>IF(SUM(Table_players[[#This Row],[SV]:[HLD]])&lt;1,"",SUM(Table_players[[#This Row],[SV]:[HLD]]))</f>
        <v/>
      </c>
      <c r="BA449">
        <f>IF(Table_players[[#This Row],[QS]]&lt;1,"",Table_players[[#This Row],[QS]])</f>
        <v>7</v>
      </c>
    </row>
    <row r="450" spans="1:53" x14ac:dyDescent="0.25">
      <c r="A450">
        <v>449</v>
      </c>
      <c r="B450" t="s">
        <v>268</v>
      </c>
      <c r="C450" t="s">
        <v>91</v>
      </c>
      <c r="AB450">
        <v>383.7</v>
      </c>
      <c r="AC450">
        <v>16</v>
      </c>
      <c r="AD450">
        <v>16</v>
      </c>
      <c r="AE450">
        <v>84</v>
      </c>
      <c r="AF450">
        <v>5</v>
      </c>
      <c r="AG450" t="str">
        <f>""</f>
        <v/>
      </c>
      <c r="AH450">
        <v>6</v>
      </c>
      <c r="AI450">
        <v>0</v>
      </c>
      <c r="AJ450">
        <v>0</v>
      </c>
      <c r="AK450">
        <v>84</v>
      </c>
      <c r="AL450">
        <v>44</v>
      </c>
      <c r="AM450">
        <v>15</v>
      </c>
      <c r="AN450">
        <v>77</v>
      </c>
      <c r="AO450">
        <v>28</v>
      </c>
      <c r="AP450">
        <v>8.18</v>
      </c>
      <c r="AQ450">
        <v>2.98</v>
      </c>
      <c r="AR450">
        <v>2.74</v>
      </c>
      <c r="AS450">
        <v>1.59</v>
      </c>
      <c r="AT450">
        <v>0.252</v>
      </c>
      <c r="AU450">
        <v>1.33</v>
      </c>
      <c r="AV450">
        <v>0.28599999999999998</v>
      </c>
      <c r="AW450">
        <v>0.71499999999999997</v>
      </c>
      <c r="AX450">
        <v>4.7</v>
      </c>
      <c r="AY450">
        <v>4.8899999999999997</v>
      </c>
      <c r="AZ450" t="str">
        <f>IF(SUM(Table_players[[#This Row],[SV]:[HLD]])&lt;1,"",SUM(Table_players[[#This Row],[SV]:[HLD]]))</f>
        <v/>
      </c>
      <c r="BA450">
        <f>IF(Table_players[[#This Row],[QS]]&lt;1,"",Table_players[[#This Row],[QS]])</f>
        <v>6</v>
      </c>
    </row>
    <row r="451" spans="1:53" x14ac:dyDescent="0.25">
      <c r="A451">
        <v>450</v>
      </c>
      <c r="B451" t="s">
        <v>558</v>
      </c>
      <c r="C451" t="s">
        <v>80</v>
      </c>
      <c r="AB451">
        <v>389</v>
      </c>
      <c r="AC451">
        <v>15</v>
      </c>
      <c r="AD451">
        <v>17</v>
      </c>
      <c r="AE451">
        <v>82</v>
      </c>
      <c r="AF451">
        <v>5</v>
      </c>
      <c r="AG451" t="str">
        <f>""</f>
        <v/>
      </c>
      <c r="AH451">
        <v>6</v>
      </c>
      <c r="AI451">
        <v>0</v>
      </c>
      <c r="AJ451">
        <v>0</v>
      </c>
      <c r="AK451">
        <v>80</v>
      </c>
      <c r="AL451">
        <v>38</v>
      </c>
      <c r="AM451">
        <v>9</v>
      </c>
      <c r="AN451">
        <v>80</v>
      </c>
      <c r="AO451">
        <v>31</v>
      </c>
      <c r="AP451">
        <v>8.7200000000000006</v>
      </c>
      <c r="AQ451">
        <v>3.36</v>
      </c>
      <c r="AR451">
        <v>2.59</v>
      </c>
      <c r="AS451">
        <v>0.97</v>
      </c>
      <c r="AT451">
        <v>0.251</v>
      </c>
      <c r="AU451">
        <v>1.35</v>
      </c>
      <c r="AV451">
        <v>0.309</v>
      </c>
      <c r="AW451">
        <v>0.70799999999999996</v>
      </c>
      <c r="AX451">
        <v>4.1399999999999997</v>
      </c>
      <c r="AY451">
        <v>4.0199999999999996</v>
      </c>
      <c r="AZ451" t="str">
        <f>IF(SUM(Table_players[[#This Row],[SV]:[HLD]])&lt;1,"",SUM(Table_players[[#This Row],[SV]:[HLD]]))</f>
        <v/>
      </c>
      <c r="BA451">
        <f>IF(Table_players[[#This Row],[QS]]&lt;1,"",Table_players[[#This Row],[QS]])</f>
        <v>6</v>
      </c>
    </row>
    <row r="452" spans="1:53" x14ac:dyDescent="0.25">
      <c r="A452">
        <v>451</v>
      </c>
      <c r="B452" t="s">
        <v>284</v>
      </c>
      <c r="C452" t="s">
        <v>42</v>
      </c>
      <c r="AB452">
        <v>389.1</v>
      </c>
      <c r="AC452">
        <v>7</v>
      </c>
      <c r="AD452">
        <v>37</v>
      </c>
      <c r="AE452">
        <v>70</v>
      </c>
      <c r="AF452">
        <v>4</v>
      </c>
      <c r="AG452" t="str">
        <f>""</f>
        <v/>
      </c>
      <c r="AH452">
        <v>3</v>
      </c>
      <c r="AI452">
        <v>0</v>
      </c>
      <c r="AJ452">
        <v>2</v>
      </c>
      <c r="AK452">
        <v>67</v>
      </c>
      <c r="AL452">
        <v>31</v>
      </c>
      <c r="AM452">
        <v>9</v>
      </c>
      <c r="AN452">
        <v>65</v>
      </c>
      <c r="AO452">
        <v>26</v>
      </c>
      <c r="AP452">
        <v>8.32</v>
      </c>
      <c r="AQ452">
        <v>3.34</v>
      </c>
      <c r="AR452">
        <v>2.4900000000000002</v>
      </c>
      <c r="AS452">
        <v>1.1000000000000001</v>
      </c>
      <c r="AT452">
        <v>0.247</v>
      </c>
      <c r="AU452">
        <v>1.33</v>
      </c>
      <c r="AV452">
        <v>0.29599999999999999</v>
      </c>
      <c r="AW452">
        <v>0.72599999999999998</v>
      </c>
      <c r="AX452">
        <v>4.04</v>
      </c>
      <c r="AY452">
        <v>4.2300000000000004</v>
      </c>
      <c r="AZ452">
        <f>IF(SUM(Table_players[[#This Row],[SV]:[HLD]])&lt;1,"",SUM(Table_players[[#This Row],[SV]:[HLD]]))</f>
        <v>2</v>
      </c>
      <c r="BA452">
        <f>IF(Table_players[[#This Row],[QS]]&lt;1,"",Table_players[[#This Row],[QS]])</f>
        <v>3</v>
      </c>
    </row>
    <row r="453" spans="1:53" x14ac:dyDescent="0.25">
      <c r="A453">
        <v>452</v>
      </c>
      <c r="B453" t="s">
        <v>559</v>
      </c>
      <c r="C453" t="s">
        <v>80</v>
      </c>
      <c r="AB453">
        <v>390.6</v>
      </c>
      <c r="AC453">
        <v>16</v>
      </c>
      <c r="AD453">
        <v>16</v>
      </c>
      <c r="AE453">
        <v>88</v>
      </c>
      <c r="AF453">
        <v>6</v>
      </c>
      <c r="AG453" t="str">
        <f>""</f>
        <v/>
      </c>
      <c r="AH453">
        <v>7</v>
      </c>
      <c r="AI453">
        <v>0</v>
      </c>
      <c r="AJ453">
        <v>0</v>
      </c>
      <c r="AK453">
        <v>86</v>
      </c>
      <c r="AL453">
        <v>39</v>
      </c>
      <c r="AM453">
        <v>8</v>
      </c>
      <c r="AN453">
        <v>82</v>
      </c>
      <c r="AO453">
        <v>33</v>
      </c>
      <c r="AP453">
        <v>8.41</v>
      </c>
      <c r="AQ453">
        <v>3.4</v>
      </c>
      <c r="AR453">
        <v>2.4700000000000002</v>
      </c>
      <c r="AS453">
        <v>0.87</v>
      </c>
      <c r="AT453">
        <v>0.254</v>
      </c>
      <c r="AU453">
        <v>1.36</v>
      </c>
      <c r="AV453">
        <v>0.313</v>
      </c>
      <c r="AW453">
        <v>0.71099999999999997</v>
      </c>
      <c r="AX453">
        <v>4.03</v>
      </c>
      <c r="AY453">
        <v>3.91</v>
      </c>
      <c r="AZ453" t="str">
        <f>IF(SUM(Table_players[[#This Row],[SV]:[HLD]])&lt;1,"",SUM(Table_players[[#This Row],[SV]:[HLD]]))</f>
        <v/>
      </c>
      <c r="BA453">
        <f>IF(Table_players[[#This Row],[QS]]&lt;1,"",Table_players[[#This Row],[QS]])</f>
        <v>7</v>
      </c>
    </row>
    <row r="454" spans="1:53" x14ac:dyDescent="0.25">
      <c r="A454">
        <v>453</v>
      </c>
      <c r="B454" t="s">
        <v>273</v>
      </c>
      <c r="C454" t="s">
        <v>80</v>
      </c>
      <c r="AB454">
        <v>391.8</v>
      </c>
      <c r="AC454">
        <v>12</v>
      </c>
      <c r="AD454">
        <v>19</v>
      </c>
      <c r="AE454">
        <v>70</v>
      </c>
      <c r="AF454">
        <v>4</v>
      </c>
      <c r="AG454" t="str">
        <f>""</f>
        <v/>
      </c>
      <c r="AH454">
        <v>4</v>
      </c>
      <c r="AI454">
        <v>0</v>
      </c>
      <c r="AJ454">
        <v>0</v>
      </c>
      <c r="AK454">
        <v>76</v>
      </c>
      <c r="AL454">
        <v>39</v>
      </c>
      <c r="AM454">
        <v>12</v>
      </c>
      <c r="AN454">
        <v>54</v>
      </c>
      <c r="AO454">
        <v>19</v>
      </c>
      <c r="AP454">
        <v>7.04</v>
      </c>
      <c r="AQ454">
        <v>2.5099999999999998</v>
      </c>
      <c r="AR454">
        <v>2.8</v>
      </c>
      <c r="AS454">
        <v>1.5</v>
      </c>
      <c r="AT454">
        <v>0.27100000000000002</v>
      </c>
      <c r="AU454">
        <v>1.37</v>
      </c>
      <c r="AV454">
        <v>0.3</v>
      </c>
      <c r="AW454">
        <v>0.68400000000000005</v>
      </c>
      <c r="AX454">
        <v>5.0199999999999996</v>
      </c>
      <c r="AY454">
        <v>4.87</v>
      </c>
      <c r="AZ454" t="str">
        <f>IF(SUM(Table_players[[#This Row],[SV]:[HLD]])&lt;1,"",SUM(Table_players[[#This Row],[SV]:[HLD]]))</f>
        <v/>
      </c>
      <c r="BA454">
        <f>IF(Table_players[[#This Row],[QS]]&lt;1,"",Table_players[[#This Row],[QS]])</f>
        <v>4</v>
      </c>
    </row>
    <row r="455" spans="1:53" x14ac:dyDescent="0.25">
      <c r="A455">
        <v>454</v>
      </c>
      <c r="B455" t="s">
        <v>300</v>
      </c>
      <c r="C455" t="s">
        <v>44</v>
      </c>
      <c r="AB455">
        <v>393.5</v>
      </c>
      <c r="AC455">
        <v>0</v>
      </c>
      <c r="AD455">
        <v>40</v>
      </c>
      <c r="AE455">
        <v>40</v>
      </c>
      <c r="AF455">
        <v>2</v>
      </c>
      <c r="AG455" t="str">
        <f>""</f>
        <v/>
      </c>
      <c r="AH455">
        <v>0</v>
      </c>
      <c r="AI455">
        <v>2</v>
      </c>
      <c r="AJ455">
        <v>8</v>
      </c>
      <c r="AK455">
        <v>33</v>
      </c>
      <c r="AL455">
        <v>15</v>
      </c>
      <c r="AM455">
        <v>4</v>
      </c>
      <c r="AN455">
        <v>48</v>
      </c>
      <c r="AO455">
        <v>14</v>
      </c>
      <c r="AP455">
        <v>10.93</v>
      </c>
      <c r="AQ455">
        <v>3.09</v>
      </c>
      <c r="AR455">
        <v>3.54</v>
      </c>
      <c r="AS455">
        <v>0.99</v>
      </c>
      <c r="AT455">
        <v>0.22</v>
      </c>
      <c r="AU455">
        <v>1.17</v>
      </c>
      <c r="AV455">
        <v>0.29499999999999998</v>
      </c>
      <c r="AW455">
        <v>0.75600000000000001</v>
      </c>
      <c r="AX455">
        <v>3.36</v>
      </c>
      <c r="AY455">
        <v>3.42</v>
      </c>
      <c r="AZ455">
        <f>IF(SUM(Table_players[[#This Row],[SV]:[HLD]])&lt;1,"",SUM(Table_players[[#This Row],[SV]:[HLD]]))</f>
        <v>10</v>
      </c>
      <c r="BA455" t="str">
        <f>IF(Table_players[[#This Row],[QS]]&lt;1,"",Table_players[[#This Row],[QS]])</f>
        <v/>
      </c>
    </row>
    <row r="456" spans="1:53" x14ac:dyDescent="0.25">
      <c r="A456">
        <v>455</v>
      </c>
      <c r="B456" t="s">
        <v>272</v>
      </c>
      <c r="C456" t="s">
        <v>67</v>
      </c>
      <c r="AB456">
        <v>394.3</v>
      </c>
      <c r="AC456">
        <v>17</v>
      </c>
      <c r="AD456">
        <v>17</v>
      </c>
      <c r="AE456">
        <v>99</v>
      </c>
      <c r="AF456">
        <v>6</v>
      </c>
      <c r="AG456" t="str">
        <f>""</f>
        <v/>
      </c>
      <c r="AH456">
        <v>8</v>
      </c>
      <c r="AI456">
        <v>0</v>
      </c>
      <c r="AJ456">
        <v>0</v>
      </c>
      <c r="AK456">
        <v>108</v>
      </c>
      <c r="AL456">
        <v>50</v>
      </c>
      <c r="AM456">
        <v>14</v>
      </c>
      <c r="AN456">
        <v>68</v>
      </c>
      <c r="AO456">
        <v>30</v>
      </c>
      <c r="AP456">
        <v>6.17</v>
      </c>
      <c r="AQ456">
        <v>2.7</v>
      </c>
      <c r="AR456">
        <v>2.29</v>
      </c>
      <c r="AS456">
        <v>1.24</v>
      </c>
      <c r="AT456">
        <v>0.27100000000000002</v>
      </c>
      <c r="AU456">
        <v>1.39</v>
      </c>
      <c r="AV456">
        <v>0.29699999999999999</v>
      </c>
      <c r="AW456">
        <v>0.70499999999999996</v>
      </c>
      <c r="AX456">
        <v>4.55</v>
      </c>
      <c r="AY456">
        <v>4.72</v>
      </c>
      <c r="AZ456" t="str">
        <f>IF(SUM(Table_players[[#This Row],[SV]:[HLD]])&lt;1,"",SUM(Table_players[[#This Row],[SV]:[HLD]]))</f>
        <v/>
      </c>
      <c r="BA456">
        <f>IF(Table_players[[#This Row],[QS]]&lt;1,"",Table_players[[#This Row],[QS]])</f>
        <v>8</v>
      </c>
    </row>
    <row r="457" spans="1:53" x14ac:dyDescent="0.25">
      <c r="A457">
        <v>456</v>
      </c>
      <c r="B457" t="s">
        <v>560</v>
      </c>
      <c r="C457" t="s">
        <v>85</v>
      </c>
      <c r="AB457">
        <v>397.9</v>
      </c>
      <c r="AC457">
        <v>0</v>
      </c>
      <c r="AD457">
        <v>38</v>
      </c>
      <c r="AE457">
        <v>38</v>
      </c>
      <c r="AF457">
        <v>2</v>
      </c>
      <c r="AG457" t="str">
        <f>""</f>
        <v/>
      </c>
      <c r="AH457">
        <v>0</v>
      </c>
      <c r="AI457">
        <v>1</v>
      </c>
      <c r="AJ457">
        <v>7</v>
      </c>
      <c r="AK457">
        <v>33</v>
      </c>
      <c r="AL457">
        <v>17</v>
      </c>
      <c r="AM457">
        <v>5</v>
      </c>
      <c r="AN457">
        <v>42</v>
      </c>
      <c r="AO457">
        <v>17</v>
      </c>
      <c r="AP457">
        <v>9.9499999999999993</v>
      </c>
      <c r="AQ457">
        <v>3.93</v>
      </c>
      <c r="AR457">
        <v>2.5299999999999998</v>
      </c>
      <c r="AS457">
        <v>1.21</v>
      </c>
      <c r="AT457">
        <v>0.23100000000000001</v>
      </c>
      <c r="AU457">
        <v>1.32</v>
      </c>
      <c r="AV457">
        <v>0.28999999999999998</v>
      </c>
      <c r="AW457">
        <v>0.73899999999999999</v>
      </c>
      <c r="AX457">
        <v>4.07</v>
      </c>
      <c r="AY457">
        <v>4.28</v>
      </c>
      <c r="AZ457">
        <f>IF(SUM(Table_players[[#This Row],[SV]:[HLD]])&lt;1,"",SUM(Table_players[[#This Row],[SV]:[HLD]]))</f>
        <v>8</v>
      </c>
      <c r="BA457" t="str">
        <f>IF(Table_players[[#This Row],[QS]]&lt;1,"",Table_players[[#This Row],[QS]])</f>
        <v/>
      </c>
    </row>
    <row r="458" spans="1:53" x14ac:dyDescent="0.25">
      <c r="A458">
        <v>457</v>
      </c>
      <c r="B458" t="s">
        <v>287</v>
      </c>
      <c r="C458" t="s">
        <v>187</v>
      </c>
      <c r="AB458">
        <v>398.9</v>
      </c>
      <c r="AC458">
        <v>15</v>
      </c>
      <c r="AD458">
        <v>15</v>
      </c>
      <c r="AE458">
        <v>79</v>
      </c>
      <c r="AF458">
        <v>4</v>
      </c>
      <c r="AG458" t="str">
        <f>""</f>
        <v/>
      </c>
      <c r="AH458">
        <v>6</v>
      </c>
      <c r="AI458">
        <v>0</v>
      </c>
      <c r="AJ458">
        <v>0</v>
      </c>
      <c r="AK458">
        <v>74</v>
      </c>
      <c r="AL458">
        <v>39</v>
      </c>
      <c r="AM458">
        <v>11</v>
      </c>
      <c r="AN458">
        <v>74</v>
      </c>
      <c r="AO458">
        <v>37</v>
      </c>
      <c r="AP458">
        <v>8.36</v>
      </c>
      <c r="AQ458">
        <v>4.22</v>
      </c>
      <c r="AR458">
        <v>1.98</v>
      </c>
      <c r="AS458">
        <v>1.24</v>
      </c>
      <c r="AT458">
        <v>0.24299999999999999</v>
      </c>
      <c r="AU458">
        <v>1.4</v>
      </c>
      <c r="AV458">
        <v>0.28599999999999998</v>
      </c>
      <c r="AW458">
        <v>0.72299999999999998</v>
      </c>
      <c r="AX458">
        <v>4.41</v>
      </c>
      <c r="AY458">
        <v>4.79</v>
      </c>
      <c r="AZ458" t="str">
        <f>IF(SUM(Table_players[[#This Row],[SV]:[HLD]])&lt;1,"",SUM(Table_players[[#This Row],[SV]:[HLD]]))</f>
        <v/>
      </c>
      <c r="BA458">
        <f>IF(Table_players[[#This Row],[QS]]&lt;1,"",Table_players[[#This Row],[QS]])</f>
        <v>6</v>
      </c>
    </row>
    <row r="459" spans="1:53" x14ac:dyDescent="0.25">
      <c r="A459">
        <v>458</v>
      </c>
      <c r="B459" t="s">
        <v>302</v>
      </c>
      <c r="C459" t="s">
        <v>65</v>
      </c>
      <c r="AB459">
        <v>402.4</v>
      </c>
      <c r="AC459">
        <v>7</v>
      </c>
      <c r="AD459">
        <v>30</v>
      </c>
      <c r="AE459">
        <v>59</v>
      </c>
      <c r="AF459">
        <v>3</v>
      </c>
      <c r="AG459" t="str">
        <f>""</f>
        <v/>
      </c>
      <c r="AH459">
        <v>3</v>
      </c>
      <c r="AI459">
        <v>0</v>
      </c>
      <c r="AJ459">
        <v>0</v>
      </c>
      <c r="AK459">
        <v>56</v>
      </c>
      <c r="AL459">
        <v>26</v>
      </c>
      <c r="AM459">
        <v>8</v>
      </c>
      <c r="AN459">
        <v>57</v>
      </c>
      <c r="AO459">
        <v>21</v>
      </c>
      <c r="AP459">
        <v>8.75</v>
      </c>
      <c r="AQ459">
        <v>3.18</v>
      </c>
      <c r="AR459">
        <v>2.75</v>
      </c>
      <c r="AS459">
        <v>1.17</v>
      </c>
      <c r="AT459">
        <v>0.24399999999999999</v>
      </c>
      <c r="AU459">
        <v>1.3</v>
      </c>
      <c r="AV459">
        <v>0.29399999999999998</v>
      </c>
      <c r="AW459">
        <v>0.73099999999999998</v>
      </c>
      <c r="AX459">
        <v>4.03</v>
      </c>
      <c r="AY459">
        <v>4.2</v>
      </c>
      <c r="AZ459" t="str">
        <f>IF(SUM(Table_players[[#This Row],[SV]:[HLD]])&lt;1,"",SUM(Table_players[[#This Row],[SV]:[HLD]]))</f>
        <v/>
      </c>
      <c r="BA459">
        <f>IF(Table_players[[#This Row],[QS]]&lt;1,"",Table_players[[#This Row],[QS]])</f>
        <v>3</v>
      </c>
    </row>
    <row r="460" spans="1:53" x14ac:dyDescent="0.25">
      <c r="A460">
        <v>459</v>
      </c>
      <c r="B460" t="s">
        <v>310</v>
      </c>
      <c r="C460" t="s">
        <v>117</v>
      </c>
      <c r="AB460">
        <v>402.6</v>
      </c>
      <c r="AC460">
        <v>5</v>
      </c>
      <c r="AD460">
        <v>32</v>
      </c>
      <c r="AE460">
        <v>54</v>
      </c>
      <c r="AF460">
        <v>3</v>
      </c>
      <c r="AG460" t="str">
        <f>""</f>
        <v/>
      </c>
      <c r="AH460">
        <v>2</v>
      </c>
      <c r="AI460">
        <v>0</v>
      </c>
      <c r="AJ460">
        <v>0</v>
      </c>
      <c r="AK460">
        <v>52</v>
      </c>
      <c r="AL460">
        <v>24</v>
      </c>
      <c r="AM460">
        <v>6</v>
      </c>
      <c r="AN460">
        <v>49</v>
      </c>
      <c r="AO460">
        <v>19</v>
      </c>
      <c r="AP460">
        <v>8.26</v>
      </c>
      <c r="AQ460">
        <v>3.19</v>
      </c>
      <c r="AR460">
        <v>2.59</v>
      </c>
      <c r="AS460">
        <v>0.99</v>
      </c>
      <c r="AT460">
        <v>0.25</v>
      </c>
      <c r="AU460">
        <v>1.32</v>
      </c>
      <c r="AV460">
        <v>0.30199999999999999</v>
      </c>
      <c r="AW460">
        <v>0.71899999999999997</v>
      </c>
      <c r="AX460">
        <v>3.98</v>
      </c>
      <c r="AY460">
        <v>4.07</v>
      </c>
      <c r="AZ460" t="str">
        <f>IF(SUM(Table_players[[#This Row],[SV]:[HLD]])&lt;1,"",SUM(Table_players[[#This Row],[SV]:[HLD]]))</f>
        <v/>
      </c>
      <c r="BA460">
        <f>IF(Table_players[[#This Row],[QS]]&lt;1,"",Table_players[[#This Row],[QS]])</f>
        <v>2</v>
      </c>
    </row>
    <row r="461" spans="1:53" x14ac:dyDescent="0.25">
      <c r="A461">
        <v>460</v>
      </c>
      <c r="B461" t="s">
        <v>561</v>
      </c>
      <c r="C461" t="s">
        <v>51</v>
      </c>
      <c r="AB461">
        <v>404.2</v>
      </c>
      <c r="AC461">
        <v>0</v>
      </c>
      <c r="AD461">
        <v>40</v>
      </c>
      <c r="AE461">
        <v>40</v>
      </c>
      <c r="AF461">
        <v>2</v>
      </c>
      <c r="AG461" t="str">
        <f>""</f>
        <v/>
      </c>
      <c r="AH461">
        <v>0</v>
      </c>
      <c r="AI461">
        <v>1</v>
      </c>
      <c r="AJ461">
        <v>8</v>
      </c>
      <c r="AK461">
        <v>31</v>
      </c>
      <c r="AL461">
        <v>17</v>
      </c>
      <c r="AM461">
        <v>5</v>
      </c>
      <c r="AN461">
        <v>54</v>
      </c>
      <c r="AO461">
        <v>22</v>
      </c>
      <c r="AP461">
        <v>11.95</v>
      </c>
      <c r="AQ461">
        <v>4.97</v>
      </c>
      <c r="AR461">
        <v>2.4</v>
      </c>
      <c r="AS461">
        <v>1.0900000000000001</v>
      </c>
      <c r="AT461">
        <v>0.20499999999999999</v>
      </c>
      <c r="AU461">
        <v>1.31</v>
      </c>
      <c r="AV461">
        <v>0.28199999999999997</v>
      </c>
      <c r="AW461">
        <v>0.754</v>
      </c>
      <c r="AX461">
        <v>3.78</v>
      </c>
      <c r="AY461">
        <v>3.98</v>
      </c>
      <c r="AZ461">
        <f>IF(SUM(Table_players[[#This Row],[SV]:[HLD]])&lt;1,"",SUM(Table_players[[#This Row],[SV]:[HLD]]))</f>
        <v>9</v>
      </c>
      <c r="BA461" t="str">
        <f>IF(Table_players[[#This Row],[QS]]&lt;1,"",Table_players[[#This Row],[QS]])</f>
        <v/>
      </c>
    </row>
    <row r="462" spans="1:53" x14ac:dyDescent="0.25">
      <c r="A462">
        <v>461</v>
      </c>
      <c r="B462" t="s">
        <v>296</v>
      </c>
      <c r="C462" t="s">
        <v>80</v>
      </c>
      <c r="AB462">
        <v>410.3</v>
      </c>
      <c r="AC462">
        <v>8</v>
      </c>
      <c r="AD462">
        <v>25</v>
      </c>
      <c r="AE462">
        <v>59</v>
      </c>
      <c r="AF462">
        <v>3</v>
      </c>
      <c r="AG462" t="str">
        <f>""</f>
        <v/>
      </c>
      <c r="AH462">
        <v>3</v>
      </c>
      <c r="AI462">
        <v>0</v>
      </c>
      <c r="AJ462">
        <v>0</v>
      </c>
      <c r="AK462">
        <v>57</v>
      </c>
      <c r="AL462">
        <v>30</v>
      </c>
      <c r="AM462">
        <v>9</v>
      </c>
      <c r="AN462">
        <v>61</v>
      </c>
      <c r="AO462">
        <v>23</v>
      </c>
      <c r="AP462">
        <v>9.26</v>
      </c>
      <c r="AQ462">
        <v>3.53</v>
      </c>
      <c r="AR462">
        <v>2.63</v>
      </c>
      <c r="AS462">
        <v>1.32</v>
      </c>
      <c r="AT462">
        <v>0.246</v>
      </c>
      <c r="AU462">
        <v>1.35</v>
      </c>
      <c r="AV462">
        <v>0.29899999999999999</v>
      </c>
      <c r="AW462">
        <v>0.71</v>
      </c>
      <c r="AX462">
        <v>4.53</v>
      </c>
      <c r="AY462">
        <v>4.43</v>
      </c>
      <c r="AZ462" t="str">
        <f>IF(SUM(Table_players[[#This Row],[SV]:[HLD]])&lt;1,"",SUM(Table_players[[#This Row],[SV]:[HLD]]))</f>
        <v/>
      </c>
      <c r="BA462">
        <f>IF(Table_players[[#This Row],[QS]]&lt;1,"",Table_players[[#This Row],[QS]])</f>
        <v>3</v>
      </c>
    </row>
    <row r="463" spans="1:53" x14ac:dyDescent="0.25">
      <c r="A463">
        <v>462</v>
      </c>
      <c r="B463" t="s">
        <v>301</v>
      </c>
      <c r="C463" t="s">
        <v>78</v>
      </c>
      <c r="AB463">
        <v>414.6</v>
      </c>
      <c r="AC463">
        <v>8</v>
      </c>
      <c r="AD463">
        <v>20</v>
      </c>
      <c r="AE463">
        <v>55</v>
      </c>
      <c r="AF463">
        <v>3</v>
      </c>
      <c r="AG463" t="str">
        <f>""</f>
        <v/>
      </c>
      <c r="AH463">
        <v>3</v>
      </c>
      <c r="AI463">
        <v>0</v>
      </c>
      <c r="AJ463">
        <v>0</v>
      </c>
      <c r="AK463">
        <v>55</v>
      </c>
      <c r="AL463">
        <v>26</v>
      </c>
      <c r="AM463">
        <v>9</v>
      </c>
      <c r="AN463">
        <v>46</v>
      </c>
      <c r="AO463">
        <v>14</v>
      </c>
      <c r="AP463">
        <v>7.5</v>
      </c>
      <c r="AQ463">
        <v>2.34</v>
      </c>
      <c r="AR463">
        <v>3.21</v>
      </c>
      <c r="AS463">
        <v>1.48</v>
      </c>
      <c r="AT463">
        <v>0.255</v>
      </c>
      <c r="AU463">
        <v>1.27</v>
      </c>
      <c r="AV463">
        <v>0.28599999999999998</v>
      </c>
      <c r="AW463">
        <v>0.72499999999999998</v>
      </c>
      <c r="AX463">
        <v>4.33</v>
      </c>
      <c r="AY463">
        <v>4.6500000000000004</v>
      </c>
      <c r="AZ463" t="str">
        <f>IF(SUM(Table_players[[#This Row],[SV]:[HLD]])&lt;1,"",SUM(Table_players[[#This Row],[SV]:[HLD]]))</f>
        <v/>
      </c>
      <c r="BA463">
        <f>IF(Table_players[[#This Row],[QS]]&lt;1,"",Table_players[[#This Row],[QS]])</f>
        <v>3</v>
      </c>
    </row>
    <row r="464" spans="1:53" x14ac:dyDescent="0.25">
      <c r="A464">
        <v>463</v>
      </c>
      <c r="B464" t="s">
        <v>285</v>
      </c>
      <c r="C464" t="s">
        <v>139</v>
      </c>
      <c r="AB464">
        <v>421.6</v>
      </c>
      <c r="AC464">
        <v>5</v>
      </c>
      <c r="AD464">
        <v>14</v>
      </c>
      <c r="AE464">
        <v>36</v>
      </c>
      <c r="AF464">
        <v>2</v>
      </c>
      <c r="AG464" t="str">
        <f>""</f>
        <v/>
      </c>
      <c r="AH464">
        <v>2</v>
      </c>
      <c r="AI464">
        <v>0</v>
      </c>
      <c r="AJ464">
        <v>0</v>
      </c>
      <c r="AK464">
        <v>37</v>
      </c>
      <c r="AL464">
        <v>17</v>
      </c>
      <c r="AM464">
        <v>4</v>
      </c>
      <c r="AN464">
        <v>31</v>
      </c>
      <c r="AO464">
        <v>13</v>
      </c>
      <c r="AP464">
        <v>7.74</v>
      </c>
      <c r="AQ464">
        <v>3.14</v>
      </c>
      <c r="AR464">
        <v>2.4700000000000002</v>
      </c>
      <c r="AS464">
        <v>0.98</v>
      </c>
      <c r="AT464">
        <v>0.25700000000000001</v>
      </c>
      <c r="AU464">
        <v>1.35</v>
      </c>
      <c r="AV464">
        <v>0.30399999999999999</v>
      </c>
      <c r="AW464">
        <v>0.70499999999999996</v>
      </c>
      <c r="AX464">
        <v>4.2</v>
      </c>
      <c r="AY464">
        <v>4.1900000000000004</v>
      </c>
      <c r="AZ464" t="str">
        <f>IF(SUM(Table_players[[#This Row],[SV]:[HLD]])&lt;1,"",SUM(Table_players[[#This Row],[SV]:[HLD]]))</f>
        <v/>
      </c>
      <c r="BA464">
        <f>IF(Table_players[[#This Row],[QS]]&lt;1,"",Table_players[[#This Row],[QS]])</f>
        <v>2</v>
      </c>
    </row>
    <row r="465" spans="1:53" x14ac:dyDescent="0.25">
      <c r="A465">
        <v>464</v>
      </c>
      <c r="B465" t="s">
        <v>562</v>
      </c>
      <c r="C465" t="s">
        <v>106</v>
      </c>
      <c r="AB465">
        <v>422.2</v>
      </c>
      <c r="AC465">
        <v>0</v>
      </c>
      <c r="AD465">
        <v>0</v>
      </c>
      <c r="AE465">
        <v>1</v>
      </c>
      <c r="AF465">
        <v>0</v>
      </c>
      <c r="AG465" t="str">
        <f>""</f>
        <v/>
      </c>
      <c r="AH465">
        <v>0</v>
      </c>
      <c r="AI465">
        <v>0</v>
      </c>
      <c r="AJ465">
        <v>0</v>
      </c>
      <c r="AK465">
        <v>1</v>
      </c>
      <c r="AL465">
        <v>0</v>
      </c>
      <c r="AM465">
        <v>0</v>
      </c>
      <c r="AN465">
        <v>1</v>
      </c>
      <c r="AO465">
        <v>0</v>
      </c>
      <c r="AP465">
        <v>10.09</v>
      </c>
      <c r="AQ465">
        <v>3.82</v>
      </c>
      <c r="AR465">
        <v>2.64</v>
      </c>
      <c r="AS465">
        <v>0.84</v>
      </c>
      <c r="AT465">
        <v>0.22800000000000001</v>
      </c>
      <c r="AU465">
        <v>1.28</v>
      </c>
      <c r="AV465">
        <v>0.3</v>
      </c>
      <c r="AW465">
        <v>0.751</v>
      </c>
      <c r="AX465">
        <v>3.39</v>
      </c>
      <c r="AY465">
        <v>3.65</v>
      </c>
      <c r="AZ465" t="str">
        <f>IF(SUM(Table_players[[#This Row],[SV]:[HLD]])&lt;1,"",SUM(Table_players[[#This Row],[SV]:[HLD]]))</f>
        <v/>
      </c>
      <c r="BA465" t="str">
        <f>IF(Table_players[[#This Row],[QS]]&lt;1,"",Table_players[[#This Row],[QS]])</f>
        <v/>
      </c>
    </row>
    <row r="466" spans="1:53" x14ac:dyDescent="0.25">
      <c r="A466">
        <v>465</v>
      </c>
      <c r="B466" t="s">
        <v>563</v>
      </c>
      <c r="C466" t="s">
        <v>117</v>
      </c>
      <c r="AB466">
        <v>426.1</v>
      </c>
      <c r="AC466">
        <v>0</v>
      </c>
      <c r="AD466">
        <v>38</v>
      </c>
      <c r="AE466">
        <v>38</v>
      </c>
      <c r="AF466">
        <v>2</v>
      </c>
      <c r="AG466" t="str">
        <f>""</f>
        <v/>
      </c>
      <c r="AH466">
        <v>0</v>
      </c>
      <c r="AI466">
        <v>3</v>
      </c>
      <c r="AJ466">
        <v>8</v>
      </c>
      <c r="AK466">
        <v>34</v>
      </c>
      <c r="AL466">
        <v>15</v>
      </c>
      <c r="AM466">
        <v>4</v>
      </c>
      <c r="AN466">
        <v>41</v>
      </c>
      <c r="AO466">
        <v>15</v>
      </c>
      <c r="AP466">
        <v>9.68</v>
      </c>
      <c r="AQ466">
        <v>3.53</v>
      </c>
      <c r="AR466">
        <v>2.74</v>
      </c>
      <c r="AS466">
        <v>0.9</v>
      </c>
      <c r="AT466">
        <v>0.23499999999999999</v>
      </c>
      <c r="AU466">
        <v>1.28</v>
      </c>
      <c r="AV466">
        <v>0.30199999999999999</v>
      </c>
      <c r="AW466">
        <v>0.73699999999999999</v>
      </c>
      <c r="AX466">
        <v>3.64</v>
      </c>
      <c r="AY466">
        <v>3.72</v>
      </c>
      <c r="AZ466">
        <f>IF(SUM(Table_players[[#This Row],[SV]:[HLD]])&lt;1,"",SUM(Table_players[[#This Row],[SV]:[HLD]]))</f>
        <v>11</v>
      </c>
      <c r="BA466" t="str">
        <f>IF(Table_players[[#This Row],[QS]]&lt;1,"",Table_players[[#This Row],[QS]])</f>
        <v/>
      </c>
    </row>
    <row r="467" spans="1:53" x14ac:dyDescent="0.25">
      <c r="A467">
        <v>466</v>
      </c>
      <c r="B467" t="s">
        <v>320</v>
      </c>
      <c r="C467" t="s">
        <v>60</v>
      </c>
      <c r="AB467">
        <v>426.5</v>
      </c>
      <c r="AC467">
        <v>14</v>
      </c>
      <c r="AD467">
        <v>20</v>
      </c>
      <c r="AE467">
        <v>85</v>
      </c>
      <c r="AF467">
        <v>5</v>
      </c>
      <c r="AG467" t="str">
        <f>""</f>
        <v/>
      </c>
      <c r="AH467">
        <v>6</v>
      </c>
      <c r="AI467">
        <v>0</v>
      </c>
      <c r="AJ467">
        <v>0</v>
      </c>
      <c r="AK467">
        <v>90</v>
      </c>
      <c r="AL467">
        <v>42</v>
      </c>
      <c r="AM467">
        <v>13</v>
      </c>
      <c r="AN467">
        <v>61</v>
      </c>
      <c r="AO467">
        <v>21</v>
      </c>
      <c r="AP467">
        <v>6.45</v>
      </c>
      <c r="AQ467">
        <v>2.17</v>
      </c>
      <c r="AR467">
        <v>2.97</v>
      </c>
      <c r="AS467">
        <v>1.41</v>
      </c>
      <c r="AT467">
        <v>0.26600000000000001</v>
      </c>
      <c r="AU467">
        <v>1.31</v>
      </c>
      <c r="AV467">
        <v>0.29099999999999998</v>
      </c>
      <c r="AW467">
        <v>0.71099999999999997</v>
      </c>
      <c r="AX467">
        <v>4.4800000000000004</v>
      </c>
      <c r="AY467">
        <v>4.7300000000000004</v>
      </c>
      <c r="AZ467" t="str">
        <f>IF(SUM(Table_players[[#This Row],[SV]:[HLD]])&lt;1,"",SUM(Table_players[[#This Row],[SV]:[HLD]]))</f>
        <v/>
      </c>
      <c r="BA467">
        <f>IF(Table_players[[#This Row],[QS]]&lt;1,"",Table_players[[#This Row],[QS]])</f>
        <v>6</v>
      </c>
    </row>
    <row r="468" spans="1:53" x14ac:dyDescent="0.25">
      <c r="A468">
        <v>467</v>
      </c>
      <c r="B468" t="s">
        <v>276</v>
      </c>
      <c r="C468" t="s">
        <v>98</v>
      </c>
      <c r="AB468">
        <v>429.5</v>
      </c>
      <c r="AC468">
        <v>11</v>
      </c>
      <c r="AD468">
        <v>23</v>
      </c>
      <c r="AE468">
        <v>70</v>
      </c>
      <c r="AF468">
        <v>4</v>
      </c>
      <c r="AG468" t="str">
        <f>""</f>
        <v/>
      </c>
      <c r="AH468">
        <v>5</v>
      </c>
      <c r="AI468">
        <v>0</v>
      </c>
      <c r="AJ468">
        <v>0</v>
      </c>
      <c r="AK468">
        <v>67</v>
      </c>
      <c r="AL468">
        <v>30</v>
      </c>
      <c r="AM468">
        <v>8</v>
      </c>
      <c r="AN468">
        <v>64</v>
      </c>
      <c r="AO468">
        <v>22</v>
      </c>
      <c r="AP468">
        <v>8.32</v>
      </c>
      <c r="AQ468">
        <v>2.8</v>
      </c>
      <c r="AR468">
        <v>2.98</v>
      </c>
      <c r="AS468">
        <v>1.05</v>
      </c>
      <c r="AT468">
        <v>0.248</v>
      </c>
      <c r="AU468">
        <v>1.27</v>
      </c>
      <c r="AV468">
        <v>0.29799999999999999</v>
      </c>
      <c r="AW468">
        <v>0.72399999999999998</v>
      </c>
      <c r="AX468">
        <v>3.89</v>
      </c>
      <c r="AY468">
        <v>4.03</v>
      </c>
      <c r="AZ468" t="str">
        <f>IF(SUM(Table_players[[#This Row],[SV]:[HLD]])&lt;1,"",SUM(Table_players[[#This Row],[SV]:[HLD]]))</f>
        <v/>
      </c>
      <c r="BA468">
        <f>IF(Table_players[[#This Row],[QS]]&lt;1,"",Table_players[[#This Row],[QS]])</f>
        <v>5</v>
      </c>
    </row>
    <row r="469" spans="1:53" x14ac:dyDescent="0.25">
      <c r="A469">
        <v>468</v>
      </c>
      <c r="B469" t="s">
        <v>564</v>
      </c>
      <c r="C469" t="s">
        <v>85</v>
      </c>
      <c r="AB469">
        <v>431</v>
      </c>
      <c r="AC469">
        <v>16</v>
      </c>
      <c r="AD469">
        <v>18</v>
      </c>
      <c r="AE469">
        <v>89</v>
      </c>
      <c r="AF469">
        <v>5</v>
      </c>
      <c r="AG469" t="str">
        <f>""</f>
        <v/>
      </c>
      <c r="AH469">
        <v>6</v>
      </c>
      <c r="AI469">
        <v>0</v>
      </c>
      <c r="AJ469">
        <v>0</v>
      </c>
      <c r="AK469">
        <v>90</v>
      </c>
      <c r="AL469">
        <v>45</v>
      </c>
      <c r="AM469">
        <v>14</v>
      </c>
      <c r="AN469">
        <v>77</v>
      </c>
      <c r="AO469">
        <v>28</v>
      </c>
      <c r="AP469">
        <v>7.81</v>
      </c>
      <c r="AQ469">
        <v>2.8</v>
      </c>
      <c r="AR469">
        <v>2.8</v>
      </c>
      <c r="AS469">
        <v>1.46</v>
      </c>
      <c r="AT469">
        <v>0.25700000000000001</v>
      </c>
      <c r="AU469">
        <v>1.33</v>
      </c>
      <c r="AV469">
        <v>0.29199999999999998</v>
      </c>
      <c r="AW469">
        <v>0.71299999999999997</v>
      </c>
      <c r="AX469">
        <v>4.58</v>
      </c>
      <c r="AY469">
        <v>4.68</v>
      </c>
      <c r="AZ469" t="str">
        <f>IF(SUM(Table_players[[#This Row],[SV]:[HLD]])&lt;1,"",SUM(Table_players[[#This Row],[SV]:[HLD]]))</f>
        <v/>
      </c>
      <c r="BA469">
        <f>IF(Table_players[[#This Row],[QS]]&lt;1,"",Table_players[[#This Row],[QS]])</f>
        <v>6</v>
      </c>
    </row>
    <row r="470" spans="1:53" x14ac:dyDescent="0.25">
      <c r="A470">
        <v>469</v>
      </c>
      <c r="B470" t="s">
        <v>565</v>
      </c>
      <c r="C470" t="s">
        <v>163</v>
      </c>
      <c r="AB470">
        <v>434.1</v>
      </c>
      <c r="AC470">
        <v>16</v>
      </c>
      <c r="AD470">
        <v>16</v>
      </c>
      <c r="AE470">
        <v>88</v>
      </c>
      <c r="AF470">
        <v>5</v>
      </c>
      <c r="AG470" t="str">
        <f>""</f>
        <v/>
      </c>
      <c r="AH470">
        <v>6</v>
      </c>
      <c r="AI470">
        <v>0</v>
      </c>
      <c r="AJ470">
        <v>0</v>
      </c>
      <c r="AK470">
        <v>94</v>
      </c>
      <c r="AL470">
        <v>45</v>
      </c>
      <c r="AM470">
        <v>11</v>
      </c>
      <c r="AN470">
        <v>68</v>
      </c>
      <c r="AO470">
        <v>33</v>
      </c>
      <c r="AP470">
        <v>6.91</v>
      </c>
      <c r="AQ470">
        <v>3.39</v>
      </c>
      <c r="AR470">
        <v>2.04</v>
      </c>
      <c r="AS470">
        <v>1.1499999999999999</v>
      </c>
      <c r="AT470">
        <v>0.27100000000000002</v>
      </c>
      <c r="AU470">
        <v>1.45</v>
      </c>
      <c r="AV470">
        <v>0.309</v>
      </c>
      <c r="AW470">
        <v>0.70299999999999996</v>
      </c>
      <c r="AX470">
        <v>4.6100000000000003</v>
      </c>
      <c r="AY470">
        <v>4.6900000000000004</v>
      </c>
      <c r="AZ470" t="str">
        <f>IF(SUM(Table_players[[#This Row],[SV]:[HLD]])&lt;1,"",SUM(Table_players[[#This Row],[SV]:[HLD]]))</f>
        <v/>
      </c>
      <c r="BA470">
        <f>IF(Table_players[[#This Row],[QS]]&lt;1,"",Table_players[[#This Row],[QS]])</f>
        <v>6</v>
      </c>
    </row>
    <row r="471" spans="1:53" x14ac:dyDescent="0.25">
      <c r="A471">
        <v>470</v>
      </c>
      <c r="B471" t="s">
        <v>288</v>
      </c>
      <c r="C471" t="s">
        <v>44</v>
      </c>
      <c r="AB471">
        <v>435</v>
      </c>
      <c r="AC471">
        <v>7</v>
      </c>
      <c r="AD471">
        <v>14</v>
      </c>
      <c r="AE471">
        <v>46</v>
      </c>
      <c r="AF471">
        <v>3</v>
      </c>
      <c r="AG471" t="str">
        <f>""</f>
        <v/>
      </c>
      <c r="AH471">
        <v>3</v>
      </c>
      <c r="AI471">
        <v>0</v>
      </c>
      <c r="AJ471">
        <v>0</v>
      </c>
      <c r="AK471">
        <v>48</v>
      </c>
      <c r="AL471">
        <v>22</v>
      </c>
      <c r="AM471">
        <v>6</v>
      </c>
      <c r="AN471">
        <v>37</v>
      </c>
      <c r="AO471">
        <v>14</v>
      </c>
      <c r="AP471">
        <v>7.31</v>
      </c>
      <c r="AQ471">
        <v>2.8</v>
      </c>
      <c r="AR471">
        <v>2.61</v>
      </c>
      <c r="AS471">
        <v>1.08</v>
      </c>
      <c r="AT471">
        <v>0.26400000000000001</v>
      </c>
      <c r="AU471">
        <v>1.36</v>
      </c>
      <c r="AV471">
        <v>0.30599999999999999</v>
      </c>
      <c r="AW471">
        <v>0.70499999999999996</v>
      </c>
      <c r="AX471">
        <v>4.3</v>
      </c>
      <c r="AY471">
        <v>4.3</v>
      </c>
      <c r="AZ471" t="str">
        <f>IF(SUM(Table_players[[#This Row],[SV]:[HLD]])&lt;1,"",SUM(Table_players[[#This Row],[SV]:[HLD]]))</f>
        <v/>
      </c>
      <c r="BA471">
        <f>IF(Table_players[[#This Row],[QS]]&lt;1,"",Table_players[[#This Row],[QS]])</f>
        <v>3</v>
      </c>
    </row>
    <row r="472" spans="1:53" x14ac:dyDescent="0.25">
      <c r="A472">
        <v>471</v>
      </c>
      <c r="B472" t="s">
        <v>264</v>
      </c>
      <c r="C472" t="s">
        <v>141</v>
      </c>
      <c r="AB472">
        <v>438.5</v>
      </c>
      <c r="AC472">
        <v>16</v>
      </c>
      <c r="AD472">
        <v>21</v>
      </c>
      <c r="AE472">
        <v>94</v>
      </c>
      <c r="AF472">
        <v>5</v>
      </c>
      <c r="AG472" t="str">
        <f>""</f>
        <v/>
      </c>
      <c r="AH472">
        <v>7</v>
      </c>
      <c r="AI472">
        <v>0</v>
      </c>
      <c r="AJ472">
        <v>0</v>
      </c>
      <c r="AK472">
        <v>100</v>
      </c>
      <c r="AL472">
        <v>47</v>
      </c>
      <c r="AM472">
        <v>13</v>
      </c>
      <c r="AN472">
        <v>74</v>
      </c>
      <c r="AO472">
        <v>25</v>
      </c>
      <c r="AP472">
        <v>7.05</v>
      </c>
      <c r="AQ472">
        <v>2.4300000000000002</v>
      </c>
      <c r="AR472">
        <v>2.9</v>
      </c>
      <c r="AS472">
        <v>1.27</v>
      </c>
      <c r="AT472">
        <v>0.26700000000000002</v>
      </c>
      <c r="AU472">
        <v>1.33</v>
      </c>
      <c r="AV472">
        <v>0.30099999999999999</v>
      </c>
      <c r="AW472">
        <v>0.70099999999999996</v>
      </c>
      <c r="AX472">
        <v>4.49</v>
      </c>
      <c r="AY472">
        <v>4.47</v>
      </c>
      <c r="AZ472" t="str">
        <f>IF(SUM(Table_players[[#This Row],[SV]:[HLD]])&lt;1,"",SUM(Table_players[[#This Row],[SV]:[HLD]]))</f>
        <v/>
      </c>
      <c r="BA472">
        <f>IF(Table_players[[#This Row],[QS]]&lt;1,"",Table_players[[#This Row],[QS]])</f>
        <v>7</v>
      </c>
    </row>
    <row r="473" spans="1:53" x14ac:dyDescent="0.25">
      <c r="A473">
        <v>472</v>
      </c>
      <c r="B473" t="s">
        <v>566</v>
      </c>
      <c r="C473" t="s">
        <v>53</v>
      </c>
      <c r="AB473">
        <v>441.3</v>
      </c>
      <c r="AC473">
        <v>5</v>
      </c>
      <c r="AD473">
        <v>7</v>
      </c>
      <c r="AE473">
        <v>29</v>
      </c>
      <c r="AF473">
        <v>2</v>
      </c>
      <c r="AG473" t="str">
        <f>""</f>
        <v/>
      </c>
      <c r="AH473">
        <v>2</v>
      </c>
      <c r="AI473">
        <v>0</v>
      </c>
      <c r="AJ473">
        <v>0</v>
      </c>
      <c r="AK473">
        <v>27</v>
      </c>
      <c r="AL473">
        <v>15</v>
      </c>
      <c r="AM473">
        <v>5</v>
      </c>
      <c r="AN473">
        <v>30</v>
      </c>
      <c r="AO473">
        <v>14</v>
      </c>
      <c r="AP473">
        <v>9.3000000000000007</v>
      </c>
      <c r="AQ473">
        <v>4.25</v>
      </c>
      <c r="AR473">
        <v>2.19</v>
      </c>
      <c r="AS473">
        <v>1.45</v>
      </c>
      <c r="AT473">
        <v>0.24</v>
      </c>
      <c r="AU473">
        <v>1.4</v>
      </c>
      <c r="AV473">
        <v>0.28699999999999998</v>
      </c>
      <c r="AW473">
        <v>0.72199999999999998</v>
      </c>
      <c r="AX473">
        <v>4.66</v>
      </c>
      <c r="AY473">
        <v>4.88</v>
      </c>
      <c r="AZ473" t="str">
        <f>IF(SUM(Table_players[[#This Row],[SV]:[HLD]])&lt;1,"",SUM(Table_players[[#This Row],[SV]:[HLD]]))</f>
        <v/>
      </c>
      <c r="BA473">
        <f>IF(Table_players[[#This Row],[QS]]&lt;1,"",Table_players[[#This Row],[QS]])</f>
        <v>2</v>
      </c>
    </row>
    <row r="474" spans="1:53" x14ac:dyDescent="0.25">
      <c r="A474">
        <v>473</v>
      </c>
      <c r="B474" t="s">
        <v>567</v>
      </c>
      <c r="C474" t="s">
        <v>69</v>
      </c>
      <c r="AB474">
        <v>443.5</v>
      </c>
      <c r="AC474">
        <v>16</v>
      </c>
      <c r="AD474">
        <v>19</v>
      </c>
      <c r="AE474">
        <v>84</v>
      </c>
      <c r="AF474">
        <v>6</v>
      </c>
      <c r="AG474" t="str">
        <f>""</f>
        <v/>
      </c>
      <c r="AH474">
        <v>6</v>
      </c>
      <c r="AI474">
        <v>0</v>
      </c>
      <c r="AJ474">
        <v>0</v>
      </c>
      <c r="AK474">
        <v>76</v>
      </c>
      <c r="AL474">
        <v>38</v>
      </c>
      <c r="AM474">
        <v>12</v>
      </c>
      <c r="AN474">
        <v>86</v>
      </c>
      <c r="AO474">
        <v>33</v>
      </c>
      <c r="AP474">
        <v>9.2100000000000009</v>
      </c>
      <c r="AQ474">
        <v>3.5</v>
      </c>
      <c r="AR474">
        <v>2.63</v>
      </c>
      <c r="AS474">
        <v>1.32</v>
      </c>
      <c r="AT474">
        <v>0.23799999999999999</v>
      </c>
      <c r="AU474">
        <v>1.29</v>
      </c>
      <c r="AV474">
        <v>0.28899999999999998</v>
      </c>
      <c r="AW474">
        <v>0.73699999999999999</v>
      </c>
      <c r="AX474">
        <v>4.0999999999999996</v>
      </c>
      <c r="AY474">
        <v>4.42</v>
      </c>
      <c r="AZ474" t="str">
        <f>IF(SUM(Table_players[[#This Row],[SV]:[HLD]])&lt;1,"",SUM(Table_players[[#This Row],[SV]:[HLD]]))</f>
        <v/>
      </c>
      <c r="BA474">
        <f>IF(Table_players[[#This Row],[QS]]&lt;1,"",Table_players[[#This Row],[QS]])</f>
        <v>6</v>
      </c>
    </row>
    <row r="475" spans="1:53" x14ac:dyDescent="0.25">
      <c r="A475">
        <v>474</v>
      </c>
      <c r="B475" t="s">
        <v>568</v>
      </c>
      <c r="C475" t="s">
        <v>60</v>
      </c>
      <c r="AB475">
        <v>443.5</v>
      </c>
      <c r="AC475">
        <v>18</v>
      </c>
      <c r="AD475">
        <v>18</v>
      </c>
      <c r="AE475">
        <v>105</v>
      </c>
      <c r="AF475">
        <v>6</v>
      </c>
      <c r="AG475" t="str">
        <f>""</f>
        <v/>
      </c>
      <c r="AH475">
        <v>9</v>
      </c>
      <c r="AI475">
        <v>0</v>
      </c>
      <c r="AJ475">
        <v>0</v>
      </c>
      <c r="AK475">
        <v>109</v>
      </c>
      <c r="AL475">
        <v>50</v>
      </c>
      <c r="AM475">
        <v>14</v>
      </c>
      <c r="AN475">
        <v>86</v>
      </c>
      <c r="AO475">
        <v>35</v>
      </c>
      <c r="AP475">
        <v>7.34</v>
      </c>
      <c r="AQ475">
        <v>2.98</v>
      </c>
      <c r="AR475">
        <v>2.4700000000000002</v>
      </c>
      <c r="AS475">
        <v>1.18</v>
      </c>
      <c r="AT475">
        <v>0.26100000000000001</v>
      </c>
      <c r="AU475">
        <v>1.36</v>
      </c>
      <c r="AV475">
        <v>0.3</v>
      </c>
      <c r="AW475">
        <v>0.71799999999999997</v>
      </c>
      <c r="AX475">
        <v>4.28</v>
      </c>
      <c r="AY475">
        <v>4.47</v>
      </c>
      <c r="AZ475" t="str">
        <f>IF(SUM(Table_players[[#This Row],[SV]:[HLD]])&lt;1,"",SUM(Table_players[[#This Row],[SV]:[HLD]]))</f>
        <v/>
      </c>
      <c r="BA475">
        <f>IF(Table_players[[#This Row],[QS]]&lt;1,"",Table_players[[#This Row],[QS]])</f>
        <v>9</v>
      </c>
    </row>
    <row r="476" spans="1:53" x14ac:dyDescent="0.25">
      <c r="A476">
        <v>475</v>
      </c>
      <c r="B476" t="s">
        <v>292</v>
      </c>
      <c r="C476" t="s">
        <v>91</v>
      </c>
      <c r="AB476">
        <v>447.6</v>
      </c>
      <c r="AC476">
        <v>0</v>
      </c>
      <c r="AD476">
        <v>38</v>
      </c>
      <c r="AE476">
        <v>38</v>
      </c>
      <c r="AF476">
        <v>2</v>
      </c>
      <c r="AG476" t="str">
        <f>""</f>
        <v/>
      </c>
      <c r="AH476">
        <v>0</v>
      </c>
      <c r="AI476">
        <v>17</v>
      </c>
      <c r="AJ476">
        <v>2</v>
      </c>
      <c r="AK476">
        <v>31</v>
      </c>
      <c r="AL476">
        <v>14</v>
      </c>
      <c r="AM476">
        <v>5</v>
      </c>
      <c r="AN476">
        <v>49</v>
      </c>
      <c r="AO476">
        <v>10</v>
      </c>
      <c r="AP476">
        <v>11.43</v>
      </c>
      <c r="AQ476">
        <v>2.39</v>
      </c>
      <c r="AR476">
        <v>4.79</v>
      </c>
      <c r="AS476">
        <v>1.18</v>
      </c>
      <c r="AT476">
        <v>0.21299999999999999</v>
      </c>
      <c r="AU476">
        <v>1.07</v>
      </c>
      <c r="AV476">
        <v>0.28399999999999997</v>
      </c>
      <c r="AW476">
        <v>0.76400000000000001</v>
      </c>
      <c r="AX476">
        <v>3.3</v>
      </c>
      <c r="AY476">
        <v>3.34</v>
      </c>
      <c r="AZ476">
        <f>IF(SUM(Table_players[[#This Row],[SV]:[HLD]])&lt;1,"",SUM(Table_players[[#This Row],[SV]:[HLD]]))</f>
        <v>19</v>
      </c>
      <c r="BA476" t="str">
        <f>IF(Table_players[[#This Row],[QS]]&lt;1,"",Table_players[[#This Row],[QS]])</f>
        <v/>
      </c>
    </row>
    <row r="477" spans="1:53" x14ac:dyDescent="0.25">
      <c r="A477">
        <v>476</v>
      </c>
      <c r="B477" t="s">
        <v>293</v>
      </c>
      <c r="C477" t="s">
        <v>117</v>
      </c>
      <c r="AB477">
        <v>448.3</v>
      </c>
      <c r="AC477">
        <v>14</v>
      </c>
      <c r="AD477">
        <v>16</v>
      </c>
      <c r="AE477">
        <v>79</v>
      </c>
      <c r="AF477">
        <v>4</v>
      </c>
      <c r="AG477" t="str">
        <f>""</f>
        <v/>
      </c>
      <c r="AH477">
        <v>5</v>
      </c>
      <c r="AI477">
        <v>0</v>
      </c>
      <c r="AJ477">
        <v>0</v>
      </c>
      <c r="AK477">
        <v>81</v>
      </c>
      <c r="AL477">
        <v>42</v>
      </c>
      <c r="AM477">
        <v>12</v>
      </c>
      <c r="AN477">
        <v>62</v>
      </c>
      <c r="AO477">
        <v>29</v>
      </c>
      <c r="AP477">
        <v>7.11</v>
      </c>
      <c r="AQ477">
        <v>3.29</v>
      </c>
      <c r="AR477">
        <v>2.16</v>
      </c>
      <c r="AS477">
        <v>1.38</v>
      </c>
      <c r="AT477">
        <v>0.26200000000000001</v>
      </c>
      <c r="AU477">
        <v>1.4</v>
      </c>
      <c r="AV477">
        <v>0.29299999999999998</v>
      </c>
      <c r="AW477">
        <v>0.70499999999999996</v>
      </c>
      <c r="AX477">
        <v>4.75</v>
      </c>
      <c r="AY477">
        <v>4.9000000000000004</v>
      </c>
      <c r="AZ477" t="str">
        <f>IF(SUM(Table_players[[#This Row],[SV]:[HLD]])&lt;1,"",SUM(Table_players[[#This Row],[SV]:[HLD]]))</f>
        <v/>
      </c>
      <c r="BA477">
        <f>IF(Table_players[[#This Row],[QS]]&lt;1,"",Table_players[[#This Row],[QS]])</f>
        <v>5</v>
      </c>
    </row>
    <row r="478" spans="1:53" x14ac:dyDescent="0.25">
      <c r="A478">
        <v>477</v>
      </c>
      <c r="B478" t="s">
        <v>569</v>
      </c>
      <c r="C478" t="s">
        <v>211</v>
      </c>
      <c r="AB478">
        <v>448.9</v>
      </c>
      <c r="AC478">
        <v>0</v>
      </c>
      <c r="AD478">
        <v>0</v>
      </c>
      <c r="AE478">
        <v>1</v>
      </c>
      <c r="AF478">
        <v>0</v>
      </c>
      <c r="AG478" t="str">
        <f>""</f>
        <v/>
      </c>
      <c r="AH478">
        <v>0</v>
      </c>
      <c r="AI478">
        <v>0</v>
      </c>
      <c r="AJ478">
        <v>0</v>
      </c>
      <c r="AK478">
        <v>1</v>
      </c>
      <c r="AL478">
        <v>1</v>
      </c>
      <c r="AM478">
        <v>0</v>
      </c>
      <c r="AN478">
        <v>1</v>
      </c>
      <c r="AO478">
        <v>0</v>
      </c>
      <c r="AP478">
        <v>7.99</v>
      </c>
      <c r="AQ478">
        <v>3.01</v>
      </c>
      <c r="AR478">
        <v>2.65</v>
      </c>
      <c r="AS478">
        <v>1.32</v>
      </c>
      <c r="AT478">
        <v>0.27700000000000002</v>
      </c>
      <c r="AU478">
        <v>1.44</v>
      </c>
      <c r="AV478">
        <v>0.32400000000000001</v>
      </c>
      <c r="AW478">
        <v>0.69499999999999995</v>
      </c>
      <c r="AX478">
        <v>4.88</v>
      </c>
      <c r="AY478">
        <v>4.51</v>
      </c>
      <c r="AZ478" t="str">
        <f>IF(SUM(Table_players[[#This Row],[SV]:[HLD]])&lt;1,"",SUM(Table_players[[#This Row],[SV]:[HLD]]))</f>
        <v/>
      </c>
      <c r="BA478" t="str">
        <f>IF(Table_players[[#This Row],[QS]]&lt;1,"",Table_players[[#This Row],[QS]])</f>
        <v/>
      </c>
    </row>
    <row r="479" spans="1:53" x14ac:dyDescent="0.25">
      <c r="A479">
        <v>478</v>
      </c>
      <c r="B479" t="s">
        <v>570</v>
      </c>
      <c r="C479" t="s">
        <v>65</v>
      </c>
      <c r="AB479">
        <v>456.2</v>
      </c>
      <c r="AC479">
        <v>0</v>
      </c>
      <c r="AD479">
        <v>39</v>
      </c>
      <c r="AE479">
        <v>39</v>
      </c>
      <c r="AF479">
        <v>2</v>
      </c>
      <c r="AG479" t="str">
        <f>""</f>
        <v/>
      </c>
      <c r="AH479">
        <v>0</v>
      </c>
      <c r="AI479">
        <v>6</v>
      </c>
      <c r="AJ479">
        <v>7</v>
      </c>
      <c r="AK479">
        <v>34</v>
      </c>
      <c r="AL479">
        <v>16</v>
      </c>
      <c r="AM479">
        <v>4</v>
      </c>
      <c r="AN479">
        <v>41</v>
      </c>
      <c r="AO479">
        <v>15</v>
      </c>
      <c r="AP479">
        <v>9.6199999999999992</v>
      </c>
      <c r="AQ479">
        <v>3.54</v>
      </c>
      <c r="AR479">
        <v>2.72</v>
      </c>
      <c r="AS479">
        <v>0.96</v>
      </c>
      <c r="AT479">
        <v>0.23</v>
      </c>
      <c r="AU479">
        <v>1.27</v>
      </c>
      <c r="AV479">
        <v>0.29199999999999998</v>
      </c>
      <c r="AW479">
        <v>0.72399999999999998</v>
      </c>
      <c r="AX479">
        <v>3.81</v>
      </c>
      <c r="AY479">
        <v>3.87</v>
      </c>
      <c r="AZ479">
        <f>IF(SUM(Table_players[[#This Row],[SV]:[HLD]])&lt;1,"",SUM(Table_players[[#This Row],[SV]:[HLD]]))</f>
        <v>13</v>
      </c>
      <c r="BA479" t="str">
        <f>IF(Table_players[[#This Row],[QS]]&lt;1,"",Table_players[[#This Row],[QS]])</f>
        <v/>
      </c>
    </row>
    <row r="480" spans="1:53" x14ac:dyDescent="0.25">
      <c r="A480">
        <v>479</v>
      </c>
      <c r="B480" t="s">
        <v>571</v>
      </c>
      <c r="C480" t="s">
        <v>44</v>
      </c>
      <c r="AB480">
        <v>456.9</v>
      </c>
      <c r="AC480">
        <v>10</v>
      </c>
      <c r="AD480">
        <v>10</v>
      </c>
      <c r="AE480">
        <v>55</v>
      </c>
      <c r="AF480">
        <v>3</v>
      </c>
      <c r="AG480" t="str">
        <f>""</f>
        <v/>
      </c>
      <c r="AH480">
        <v>4</v>
      </c>
      <c r="AI480">
        <v>0</v>
      </c>
      <c r="AJ480">
        <v>0</v>
      </c>
      <c r="AK480">
        <v>58</v>
      </c>
      <c r="AL480">
        <v>29</v>
      </c>
      <c r="AM480">
        <v>8</v>
      </c>
      <c r="AN480">
        <v>45</v>
      </c>
      <c r="AO480">
        <v>22</v>
      </c>
      <c r="AP480">
        <v>7.43</v>
      </c>
      <c r="AQ480">
        <v>3.54</v>
      </c>
      <c r="AR480">
        <v>2.1</v>
      </c>
      <c r="AS480">
        <v>1.37</v>
      </c>
      <c r="AT480">
        <v>0.26300000000000001</v>
      </c>
      <c r="AU480">
        <v>1.44</v>
      </c>
      <c r="AV480">
        <v>0.29699999999999999</v>
      </c>
      <c r="AW480">
        <v>0.70699999999999996</v>
      </c>
      <c r="AX480">
        <v>4.8099999999999996</v>
      </c>
      <c r="AY480">
        <v>4.88</v>
      </c>
      <c r="AZ480" t="str">
        <f>IF(SUM(Table_players[[#This Row],[SV]:[HLD]])&lt;1,"",SUM(Table_players[[#This Row],[SV]:[HLD]]))</f>
        <v/>
      </c>
      <c r="BA480">
        <f>IF(Table_players[[#This Row],[QS]]&lt;1,"",Table_players[[#This Row],[QS]])</f>
        <v>4</v>
      </c>
    </row>
    <row r="481" spans="1:53" x14ac:dyDescent="0.25">
      <c r="A481">
        <v>480</v>
      </c>
      <c r="B481" t="s">
        <v>263</v>
      </c>
      <c r="C481" t="s">
        <v>42</v>
      </c>
      <c r="AB481">
        <v>462.5</v>
      </c>
      <c r="AC481">
        <v>11</v>
      </c>
      <c r="AD481">
        <v>16</v>
      </c>
      <c r="AE481">
        <v>65</v>
      </c>
      <c r="AF481">
        <v>4</v>
      </c>
      <c r="AG481" t="str">
        <f>""</f>
        <v/>
      </c>
      <c r="AH481">
        <v>5</v>
      </c>
      <c r="AI481">
        <v>0</v>
      </c>
      <c r="AJ481">
        <v>0</v>
      </c>
      <c r="AK481">
        <v>63</v>
      </c>
      <c r="AL481">
        <v>30</v>
      </c>
      <c r="AM481">
        <v>9</v>
      </c>
      <c r="AN481">
        <v>59</v>
      </c>
      <c r="AO481">
        <v>23</v>
      </c>
      <c r="AP481">
        <v>8.1999999999999993</v>
      </c>
      <c r="AQ481">
        <v>3.15</v>
      </c>
      <c r="AR481">
        <v>2.6</v>
      </c>
      <c r="AS481">
        <v>1.22</v>
      </c>
      <c r="AT481">
        <v>0.25</v>
      </c>
      <c r="AU481">
        <v>1.32</v>
      </c>
      <c r="AV481">
        <v>0.29399999999999998</v>
      </c>
      <c r="AW481">
        <v>0.72099999999999997</v>
      </c>
      <c r="AX481">
        <v>4.21</v>
      </c>
      <c r="AY481">
        <v>4.3899999999999997</v>
      </c>
      <c r="AZ481" t="str">
        <f>IF(SUM(Table_players[[#This Row],[SV]:[HLD]])&lt;1,"",SUM(Table_players[[#This Row],[SV]:[HLD]]))</f>
        <v/>
      </c>
      <c r="BA481">
        <f>IF(Table_players[[#This Row],[QS]]&lt;1,"",Table_players[[#This Row],[QS]])</f>
        <v>5</v>
      </c>
    </row>
    <row r="482" spans="1:53" x14ac:dyDescent="0.25">
      <c r="A482">
        <v>481</v>
      </c>
      <c r="B482" t="s">
        <v>308</v>
      </c>
      <c r="C482" t="s">
        <v>85</v>
      </c>
      <c r="AB482">
        <v>466.3</v>
      </c>
      <c r="AC482">
        <v>0</v>
      </c>
      <c r="AD482">
        <v>42</v>
      </c>
      <c r="AE482">
        <v>42</v>
      </c>
      <c r="AF482">
        <v>2</v>
      </c>
      <c r="AG482" t="str">
        <f>""</f>
        <v/>
      </c>
      <c r="AH482">
        <v>0</v>
      </c>
      <c r="AI482">
        <v>5</v>
      </c>
      <c r="AJ482">
        <v>6</v>
      </c>
      <c r="AK482">
        <v>37</v>
      </c>
      <c r="AL482">
        <v>16</v>
      </c>
      <c r="AM482">
        <v>5</v>
      </c>
      <c r="AN482">
        <v>46</v>
      </c>
      <c r="AO482">
        <v>12</v>
      </c>
      <c r="AP482">
        <v>9.91</v>
      </c>
      <c r="AQ482">
        <v>2.57</v>
      </c>
      <c r="AR482">
        <v>3.85</v>
      </c>
      <c r="AS482">
        <v>1.05</v>
      </c>
      <c r="AT482">
        <v>0.23300000000000001</v>
      </c>
      <c r="AU482">
        <v>1.17</v>
      </c>
      <c r="AV482">
        <v>0.29699999999999999</v>
      </c>
      <c r="AW482">
        <v>0.74199999999999999</v>
      </c>
      <c r="AX482">
        <v>3.53</v>
      </c>
      <c r="AY482">
        <v>3.58</v>
      </c>
      <c r="AZ482">
        <f>IF(SUM(Table_players[[#This Row],[SV]:[HLD]])&lt;1,"",SUM(Table_players[[#This Row],[SV]:[HLD]]))</f>
        <v>11</v>
      </c>
      <c r="BA482" t="str">
        <f>IF(Table_players[[#This Row],[QS]]&lt;1,"",Table_players[[#This Row],[QS]])</f>
        <v/>
      </c>
    </row>
    <row r="483" spans="1:53" x14ac:dyDescent="0.25">
      <c r="A483">
        <v>482</v>
      </c>
      <c r="B483" t="s">
        <v>572</v>
      </c>
      <c r="C483" t="s">
        <v>85</v>
      </c>
      <c r="AB483">
        <v>470.9</v>
      </c>
      <c r="AC483">
        <v>0</v>
      </c>
      <c r="AD483">
        <v>32</v>
      </c>
      <c r="AE483">
        <v>32</v>
      </c>
      <c r="AF483">
        <v>1</v>
      </c>
      <c r="AG483" t="str">
        <f>""</f>
        <v/>
      </c>
      <c r="AH483">
        <v>0</v>
      </c>
      <c r="AI483">
        <v>1</v>
      </c>
      <c r="AJ483">
        <v>3</v>
      </c>
      <c r="AK483">
        <v>31</v>
      </c>
      <c r="AL483">
        <v>16</v>
      </c>
      <c r="AM483">
        <v>4</v>
      </c>
      <c r="AN483">
        <v>30</v>
      </c>
      <c r="AO483">
        <v>15</v>
      </c>
      <c r="AP483">
        <v>8.58</v>
      </c>
      <c r="AQ483">
        <v>4.16</v>
      </c>
      <c r="AR483">
        <v>2.06</v>
      </c>
      <c r="AS483">
        <v>1.27</v>
      </c>
      <c r="AT483">
        <v>0.248</v>
      </c>
      <c r="AU483">
        <v>1.43</v>
      </c>
      <c r="AV483">
        <v>0.29499999999999998</v>
      </c>
      <c r="AW483">
        <v>0.71499999999999997</v>
      </c>
      <c r="AX483">
        <v>4.63</v>
      </c>
      <c r="AY483">
        <v>4.7300000000000004</v>
      </c>
      <c r="AZ483">
        <f>IF(SUM(Table_players[[#This Row],[SV]:[HLD]])&lt;1,"",SUM(Table_players[[#This Row],[SV]:[HLD]]))</f>
        <v>4</v>
      </c>
      <c r="BA483" t="str">
        <f>IF(Table_players[[#This Row],[QS]]&lt;1,"",Table_players[[#This Row],[QS]])</f>
        <v/>
      </c>
    </row>
    <row r="484" spans="1:53" x14ac:dyDescent="0.25">
      <c r="A484">
        <v>483</v>
      </c>
      <c r="B484" t="s">
        <v>573</v>
      </c>
      <c r="C484" t="s">
        <v>42</v>
      </c>
      <c r="AB484">
        <v>474.8</v>
      </c>
      <c r="AC484">
        <v>0</v>
      </c>
      <c r="AD484">
        <v>13</v>
      </c>
      <c r="AE484">
        <v>13</v>
      </c>
      <c r="AF484">
        <v>1</v>
      </c>
      <c r="AG484" t="str">
        <f>""</f>
        <v/>
      </c>
      <c r="AH484">
        <v>0</v>
      </c>
      <c r="AI484">
        <v>0</v>
      </c>
      <c r="AJ484">
        <v>0</v>
      </c>
      <c r="AK484">
        <v>11</v>
      </c>
      <c r="AL484">
        <v>5</v>
      </c>
      <c r="AM484">
        <v>2</v>
      </c>
      <c r="AN484">
        <v>15</v>
      </c>
      <c r="AO484">
        <v>5</v>
      </c>
      <c r="AP484">
        <v>10.01</v>
      </c>
      <c r="AQ484">
        <v>3.56</v>
      </c>
      <c r="AR484">
        <v>2.81</v>
      </c>
      <c r="AS484">
        <v>1.03</v>
      </c>
      <c r="AT484">
        <v>0.22600000000000001</v>
      </c>
      <c r="AU484">
        <v>1.25</v>
      </c>
      <c r="AV484">
        <v>0.29099999999999998</v>
      </c>
      <c r="AW484">
        <v>0.747</v>
      </c>
      <c r="AX484">
        <v>3.61</v>
      </c>
      <c r="AY484">
        <v>3.84</v>
      </c>
      <c r="AZ484" t="str">
        <f>IF(SUM(Table_players[[#This Row],[SV]:[HLD]])&lt;1,"",SUM(Table_players[[#This Row],[SV]:[HLD]]))</f>
        <v/>
      </c>
      <c r="BA484" t="str">
        <f>IF(Table_players[[#This Row],[QS]]&lt;1,"",Table_players[[#This Row],[QS]])</f>
        <v/>
      </c>
    </row>
    <row r="485" spans="1:53" x14ac:dyDescent="0.25">
      <c r="A485">
        <v>484</v>
      </c>
      <c r="B485" t="s">
        <v>574</v>
      </c>
      <c r="C485" t="s">
        <v>113</v>
      </c>
      <c r="AB485">
        <v>476.4</v>
      </c>
      <c r="AC485">
        <v>0</v>
      </c>
      <c r="AD485">
        <v>0</v>
      </c>
      <c r="AE485">
        <v>1</v>
      </c>
      <c r="AF485">
        <v>0</v>
      </c>
      <c r="AG485" t="str">
        <f>""</f>
        <v/>
      </c>
      <c r="AH485">
        <v>0</v>
      </c>
      <c r="AI485">
        <v>0</v>
      </c>
      <c r="AJ485">
        <v>0</v>
      </c>
      <c r="AK485">
        <v>1</v>
      </c>
      <c r="AL485">
        <v>0</v>
      </c>
      <c r="AM485">
        <v>0</v>
      </c>
      <c r="AN485">
        <v>1</v>
      </c>
      <c r="AO485">
        <v>0</v>
      </c>
      <c r="AP485">
        <v>8.39</v>
      </c>
      <c r="AQ485">
        <v>3.09</v>
      </c>
      <c r="AR485">
        <v>2.71</v>
      </c>
      <c r="AS485">
        <v>1.21</v>
      </c>
      <c r="AT485">
        <v>0.252</v>
      </c>
      <c r="AU485">
        <v>1.34</v>
      </c>
      <c r="AV485">
        <v>0.29899999999999999</v>
      </c>
      <c r="AW485">
        <v>0.71599999999999997</v>
      </c>
      <c r="AX485">
        <v>4.29</v>
      </c>
      <c r="AY485">
        <v>4.3499999999999996</v>
      </c>
      <c r="AZ485" t="str">
        <f>IF(SUM(Table_players[[#This Row],[SV]:[HLD]])&lt;1,"",SUM(Table_players[[#This Row],[SV]:[HLD]]))</f>
        <v/>
      </c>
      <c r="BA485" t="str">
        <f>IF(Table_players[[#This Row],[QS]]&lt;1,"",Table_players[[#This Row],[QS]])</f>
        <v/>
      </c>
    </row>
    <row r="486" spans="1:53" x14ac:dyDescent="0.25">
      <c r="A486">
        <v>485</v>
      </c>
      <c r="B486" t="s">
        <v>575</v>
      </c>
      <c r="C486" t="s">
        <v>187</v>
      </c>
      <c r="AB486">
        <v>479.8</v>
      </c>
      <c r="AC486">
        <v>0</v>
      </c>
      <c r="AD486">
        <v>11</v>
      </c>
      <c r="AE486">
        <v>11</v>
      </c>
      <c r="AF486">
        <v>0</v>
      </c>
      <c r="AG486" t="str">
        <f>""</f>
        <v/>
      </c>
      <c r="AH486">
        <v>0</v>
      </c>
      <c r="AI486">
        <v>0</v>
      </c>
      <c r="AJ486">
        <v>0</v>
      </c>
      <c r="AK486">
        <v>10</v>
      </c>
      <c r="AL486">
        <v>5</v>
      </c>
      <c r="AM486">
        <v>1</v>
      </c>
      <c r="AN486">
        <v>10</v>
      </c>
      <c r="AO486">
        <v>6</v>
      </c>
      <c r="AP486">
        <v>8.7200000000000006</v>
      </c>
      <c r="AQ486">
        <v>4.7</v>
      </c>
      <c r="AR486">
        <v>1.86</v>
      </c>
      <c r="AS486">
        <v>1.1200000000000001</v>
      </c>
      <c r="AT486">
        <v>0.23599999999999999</v>
      </c>
      <c r="AU486">
        <v>1.43</v>
      </c>
      <c r="AV486">
        <v>0.28499999999999998</v>
      </c>
      <c r="AW486">
        <v>0.72899999999999998</v>
      </c>
      <c r="AX486">
        <v>4.3</v>
      </c>
      <c r="AY486">
        <v>4.63</v>
      </c>
      <c r="AZ486" t="str">
        <f>IF(SUM(Table_players[[#This Row],[SV]:[HLD]])&lt;1,"",SUM(Table_players[[#This Row],[SV]:[HLD]]))</f>
        <v/>
      </c>
      <c r="BA486" t="str">
        <f>IF(Table_players[[#This Row],[QS]]&lt;1,"",Table_players[[#This Row],[QS]])</f>
        <v/>
      </c>
    </row>
    <row r="487" spans="1:53" x14ac:dyDescent="0.25">
      <c r="A487">
        <v>486</v>
      </c>
      <c r="B487" t="s">
        <v>576</v>
      </c>
      <c r="C487" t="s">
        <v>80</v>
      </c>
      <c r="AB487">
        <v>481.3</v>
      </c>
      <c r="AC487">
        <v>16</v>
      </c>
      <c r="AD487">
        <v>16</v>
      </c>
      <c r="AE487">
        <v>94</v>
      </c>
      <c r="AF487">
        <v>6</v>
      </c>
      <c r="AG487" t="str">
        <f>""</f>
        <v/>
      </c>
      <c r="AH487">
        <v>8</v>
      </c>
      <c r="AI487">
        <v>0</v>
      </c>
      <c r="AJ487">
        <v>0</v>
      </c>
      <c r="AK487">
        <v>82</v>
      </c>
      <c r="AL487">
        <v>41</v>
      </c>
      <c r="AM487">
        <v>13</v>
      </c>
      <c r="AN487">
        <v>108</v>
      </c>
      <c r="AO487">
        <v>36</v>
      </c>
      <c r="AP487">
        <v>10.36</v>
      </c>
      <c r="AQ487">
        <v>3.46</v>
      </c>
      <c r="AR487">
        <v>2.99</v>
      </c>
      <c r="AS487">
        <v>1.22</v>
      </c>
      <c r="AT487">
        <v>0.23</v>
      </c>
      <c r="AU487">
        <v>1.26</v>
      </c>
      <c r="AV487">
        <v>0.29399999999999998</v>
      </c>
      <c r="AW487">
        <v>0.73599999999999999</v>
      </c>
      <c r="AX487">
        <v>3.96</v>
      </c>
      <c r="AY487">
        <v>3.99</v>
      </c>
      <c r="AZ487" t="str">
        <f>IF(SUM(Table_players[[#This Row],[SV]:[HLD]])&lt;1,"",SUM(Table_players[[#This Row],[SV]:[HLD]]))</f>
        <v/>
      </c>
      <c r="BA487">
        <f>IF(Table_players[[#This Row],[QS]]&lt;1,"",Table_players[[#This Row],[QS]])</f>
        <v>8</v>
      </c>
    </row>
    <row r="488" spans="1:53" x14ac:dyDescent="0.25">
      <c r="A488">
        <v>487</v>
      </c>
      <c r="B488" t="s">
        <v>291</v>
      </c>
      <c r="C488" t="s">
        <v>49</v>
      </c>
      <c r="AB488">
        <v>481.6</v>
      </c>
      <c r="AC488">
        <v>0</v>
      </c>
      <c r="AD488">
        <v>39</v>
      </c>
      <c r="AE488">
        <v>39</v>
      </c>
      <c r="AF488">
        <v>2</v>
      </c>
      <c r="AG488" t="str">
        <f>""</f>
        <v/>
      </c>
      <c r="AH488">
        <v>0</v>
      </c>
      <c r="AI488">
        <v>2</v>
      </c>
      <c r="AJ488">
        <v>8</v>
      </c>
      <c r="AK488">
        <v>29</v>
      </c>
      <c r="AL488">
        <v>13</v>
      </c>
      <c r="AM488">
        <v>3</v>
      </c>
      <c r="AN488">
        <v>53</v>
      </c>
      <c r="AO488">
        <v>18</v>
      </c>
      <c r="AP488">
        <v>12.1</v>
      </c>
      <c r="AQ488">
        <v>4.09</v>
      </c>
      <c r="AR488">
        <v>2.96</v>
      </c>
      <c r="AS488">
        <v>0.79</v>
      </c>
      <c r="AT488">
        <v>0.20300000000000001</v>
      </c>
      <c r="AU488">
        <v>1.19</v>
      </c>
      <c r="AV488">
        <v>0.29399999999999998</v>
      </c>
      <c r="AW488">
        <v>0.76400000000000001</v>
      </c>
      <c r="AX488">
        <v>3.08</v>
      </c>
      <c r="AY488">
        <v>3.24</v>
      </c>
      <c r="AZ488">
        <f>IF(SUM(Table_players[[#This Row],[SV]:[HLD]])&lt;1,"",SUM(Table_players[[#This Row],[SV]:[HLD]]))</f>
        <v>10</v>
      </c>
      <c r="BA488" t="str">
        <f>IF(Table_players[[#This Row],[QS]]&lt;1,"",Table_players[[#This Row],[QS]])</f>
        <v/>
      </c>
    </row>
    <row r="489" spans="1:53" x14ac:dyDescent="0.25">
      <c r="A489">
        <v>488</v>
      </c>
      <c r="B489" t="s">
        <v>297</v>
      </c>
      <c r="C489" t="s">
        <v>78</v>
      </c>
      <c r="AB489">
        <v>484.3</v>
      </c>
      <c r="AC489">
        <v>0</v>
      </c>
      <c r="AD489">
        <v>38</v>
      </c>
      <c r="AE489">
        <v>38</v>
      </c>
      <c r="AF489">
        <v>2</v>
      </c>
      <c r="AG489" t="str">
        <f>""</f>
        <v/>
      </c>
      <c r="AH489">
        <v>0</v>
      </c>
      <c r="AI489">
        <v>4</v>
      </c>
      <c r="AJ489">
        <v>7</v>
      </c>
      <c r="AK489">
        <v>27</v>
      </c>
      <c r="AL489">
        <v>11</v>
      </c>
      <c r="AM489">
        <v>3</v>
      </c>
      <c r="AN489">
        <v>53</v>
      </c>
      <c r="AO489">
        <v>19</v>
      </c>
      <c r="AP489">
        <v>12.52</v>
      </c>
      <c r="AQ489">
        <v>4.4000000000000004</v>
      </c>
      <c r="AR489">
        <v>2.85</v>
      </c>
      <c r="AS489">
        <v>0.66</v>
      </c>
      <c r="AT489">
        <v>0.19400000000000001</v>
      </c>
      <c r="AU489">
        <v>1.19</v>
      </c>
      <c r="AV489">
        <v>0.29299999999999998</v>
      </c>
      <c r="AW489">
        <v>0.78700000000000003</v>
      </c>
      <c r="AX489">
        <v>2.69</v>
      </c>
      <c r="AY489">
        <v>3.05</v>
      </c>
      <c r="AZ489">
        <f>IF(SUM(Table_players[[#This Row],[SV]:[HLD]])&lt;1,"",SUM(Table_players[[#This Row],[SV]:[HLD]]))</f>
        <v>11</v>
      </c>
      <c r="BA489" t="str">
        <f>IF(Table_players[[#This Row],[QS]]&lt;1,"",Table_players[[#This Row],[QS]])</f>
        <v/>
      </c>
    </row>
    <row r="490" spans="1:53" x14ac:dyDescent="0.25">
      <c r="A490">
        <v>489</v>
      </c>
      <c r="B490" t="s">
        <v>262</v>
      </c>
      <c r="C490" t="s">
        <v>113</v>
      </c>
      <c r="AB490">
        <v>487.3</v>
      </c>
      <c r="AC490">
        <v>15</v>
      </c>
      <c r="AD490">
        <v>15</v>
      </c>
      <c r="AE490">
        <v>80</v>
      </c>
      <c r="AF490">
        <v>4</v>
      </c>
      <c r="AG490" t="str">
        <f>""</f>
        <v/>
      </c>
      <c r="AH490">
        <v>5</v>
      </c>
      <c r="AI490">
        <v>0</v>
      </c>
      <c r="AJ490">
        <v>0</v>
      </c>
      <c r="AK490">
        <v>84</v>
      </c>
      <c r="AL490">
        <v>41</v>
      </c>
      <c r="AM490">
        <v>10</v>
      </c>
      <c r="AN490">
        <v>63</v>
      </c>
      <c r="AO490">
        <v>32</v>
      </c>
      <c r="AP490">
        <v>7.02</v>
      </c>
      <c r="AQ490">
        <v>3.61</v>
      </c>
      <c r="AR490">
        <v>1.95</v>
      </c>
      <c r="AS490">
        <v>1.17</v>
      </c>
      <c r="AT490">
        <v>0.26300000000000001</v>
      </c>
      <c r="AU490">
        <v>1.44</v>
      </c>
      <c r="AV490">
        <v>0.29899999999999999</v>
      </c>
      <c r="AW490">
        <v>0.70299999999999996</v>
      </c>
      <c r="AX490">
        <v>4.63</v>
      </c>
      <c r="AY490">
        <v>4.7300000000000004</v>
      </c>
      <c r="AZ490" t="str">
        <f>IF(SUM(Table_players[[#This Row],[SV]:[HLD]])&lt;1,"",SUM(Table_players[[#This Row],[SV]:[HLD]]))</f>
        <v/>
      </c>
      <c r="BA490">
        <f>IF(Table_players[[#This Row],[QS]]&lt;1,"",Table_players[[#This Row],[QS]])</f>
        <v>5</v>
      </c>
    </row>
    <row r="491" spans="1:53" x14ac:dyDescent="0.25">
      <c r="A491">
        <v>490</v>
      </c>
      <c r="B491" t="s">
        <v>303</v>
      </c>
      <c r="C491" t="s">
        <v>63</v>
      </c>
      <c r="AB491">
        <v>491.7</v>
      </c>
      <c r="AC491">
        <v>0</v>
      </c>
      <c r="AD491">
        <v>39</v>
      </c>
      <c r="AE491">
        <v>39</v>
      </c>
      <c r="AF491">
        <v>2</v>
      </c>
      <c r="AG491" t="str">
        <f>""</f>
        <v/>
      </c>
      <c r="AH491">
        <v>0</v>
      </c>
      <c r="AI491">
        <v>1</v>
      </c>
      <c r="AJ491">
        <v>8</v>
      </c>
      <c r="AK491">
        <v>28</v>
      </c>
      <c r="AL491">
        <v>12</v>
      </c>
      <c r="AM491">
        <v>3</v>
      </c>
      <c r="AN491">
        <v>52</v>
      </c>
      <c r="AO491">
        <v>18</v>
      </c>
      <c r="AP491">
        <v>12.03</v>
      </c>
      <c r="AQ491">
        <v>4.16</v>
      </c>
      <c r="AR491">
        <v>2.89</v>
      </c>
      <c r="AS491">
        <v>0.74</v>
      </c>
      <c r="AT491">
        <v>0.19900000000000001</v>
      </c>
      <c r="AU491">
        <v>1.19</v>
      </c>
      <c r="AV491">
        <v>0.28899999999999998</v>
      </c>
      <c r="AW491">
        <v>0.77900000000000003</v>
      </c>
      <c r="AX491">
        <v>2.87</v>
      </c>
      <c r="AY491">
        <v>3.19</v>
      </c>
      <c r="AZ491">
        <f>IF(SUM(Table_players[[#This Row],[SV]:[HLD]])&lt;1,"",SUM(Table_players[[#This Row],[SV]:[HLD]]))</f>
        <v>9</v>
      </c>
      <c r="BA491" t="str">
        <f>IF(Table_players[[#This Row],[QS]]&lt;1,"",Table_players[[#This Row],[QS]])</f>
        <v/>
      </c>
    </row>
    <row r="492" spans="1:53" x14ac:dyDescent="0.25">
      <c r="A492">
        <v>491</v>
      </c>
      <c r="B492" t="s">
        <v>269</v>
      </c>
      <c r="C492" t="s">
        <v>60</v>
      </c>
      <c r="AB492">
        <v>492.9</v>
      </c>
      <c r="AC492">
        <v>16</v>
      </c>
      <c r="AD492">
        <v>16</v>
      </c>
      <c r="AE492">
        <v>88</v>
      </c>
      <c r="AF492">
        <v>5</v>
      </c>
      <c r="AG492" t="str">
        <f>""</f>
        <v/>
      </c>
      <c r="AH492">
        <v>7</v>
      </c>
      <c r="AI492">
        <v>0</v>
      </c>
      <c r="AJ492">
        <v>0</v>
      </c>
      <c r="AK492">
        <v>89</v>
      </c>
      <c r="AL492">
        <v>43</v>
      </c>
      <c r="AM492">
        <v>13</v>
      </c>
      <c r="AN492">
        <v>76</v>
      </c>
      <c r="AO492">
        <v>28</v>
      </c>
      <c r="AP492">
        <v>7.71</v>
      </c>
      <c r="AQ492">
        <v>2.83</v>
      </c>
      <c r="AR492">
        <v>2.72</v>
      </c>
      <c r="AS492">
        <v>1.36</v>
      </c>
      <c r="AT492">
        <v>0.255</v>
      </c>
      <c r="AU492">
        <v>1.32</v>
      </c>
      <c r="AV492">
        <v>0.29199999999999998</v>
      </c>
      <c r="AW492">
        <v>0.71599999999999997</v>
      </c>
      <c r="AX492">
        <v>4.42</v>
      </c>
      <c r="AY492">
        <v>4.6100000000000003</v>
      </c>
      <c r="AZ492" t="str">
        <f>IF(SUM(Table_players[[#This Row],[SV]:[HLD]])&lt;1,"",SUM(Table_players[[#This Row],[SV]:[HLD]]))</f>
        <v/>
      </c>
      <c r="BA492">
        <f>IF(Table_players[[#This Row],[QS]]&lt;1,"",Table_players[[#This Row],[QS]])</f>
        <v>7</v>
      </c>
    </row>
    <row r="493" spans="1:53" x14ac:dyDescent="0.25">
      <c r="A493">
        <v>492</v>
      </c>
      <c r="B493" t="s">
        <v>261</v>
      </c>
      <c r="C493" t="s">
        <v>139</v>
      </c>
      <c r="AB493">
        <v>494.4</v>
      </c>
      <c r="AC493">
        <v>11</v>
      </c>
      <c r="AD493">
        <v>11</v>
      </c>
      <c r="AE493">
        <v>61</v>
      </c>
      <c r="AF493">
        <v>4</v>
      </c>
      <c r="AG493" t="str">
        <f>""</f>
        <v/>
      </c>
      <c r="AH493">
        <v>5</v>
      </c>
      <c r="AI493">
        <v>0</v>
      </c>
      <c r="AJ493">
        <v>0</v>
      </c>
      <c r="AK493">
        <v>57</v>
      </c>
      <c r="AL493">
        <v>26</v>
      </c>
      <c r="AM493">
        <v>8</v>
      </c>
      <c r="AN493">
        <v>63</v>
      </c>
      <c r="AO493">
        <v>19</v>
      </c>
      <c r="AP493">
        <v>9.3000000000000007</v>
      </c>
      <c r="AQ493">
        <v>2.75</v>
      </c>
      <c r="AR493">
        <v>3.38</v>
      </c>
      <c r="AS493">
        <v>1.18</v>
      </c>
      <c r="AT493">
        <v>0.24299999999999999</v>
      </c>
      <c r="AU493">
        <v>1.24</v>
      </c>
      <c r="AV493">
        <v>0.29899999999999999</v>
      </c>
      <c r="AW493">
        <v>0.73499999999999999</v>
      </c>
      <c r="AX493">
        <v>3.88</v>
      </c>
      <c r="AY493">
        <v>3.94</v>
      </c>
      <c r="AZ493" t="str">
        <f>IF(SUM(Table_players[[#This Row],[SV]:[HLD]])&lt;1,"",SUM(Table_players[[#This Row],[SV]:[HLD]]))</f>
        <v/>
      </c>
      <c r="BA493">
        <f>IF(Table_players[[#This Row],[QS]]&lt;1,"",Table_players[[#This Row],[QS]])</f>
        <v>5</v>
      </c>
    </row>
    <row r="494" spans="1:53" x14ac:dyDescent="0.25">
      <c r="A494">
        <v>493</v>
      </c>
      <c r="B494" t="s">
        <v>577</v>
      </c>
      <c r="C494" t="s">
        <v>139</v>
      </c>
      <c r="AB494">
        <v>495.2</v>
      </c>
      <c r="AC494">
        <v>7</v>
      </c>
      <c r="AD494">
        <v>7</v>
      </c>
      <c r="AE494">
        <v>39</v>
      </c>
      <c r="AF494">
        <v>2</v>
      </c>
      <c r="AG494" t="str">
        <f>""</f>
        <v/>
      </c>
      <c r="AH494">
        <v>3</v>
      </c>
      <c r="AI494">
        <v>0</v>
      </c>
      <c r="AJ494">
        <v>0</v>
      </c>
      <c r="AK494">
        <v>42</v>
      </c>
      <c r="AL494">
        <v>21</v>
      </c>
      <c r="AM494">
        <v>6</v>
      </c>
      <c r="AN494">
        <v>29</v>
      </c>
      <c r="AO494">
        <v>13</v>
      </c>
      <c r="AP494">
        <v>6.71</v>
      </c>
      <c r="AQ494">
        <v>3.11</v>
      </c>
      <c r="AR494">
        <v>2.16</v>
      </c>
      <c r="AS494">
        <v>1.31</v>
      </c>
      <c r="AT494">
        <v>0.26900000000000002</v>
      </c>
      <c r="AU494">
        <v>1.42</v>
      </c>
      <c r="AV494">
        <v>0.29899999999999999</v>
      </c>
      <c r="AW494">
        <v>0.69799999999999995</v>
      </c>
      <c r="AX494">
        <v>4.79</v>
      </c>
      <c r="AY494">
        <v>4.83</v>
      </c>
      <c r="AZ494" t="str">
        <f>IF(SUM(Table_players[[#This Row],[SV]:[HLD]])&lt;1,"",SUM(Table_players[[#This Row],[SV]:[HLD]]))</f>
        <v/>
      </c>
      <c r="BA494">
        <f>IF(Table_players[[#This Row],[QS]]&lt;1,"",Table_players[[#This Row],[QS]])</f>
        <v>3</v>
      </c>
    </row>
    <row r="495" spans="1:53" x14ac:dyDescent="0.25">
      <c r="A495">
        <v>494</v>
      </c>
      <c r="B495" t="s">
        <v>578</v>
      </c>
      <c r="C495" t="s">
        <v>40</v>
      </c>
      <c r="AB495">
        <v>495.2</v>
      </c>
      <c r="AC495">
        <v>0</v>
      </c>
      <c r="AD495">
        <v>38</v>
      </c>
      <c r="AE495">
        <v>38</v>
      </c>
      <c r="AF495">
        <v>2</v>
      </c>
      <c r="AG495" t="str">
        <f>""</f>
        <v/>
      </c>
      <c r="AH495">
        <v>0</v>
      </c>
      <c r="AI495">
        <v>7</v>
      </c>
      <c r="AJ495">
        <v>6</v>
      </c>
      <c r="AK495">
        <v>34</v>
      </c>
      <c r="AL495">
        <v>15</v>
      </c>
      <c r="AM495">
        <v>4</v>
      </c>
      <c r="AN495">
        <v>42</v>
      </c>
      <c r="AO495">
        <v>13</v>
      </c>
      <c r="AP495">
        <v>9.91</v>
      </c>
      <c r="AQ495">
        <v>3.03</v>
      </c>
      <c r="AR495">
        <v>3.28</v>
      </c>
      <c r="AS495">
        <v>0.95</v>
      </c>
      <c r="AT495">
        <v>0.23200000000000001</v>
      </c>
      <c r="AU495">
        <v>1.22</v>
      </c>
      <c r="AV495">
        <v>0.29799999999999999</v>
      </c>
      <c r="AW495">
        <v>0.746</v>
      </c>
      <c r="AX495">
        <v>3.47</v>
      </c>
      <c r="AY495">
        <v>3.59</v>
      </c>
      <c r="AZ495">
        <f>IF(SUM(Table_players[[#This Row],[SV]:[HLD]])&lt;1,"",SUM(Table_players[[#This Row],[SV]:[HLD]]))</f>
        <v>13</v>
      </c>
      <c r="BA495" t="str">
        <f>IF(Table_players[[#This Row],[QS]]&lt;1,"",Table_players[[#This Row],[QS]])</f>
        <v/>
      </c>
    </row>
    <row r="496" spans="1:53" x14ac:dyDescent="0.25">
      <c r="A496">
        <v>495</v>
      </c>
      <c r="B496" t="s">
        <v>579</v>
      </c>
      <c r="C496" t="s">
        <v>78</v>
      </c>
      <c r="AB496">
        <v>497.5</v>
      </c>
      <c r="AC496">
        <v>0</v>
      </c>
      <c r="AD496">
        <v>38</v>
      </c>
      <c r="AE496">
        <v>38</v>
      </c>
      <c r="AF496">
        <v>2</v>
      </c>
      <c r="AG496" t="str">
        <f>""</f>
        <v/>
      </c>
      <c r="AH496">
        <v>0</v>
      </c>
      <c r="AI496">
        <v>1</v>
      </c>
      <c r="AJ496">
        <v>7</v>
      </c>
      <c r="AK496">
        <v>31</v>
      </c>
      <c r="AL496">
        <v>15</v>
      </c>
      <c r="AM496">
        <v>4</v>
      </c>
      <c r="AN496">
        <v>44</v>
      </c>
      <c r="AO496">
        <v>19</v>
      </c>
      <c r="AP496">
        <v>10.35</v>
      </c>
      <c r="AQ496">
        <v>4.54</v>
      </c>
      <c r="AR496">
        <v>2.2799999999999998</v>
      </c>
      <c r="AS496">
        <v>0.91</v>
      </c>
      <c r="AT496">
        <v>0.22</v>
      </c>
      <c r="AU496">
        <v>1.32</v>
      </c>
      <c r="AV496">
        <v>0.29099999999999998</v>
      </c>
      <c r="AW496">
        <v>0.75600000000000001</v>
      </c>
      <c r="AX496">
        <v>3.56</v>
      </c>
      <c r="AY496">
        <v>3.95</v>
      </c>
      <c r="AZ496">
        <f>IF(SUM(Table_players[[#This Row],[SV]:[HLD]])&lt;1,"",SUM(Table_players[[#This Row],[SV]:[HLD]]))</f>
        <v>8</v>
      </c>
      <c r="BA496" t="str">
        <f>IF(Table_players[[#This Row],[QS]]&lt;1,"",Table_players[[#This Row],[QS]])</f>
        <v/>
      </c>
    </row>
    <row r="497" spans="1:53" x14ac:dyDescent="0.25">
      <c r="A497">
        <v>496</v>
      </c>
      <c r="B497" t="s">
        <v>311</v>
      </c>
      <c r="C497" t="s">
        <v>187</v>
      </c>
      <c r="AB497">
        <v>502.1</v>
      </c>
      <c r="AC497">
        <v>10</v>
      </c>
      <c r="AD497">
        <v>10</v>
      </c>
      <c r="AE497">
        <v>51</v>
      </c>
      <c r="AF497">
        <v>3</v>
      </c>
      <c r="AG497" t="str">
        <f>""</f>
        <v/>
      </c>
      <c r="AH497">
        <v>4</v>
      </c>
      <c r="AI497">
        <v>0</v>
      </c>
      <c r="AJ497">
        <v>0</v>
      </c>
      <c r="AK497">
        <v>50</v>
      </c>
      <c r="AL497">
        <v>25</v>
      </c>
      <c r="AM497">
        <v>6</v>
      </c>
      <c r="AN497">
        <v>41</v>
      </c>
      <c r="AO497">
        <v>21</v>
      </c>
      <c r="AP497">
        <v>7.26</v>
      </c>
      <c r="AQ497">
        <v>3.72</v>
      </c>
      <c r="AR497">
        <v>1.95</v>
      </c>
      <c r="AS497">
        <v>1.1000000000000001</v>
      </c>
      <c r="AT497">
        <v>0.255</v>
      </c>
      <c r="AU497">
        <v>1.4</v>
      </c>
      <c r="AV497">
        <v>0.29399999999999998</v>
      </c>
      <c r="AW497">
        <v>0.71299999999999997</v>
      </c>
      <c r="AX497">
        <v>4.34</v>
      </c>
      <c r="AY497">
        <v>4.6100000000000003</v>
      </c>
      <c r="AZ497" t="str">
        <f>IF(SUM(Table_players[[#This Row],[SV]:[HLD]])&lt;1,"",SUM(Table_players[[#This Row],[SV]:[HLD]]))</f>
        <v/>
      </c>
      <c r="BA497">
        <f>IF(Table_players[[#This Row],[QS]]&lt;1,"",Table_players[[#This Row],[QS]])</f>
        <v>4</v>
      </c>
    </row>
    <row r="498" spans="1:53" x14ac:dyDescent="0.25">
      <c r="A498">
        <v>497</v>
      </c>
      <c r="B498" t="s">
        <v>307</v>
      </c>
      <c r="C498" t="s">
        <v>189</v>
      </c>
      <c r="AB498">
        <v>502.5</v>
      </c>
      <c r="AC498">
        <v>0</v>
      </c>
      <c r="AD498">
        <v>38</v>
      </c>
      <c r="AE498">
        <v>38</v>
      </c>
      <c r="AF498">
        <v>2</v>
      </c>
      <c r="AG498" t="str">
        <f>""</f>
        <v/>
      </c>
      <c r="AH498">
        <v>0</v>
      </c>
      <c r="AI498">
        <v>8</v>
      </c>
      <c r="AJ498">
        <v>6</v>
      </c>
      <c r="AK498">
        <v>32</v>
      </c>
      <c r="AL498">
        <v>15</v>
      </c>
      <c r="AM498">
        <v>4</v>
      </c>
      <c r="AN498">
        <v>45</v>
      </c>
      <c r="AO498">
        <v>14</v>
      </c>
      <c r="AP498">
        <v>10.66</v>
      </c>
      <c r="AQ498">
        <v>3.35</v>
      </c>
      <c r="AR498">
        <v>3.18</v>
      </c>
      <c r="AS498">
        <v>0.98</v>
      </c>
      <c r="AT498">
        <v>0.22</v>
      </c>
      <c r="AU498">
        <v>1.2</v>
      </c>
      <c r="AV498">
        <v>0.29199999999999998</v>
      </c>
      <c r="AW498">
        <v>0.75</v>
      </c>
      <c r="AX498">
        <v>3.44</v>
      </c>
      <c r="AY498">
        <v>3.55</v>
      </c>
      <c r="AZ498">
        <f>IF(SUM(Table_players[[#This Row],[SV]:[HLD]])&lt;1,"",SUM(Table_players[[#This Row],[SV]:[HLD]]))</f>
        <v>14</v>
      </c>
      <c r="BA498" t="str">
        <f>IF(Table_players[[#This Row],[QS]]&lt;1,"",Table_players[[#This Row],[QS]])</f>
        <v/>
      </c>
    </row>
    <row r="499" spans="1:53" x14ac:dyDescent="0.25">
      <c r="A499">
        <v>498</v>
      </c>
      <c r="B499" t="s">
        <v>289</v>
      </c>
      <c r="C499" t="s">
        <v>63</v>
      </c>
      <c r="AB499">
        <v>513</v>
      </c>
      <c r="AC499">
        <v>15</v>
      </c>
      <c r="AD499">
        <v>15</v>
      </c>
      <c r="AE499">
        <v>84</v>
      </c>
      <c r="AF499">
        <v>5</v>
      </c>
      <c r="AG499" t="str">
        <f>""</f>
        <v/>
      </c>
      <c r="AH499">
        <v>6</v>
      </c>
      <c r="AI499">
        <v>0</v>
      </c>
      <c r="AJ499">
        <v>0</v>
      </c>
      <c r="AK499">
        <v>89</v>
      </c>
      <c r="AL499">
        <v>43</v>
      </c>
      <c r="AM499">
        <v>13</v>
      </c>
      <c r="AN499">
        <v>59</v>
      </c>
      <c r="AO499">
        <v>25</v>
      </c>
      <c r="AP499">
        <v>6.32</v>
      </c>
      <c r="AQ499">
        <v>2.65</v>
      </c>
      <c r="AR499">
        <v>2.39</v>
      </c>
      <c r="AS499">
        <v>1.41</v>
      </c>
      <c r="AT499">
        <v>0.26600000000000001</v>
      </c>
      <c r="AU499">
        <v>1.36</v>
      </c>
      <c r="AV499">
        <v>0.28899999999999998</v>
      </c>
      <c r="AW499">
        <v>0.71299999999999997</v>
      </c>
      <c r="AX499">
        <v>4.59</v>
      </c>
      <c r="AY499">
        <v>4.91</v>
      </c>
      <c r="AZ499" t="str">
        <f>IF(SUM(Table_players[[#This Row],[SV]:[HLD]])&lt;1,"",SUM(Table_players[[#This Row],[SV]:[HLD]]))</f>
        <v/>
      </c>
      <c r="BA499">
        <f>IF(Table_players[[#This Row],[QS]]&lt;1,"",Table_players[[#This Row],[QS]])</f>
        <v>6</v>
      </c>
    </row>
    <row r="500" spans="1:53" x14ac:dyDescent="0.25">
      <c r="A500">
        <v>499</v>
      </c>
      <c r="B500" t="s">
        <v>580</v>
      </c>
      <c r="C500" t="s">
        <v>98</v>
      </c>
      <c r="AB500">
        <v>514.70000000000005</v>
      </c>
      <c r="AC500">
        <v>9</v>
      </c>
      <c r="AD500">
        <v>9</v>
      </c>
      <c r="AE500">
        <v>51</v>
      </c>
      <c r="AF500">
        <v>3</v>
      </c>
      <c r="AG500" t="str">
        <f>""</f>
        <v/>
      </c>
      <c r="AH500">
        <v>4</v>
      </c>
      <c r="AI500">
        <v>0</v>
      </c>
      <c r="AJ500">
        <v>0</v>
      </c>
      <c r="AK500">
        <v>56</v>
      </c>
      <c r="AL500">
        <v>27</v>
      </c>
      <c r="AM500">
        <v>8</v>
      </c>
      <c r="AN500">
        <v>35</v>
      </c>
      <c r="AO500">
        <v>14</v>
      </c>
      <c r="AP500">
        <v>6.16</v>
      </c>
      <c r="AQ500">
        <v>2.4900000000000002</v>
      </c>
      <c r="AR500">
        <v>2.4700000000000002</v>
      </c>
      <c r="AS500">
        <v>1.4</v>
      </c>
      <c r="AT500">
        <v>0.27300000000000002</v>
      </c>
      <c r="AU500">
        <v>1.38</v>
      </c>
      <c r="AV500">
        <v>0.29599999999999999</v>
      </c>
      <c r="AW500">
        <v>0.70099999999999996</v>
      </c>
      <c r="AX500">
        <v>4.7300000000000004</v>
      </c>
      <c r="AY500">
        <v>4.88</v>
      </c>
      <c r="AZ500" t="str">
        <f>IF(SUM(Table_players[[#This Row],[SV]:[HLD]])&lt;1,"",SUM(Table_players[[#This Row],[SV]:[HLD]]))</f>
        <v/>
      </c>
      <c r="BA500">
        <f>IF(Table_players[[#This Row],[QS]]&lt;1,"",Table_players[[#This Row],[QS]])</f>
        <v>4</v>
      </c>
    </row>
  </sheetData>
  <hyperlinks>
    <hyperlink ref="B202" r:id="rId1" display="https://www.fangraphs.com/players/dylan-carlson/20126/stats" xr:uid="{E22B2A28-F4F7-4E89-BCBC-71CF177B97A8}"/>
    <hyperlink ref="C202" r:id="rId2" display="https://www.fangraphs.com/teams/cardinals" xr:uid="{33CD932E-989A-44DC-AB58-123525FE17EB}"/>
    <hyperlink ref="B203" r:id="rId3" display="https://www.fangraphs.com/players/edward-olivares/19698/stats" xr:uid="{C30045BE-65FC-497D-A9EF-A50145543715}"/>
    <hyperlink ref="C203" r:id="rId4" display="https://www.fangraphs.com/teams/royals" xr:uid="{65AB1192-2648-4082-9D2C-556BE610239B}"/>
    <hyperlink ref="B204" r:id="rId5" display="https://www.fangraphs.com/players/mark-canha/11445/stats" xr:uid="{8E1E05E1-B0A0-48ED-AD00-78101AE363C7}"/>
    <hyperlink ref="C204" r:id="rId6" display="https://www.fangraphs.com/teams/mets" xr:uid="{FD809A8B-2913-4061-AD5A-DEC52171C5BE}"/>
    <hyperlink ref="B205" r:id="rId7" display="https://www.fangraphs.com/players/max-kepler/12144/stats" xr:uid="{DB0650E8-8510-4606-BB21-CFE3D734DA49}"/>
    <hyperlink ref="C205" r:id="rId8" display="https://www.fangraphs.com/teams/twins" xr:uid="{543D68BE-6604-49EE-88E4-B60D834EBB35}"/>
    <hyperlink ref="B206" r:id="rId9" display="https://www.fangraphs.com/players/mike-yastrzemski/14854/stats" xr:uid="{147984F1-7159-4FD2-9854-461FF973FDA9}"/>
    <hyperlink ref="C206" r:id="rId10" display="https://www.fangraphs.com/teams/giants" xr:uid="{2038231D-D488-4DD3-B1F1-729CE9762D3D}"/>
    <hyperlink ref="B207" r:id="rId11" display="https://www.fangraphs.com/players/andrew-mccutchen/9847/stats" xr:uid="{6FB00765-3250-42A7-B0B7-D8E4E7905D74}"/>
    <hyperlink ref="C207" r:id="rId12" display="https://www.fangraphs.com/teams/pirates" xr:uid="{738A695B-C3D5-41F5-935E-8EE19A2704B8}"/>
    <hyperlink ref="B208" r:id="rId13" display="https://www.fangraphs.com/players/eduardo-escobar/6153/stats" xr:uid="{304AAFDC-8FB1-4E74-9EC6-5C3225E333C0}"/>
    <hyperlink ref="C208" r:id="rId14" display="https://www.fangraphs.com/teams/mets" xr:uid="{7D6C85D6-760B-469F-9D18-4AAB541DB31E}"/>
    <hyperlink ref="B209" r:id="rId15" display="https://www.fangraphs.com/players/nick-fortes/21538/stats" xr:uid="{E3EE5ECF-523C-48C0-A2F2-DF584887C317}"/>
    <hyperlink ref="C209" r:id="rId16" display="https://www.fangraphs.com/teams/marlins" xr:uid="{63052415-A773-4C99-A085-BBA9AFF7BFBA}"/>
    <hyperlink ref="B210" r:id="rId17" display="https://www.fangraphs.com/players/brett-baty/26123/stats" xr:uid="{1015C7C4-B02B-4C37-BA63-055BAE93CEE1}"/>
    <hyperlink ref="C210" r:id="rId18" display="https://www.fangraphs.com/teams/mets" xr:uid="{3CA040E2-B976-46E5-A89E-0903DA7EFF6C}"/>
    <hyperlink ref="B211" r:id="rId19" display="https://www.fangraphs.com/players/alex-kirilloff/20325/stats" xr:uid="{A3241D14-EB4E-4D2B-B15B-82EF1118D9CB}"/>
    <hyperlink ref="C211" r:id="rId20" display="https://www.fangraphs.com/teams/twins" xr:uid="{2BCC3BF0-0134-498A-9BB5-AF12029B9545}"/>
    <hyperlink ref="B212" r:id="rId21" display="https://www.fangraphs.com/players/brandon-belt/10264/stats" xr:uid="{1171F321-BAAF-445C-8643-17828747E1BC}"/>
    <hyperlink ref="C212" r:id="rId22" display="https://www.fangraphs.com/teams/blue-jays" xr:uid="{3E44035D-B333-49A6-9549-F159B5EE8424}"/>
    <hyperlink ref="B213" r:id="rId23" display="https://www.fangraphs.com/players/jurickson-profar/10815/stats" xr:uid="{484799EE-79D6-45D1-B15E-1C915676EC4C}"/>
    <hyperlink ref="C213" r:id="rId24" display="https://www.fangraphs.com/teams/rockies" xr:uid="{02B4036D-0D8B-4BD4-975C-081A125040FC}"/>
    <hyperlink ref="B214" r:id="rId25" display="https://www.fangraphs.com/players/jose-trevino/16725/stats" xr:uid="{17C60CD5-5DA1-408B-9D01-9FB2D7D79C11}"/>
    <hyperlink ref="C214" r:id="rId26" display="https://www.fangraphs.com/teams/yankees" xr:uid="{64E51782-DD9E-47EB-A396-B170F211706D}"/>
    <hyperlink ref="B215" r:id="rId27" display="https://www.fangraphs.com/players/enrique-hernandez/10472/stats" xr:uid="{A9B9514C-1F8E-417C-82E7-4AD5B8EF1307}"/>
    <hyperlink ref="C215" r:id="rId28" display="https://www.fangraphs.com/teams/red-sox" xr:uid="{6DC130A1-DC86-487C-9646-5EBE90908122}"/>
    <hyperlink ref="B216" r:id="rId29" display="https://www.fangraphs.com/players/alek-thomas/23792/stats" xr:uid="{BFE25A04-7665-40EE-AA7E-BD36D2CB2EEC}"/>
    <hyperlink ref="C216" r:id="rId30" display="https://www.fangraphs.com/teams/diamondbacks" xr:uid="{46FDEF21-1BC7-44D6-AA96-52AEFBB18814}"/>
    <hyperlink ref="B217" r:id="rId31" display="https://www.fangraphs.com/players/bubba-thompson/22261/stats" xr:uid="{3ABD6E52-E3B0-4EC4-A11F-1498FA1DAE60}"/>
    <hyperlink ref="C217" r:id="rId32" display="https://www.fangraphs.com/teams/rangers" xr:uid="{A0FBA54B-C66F-4A7E-B061-FBD0C11E722A}"/>
    <hyperlink ref="B218" r:id="rId33" display="https://www.fangraphs.com/players/spencer-steer/26323/stats" xr:uid="{02395761-2F6A-41D0-9433-976645AD4FDE}"/>
    <hyperlink ref="C218" r:id="rId34" display="https://www.fangraphs.com/teams/reds" xr:uid="{DF68E0C5-BD62-4ABE-8F8B-07F409531CA9}"/>
    <hyperlink ref="B219" r:id="rId35" display="https://www.fangraphs.com/players/nolan-gorman/22263/stats" xr:uid="{ECCC579E-03A6-4DF9-94A9-CCADB24F81E9}"/>
    <hyperlink ref="C219" r:id="rId36" display="https://www.fangraphs.com/teams/cardinals" xr:uid="{E279D14F-FF9D-494D-94C6-D1A3A177F8FC}"/>
    <hyperlink ref="B220" r:id="rId37" display="https://www.fangraphs.com/players/juan-yepez/18400/stats" xr:uid="{95F80A06-154C-463A-BCBA-B7F63C3BECE0}"/>
    <hyperlink ref="C220" r:id="rId38" display="https://www.fangraphs.com/teams/cardinals" xr:uid="{3082F4F0-120B-4DD4-8200-1D5D0D257BF6}"/>
    <hyperlink ref="B221" r:id="rId39" display="https://www.fangraphs.com/players/brice-turang/22186/stats" xr:uid="{BD13239D-5C39-42AE-AC7D-D224F881FA21}"/>
    <hyperlink ref="C221" r:id="rId40" display="https://www.fangraphs.com/teams/brewers" xr:uid="{432565D3-D677-4767-923D-6B23FD69BB8A}"/>
    <hyperlink ref="B222" r:id="rId41" display="https://www.fangraphs.com/players/joey-gallo/14128/stats" xr:uid="{607C4B27-AC1F-4A28-A639-4A0E4F00A8B2}"/>
    <hyperlink ref="C222" r:id="rId42" display="https://www.fangraphs.com/teams/twins" xr:uid="{111C9B3C-3A0E-40BA-801F-3484E3287349}"/>
    <hyperlink ref="B223" r:id="rId43" display="https://www.fangraphs.com/players/rodolfo-castro/21987/stats" xr:uid="{3A64BC74-3569-41E1-9FF9-A8277228BE8E}"/>
    <hyperlink ref="C223" r:id="rId44" display="https://www.fangraphs.com/teams/pirates" xr:uid="{BD123A4B-4FAB-47B4-BBC4-3FBA390EACDF}"/>
    <hyperlink ref="B224" r:id="rId45" display="https://www.fangraphs.com/players/myles-straw/17620/stats" xr:uid="{FF54C7A1-C00C-48A2-91AE-020D881C8847}"/>
    <hyperlink ref="C224" r:id="rId46" display="https://www.fangraphs.com/teams/guardians" xr:uid="{59C67625-FC5A-43F3-8AE0-6B300CDA6108}"/>
    <hyperlink ref="B225" r:id="rId47" display="https://www.fangraphs.com/players/bo-naylor/21865/stats" xr:uid="{B1E02AC5-852E-4AE1-BC95-8A2270778FC2}"/>
    <hyperlink ref="C225" r:id="rId48" display="https://www.fangraphs.com/teams/guardians" xr:uid="{5B9354E0-C9FB-4D04-B3B4-2D7974DA8F68}"/>
    <hyperlink ref="B226" r:id="rId49" display="https://www.fangraphs.com/players/harold-ramirez/14387/stats" xr:uid="{A479B513-2543-479E-882A-3EC4FF123842}"/>
    <hyperlink ref="C226" r:id="rId50" display="https://www.fangraphs.com/teams/rays" xr:uid="{2FB0E9C2-9458-4F95-A079-E136CB251E80}"/>
    <hyperlink ref="B227" r:id="rId51" display="https://www.fangraphs.com/players/francisco-alvarez/26121/stats" xr:uid="{9FBAFFB7-222E-4B98-A736-B9A511AB6DAB}"/>
    <hyperlink ref="C227" r:id="rId52" display="https://www.fangraphs.com/teams/mets" xr:uid="{20385DE6-E5D0-444E-8EEE-9F03C589ED1D}"/>
    <hyperlink ref="B228" r:id="rId53" display="https://www.fangraphs.com/players/michael-brantley/4106/stats" xr:uid="{B0E4598F-639E-4750-8BC0-CB4E43987CEA}"/>
    <hyperlink ref="C228" r:id="rId54" display="https://www.fangraphs.com/teams/astros" xr:uid="{4DE02F89-1869-43D8-8ACA-F4C14F5BF8A9}"/>
    <hyperlink ref="B229" r:id="rId55" display="https://www.fangraphs.com/players/josh-lowe/19953/stats" xr:uid="{05E86A9E-86DB-47B5-8EB4-837D59D048FB}"/>
    <hyperlink ref="C229" r:id="rId56" display="https://www.fangraphs.com/teams/rays" xr:uid="{B6561FF2-F3A3-4C76-A473-CE91461913C6}"/>
    <hyperlink ref="B230" r:id="rId57" display="https://www.fangraphs.com/players/leody-taveras/18900/stats" xr:uid="{113E481D-9AA3-4F32-A775-84741ABFB8C1}"/>
    <hyperlink ref="C230" r:id="rId58" display="https://www.fangraphs.com/teams/rangers" xr:uid="{225200B8-382C-47AE-8896-78DF3C351C6F}"/>
    <hyperlink ref="B231" r:id="rId59" display="https://www.fangraphs.com/players/jeimer-candelario/13621/stats" xr:uid="{0E89AB1F-C9F9-4BB4-A311-50C008C3117C}"/>
    <hyperlink ref="C231" r:id="rId60" display="https://www.fangraphs.com/teams/nationals" xr:uid="{4BEFD828-9C2E-497A-AA7C-5D4F7BA334F3}"/>
    <hyperlink ref="B232" r:id="rId61" display="https://www.fangraphs.com/players/austin-nola/15941/stats" xr:uid="{4EB0AF96-4E74-4A6E-9E30-1257C52F715D}"/>
    <hyperlink ref="C232" r:id="rId62" display="https://www.fangraphs.com/teams/padres" xr:uid="{242B71D6-4677-49B1-A5E6-79F9847853FC}"/>
    <hyperlink ref="B233" r:id="rId63" display="https://www.fangraphs.com/players/gio-urshela/10681/stats" xr:uid="{7CAF0C98-F2D9-4B82-ADAD-B2A4DB9A9374}"/>
    <hyperlink ref="C233" r:id="rId64" display="https://www.fangraphs.com/teams/angels" xr:uid="{66537FB0-AB62-41F1-B49C-858BAA1C7F50}"/>
    <hyperlink ref="B234" r:id="rId65" display="https://www.fangraphs.com/players/josh-donaldson/5038/stats" xr:uid="{AAEB5BED-7627-42EC-B546-3E63E6C79434}"/>
    <hyperlink ref="C234" r:id="rId66" display="https://www.fangraphs.com/teams/yankees" xr:uid="{EB4F6E5C-5A12-484C-9B94-C5DCDB668793}"/>
    <hyperlink ref="B235" r:id="rId67" display="https://www.fangraphs.com/players/mike-zunino/13265/stats" xr:uid="{6BBECB31-B8F6-4FB1-B148-722796FD4650}"/>
    <hyperlink ref="C235" r:id="rId68" display="https://www.fangraphs.com/teams/guardians" xr:uid="{E324EC18-0903-4902-80D2-A288315A92A2}"/>
    <hyperlink ref="B236" r:id="rId69" display="https://www.fangraphs.com/players/aledmys-diaz/15937/stats" xr:uid="{CEC118BA-CA0D-44A0-AB4D-33E0A98140A9}"/>
    <hyperlink ref="C236" r:id="rId70" display="https://www.fangraphs.com/teams/athletics" xr:uid="{69C5C904-9625-4898-8C1A-47D7B5DDD011}"/>
    <hyperlink ref="B237" r:id="rId71" display="https://www.fangraphs.com/players/jp-crawford/15491/stats" xr:uid="{B98206D0-FC67-48B3-9F5C-CA2100EA9FAD}"/>
    <hyperlink ref="C237" r:id="rId72" display="https://www.fangraphs.com/teams/mariners" xr:uid="{F92B89F8-A645-4BDA-9A20-2834D86B11F8}"/>
    <hyperlink ref="B238" r:id="rId73" display="https://www.fangraphs.com/players/kerry-carpenter/25961/stats" xr:uid="{52B9B6C9-4CC0-4411-AF54-FBC72CE961BC}"/>
    <hyperlink ref="C238" r:id="rId74" display="https://www.fangraphs.com/teams/tigers" xr:uid="{ABD9CE62-A813-4DC8-B3D9-E1E16D6072F2}"/>
    <hyperlink ref="B239" r:id="rId75" display="https://www.fangraphs.com/players/garrett-cooper/15279/stats" xr:uid="{9F136E88-58B4-4FF6-92B1-52DED48B63A5}"/>
    <hyperlink ref="C239" r:id="rId76" display="https://www.fangraphs.com/teams/marlins" xr:uid="{E78529FD-F9F2-408C-9902-1F947A5F1FDB}"/>
    <hyperlink ref="B240" r:id="rId77" display="https://www.fangraphs.com/players/ramon-urias/18795/stats" xr:uid="{4BAAFD71-E33A-4240-BCCB-E27EEC86C8CB}"/>
    <hyperlink ref="C240" r:id="rId78" display="https://www.fangraphs.com/teams/orioles" xr:uid="{22A6979A-52F2-4353-850B-B6994A94EDAD}"/>
    <hyperlink ref="B241" r:id="rId79" display="https://www.fangraphs.com/players/james-outman/24770/stats" xr:uid="{874DCCF6-2DEA-4411-99FF-F15A9C8C93B2}"/>
    <hyperlink ref="C241" r:id="rId80" display="https://www.fangraphs.com/teams/dodgers" xr:uid="{5071E1BF-E306-4169-983B-85A4C7CEFAA7}"/>
    <hyperlink ref="B242" r:id="rId81" display="https://www.fangraphs.com/players/brian-anderson/18289/stats" xr:uid="{358CE778-EF1D-4895-861A-045846FCD6BC}"/>
    <hyperlink ref="C242" r:id="rId82" display="https://www.fangraphs.com/teams/brewers" xr:uid="{1997D02F-0730-4D3C-A86D-4475F7F932A8}"/>
    <hyperlink ref="B243" r:id="rId83" display="https://www.fangraphs.com/players/hunter-dozier/15117/stats" xr:uid="{E09595D6-893F-4E53-A861-13D3BF1B6D29}"/>
    <hyperlink ref="B244" r:id="rId84" display="https://www.fangraphs.com/players/miguel-rojas/7802/stats" xr:uid="{86C58847-F588-49B2-9217-2D2A5015B827}"/>
    <hyperlink ref="C244" r:id="rId85" display="https://www.fangraphs.com/teams/dodgers" xr:uid="{411B3549-97B6-4AF8-9776-79EE921F6F56}"/>
    <hyperlink ref="B245" r:id="rId86" display="https://www.fangraphs.com/players/omar-narvaez/13338/stats" xr:uid="{C90E0C15-BACF-4415-9971-15E0E7035DF8}"/>
    <hyperlink ref="C245" r:id="rId87" display="https://www.fangraphs.com/teams/mets" xr:uid="{F1D74497-40E5-46BE-94EF-ED62054DE654}"/>
    <hyperlink ref="B246" r:id="rId88" display="https://www.fangraphs.com/players/chas-mccormick/19599/stats" xr:uid="{7A028250-50D9-4A54-8161-BD0E4A1BAE7B}"/>
    <hyperlink ref="C246" r:id="rId89" display="https://www.fangraphs.com/teams/astros" xr:uid="{6706059F-AE0D-4A37-BB50-5FE6DD64EB8A}"/>
    <hyperlink ref="B247" r:id="rId90" display="https://www.fangraphs.com/players/tommy-pham/2967/stats" xr:uid="{0C1CC215-B771-46C7-A01F-14670065E8B6}"/>
    <hyperlink ref="C247" r:id="rId91" display="https://www.fangraphs.com/teams/mets" xr:uid="{F7868178-7F43-4315-A1BF-D1D0BA7ED21F}"/>
    <hyperlink ref="B248" r:id="rId92" display="https://www.fangraphs.com/players/elly-de-la-cruz/26668/stats" xr:uid="{0E60C18A-0DC1-4E08-8993-952C5B73C856}"/>
    <hyperlink ref="C248" r:id="rId93" display="https://www.fangraphs.com/teams/reds" xr:uid="{D1FA0F01-ECAE-47B7-B15F-00952189B0CD}"/>
    <hyperlink ref="B249" r:id="rId94" display="https://www.fangraphs.com/players/elehuris-montero/20543/stats" xr:uid="{87448C9E-18EE-481A-B038-4125B177B1A3}"/>
    <hyperlink ref="C249" r:id="rId95" display="https://www.fangraphs.com/teams/rockies" xr:uid="{542DE5A7-3BD0-4198-AF13-52D3494BA8D1}"/>
    <hyperlink ref="B250" r:id="rId96" display="https://www.fangraphs.com/players/jonathan-schoop/11265/stats" xr:uid="{451177DC-BCC0-4967-B101-7986308FEE74}"/>
    <hyperlink ref="C250" r:id="rId97" display="https://www.fangraphs.com/teams/tigers" xr:uid="{7D66EDBF-CD7F-4B73-B99F-17C1CC0B6FF6}"/>
    <hyperlink ref="B251" r:id="rId98" display="https://www.fangraphs.com/players/jesus-sanchez/19913/stats" xr:uid="{80367C2F-6537-48BB-83B1-C1F394C44F89}"/>
    <hyperlink ref="C251" r:id="rId99" display="https://www.fangraphs.com/teams/marlins" xr:uid="{C8187441-2531-4ADF-AD75-7208F88FF2C5}"/>
    <hyperlink ref="B252" r:id="rId100" display="https://www.fangraphs.com/players/lamonte-wade-jr/18126/stats" xr:uid="{05BF744C-0ABE-453D-A9E9-6D4E3B55045A}"/>
    <hyperlink ref="C252" r:id="rId101" display="https://www.fangraphs.com/teams/giants" xr:uid="{1379603D-3AB5-49E9-82B3-34828351E181}"/>
    <hyperlink ref="B253" r:id="rId102" display="https://www.fangraphs.com/players/eddie-rosario/12155/stats" xr:uid="{A0F10A0F-DC93-4404-A574-076AE6EB2207}"/>
    <hyperlink ref="C253" r:id="rId103" display="https://www.fangraphs.com/teams/braves" xr:uid="{2FF195B8-FAC6-48A2-81B3-221FA23DD2EF}"/>
    <hyperlink ref="B254" r:id="rId104" display="https://www.fangraphs.com/players/jd-davis/16219/stats" xr:uid="{9911A91A-5DF3-4434-B45E-6C9A8D4FA6BA}"/>
    <hyperlink ref="C254" r:id="rId105" display="https://www.fangraphs.com/teams/giants" xr:uid="{6FADB60B-2816-417E-8B07-E03C43AD4645}"/>
    <hyperlink ref="B255" r:id="rId106" display="https://www.fangraphs.com/players/patrick-wisdom/13602/stats" xr:uid="{045F2D3D-32DC-41EE-86B5-B3EA6E960422}"/>
    <hyperlink ref="C255" r:id="rId107" display="https://www.fangraphs.com/teams/cubs" xr:uid="{D0240291-6666-4BF6-8557-E9B620AC54CF}"/>
    <hyperlink ref="B256" r:id="rId108" display="https://www.fangraphs.com/players/aj-pollock/9256/stats" xr:uid="{C57AF821-323B-43E2-A80F-5B347E56DD28}"/>
    <hyperlink ref="C256" r:id="rId109" display="https://www.fangraphs.com/teams/mariners" xr:uid="{A0011919-4E28-43F4-B4E8-27C0D36BC415}"/>
    <hyperlink ref="B257" r:id="rId110" display="https://www.fangraphs.com/players/brandon-crawford/5343/stats" xr:uid="{D1F32AD6-C6BC-4F0D-BAED-02F56B0824B2}"/>
    <hyperlink ref="C257" r:id="rId111" display="https://www.fangraphs.com/teams/giants" xr:uid="{99CD5326-1EC5-43A7-9CAF-400C5B3E0251}"/>
    <hyperlink ref="B258" r:id="rId112" display="https://www.fangraphs.com/players/tony-kemp/14894/stats" xr:uid="{32A96363-7CB4-4EDF-8007-3ADD873B20B6}"/>
    <hyperlink ref="C258" r:id="rId113" display="https://www.fangraphs.com/teams/athletics" xr:uid="{0FA992B2-3C32-4CE0-9072-C49517D581F7}"/>
    <hyperlink ref="B259" r:id="rId114" display="https://www.fangraphs.com/players/carlos-santana/2396/stats" xr:uid="{62EA4A79-3DE2-4ED6-B433-653D857EF9BC}"/>
    <hyperlink ref="C259" r:id="rId115" display="https://www.fangraphs.com/teams/pirates" xr:uid="{9DEC2923-E065-4615-8AFC-34CD34BEAE75}"/>
    <hyperlink ref="B260" r:id="rId116" display="https://www.fangraphs.com/players/joey-votto/4314/stats" xr:uid="{94BFD2BE-203A-468F-8D41-412C522997A4}"/>
    <hyperlink ref="C260" r:id="rId117" display="https://www.fangraphs.com/teams/reds" xr:uid="{D849FB90-9DFA-4435-86C5-76BE1B88D638}"/>
    <hyperlink ref="B261" r:id="rId118" display="https://www.fangraphs.com/players/kyle-farmer/14813/stats" xr:uid="{FD20EF38-D3B7-45FE-9C29-391F7E90882E}"/>
    <hyperlink ref="C261" r:id="rId119" display="https://www.fangraphs.com/teams/twins" xr:uid="{49DC69B5-3CFE-4114-BF21-99AB941A2517}"/>
    <hyperlink ref="B262" r:id="rId120" display="https://www.fangraphs.com/players/kyle-isbel/21614/stats" xr:uid="{64E1BA0F-1195-4BA9-ADF7-2CE213E26B03}"/>
    <hyperlink ref="C262" r:id="rId121" display="https://www.fangraphs.com/teams/royals" xr:uid="{98402716-AAEB-455A-A577-0ECDD9B156C7}"/>
    <hyperlink ref="B263" r:id="rId122" display="https://www.fangraphs.com/players/will-brennan/25660/stats" xr:uid="{C163571C-816A-4CAF-B6E3-8F4C7747E4EE}"/>
    <hyperlink ref="C263" r:id="rId123" display="https://www.fangraphs.com/teams/guardians" xr:uid="{CDD82EC0-27C0-496E-8CD2-51203AB2FD68}"/>
    <hyperlink ref="B264" r:id="rId124" display="https://www.fangraphs.com/players/jack-suwinski/22244/stats" xr:uid="{965506A7-040A-4072-9314-C808C300BC9B}"/>
    <hyperlink ref="C264" r:id="rId125" display="https://www.fangraphs.com/teams/pirates" xr:uid="{E271316B-E898-4C6F-98F9-1055FCC0A594}"/>
    <hyperlink ref="B265" r:id="rId126" display="https://www.fangraphs.com/players/darick-hall/19717/stats" xr:uid="{6CF20CCE-9B67-49E4-AE42-80837FAD904F}"/>
    <hyperlink ref="C265" r:id="rId127" display="https://www.fangraphs.com/teams/phillies" xr:uid="{A2D14289-9C5C-42E0-81AA-912E2EC7EE21}"/>
    <hyperlink ref="B266" r:id="rId128" display="https://www.fangraphs.com/players/kyle-stowers/26151/stats" xr:uid="{6381F834-87EC-4408-A7FD-43BF3C46DF5D}"/>
    <hyperlink ref="C266" r:id="rId129" display="https://www.fangraphs.com/teams/orioles" xr:uid="{C61CCEA5-E615-40A1-A248-F5AF087EA58D}"/>
    <hyperlink ref="B267" r:id="rId130" display="https://www.fangraphs.com/players/isiah-kiner-falefa/16512/stats" xr:uid="{81C11D13-F3AC-4DB0-9118-423064695F18}"/>
    <hyperlink ref="C267" r:id="rId131" display="https://www.fangraphs.com/teams/yankees" xr:uid="{692BE88B-8BFB-4981-BBC3-1CB782661684}"/>
    <hyperlink ref="B268" r:id="rId132" display="https://www.fangraphs.com/players/david-villar/24782/stats" xr:uid="{DB2E47EB-6D15-4608-A5A0-53E2E86A2C9C}"/>
    <hyperlink ref="C268" r:id="rId133" display="https://www.fangraphs.com/teams/giants" xr:uid="{E707D651-CE5F-423A-A454-2C983267F044}"/>
    <hyperlink ref="B269" r:id="rId134" display="https://www.fangraphs.com/players/dominic-smith/15653/stats" xr:uid="{AF02799D-9763-45DD-A3EB-41BE1A191BB3}"/>
    <hyperlink ref="C269" r:id="rId135" display="https://www.fangraphs.com/teams/nationals" xr:uid="{067641AF-D650-4A9F-A2C2-E39AD6625A91}"/>
    <hyperlink ref="B270" r:id="rId136" display="https://www.fangraphs.com/players/luke-voit/14811/stats" xr:uid="{9F48D862-B328-4046-A77A-D396DFED753B}"/>
    <hyperlink ref="B271" r:id="rId137" display="https://www.fangraphs.com/players/yan-gomes/9627/stats" xr:uid="{E584D80B-E8F6-4F12-8824-9C159CE1A1B9}"/>
    <hyperlink ref="C271" r:id="rId138" display="https://www.fangraphs.com/teams/cubs" xr:uid="{F72591C0-DF7B-4B1A-BDDC-6E73C88544C4}"/>
    <hyperlink ref="B272" r:id="rId139" display="https://www.fangraphs.com/players/jesus-aguilar/11342/stats" xr:uid="{2667BAA8-8903-43C2-ACA0-5A43F8247747}"/>
    <hyperlink ref="B273" r:id="rId140" display="https://www.fangraphs.com/players/christian-arroyo/16434/stats" xr:uid="{7F56F6F5-4358-4D8B-82D7-AF0C150959D6}"/>
    <hyperlink ref="C273" r:id="rId141" display="https://www.fangraphs.com/teams/red-sox" xr:uid="{FA7D07C3-DA78-48E3-8E5A-0DC0C2B5B6DF}"/>
    <hyperlink ref="B274" r:id="rId142" display="https://www.fangraphs.com/players/francisco-mejia/16403/stats" xr:uid="{8B67CA93-5080-452D-AEC4-34249A238666}"/>
    <hyperlink ref="C274" r:id="rId143" display="https://www.fangraphs.com/teams/rays" xr:uid="{9470DF5D-3EB4-4946-914A-3C990B370E89}"/>
    <hyperlink ref="B275" r:id="rId144" display="https://www.fangraphs.com/players/franmil-reyes/14566/stats" xr:uid="{CEF13029-3B35-4D29-ACC2-E798A0693BF8}"/>
    <hyperlink ref="C275" r:id="rId145" display="https://www.fangraphs.com/teams/nationals" xr:uid="{44871252-9419-4C1E-9842-D04DEE4E294D}"/>
    <hyperlink ref="B276" r:id="rId146" display="https://www.fangraphs.com/players/matt-vierling/21558/stats" xr:uid="{F4812A79-134F-491E-8686-675DF36EA433}"/>
    <hyperlink ref="C276" r:id="rId147" display="https://www.fangraphs.com/teams/tigers" xr:uid="{69ADF22C-2D61-4DD2-8939-F1EEDE3D1375}"/>
    <hyperlink ref="B277" r:id="rId148" display="https://www.fangraphs.com/players/adam-frazier/15223/stats" xr:uid="{B6332704-FEC3-4101-95F4-1E215D623BB6}"/>
    <hyperlink ref="C277" r:id="rId149" display="https://www.fangraphs.com/teams/orioles" xr:uid="{EF46D6E8-2CC7-42D7-8F7B-D54EBD638868}"/>
    <hyperlink ref="B278" r:id="rId150" display="https://www.fangraphs.com/players/robbie-grossman/5254/stats" xr:uid="{265D3C0F-A399-4032-829D-9C0C4A0F09CF}"/>
    <hyperlink ref="C278" r:id="rId151" display="https://www.fangraphs.com/teams/rangers" xr:uid="{8A18F085-61EF-43B2-ACA0-6714932EAAF5}"/>
    <hyperlink ref="B279" r:id="rId152" display="https://www.fangraphs.com/players/kevin-newman/17696/stats" xr:uid="{BC4AFD2A-9F90-40EC-BA1F-369C7B415941}"/>
    <hyperlink ref="C279" r:id="rId153" display="https://www.fangraphs.com/teams/reds" xr:uid="{8ED20ACD-129F-49AB-9329-0348ACE00A1B}"/>
    <hyperlink ref="B280" r:id="rId154" display="https://www.fangraphs.com/players/trayce-thompson/9952/stats" xr:uid="{B6F7A5C2-6124-413D-A5F9-85FC4AD28414}"/>
    <hyperlink ref="C280" r:id="rId155" display="https://www.fangraphs.com/teams/dodgers" xr:uid="{8104D015-0466-49F3-9834-8813B59FEAD6}"/>
    <hyperlink ref="B281" r:id="rId156" display="https://www.fangraphs.com/players/jace-peterson/12325/stats" xr:uid="{9A2717B9-2572-4FA4-B553-1F790DE2992C}"/>
    <hyperlink ref="C281" r:id="rId157" display="https://www.fangraphs.com/teams/athletics" xr:uid="{D7741F0A-8396-40FA-AD27-D5989EA8794F}"/>
    <hyperlink ref="B282" r:id="rId158" display="https://www.fangraphs.com/players/reese-mcguire/15674/stats" xr:uid="{8CB17EA9-D90A-439F-95F5-8A1E28D3E00D}"/>
    <hyperlink ref="C282" r:id="rId159" display="https://www.fangraphs.com/teams/red-sox" xr:uid="{10810324-6E06-49E4-8322-B2CB73E2330B}"/>
    <hyperlink ref="B283" r:id="rId160" display="https://www.fangraphs.com/players/mike-moustakas/4892/stats" xr:uid="{1A58FFAF-CE61-4C3A-9ADB-832EC7C8F368}"/>
    <hyperlink ref="C283" r:id="rId161" display="https://www.fangraphs.com/teams/rockies" xr:uid="{46EA72E4-0CD9-4EE2-AD01-A7A0EC2B9BD0}"/>
    <hyperlink ref="B284" r:id="rId162" display="https://www.fangraphs.com/players/will-benson/21853/stats" xr:uid="{5B60B4BC-D0CF-4C0E-BC73-D0412576F732}"/>
    <hyperlink ref="C284" r:id="rId163" display="https://www.fangraphs.com/teams/reds" xr:uid="{C19A70EB-18C2-4D0A-81F6-F41EBF77B087}"/>
    <hyperlink ref="B285" r:id="rId164" display="https://www.fangraphs.com/players/dylan-moore/18042/stats" xr:uid="{D5FF5E00-638E-4110-996C-27CC763EA247}"/>
    <hyperlink ref="C285" r:id="rId165" display="https://www.fangraphs.com/teams/mariners" xr:uid="{817C220B-4322-46DC-AA5F-9DFE2E131866}"/>
    <hyperlink ref="B286" r:id="rId166" display="https://www.fangraphs.com/players/carson-kelly/13620/stats" xr:uid="{A9C79BF2-753E-4E80-8AD9-F9C6306DDF28}"/>
    <hyperlink ref="C286" r:id="rId167" display="https://www.fangraphs.com/teams/diamondbacks" xr:uid="{47CBE564-254B-4D1E-AC64-D814E5DD9EA8}"/>
    <hyperlink ref="B287" r:id="rId168" display="https://www.fangraphs.com/players/matt-carpenter/8090/stats" xr:uid="{938EE328-B93A-428C-B87C-55378A4C212E}"/>
    <hyperlink ref="C287" r:id="rId169" display="https://www.fangraphs.com/teams/padres" xr:uid="{479887DD-336A-47C8-9C8B-9363D4FB9D85}"/>
    <hyperlink ref="B288" r:id="rId170" display="https://www.fangraphs.com/players/santiago-espinal/19997/stats" xr:uid="{A8E6A808-F445-4F9C-81EE-CDFD290FD2A8}"/>
    <hyperlink ref="C288" r:id="rId171" display="https://www.fangraphs.com/teams/blue-jays" xr:uid="{FA4355D4-B5D7-4997-A52C-AB68E4E4590B}"/>
    <hyperlink ref="B289" r:id="rId172" display="https://www.fangraphs.com/players/victor-robles/18363/stats" xr:uid="{BFF68E27-E07A-4EFF-AE21-492F74E801AB}"/>
    <hyperlink ref="C289" r:id="rId173" display="https://www.fangraphs.com/teams/nationals" xr:uid="{EAF9014A-B63D-494D-829C-7B2031A862FA}"/>
    <hyperlink ref="B290" r:id="rId174" display="https://www.fangraphs.com/players/akil-baddoo/22168/stats" xr:uid="{B04A08C9-2405-427B-BB63-BE4433FC24F7}"/>
    <hyperlink ref="C290" r:id="rId175" display="https://www.fangraphs.com/teams/tigers" xr:uid="{B549F823-327B-4160-BAD6-8BDF49F5737B}"/>
    <hyperlink ref="B291" r:id="rId176" display="https://www.fangraphs.com/players/jorge-alfaro/12180/stats" xr:uid="{C4B95AF5-EA42-4C6A-84A7-3D1060A29C23}"/>
    <hyperlink ref="B292" r:id="rId177" display="https://www.fangraphs.com/players/david-peralta/2136/stats" xr:uid="{52FEFCA1-5BBD-4E12-8574-E15BF664B952}"/>
    <hyperlink ref="C292" r:id="rId178" display="https://www.fangraphs.com/teams/dodgers" xr:uid="{80940995-D254-4CA5-9870-492F7404E459}"/>
    <hyperlink ref="B293" r:id="rId179" display="https://www.fangraphs.com/players/eric-hosmer/3516/stats" xr:uid="{A38A2B91-5DBC-4983-8F12-24F95BD3FCA3}"/>
    <hyperlink ref="B294" r:id="rId180" display="https://www.fangraphs.com/players/nolan-jones/20529/stats" xr:uid="{C3AEEF45-5C49-4D6F-863E-EFB2BA8310EB}"/>
    <hyperlink ref="C294" r:id="rId181" display="https://www.fangraphs.com/teams/rockies" xr:uid="{73EC925E-0E04-4429-B64C-542E04FA1D30}"/>
    <hyperlink ref="B295" r:id="rId182" display="https://www.fangraphs.com/players/royce-lewis/20437/stats" xr:uid="{B365B39C-048E-43BB-8A92-C603E6066ECD}"/>
    <hyperlink ref="C295" r:id="rId183" display="https://www.fangraphs.com/teams/twins" xr:uid="{63B92FAA-6557-483D-9C4A-20BF4ACE8351}"/>
    <hyperlink ref="B296" r:id="rId184" display="https://www.fangraphs.com/players/gary-sanchez/11442/stats" xr:uid="{6BC08B66-A867-4FBF-AF82-EE4C59362642}"/>
    <hyperlink ref="C296" r:id="rId185" display="https://www.fangraphs.com/teams/padres" xr:uid="{0403C7A3-720B-455D-BA62-96BC311C750E}"/>
    <hyperlink ref="B297" r:id="rId186" display="https://www.fangraphs.com/players/blake-sabol/25805/stats" xr:uid="{90A8C701-766D-457C-8C6D-B700A4DE163A}"/>
    <hyperlink ref="C297" r:id="rId187" display="https://www.fangraphs.com/teams/giants" xr:uid="{865447BB-0BDF-417A-98D7-801CE8D0B2EA}"/>
    <hyperlink ref="B298" r:id="rId188" display="https://www.fangraphs.com/players/kevin-kiermaier/11038/stats" xr:uid="{EBDDF23D-AD01-4DD1-B8F1-CE2378A3B010}"/>
    <hyperlink ref="C298" r:id="rId189" display="https://www.fangraphs.com/teams/blue-jays" xr:uid="{34DCF438-F839-4F38-A26C-291B6E10C3A5}"/>
    <hyperlink ref="B299" r:id="rId190" display="https://www.fangraphs.com/players/nelson-cruz/2434/stats" xr:uid="{6CA2F8F7-1C55-45A2-B620-367C89254E69}"/>
    <hyperlink ref="C299" r:id="rId191" display="https://www.fangraphs.com/teams/padres" xr:uid="{9C20A8E6-F623-4C8A-9817-4634B9C00E6A}"/>
    <hyperlink ref="B300" r:id="rId192" display="https://www.fangraphs.com/players/nate-eaton/25055/stats" xr:uid="{28315E9D-82BE-44DC-BE20-4B016D77072C}"/>
    <hyperlink ref="C300" r:id="rId193" display="https://www.fangraphs.com/teams/royals" xr:uid="{B2121F6B-A1D3-4629-AF7A-099000D895B4}"/>
    <hyperlink ref="B301" r:id="rId194" display="https://www.fangraphs.com/players/gavin-sheets/19901/stats" xr:uid="{B62A705A-6758-4880-9FCE-D002381A9899}"/>
    <hyperlink ref="C301" r:id="rId195" display="https://www.fangraphs.com/teams/white-sox" xr:uid="{208CB3DF-0421-49A8-B51A-1B561DC97455}"/>
  </hyperlinks>
  <pageMargins left="0.7" right="0.7" top="0.75" bottom="0.75" header="0.3" footer="0.3"/>
  <pageSetup orientation="portrait" r:id="rId196"/>
  <tableParts count="1">
    <tablePart r:id="rId19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t X 2 4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t X 2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9 u F b B q X S L 3 w E A A I M F A A A T A B w A R m 9 y b X V s Y X M v U 2 V j d G l v b j E u b S C i G A A o o B Q A A A A A A A A A A A A A A A A A A A A A A A A A A A B 1 l F 1 v 2 j A U h q + H x H + w U k 0 C N W K C s U 1 b l Y s k f A Q V N W n C 6 E W Z k B s O N J J j I 9 t h Q 6 j / f S Y w M e H T 3 C R + z v H 7 + u N V F O S 6 E J x k p 3 f 3 r t l o N t Q r l b A i W 0 b 3 I B X x C A P d b B D z Z K K S O R g S q l 1 n I P K q B K 5 b o 4 J B J x R c m 4 F q O e G P x U 9 l J i 7 o m u 3 5 Q s J W q M W I c k 3 V P q k 1 h z v K K n o 0 X J x N O r n a O W 3 3 e Q C s K A s N 0 n M + O C 4 J B a t K r r z + N 5 c M e S 5 W B d 9 4 3 d 6 X n k s e K 6 E h 0 3 s G 3 u W z 8 y A 4 / G q 7 p 9 X e O I k U p a m t S A R 0 Z W w c s / Q Z f T G N 5 8 q Z t 0 4 b c 8 n z m f u M Z T l l V C p P y + p / y f C V 8 o 1 R n O 2 3 c J G b S c r V W s j y t O J j U b U Q f / d w c G 7 M x i Z c f + 1 3 j m 1 v L j k 4 D 7 Q E Q 7 U Z E w 1 / d A 1 n Q E s L j u 3 J i W + z K L U Z h o K J D b P A Z k H w 0 c A E z C G Z e 9 z A p X L / X m G S x f 9 W z 6 v y B e R J y A 8 m C c L 9 + R i h c Y D 1 Z l O s 9 3 c c + B h O w 1 t k P y r F 7 N Z r h A 4 A o 0 8 + p j D O b K / x s m v D + h C u 2 J O N p j Z 6 R C y y O R K B 6 Q C B N h o i u Y j S Z Q 9 x i b F g 2 O z + 0 3 f s 5 o M a W 7 2 1 w n V z l K I a J i X L z 9 h l R G i o 6 r A t + 0 h l G r 8 b 6 G G K x W i E p 3 a A 5 n N + e 3 X O b + 1 m o + D o L + T u L 1 B L A Q I t A B Q A A g A I A L V 9 u F Y 4 s h n d p A A A A P Y A A A A S A A A A A A A A A A A A A A A A A A A A A A B D b 2 5 m a W c v U G F j a 2 F n Z S 5 4 b W x Q S w E C L Q A U A A I A C A C 1 f b h W D 8 r p q 6 Q A A A D p A A A A E w A A A A A A A A A A A A A A A A D w A A A A W 0 N v b n R l b n R f V H l w Z X N d L n h t b F B L A Q I t A B Q A A g A I A L V 9 u F b B q X S L 3 w E A A I M F A A A T A A A A A A A A A A A A A A A A A O E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g A A A A A A A A 9 R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G x h e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j A 6 N D U 6 N D I u N D Q 1 M j Y 2 O F o i I C 8 + P E V u d H J 5 I F R 5 c G U 9 I k Z p b G x D b 2 x 1 b W 5 U e X B l c y I g V m F s d W U 9 I n N B d 1 l H Q X d N R E F 3 T U R C Q V F G Q l F V R k J R V U R C U V V G Q l F N R E F 3 T U R B d 0 1 E Q X d N R E F 3 T U Z B d 1 V G Q l F V R k J B V U Z C U U 0 9 I i A v P j x F b n R y e S B U e X B l P S J G a W x s Q 2 9 s d W 1 u T m F t Z X M i I F Z h b H V l P S J z W y Z x d W 9 0 O y M m c X V v d D s s J n F 1 b 3 Q 7 T m F t Z S Z x d W 9 0 O y w m c X V v d D t U Z W F t J n F 1 b 3 Q 7 L C Z x d W 9 0 O 0 c m c X V v d D s s J n F 1 b 3 Q 7 U E E m c X V v d D s s J n F 1 b 3 Q 7 S F I m c X V v d D s s J n F 1 b 3 Q 7 U i Z x d W 9 0 O y w m c X V v d D t S Q k k m c X V v d D s s J n F 1 b 3 Q 7 U 0 I m c X V v d D s s J n F 1 b 3 Q 7 Q k I l J n F 1 b 3 Q 7 L C Z x d W 9 0 O 0 s l J n F 1 b 3 Q 7 L C Z x d W 9 0 O 0 l T T y Z x d W 9 0 O y w m c X V v d D t C Q U J J U C Z x d W 9 0 O y w m c X V v d D t B V k c m c X V v d D s s J n F 1 b 3 Q 7 T 0 J Q J n F 1 b 3 Q 7 L C Z x d W 9 0 O 1 N M R y Z x d W 9 0 O y w m c X V v d D t 3 T 0 J B J n F 1 b 3 Q 7 L C Z x d W 9 0 O 3 d S Q y s m c X V v d D s s J n F 1 b 3 Q 7 Q n N S J n F 1 b 3 Q 7 L C Z x d W 9 0 O 0 9 m Z i Z x d W 9 0 O y w m c X V v d D t E Z W Y m c X V v d D s s J n F 1 b 3 Q 7 V 0 F S J n F 1 b 3 Q 7 L C Z x d W 9 0 O 0 d T J n F 1 b 3 Q 7 L C Z x d W 9 0 O 0 d f M S Z x d W 9 0 O y w m c X V v d D t J U C Z x d W 9 0 O y w m c X V v d D t X J n F 1 b 3 Q 7 L C Z x d W 9 0 O 0 w m c X V v d D s s J n F 1 b 3 Q 7 U V M m c X V v d D s s J n F 1 b 3 Q 7 U 1 Y m c X V v d D s s J n F 1 b 3 Q 7 S E x E J n F 1 b 3 Q 7 L C Z x d W 9 0 O 0 g m c X V v d D s s J n F 1 b 3 Q 7 R V I m c X V v d D s s J n F 1 b 3 Q 7 S F J f M i Z x d W 9 0 O y w m c X V v d D t T T y Z x d W 9 0 O y w m c X V v d D t C Q i Z x d W 9 0 O y w m c X V v d D t L L z k m c X V v d D s s J n F 1 b 3 Q 7 Q k I v O S Z x d W 9 0 O y w m c X V v d D t L L 0 J C J n F 1 b 3 Q 7 L C Z x d W 9 0 O 0 h S L z k m c X V v d D s s J n F 1 b 3 Q 7 Q V Z H X z M m c X V v d D s s J n F 1 b 3 Q 7 V 0 h J U C Z x d W 9 0 O y w m c X V v d D t C Q U J J U F 8 0 J n F 1 b 3 Q 7 L C Z x d W 9 0 O 0 x P Q i U m c X V v d D s s J n F 1 b 3 Q 7 R V J B J n F 1 b 3 Q 7 L C Z x d W 9 0 O 0 Z J U C Z x d W 9 0 O y w m c X V v d D t B R F A m c X V v d D s s J n F 1 b 3 Q 7 U 1 Y r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X J z L 0 F 1 d G 9 S Z W 1 v d m V k Q 2 9 s d W 1 u c z E u e y M s M H 0 m c X V v d D s s J n F 1 b 3 Q 7 U 2 V j d G l v b j E v c G x h e W V y c y 9 B d X R v U m V t b 3 Z l Z E N v b H V t b n M x L n t O Y W 1 l L D F 9 J n F 1 b 3 Q 7 L C Z x d W 9 0 O 1 N l Y 3 R p b 2 4 x L 3 B s Y X l l c n M v Q X V 0 b 1 J l b W 9 2 Z W R D b 2 x 1 b W 5 z M S 5 7 V G V h b S w y f S Z x d W 9 0 O y w m c X V v d D t T Z W N 0 a W 9 u M S 9 w b G F 5 Z X J z L 0 F 1 d G 9 S Z W 1 v d m V k Q 2 9 s d W 1 u c z E u e 0 c s M 3 0 m c X V v d D s s J n F 1 b 3 Q 7 U 2 V j d G l v b j E v c G x h e W V y c y 9 B d X R v U m V t b 3 Z l Z E N v b H V t b n M x L n t Q Q S w 0 f S Z x d W 9 0 O y w m c X V v d D t T Z W N 0 a W 9 u M S 9 w b G F 5 Z X J z L 0 F 1 d G 9 S Z W 1 v d m V k Q 2 9 s d W 1 u c z E u e 0 h S L D V 9 J n F 1 b 3 Q 7 L C Z x d W 9 0 O 1 N l Y 3 R p b 2 4 x L 3 B s Y X l l c n M v Q X V 0 b 1 J l b W 9 2 Z W R D b 2 x 1 b W 5 z M S 5 7 U i w 2 f S Z x d W 9 0 O y w m c X V v d D t T Z W N 0 a W 9 u M S 9 w b G F 5 Z X J z L 0 F 1 d G 9 S Z W 1 v d m V k Q 2 9 s d W 1 u c z E u e 1 J C S S w 3 f S Z x d W 9 0 O y w m c X V v d D t T Z W N 0 a W 9 u M S 9 w b G F 5 Z X J z L 0 F 1 d G 9 S Z W 1 v d m V k Q 2 9 s d W 1 u c z E u e 1 N C L D h 9 J n F 1 b 3 Q 7 L C Z x d W 9 0 O 1 N l Y 3 R p b 2 4 x L 3 B s Y X l l c n M v Q X V 0 b 1 J l b W 9 2 Z W R D b 2 x 1 b W 5 z M S 5 7 Q k I l L D l 9 J n F 1 b 3 Q 7 L C Z x d W 9 0 O 1 N l Y 3 R p b 2 4 x L 3 B s Y X l l c n M v Q X V 0 b 1 J l b W 9 2 Z W R D b 2 x 1 b W 5 z M S 5 7 S y U s M T B 9 J n F 1 b 3 Q 7 L C Z x d W 9 0 O 1 N l Y 3 R p b 2 4 x L 3 B s Y X l l c n M v Q X V 0 b 1 J l b W 9 2 Z W R D b 2 x 1 b W 5 z M S 5 7 S V N P L D E x f S Z x d W 9 0 O y w m c X V v d D t T Z W N 0 a W 9 u M S 9 w b G F 5 Z X J z L 0 F 1 d G 9 S Z W 1 v d m V k Q 2 9 s d W 1 u c z E u e 0 J B Q k l Q L D E y f S Z x d W 9 0 O y w m c X V v d D t T Z W N 0 a W 9 u M S 9 w b G F 5 Z X J z L 0 F 1 d G 9 S Z W 1 v d m V k Q 2 9 s d W 1 u c z E u e 0 F W R y w x M 3 0 m c X V v d D s s J n F 1 b 3 Q 7 U 2 V j d G l v b j E v c G x h e W V y c y 9 B d X R v U m V t b 3 Z l Z E N v b H V t b n M x L n t P Q l A s M T R 9 J n F 1 b 3 Q 7 L C Z x d W 9 0 O 1 N l Y 3 R p b 2 4 x L 3 B s Y X l l c n M v Q X V 0 b 1 J l b W 9 2 Z W R D b 2 x 1 b W 5 z M S 5 7 U 0 x H L D E 1 f S Z x d W 9 0 O y w m c X V v d D t T Z W N 0 a W 9 u M S 9 w b G F 5 Z X J z L 0 F 1 d G 9 S Z W 1 v d m V k Q 2 9 s d W 1 u c z E u e 3 d P Q k E s M T Z 9 J n F 1 b 3 Q 7 L C Z x d W 9 0 O 1 N l Y 3 R p b 2 4 x L 3 B s Y X l l c n M v Q X V 0 b 1 J l b W 9 2 Z W R D b 2 x 1 b W 5 z M S 5 7 d 1 J D K y w x N 3 0 m c X V v d D s s J n F 1 b 3 Q 7 U 2 V j d G l v b j E v c G x h e W V y c y 9 B d X R v U m V t b 3 Z l Z E N v b H V t b n M x L n t C c 1 I s M T h 9 J n F 1 b 3 Q 7 L C Z x d W 9 0 O 1 N l Y 3 R p b 2 4 x L 3 B s Y X l l c n M v Q X V 0 b 1 J l b W 9 2 Z W R D b 2 x 1 b W 5 z M S 5 7 T 2 Z m L D E 5 f S Z x d W 9 0 O y w m c X V v d D t T Z W N 0 a W 9 u M S 9 w b G F 5 Z X J z L 0 F 1 d G 9 S Z W 1 v d m V k Q 2 9 s d W 1 u c z E u e 0 R l Z i w y M H 0 m c X V v d D s s J n F 1 b 3 Q 7 U 2 V j d G l v b j E v c G x h e W V y c y 9 B d X R v U m V t b 3 Z l Z E N v b H V t b n M x L n t X Q V I s M j F 9 J n F 1 b 3 Q 7 L C Z x d W 9 0 O 1 N l Y 3 R p b 2 4 x L 3 B s Y X l l c n M v Q X V 0 b 1 J l b W 9 2 Z W R D b 2 x 1 b W 5 z M S 5 7 R 1 M s M j J 9 J n F 1 b 3 Q 7 L C Z x d W 9 0 O 1 N l Y 3 R p b 2 4 x L 3 B s Y X l l c n M v Q X V 0 b 1 J l b W 9 2 Z W R D b 2 x 1 b W 5 z M S 5 7 R 1 8 x L D I z f S Z x d W 9 0 O y w m c X V v d D t T Z W N 0 a W 9 u M S 9 w b G F 5 Z X J z L 0 F 1 d G 9 S Z W 1 v d m V k Q 2 9 s d W 1 u c z E u e 0 l Q L D I 0 f S Z x d W 9 0 O y w m c X V v d D t T Z W N 0 a W 9 u M S 9 w b G F 5 Z X J z L 0 F 1 d G 9 S Z W 1 v d m V k Q 2 9 s d W 1 u c z E u e 1 c s M j V 9 J n F 1 b 3 Q 7 L C Z x d W 9 0 O 1 N l Y 3 R p b 2 4 x L 3 B s Y X l l c n M v Q X V 0 b 1 J l b W 9 2 Z W R D b 2 x 1 b W 5 z M S 5 7 T C w y N n 0 m c X V v d D s s J n F 1 b 3 Q 7 U 2 V j d G l v b j E v c G x h e W V y c y 9 B d X R v U m V t b 3 Z l Z E N v b H V t b n M x L n t R U y w y N 3 0 m c X V v d D s s J n F 1 b 3 Q 7 U 2 V j d G l v b j E v c G x h e W V y c y 9 B d X R v U m V t b 3 Z l Z E N v b H V t b n M x L n t T V i w y O H 0 m c X V v d D s s J n F 1 b 3 Q 7 U 2 V j d G l v b j E v c G x h e W V y c y 9 B d X R v U m V t b 3 Z l Z E N v b H V t b n M x L n t I T E Q s M j l 9 J n F 1 b 3 Q 7 L C Z x d W 9 0 O 1 N l Y 3 R p b 2 4 x L 3 B s Y X l l c n M v Q X V 0 b 1 J l b W 9 2 Z W R D b 2 x 1 b W 5 z M S 5 7 S C w z M H 0 m c X V v d D s s J n F 1 b 3 Q 7 U 2 V j d G l v b j E v c G x h e W V y c y 9 B d X R v U m V t b 3 Z l Z E N v b H V t b n M x L n t F U i w z M X 0 m c X V v d D s s J n F 1 b 3 Q 7 U 2 V j d G l v b j E v c G x h e W V y c y 9 B d X R v U m V t b 3 Z l Z E N v b H V t b n M x L n t I U l 8 y L D M y f S Z x d W 9 0 O y w m c X V v d D t T Z W N 0 a W 9 u M S 9 w b G F 5 Z X J z L 0 F 1 d G 9 S Z W 1 v d m V k Q 2 9 s d W 1 u c z E u e 1 N P L D M z f S Z x d W 9 0 O y w m c X V v d D t T Z W N 0 a W 9 u M S 9 w b G F 5 Z X J z L 0 F 1 d G 9 S Z W 1 v d m V k Q 2 9 s d W 1 u c z E u e 0 J C L D M 0 f S Z x d W 9 0 O y w m c X V v d D t T Z W N 0 a W 9 u M S 9 w b G F 5 Z X J z L 0 F 1 d G 9 S Z W 1 v d m V k Q 2 9 s d W 1 u c z E u e 0 s v O S w z N X 0 m c X V v d D s s J n F 1 b 3 Q 7 U 2 V j d G l v b j E v c G x h e W V y c y 9 B d X R v U m V t b 3 Z l Z E N v b H V t b n M x L n t C Q i 8 5 L D M 2 f S Z x d W 9 0 O y w m c X V v d D t T Z W N 0 a W 9 u M S 9 w b G F 5 Z X J z L 0 F 1 d G 9 S Z W 1 v d m V k Q 2 9 s d W 1 u c z E u e 0 s v Q k I s M z d 9 J n F 1 b 3 Q 7 L C Z x d W 9 0 O 1 N l Y 3 R p b 2 4 x L 3 B s Y X l l c n M v Q X V 0 b 1 J l b W 9 2 Z W R D b 2 x 1 b W 5 z M S 5 7 S F I v O S w z O H 0 m c X V v d D s s J n F 1 b 3 Q 7 U 2 V j d G l v b j E v c G x h e W V y c y 9 B d X R v U m V t b 3 Z l Z E N v b H V t b n M x L n t B V k d f M y w z O X 0 m c X V v d D s s J n F 1 b 3 Q 7 U 2 V j d G l v b j E v c G x h e W V y c y 9 B d X R v U m V t b 3 Z l Z E N v b H V t b n M x L n t X S E l Q L D Q w f S Z x d W 9 0 O y w m c X V v d D t T Z W N 0 a W 9 u M S 9 w b G F 5 Z X J z L 0 F 1 d G 9 S Z W 1 v d m V k Q 2 9 s d W 1 u c z E u e 0 J B Q k l Q X z Q s N D F 9 J n F 1 b 3 Q 7 L C Z x d W 9 0 O 1 N l Y 3 R p b 2 4 x L 3 B s Y X l l c n M v Q X V 0 b 1 J l b W 9 2 Z W R D b 2 x 1 b W 5 z M S 5 7 T E 9 C J S w 0 M n 0 m c X V v d D s s J n F 1 b 3 Q 7 U 2 V j d G l v b j E v c G x h e W V y c y 9 B d X R v U m V t b 3 Z l Z E N v b H V t b n M x L n t F U k E s N D N 9 J n F 1 b 3 Q 7 L C Z x d W 9 0 O 1 N l Y 3 R p b 2 4 x L 3 B s Y X l l c n M v Q X V 0 b 1 J l b W 9 2 Z W R D b 2 x 1 b W 5 z M S 5 7 R k l Q L D Q 0 f S Z x d W 9 0 O y w m c X V v d D t T Z W N 0 a W 9 u M S 9 w b G F 5 Z X J z L 0 F 1 d G 9 S Z W 1 v d m V k Q 2 9 s d W 1 u c z E u e 0 F E U C w 0 N X 0 m c X V v d D s s J n F 1 b 3 Q 7 U 2 V j d G l v b j E v c G x h e W V y c y 9 B d X R v U m V t b 3 Z l Z E N v b H V t b n M x L n t T V i t I L D Q 2 f S Z x d W 9 0 O 1 0 s J n F 1 b 3 Q 7 Q 2 9 s d W 1 u Q 2 9 1 b n Q m c X V v d D s 6 N D c s J n F 1 b 3 Q 7 S 2 V 5 Q 2 9 s d W 1 u T m F t Z X M m c X V v d D s 6 W 1 0 s J n F 1 b 3 Q 7 Q 2 9 s d W 1 u S W R l b n R p d G l l c y Z x d W 9 0 O z p b J n F 1 b 3 Q 7 U 2 V j d G l v b j E v c G x h e W V y c y 9 B d X R v U m V t b 3 Z l Z E N v b H V t b n M x L n s j L D B 9 J n F 1 b 3 Q 7 L C Z x d W 9 0 O 1 N l Y 3 R p b 2 4 x L 3 B s Y X l l c n M v Q X V 0 b 1 J l b W 9 2 Z W R D b 2 x 1 b W 5 z M S 5 7 T m F t Z S w x f S Z x d W 9 0 O y w m c X V v d D t T Z W N 0 a W 9 u M S 9 w b G F 5 Z X J z L 0 F 1 d G 9 S Z W 1 v d m V k Q 2 9 s d W 1 u c z E u e 1 R l Y W 0 s M n 0 m c X V v d D s s J n F 1 b 3 Q 7 U 2 V j d G l v b j E v c G x h e W V y c y 9 B d X R v U m V t b 3 Z l Z E N v b H V t b n M x L n t H L D N 9 J n F 1 b 3 Q 7 L C Z x d W 9 0 O 1 N l Y 3 R p b 2 4 x L 3 B s Y X l l c n M v Q X V 0 b 1 J l b W 9 2 Z W R D b 2 x 1 b W 5 z M S 5 7 U E E s N H 0 m c X V v d D s s J n F 1 b 3 Q 7 U 2 V j d G l v b j E v c G x h e W V y c y 9 B d X R v U m V t b 3 Z l Z E N v b H V t b n M x L n t I U i w 1 f S Z x d W 9 0 O y w m c X V v d D t T Z W N 0 a W 9 u M S 9 w b G F 5 Z X J z L 0 F 1 d G 9 S Z W 1 v d m V k Q 2 9 s d W 1 u c z E u e 1 I s N n 0 m c X V v d D s s J n F 1 b 3 Q 7 U 2 V j d G l v b j E v c G x h e W V y c y 9 B d X R v U m V t b 3 Z l Z E N v b H V t b n M x L n t S Q k k s N 3 0 m c X V v d D s s J n F 1 b 3 Q 7 U 2 V j d G l v b j E v c G x h e W V y c y 9 B d X R v U m V t b 3 Z l Z E N v b H V t b n M x L n t T Q i w 4 f S Z x d W 9 0 O y w m c X V v d D t T Z W N 0 a W 9 u M S 9 w b G F 5 Z X J z L 0 F 1 d G 9 S Z W 1 v d m V k Q 2 9 s d W 1 u c z E u e 0 J C J S w 5 f S Z x d W 9 0 O y w m c X V v d D t T Z W N 0 a W 9 u M S 9 w b G F 5 Z X J z L 0 F 1 d G 9 S Z W 1 v d m V k Q 2 9 s d W 1 u c z E u e 0 s l L D E w f S Z x d W 9 0 O y w m c X V v d D t T Z W N 0 a W 9 u M S 9 w b G F 5 Z X J z L 0 F 1 d G 9 S Z W 1 v d m V k Q 2 9 s d W 1 u c z E u e 0 l T T y w x M X 0 m c X V v d D s s J n F 1 b 3 Q 7 U 2 V j d G l v b j E v c G x h e W V y c y 9 B d X R v U m V t b 3 Z l Z E N v b H V t b n M x L n t C Q U J J U C w x M n 0 m c X V v d D s s J n F 1 b 3 Q 7 U 2 V j d G l v b j E v c G x h e W V y c y 9 B d X R v U m V t b 3 Z l Z E N v b H V t b n M x L n t B V k c s M T N 9 J n F 1 b 3 Q 7 L C Z x d W 9 0 O 1 N l Y 3 R p b 2 4 x L 3 B s Y X l l c n M v Q X V 0 b 1 J l b W 9 2 Z W R D b 2 x 1 b W 5 z M S 5 7 T 0 J Q L D E 0 f S Z x d W 9 0 O y w m c X V v d D t T Z W N 0 a W 9 u M S 9 w b G F 5 Z X J z L 0 F 1 d G 9 S Z W 1 v d m V k Q 2 9 s d W 1 u c z E u e 1 N M R y w x N X 0 m c X V v d D s s J n F 1 b 3 Q 7 U 2 V j d G l v b j E v c G x h e W V y c y 9 B d X R v U m V t b 3 Z l Z E N v b H V t b n M x L n t 3 T 0 J B L D E 2 f S Z x d W 9 0 O y w m c X V v d D t T Z W N 0 a W 9 u M S 9 w b G F 5 Z X J z L 0 F 1 d G 9 S Z W 1 v d m V k Q 2 9 s d W 1 u c z E u e 3 d S Q y s s M T d 9 J n F 1 b 3 Q 7 L C Z x d W 9 0 O 1 N l Y 3 R p b 2 4 x L 3 B s Y X l l c n M v Q X V 0 b 1 J l b W 9 2 Z W R D b 2 x 1 b W 5 z M S 5 7 Q n N S L D E 4 f S Z x d W 9 0 O y w m c X V v d D t T Z W N 0 a W 9 u M S 9 w b G F 5 Z X J z L 0 F 1 d G 9 S Z W 1 v d m V k Q 2 9 s d W 1 u c z E u e 0 9 m Z i w x O X 0 m c X V v d D s s J n F 1 b 3 Q 7 U 2 V j d G l v b j E v c G x h e W V y c y 9 B d X R v U m V t b 3 Z l Z E N v b H V t b n M x L n t E Z W Y s M j B 9 J n F 1 b 3 Q 7 L C Z x d W 9 0 O 1 N l Y 3 R p b 2 4 x L 3 B s Y X l l c n M v Q X V 0 b 1 J l b W 9 2 Z W R D b 2 x 1 b W 5 z M S 5 7 V 0 F S L D I x f S Z x d W 9 0 O y w m c X V v d D t T Z W N 0 a W 9 u M S 9 w b G F 5 Z X J z L 0 F 1 d G 9 S Z W 1 v d m V k Q 2 9 s d W 1 u c z E u e 0 d T L D I y f S Z x d W 9 0 O y w m c X V v d D t T Z W N 0 a W 9 u M S 9 w b G F 5 Z X J z L 0 F 1 d G 9 S Z W 1 v d m V k Q 2 9 s d W 1 u c z E u e 0 d f M S w y M 3 0 m c X V v d D s s J n F 1 b 3 Q 7 U 2 V j d G l v b j E v c G x h e W V y c y 9 B d X R v U m V t b 3 Z l Z E N v b H V t b n M x L n t J U C w y N H 0 m c X V v d D s s J n F 1 b 3 Q 7 U 2 V j d G l v b j E v c G x h e W V y c y 9 B d X R v U m V t b 3 Z l Z E N v b H V t b n M x L n t X L D I 1 f S Z x d W 9 0 O y w m c X V v d D t T Z W N 0 a W 9 u M S 9 w b G F 5 Z X J z L 0 F 1 d G 9 S Z W 1 v d m V k Q 2 9 s d W 1 u c z E u e 0 w s M j Z 9 J n F 1 b 3 Q 7 L C Z x d W 9 0 O 1 N l Y 3 R p b 2 4 x L 3 B s Y X l l c n M v Q X V 0 b 1 J l b W 9 2 Z W R D b 2 x 1 b W 5 z M S 5 7 U V M s M j d 9 J n F 1 b 3 Q 7 L C Z x d W 9 0 O 1 N l Y 3 R p b 2 4 x L 3 B s Y X l l c n M v Q X V 0 b 1 J l b W 9 2 Z W R D b 2 x 1 b W 5 z M S 5 7 U 1 Y s M j h 9 J n F 1 b 3 Q 7 L C Z x d W 9 0 O 1 N l Y 3 R p b 2 4 x L 3 B s Y X l l c n M v Q X V 0 b 1 J l b W 9 2 Z W R D b 2 x 1 b W 5 z M S 5 7 S E x E L D I 5 f S Z x d W 9 0 O y w m c X V v d D t T Z W N 0 a W 9 u M S 9 w b G F 5 Z X J z L 0 F 1 d G 9 S Z W 1 v d m V k Q 2 9 s d W 1 u c z E u e 0 g s M z B 9 J n F 1 b 3 Q 7 L C Z x d W 9 0 O 1 N l Y 3 R p b 2 4 x L 3 B s Y X l l c n M v Q X V 0 b 1 J l b W 9 2 Z W R D b 2 x 1 b W 5 z M S 5 7 R V I s M z F 9 J n F 1 b 3 Q 7 L C Z x d W 9 0 O 1 N l Y 3 R p b 2 4 x L 3 B s Y X l l c n M v Q X V 0 b 1 J l b W 9 2 Z W R D b 2 x 1 b W 5 z M S 5 7 S F J f M i w z M n 0 m c X V v d D s s J n F 1 b 3 Q 7 U 2 V j d G l v b j E v c G x h e W V y c y 9 B d X R v U m V t b 3 Z l Z E N v b H V t b n M x L n t T T y w z M 3 0 m c X V v d D s s J n F 1 b 3 Q 7 U 2 V j d G l v b j E v c G x h e W V y c y 9 B d X R v U m V t b 3 Z l Z E N v b H V t b n M x L n t C Q i w z N H 0 m c X V v d D s s J n F 1 b 3 Q 7 U 2 V j d G l v b j E v c G x h e W V y c y 9 B d X R v U m V t b 3 Z l Z E N v b H V t b n M x L n t L L z k s M z V 9 J n F 1 b 3 Q 7 L C Z x d W 9 0 O 1 N l Y 3 R p b 2 4 x L 3 B s Y X l l c n M v Q X V 0 b 1 J l b W 9 2 Z W R D b 2 x 1 b W 5 z M S 5 7 Q k I v O S w z N n 0 m c X V v d D s s J n F 1 b 3 Q 7 U 2 V j d G l v b j E v c G x h e W V y c y 9 B d X R v U m V t b 3 Z l Z E N v b H V t b n M x L n t L L 0 J C L D M 3 f S Z x d W 9 0 O y w m c X V v d D t T Z W N 0 a W 9 u M S 9 w b G F 5 Z X J z L 0 F 1 d G 9 S Z W 1 v d m V k Q 2 9 s d W 1 u c z E u e 0 h S L z k s M z h 9 J n F 1 b 3 Q 7 L C Z x d W 9 0 O 1 N l Y 3 R p b 2 4 x L 3 B s Y X l l c n M v Q X V 0 b 1 J l b W 9 2 Z W R D b 2 x 1 b W 5 z M S 5 7 Q V Z H X z M s M z l 9 J n F 1 b 3 Q 7 L C Z x d W 9 0 O 1 N l Y 3 R p b 2 4 x L 3 B s Y X l l c n M v Q X V 0 b 1 J l b W 9 2 Z W R D b 2 x 1 b W 5 z M S 5 7 V 0 h J U C w 0 M H 0 m c X V v d D s s J n F 1 b 3 Q 7 U 2 V j d G l v b j E v c G x h e W V y c y 9 B d X R v U m V t b 3 Z l Z E N v b H V t b n M x L n t C Q U J J U F 8 0 L D Q x f S Z x d W 9 0 O y w m c X V v d D t T Z W N 0 a W 9 u M S 9 w b G F 5 Z X J z L 0 F 1 d G 9 S Z W 1 v d m V k Q 2 9 s d W 1 u c z E u e 0 x P Q i U s N D J 9 J n F 1 b 3 Q 7 L C Z x d W 9 0 O 1 N l Y 3 R p b 2 4 x L 3 B s Y X l l c n M v Q X V 0 b 1 J l b W 9 2 Z W R D b 2 x 1 b W 5 z M S 5 7 R V J B L D Q z f S Z x d W 9 0 O y w m c X V v d D t T Z W N 0 a W 9 u M S 9 w b G F 5 Z X J z L 0 F 1 d G 9 S Z W 1 v d m V k Q 2 9 s d W 1 u c z E u e 0 Z J U C w 0 N H 0 m c X V v d D s s J n F 1 b 3 Q 7 U 2 V j d G l v b j E v c G x h e W V y c y 9 B d X R v U m V t b 3 Z l Z E N v b H V t b n M x L n t B R F A s N D V 9 J n F 1 b 3 Q 7 L C Z x d W 9 0 O 1 N l Y 3 R p b 2 4 x L 3 B s Y X l l c n M v Q X V 0 b 1 J l b W 9 2 Z W R D b 2 x 1 b W 5 z M S 5 7 U 1 Y r S C w 0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f N 1 g J k Z Z A i b k P 6 Q a d P 7 8 A A A A A A g A A A A A A E G Y A A A A B A A A g A A A A u b x 5 T 1 R P 7 j a y C w y i b / a l Q U 2 M 5 Y k 2 b w 9 w 0 w B w y W X m u O I A A A A A D o A A A A A C A A A g A A A A C / b g n z 7 T u S F 4 Y 7 3 C A S f Z 4 P Z q D i R y P k 0 k l 3 n O p / W T 8 M R Q A A A A r 9 H M 0 / H 7 Q 8 F P B f e Z g U n i 7 t O X L T j 4 5 8 F o r S n K u D q I z C r W H 4 R 2 F 3 M l D u F s o S S B O Z F v H F R g 6 W j 7 o N i K 9 i Z y c e j E q 6 J x K T 2 I b R 1 T o B 4 t V 2 m b d 2 1 A A A A A i E d H I 6 L t i R E Z 6 L b / E M 5 v Z f U L 2 H + 3 Q D 9 a g z / X D k 2 T v Z J A H s V a 9 A O d r v 6 P + c o 9 M X i v g n 6 P 4 A L 8 v t / u i s / 3 E A Q + 2 w = = < / D a t a M a s h u p > 
</file>

<file path=customXml/itemProps1.xml><?xml version="1.0" encoding="utf-8"?>
<ds:datastoreItem xmlns:ds="http://schemas.openxmlformats.org/officeDocument/2006/customXml" ds:itemID="{7CD090CD-D855-4BC1-BE9E-6FF5168A21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Flynn</cp:lastModifiedBy>
  <dcterms:created xsi:type="dcterms:W3CDTF">2023-05-24T20:46:00Z</dcterms:created>
  <dcterms:modified xsi:type="dcterms:W3CDTF">2023-06-10T18:34:32Z</dcterms:modified>
</cp:coreProperties>
</file>